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愛知県Aichi!$A$1:$CU$139</definedName>
    <definedName name="_xlnm.Print_Area" localSheetId="3">関東地方Kanto!$A$1:$CU$139</definedName>
    <definedName name="_xlnm.Print_Area" localSheetId="12">'京阪神圏Osaka including suburbs'!$A$1:$CU$139</definedName>
    <definedName name="_xlnm.Print_Area" localSheetId="6">近畿地方Kinki!$A$1:$CU$139</definedName>
    <definedName name="_xlnm.Print_Area" localSheetId="9">'九州・沖縄地方Kyushu-Okinawa'!$A$1:$CU$139</definedName>
    <definedName name="_xlnm.Print_Area" localSheetId="8">四国地方Shikoku!$A$1:$CU$139</definedName>
    <definedName name="_xlnm.Print_Area" localSheetId="0">全国Japan!$A$1:$CU$139</definedName>
    <definedName name="_xlnm.Print_Area" localSheetId="15">大阪府Osaka!$A$1:$CU$139</definedName>
    <definedName name="_xlnm.Print_Area" localSheetId="7">中国地方Chugoku!$A$1:$CU$139</definedName>
    <definedName name="_xlnm.Print_Area" localSheetId="5">中部地方Chubu!$A$1:$CU$139</definedName>
    <definedName name="_xlnm.Print_Area" localSheetId="13">東京都Tokyo!$A$1:$CU$139</definedName>
    <definedName name="_xlnm.Print_Area" localSheetId="2">東北地方Tohoku!$A$1:$CU$139</definedName>
    <definedName name="_xlnm.Print_Area" localSheetId="10">'南関東圏Tokyo including suburbs'!$A$1:$CU$139</definedName>
    <definedName name="_xlnm.Print_Area" localSheetId="1">北海道地方Hokkaido!$A$1:$CU$139</definedName>
    <definedName name="_xlnm.Print_Area" localSheetId="4">北陸地方Hokuriku!$A$1:$CU$139</definedName>
    <definedName name="_xlnm.Print_Area" localSheetId="11">'名古屋圏Nagoya including suburbs'!$A$1:$CU$139</definedName>
  </definedNames>
  <calcPr calcId="144525"/>
</workbook>
</file>

<file path=xl/calcChain.xml><?xml version="1.0" encoding="utf-8"?>
<calcChain xmlns="http://schemas.openxmlformats.org/spreadsheetml/2006/main">
  <c r="CP138" i="17" l="1"/>
  <c r="CI138" i="17"/>
  <c r="CB138" i="17"/>
  <c r="BU138" i="17"/>
  <c r="BN138" i="17"/>
  <c r="BG138" i="17"/>
  <c r="AZ138" i="17"/>
  <c r="AS138" i="17"/>
  <c r="AL138" i="17"/>
  <c r="AE138" i="17"/>
  <c r="X138" i="17"/>
  <c r="Q138" i="17"/>
  <c r="J138" i="17"/>
  <c r="C138" i="17"/>
  <c r="CP137" i="17"/>
  <c r="CI137" i="17"/>
  <c r="CB137" i="17"/>
  <c r="BU137" i="17"/>
  <c r="BN137" i="17"/>
  <c r="BG137" i="17"/>
  <c r="AZ137" i="17"/>
  <c r="AS137" i="17"/>
  <c r="AL137" i="17"/>
  <c r="AE137" i="17"/>
  <c r="X137" i="17"/>
  <c r="Q137" i="17"/>
  <c r="J137" i="17"/>
  <c r="C137" i="17"/>
  <c r="CP136" i="17"/>
  <c r="CI136" i="17"/>
  <c r="CB136" i="17"/>
  <c r="BU136" i="17"/>
  <c r="BN136" i="17"/>
  <c r="BG136" i="17"/>
  <c r="AZ136" i="17"/>
  <c r="AS136" i="17"/>
  <c r="AL136" i="17"/>
  <c r="AE136" i="17"/>
  <c r="X136" i="17"/>
  <c r="Q136" i="17"/>
  <c r="J136" i="17"/>
  <c r="C136" i="17"/>
  <c r="CP135" i="17"/>
  <c r="CI135" i="17"/>
  <c r="CB135" i="17"/>
  <c r="BU135" i="17"/>
  <c r="BN135" i="17"/>
  <c r="BG135" i="17"/>
  <c r="AZ135" i="17"/>
  <c r="AS135" i="17"/>
  <c r="AL135" i="17"/>
  <c r="AE135" i="17"/>
  <c r="X135" i="17"/>
  <c r="Q135" i="17"/>
  <c r="J135" i="17"/>
  <c r="C135" i="17"/>
  <c r="CP134" i="17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38" i="16"/>
  <c r="CI138" i="16"/>
  <c r="CB138" i="16"/>
  <c r="BU138" i="16"/>
  <c r="BN138" i="16"/>
  <c r="BG138" i="16"/>
  <c r="AZ138" i="16"/>
  <c r="AS138" i="16"/>
  <c r="AL138" i="16"/>
  <c r="AE138" i="16"/>
  <c r="X138" i="16"/>
  <c r="Q138" i="16"/>
  <c r="J138" i="16"/>
  <c r="C138" i="16"/>
  <c r="CP137" i="16"/>
  <c r="CI137" i="16"/>
  <c r="CB137" i="16"/>
  <c r="BU137" i="16"/>
  <c r="BN137" i="16"/>
  <c r="BG137" i="16"/>
  <c r="AZ137" i="16"/>
  <c r="AS137" i="16"/>
  <c r="AL137" i="16"/>
  <c r="AE137" i="16"/>
  <c r="X137" i="16"/>
  <c r="Q137" i="16"/>
  <c r="J137" i="16"/>
  <c r="C137" i="16"/>
  <c r="CP136" i="16"/>
  <c r="CI136" i="16"/>
  <c r="CB136" i="16"/>
  <c r="BU136" i="16"/>
  <c r="BN136" i="16"/>
  <c r="BG136" i="16"/>
  <c r="AZ136" i="16"/>
  <c r="AS136" i="16"/>
  <c r="AL136" i="16"/>
  <c r="AE136" i="16"/>
  <c r="X136" i="16"/>
  <c r="Q136" i="16"/>
  <c r="J136" i="16"/>
  <c r="C136" i="16"/>
  <c r="CP135" i="16"/>
  <c r="CI135" i="16"/>
  <c r="CB135" i="16"/>
  <c r="BU135" i="16"/>
  <c r="BN135" i="16"/>
  <c r="BG135" i="16"/>
  <c r="AZ135" i="16"/>
  <c r="AS135" i="16"/>
  <c r="AL135" i="16"/>
  <c r="AE135" i="16"/>
  <c r="X135" i="16"/>
  <c r="Q135" i="16"/>
  <c r="J135" i="16"/>
  <c r="C135" i="16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38" i="15"/>
  <c r="CI138" i="15"/>
  <c r="CB138" i="15"/>
  <c r="BU138" i="15"/>
  <c r="BN138" i="15"/>
  <c r="BG138" i="15"/>
  <c r="AZ138" i="15"/>
  <c r="AS138" i="15"/>
  <c r="AL138" i="15"/>
  <c r="AE138" i="15"/>
  <c r="X138" i="15"/>
  <c r="Q138" i="15"/>
  <c r="J138" i="15"/>
  <c r="C138" i="15"/>
  <c r="CP137" i="15"/>
  <c r="CI137" i="15"/>
  <c r="CB137" i="15"/>
  <c r="BU137" i="15"/>
  <c r="BN137" i="15"/>
  <c r="BG137" i="15"/>
  <c r="AZ137" i="15"/>
  <c r="AS137" i="15"/>
  <c r="AL137" i="15"/>
  <c r="AE137" i="15"/>
  <c r="X137" i="15"/>
  <c r="Q137" i="15"/>
  <c r="J137" i="15"/>
  <c r="C137" i="15"/>
  <c r="CP136" i="15"/>
  <c r="CI136" i="15"/>
  <c r="CB136" i="15"/>
  <c r="BU136" i="15"/>
  <c r="BN136" i="15"/>
  <c r="BG136" i="15"/>
  <c r="AZ136" i="15"/>
  <c r="AS136" i="15"/>
  <c r="AL136" i="15"/>
  <c r="AE136" i="15"/>
  <c r="X136" i="15"/>
  <c r="Q136" i="15"/>
  <c r="J136" i="15"/>
  <c r="C136" i="15"/>
  <c r="CP135" i="15"/>
  <c r="CI135" i="15"/>
  <c r="CB135" i="15"/>
  <c r="BU135" i="15"/>
  <c r="BN135" i="15"/>
  <c r="BG135" i="15"/>
  <c r="AZ135" i="15"/>
  <c r="AS135" i="15"/>
  <c r="AL135" i="15"/>
  <c r="AE135" i="15"/>
  <c r="X135" i="15"/>
  <c r="Q135" i="15"/>
  <c r="J135" i="15"/>
  <c r="C135" i="15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38" i="14"/>
  <c r="CI138" i="14"/>
  <c r="CB138" i="14"/>
  <c r="BU138" i="14"/>
  <c r="BN138" i="14"/>
  <c r="BG138" i="14"/>
  <c r="AZ138" i="14"/>
  <c r="AS138" i="14"/>
  <c r="AL138" i="14"/>
  <c r="AE138" i="14"/>
  <c r="X138" i="14"/>
  <c r="Q138" i="14"/>
  <c r="J138" i="14"/>
  <c r="C138" i="14"/>
  <c r="CP137" i="14"/>
  <c r="CI137" i="14"/>
  <c r="CB137" i="14"/>
  <c r="BU137" i="14"/>
  <c r="BN137" i="14"/>
  <c r="BG137" i="14"/>
  <c r="AZ137" i="14"/>
  <c r="AS137" i="14"/>
  <c r="AL137" i="14"/>
  <c r="AE137" i="14"/>
  <c r="X137" i="14"/>
  <c r="Q137" i="14"/>
  <c r="J137" i="14"/>
  <c r="C137" i="14"/>
  <c r="CP136" i="14"/>
  <c r="CI136" i="14"/>
  <c r="CB136" i="14"/>
  <c r="BU136" i="14"/>
  <c r="BN136" i="14"/>
  <c r="BG136" i="14"/>
  <c r="AZ136" i="14"/>
  <c r="AS136" i="14"/>
  <c r="AL136" i="14"/>
  <c r="AE136" i="14"/>
  <c r="X136" i="14"/>
  <c r="Q136" i="14"/>
  <c r="J136" i="14"/>
  <c r="C136" i="14"/>
  <c r="CP135" i="14"/>
  <c r="CI135" i="14"/>
  <c r="CB135" i="14"/>
  <c r="BU135" i="14"/>
  <c r="BN135" i="14"/>
  <c r="BG135" i="14"/>
  <c r="AZ135" i="14"/>
  <c r="AS135" i="14"/>
  <c r="AL135" i="14"/>
  <c r="AE135" i="14"/>
  <c r="X135" i="14"/>
  <c r="Q135" i="14"/>
  <c r="J135" i="14"/>
  <c r="C135" i="14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38" i="13"/>
  <c r="CI138" i="13"/>
  <c r="CB138" i="13"/>
  <c r="BU138" i="13"/>
  <c r="BN138" i="13"/>
  <c r="BG138" i="13"/>
  <c r="AZ138" i="13"/>
  <c r="AS138" i="13"/>
  <c r="AL138" i="13"/>
  <c r="AE138" i="13"/>
  <c r="X138" i="13"/>
  <c r="Q138" i="13"/>
  <c r="J138" i="13"/>
  <c r="C138" i="13"/>
  <c r="CP137" i="13"/>
  <c r="CI137" i="13"/>
  <c r="CB137" i="13"/>
  <c r="BU137" i="13"/>
  <c r="BN137" i="13"/>
  <c r="BG137" i="13"/>
  <c r="AZ137" i="13"/>
  <c r="AS137" i="13"/>
  <c r="AL137" i="13"/>
  <c r="AE137" i="13"/>
  <c r="X137" i="13"/>
  <c r="Q137" i="13"/>
  <c r="J137" i="13"/>
  <c r="C137" i="13"/>
  <c r="CP136" i="13"/>
  <c r="CI136" i="13"/>
  <c r="CB136" i="13"/>
  <c r="BU136" i="13"/>
  <c r="BN136" i="13"/>
  <c r="BG136" i="13"/>
  <c r="AZ136" i="13"/>
  <c r="AS136" i="13"/>
  <c r="AL136" i="13"/>
  <c r="AE136" i="13"/>
  <c r="X136" i="13"/>
  <c r="Q136" i="13"/>
  <c r="J136" i="13"/>
  <c r="C136" i="13"/>
  <c r="CP135" i="13"/>
  <c r="CI135" i="13"/>
  <c r="CB135" i="13"/>
  <c r="BU135" i="13"/>
  <c r="BN135" i="13"/>
  <c r="BG135" i="13"/>
  <c r="AZ135" i="13"/>
  <c r="AS135" i="13"/>
  <c r="AL135" i="13"/>
  <c r="AE135" i="13"/>
  <c r="X135" i="13"/>
  <c r="Q135" i="13"/>
  <c r="J135" i="13"/>
  <c r="C135" i="13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38" i="12"/>
  <c r="CI138" i="12"/>
  <c r="CB138" i="12"/>
  <c r="BU138" i="12"/>
  <c r="BN138" i="12"/>
  <c r="BG138" i="12"/>
  <c r="AZ138" i="12"/>
  <c r="AS138" i="12"/>
  <c r="AL138" i="12"/>
  <c r="AE138" i="12"/>
  <c r="X138" i="12"/>
  <c r="Q138" i="12"/>
  <c r="J138" i="12"/>
  <c r="C138" i="12"/>
  <c r="CP137" i="12"/>
  <c r="CI137" i="12"/>
  <c r="CB137" i="12"/>
  <c r="BU137" i="12"/>
  <c r="BN137" i="12"/>
  <c r="BG137" i="12"/>
  <c r="AZ137" i="12"/>
  <c r="AS137" i="12"/>
  <c r="AL137" i="12"/>
  <c r="AE137" i="12"/>
  <c r="X137" i="12"/>
  <c r="Q137" i="12"/>
  <c r="J137" i="12"/>
  <c r="C137" i="12"/>
  <c r="CP136" i="12"/>
  <c r="CI136" i="12"/>
  <c r="CB136" i="12"/>
  <c r="BU136" i="12"/>
  <c r="BN136" i="12"/>
  <c r="BG136" i="12"/>
  <c r="AZ136" i="12"/>
  <c r="AS136" i="12"/>
  <c r="AL136" i="12"/>
  <c r="AE136" i="12"/>
  <c r="X136" i="12"/>
  <c r="Q136" i="12"/>
  <c r="J136" i="12"/>
  <c r="C136" i="12"/>
  <c r="CP135" i="12"/>
  <c r="CI135" i="12"/>
  <c r="CB135" i="12"/>
  <c r="BU135" i="12"/>
  <c r="BN135" i="12"/>
  <c r="BG135" i="12"/>
  <c r="AZ135" i="12"/>
  <c r="AS135" i="12"/>
  <c r="AL135" i="12"/>
  <c r="AE135" i="12"/>
  <c r="X135" i="12"/>
  <c r="Q135" i="12"/>
  <c r="J135" i="12"/>
  <c r="C135" i="12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38" i="11"/>
  <c r="CI138" i="11"/>
  <c r="CB138" i="11"/>
  <c r="BU138" i="11"/>
  <c r="BN138" i="11"/>
  <c r="BG138" i="11"/>
  <c r="AZ138" i="11"/>
  <c r="AS138" i="11"/>
  <c r="AL138" i="11"/>
  <c r="AE138" i="11"/>
  <c r="X138" i="11"/>
  <c r="Q138" i="11"/>
  <c r="J138" i="11"/>
  <c r="C138" i="11"/>
  <c r="CP137" i="11"/>
  <c r="CI137" i="11"/>
  <c r="CB137" i="11"/>
  <c r="BU137" i="11"/>
  <c r="BN137" i="11"/>
  <c r="BG137" i="11"/>
  <c r="AZ137" i="11"/>
  <c r="AS137" i="11"/>
  <c r="AL137" i="11"/>
  <c r="AE137" i="11"/>
  <c r="X137" i="11"/>
  <c r="Q137" i="11"/>
  <c r="J137" i="11"/>
  <c r="C137" i="11"/>
  <c r="CP136" i="11"/>
  <c r="CI136" i="11"/>
  <c r="CB136" i="11"/>
  <c r="BU136" i="11"/>
  <c r="BN136" i="11"/>
  <c r="BG136" i="11"/>
  <c r="AZ136" i="11"/>
  <c r="AS136" i="11"/>
  <c r="AL136" i="11"/>
  <c r="AE136" i="11"/>
  <c r="X136" i="11"/>
  <c r="Q136" i="11"/>
  <c r="J136" i="11"/>
  <c r="C136" i="11"/>
  <c r="CP135" i="11"/>
  <c r="CI135" i="11"/>
  <c r="CB135" i="11"/>
  <c r="BU135" i="11"/>
  <c r="BN135" i="11"/>
  <c r="BG135" i="11"/>
  <c r="AZ135" i="11"/>
  <c r="AS135" i="11"/>
  <c r="AL135" i="11"/>
  <c r="AE135" i="11"/>
  <c r="X135" i="11"/>
  <c r="Q135" i="11"/>
  <c r="J135" i="11"/>
  <c r="C135" i="11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38" i="10"/>
  <c r="CI138" i="10"/>
  <c r="CB138" i="10"/>
  <c r="BU138" i="10"/>
  <c r="BN138" i="10"/>
  <c r="BG138" i="10"/>
  <c r="AZ138" i="10"/>
  <c r="AS138" i="10"/>
  <c r="AL138" i="10"/>
  <c r="AE138" i="10"/>
  <c r="X138" i="10"/>
  <c r="Q138" i="10"/>
  <c r="J138" i="10"/>
  <c r="C138" i="10"/>
  <c r="CP137" i="10"/>
  <c r="CI137" i="10"/>
  <c r="CB137" i="10"/>
  <c r="BU137" i="10"/>
  <c r="BN137" i="10"/>
  <c r="BG137" i="10"/>
  <c r="AZ137" i="10"/>
  <c r="AS137" i="10"/>
  <c r="AL137" i="10"/>
  <c r="AE137" i="10"/>
  <c r="X137" i="10"/>
  <c r="Q137" i="10"/>
  <c r="J137" i="10"/>
  <c r="C137" i="10"/>
  <c r="CP136" i="10"/>
  <c r="CI136" i="10"/>
  <c r="CB136" i="10"/>
  <c r="BU136" i="10"/>
  <c r="BN136" i="10"/>
  <c r="BG136" i="10"/>
  <c r="AZ136" i="10"/>
  <c r="AS136" i="10"/>
  <c r="AL136" i="10"/>
  <c r="AE136" i="10"/>
  <c r="X136" i="10"/>
  <c r="Q136" i="10"/>
  <c r="J136" i="10"/>
  <c r="C136" i="10"/>
  <c r="CP135" i="10"/>
  <c r="CI135" i="10"/>
  <c r="CB135" i="10"/>
  <c r="BU135" i="10"/>
  <c r="BN135" i="10"/>
  <c r="BG135" i="10"/>
  <c r="AZ135" i="10"/>
  <c r="AS135" i="10"/>
  <c r="AL135" i="10"/>
  <c r="AE135" i="10"/>
  <c r="X135" i="10"/>
  <c r="Q135" i="10"/>
  <c r="J135" i="10"/>
  <c r="C135" i="10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38" i="9"/>
  <c r="CI138" i="9"/>
  <c r="CB138" i="9"/>
  <c r="BU138" i="9"/>
  <c r="BN138" i="9"/>
  <c r="BG138" i="9"/>
  <c r="AZ138" i="9"/>
  <c r="AS138" i="9"/>
  <c r="AL138" i="9"/>
  <c r="AE138" i="9"/>
  <c r="X138" i="9"/>
  <c r="Q138" i="9"/>
  <c r="J138" i="9"/>
  <c r="C138" i="9"/>
  <c r="CP137" i="9"/>
  <c r="CI137" i="9"/>
  <c r="CB137" i="9"/>
  <c r="BU137" i="9"/>
  <c r="BN137" i="9"/>
  <c r="BG137" i="9"/>
  <c r="AZ137" i="9"/>
  <c r="AS137" i="9"/>
  <c r="AL137" i="9"/>
  <c r="AE137" i="9"/>
  <c r="X137" i="9"/>
  <c r="Q137" i="9"/>
  <c r="J137" i="9"/>
  <c r="C137" i="9"/>
  <c r="CP136" i="9"/>
  <c r="CI136" i="9"/>
  <c r="CB136" i="9"/>
  <c r="BU136" i="9"/>
  <c r="BN136" i="9"/>
  <c r="BG136" i="9"/>
  <c r="AZ136" i="9"/>
  <c r="AS136" i="9"/>
  <c r="AL136" i="9"/>
  <c r="AE136" i="9"/>
  <c r="X136" i="9"/>
  <c r="Q136" i="9"/>
  <c r="J136" i="9"/>
  <c r="C136" i="9"/>
  <c r="CP135" i="9"/>
  <c r="CI135" i="9"/>
  <c r="CB135" i="9"/>
  <c r="BU135" i="9"/>
  <c r="BN135" i="9"/>
  <c r="BG135" i="9"/>
  <c r="AZ135" i="9"/>
  <c r="AS135" i="9"/>
  <c r="AL135" i="9"/>
  <c r="AE135" i="9"/>
  <c r="X135" i="9"/>
  <c r="Q135" i="9"/>
  <c r="J135" i="9"/>
  <c r="C135" i="9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38" i="8"/>
  <c r="CI138" i="8"/>
  <c r="CB138" i="8"/>
  <c r="BU138" i="8"/>
  <c r="BN138" i="8"/>
  <c r="BG138" i="8"/>
  <c r="AZ138" i="8"/>
  <c r="AS138" i="8"/>
  <c r="AL138" i="8"/>
  <c r="AE138" i="8"/>
  <c r="X138" i="8"/>
  <c r="Q138" i="8"/>
  <c r="J138" i="8"/>
  <c r="C138" i="8"/>
  <c r="CP137" i="8"/>
  <c r="CI137" i="8"/>
  <c r="CB137" i="8"/>
  <c r="BU137" i="8"/>
  <c r="BN137" i="8"/>
  <c r="BG137" i="8"/>
  <c r="AZ137" i="8"/>
  <c r="AS137" i="8"/>
  <c r="AL137" i="8"/>
  <c r="AE137" i="8"/>
  <c r="X137" i="8"/>
  <c r="Q137" i="8"/>
  <c r="J137" i="8"/>
  <c r="C137" i="8"/>
  <c r="CP136" i="8"/>
  <c r="CI136" i="8"/>
  <c r="CB136" i="8"/>
  <c r="BU136" i="8"/>
  <c r="BN136" i="8"/>
  <c r="BG136" i="8"/>
  <c r="AZ136" i="8"/>
  <c r="AS136" i="8"/>
  <c r="AL136" i="8"/>
  <c r="AE136" i="8"/>
  <c r="X136" i="8"/>
  <c r="Q136" i="8"/>
  <c r="J136" i="8"/>
  <c r="C136" i="8"/>
  <c r="CP135" i="8"/>
  <c r="CI135" i="8"/>
  <c r="CB135" i="8"/>
  <c r="BU135" i="8"/>
  <c r="BN135" i="8"/>
  <c r="BG135" i="8"/>
  <c r="AZ135" i="8"/>
  <c r="AS135" i="8"/>
  <c r="AL135" i="8"/>
  <c r="AE135" i="8"/>
  <c r="X135" i="8"/>
  <c r="Q135" i="8"/>
  <c r="J135" i="8"/>
  <c r="C135" i="8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38" i="7"/>
  <c r="CI138" i="7"/>
  <c r="CB138" i="7"/>
  <c r="BU138" i="7"/>
  <c r="BN138" i="7"/>
  <c r="BG138" i="7"/>
  <c r="AZ138" i="7"/>
  <c r="AS138" i="7"/>
  <c r="AL138" i="7"/>
  <c r="AE138" i="7"/>
  <c r="X138" i="7"/>
  <c r="Q138" i="7"/>
  <c r="J138" i="7"/>
  <c r="C138" i="7"/>
  <c r="CP137" i="7"/>
  <c r="CI137" i="7"/>
  <c r="CB137" i="7"/>
  <c r="BU137" i="7"/>
  <c r="BN137" i="7"/>
  <c r="BG137" i="7"/>
  <c r="AZ137" i="7"/>
  <c r="AS137" i="7"/>
  <c r="AL137" i="7"/>
  <c r="AE137" i="7"/>
  <c r="X137" i="7"/>
  <c r="Q137" i="7"/>
  <c r="J137" i="7"/>
  <c r="C137" i="7"/>
  <c r="CP136" i="7"/>
  <c r="CI136" i="7"/>
  <c r="CB136" i="7"/>
  <c r="BU136" i="7"/>
  <c r="BN136" i="7"/>
  <c r="BG136" i="7"/>
  <c r="AZ136" i="7"/>
  <c r="AS136" i="7"/>
  <c r="AL136" i="7"/>
  <c r="AE136" i="7"/>
  <c r="X136" i="7"/>
  <c r="Q136" i="7"/>
  <c r="J136" i="7"/>
  <c r="C136" i="7"/>
  <c r="CP135" i="7"/>
  <c r="CI135" i="7"/>
  <c r="CB135" i="7"/>
  <c r="BU135" i="7"/>
  <c r="BN135" i="7"/>
  <c r="BG135" i="7"/>
  <c r="AZ135" i="7"/>
  <c r="AS135" i="7"/>
  <c r="AL135" i="7"/>
  <c r="AE135" i="7"/>
  <c r="X135" i="7"/>
  <c r="Q135" i="7"/>
  <c r="J135" i="7"/>
  <c r="C135" i="7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38" i="6"/>
  <c r="CI138" i="6"/>
  <c r="CB138" i="6"/>
  <c r="BU138" i="6"/>
  <c r="BN138" i="6"/>
  <c r="BG138" i="6"/>
  <c r="AZ138" i="6"/>
  <c r="AS138" i="6"/>
  <c r="AL138" i="6"/>
  <c r="AE138" i="6"/>
  <c r="X138" i="6"/>
  <c r="Q138" i="6"/>
  <c r="J138" i="6"/>
  <c r="C138" i="6"/>
  <c r="CP137" i="6"/>
  <c r="CI137" i="6"/>
  <c r="CB137" i="6"/>
  <c r="BU137" i="6"/>
  <c r="BN137" i="6"/>
  <c r="BG137" i="6"/>
  <c r="AZ137" i="6"/>
  <c r="AS137" i="6"/>
  <c r="AL137" i="6"/>
  <c r="AE137" i="6"/>
  <c r="X137" i="6"/>
  <c r="Q137" i="6"/>
  <c r="J137" i="6"/>
  <c r="C137" i="6"/>
  <c r="CP136" i="6"/>
  <c r="CI136" i="6"/>
  <c r="CB136" i="6"/>
  <c r="BU136" i="6"/>
  <c r="BN136" i="6"/>
  <c r="BG136" i="6"/>
  <c r="AZ136" i="6"/>
  <c r="AS136" i="6"/>
  <c r="AL136" i="6"/>
  <c r="AE136" i="6"/>
  <c r="X136" i="6"/>
  <c r="Q136" i="6"/>
  <c r="J136" i="6"/>
  <c r="C136" i="6"/>
  <c r="CP135" i="6"/>
  <c r="CI135" i="6"/>
  <c r="CB135" i="6"/>
  <c r="BU135" i="6"/>
  <c r="BN135" i="6"/>
  <c r="BG135" i="6"/>
  <c r="AZ135" i="6"/>
  <c r="AS135" i="6"/>
  <c r="AL135" i="6"/>
  <c r="AE135" i="6"/>
  <c r="X135" i="6"/>
  <c r="Q135" i="6"/>
  <c r="J135" i="6"/>
  <c r="C135" i="6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38" i="5"/>
  <c r="CI138" i="5"/>
  <c r="CB138" i="5"/>
  <c r="BU138" i="5"/>
  <c r="BN138" i="5"/>
  <c r="BG138" i="5"/>
  <c r="AZ138" i="5"/>
  <c r="AS138" i="5"/>
  <c r="AL138" i="5"/>
  <c r="AE138" i="5"/>
  <c r="X138" i="5"/>
  <c r="Q138" i="5"/>
  <c r="J138" i="5"/>
  <c r="C138" i="5"/>
  <c r="CP137" i="5"/>
  <c r="CI137" i="5"/>
  <c r="CB137" i="5"/>
  <c r="BU137" i="5"/>
  <c r="BN137" i="5"/>
  <c r="BG137" i="5"/>
  <c r="AZ137" i="5"/>
  <c r="AS137" i="5"/>
  <c r="AL137" i="5"/>
  <c r="AE137" i="5"/>
  <c r="X137" i="5"/>
  <c r="Q137" i="5"/>
  <c r="J137" i="5"/>
  <c r="C137" i="5"/>
  <c r="CP136" i="5"/>
  <c r="CI136" i="5"/>
  <c r="CB136" i="5"/>
  <c r="BU136" i="5"/>
  <c r="BN136" i="5"/>
  <c r="BG136" i="5"/>
  <c r="AZ136" i="5"/>
  <c r="AS136" i="5"/>
  <c r="AL136" i="5"/>
  <c r="AE136" i="5"/>
  <c r="X136" i="5"/>
  <c r="Q136" i="5"/>
  <c r="J136" i="5"/>
  <c r="C136" i="5"/>
  <c r="CP135" i="5"/>
  <c r="CI135" i="5"/>
  <c r="CB135" i="5"/>
  <c r="BU135" i="5"/>
  <c r="BN135" i="5"/>
  <c r="BG135" i="5"/>
  <c r="AZ135" i="5"/>
  <c r="AS135" i="5"/>
  <c r="AL135" i="5"/>
  <c r="AE135" i="5"/>
  <c r="X135" i="5"/>
  <c r="Q135" i="5"/>
  <c r="J135" i="5"/>
  <c r="C135" i="5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38" i="4"/>
  <c r="CI138" i="4"/>
  <c r="CB138" i="4"/>
  <c r="BU138" i="4"/>
  <c r="BN138" i="4"/>
  <c r="BG138" i="4"/>
  <c r="AZ138" i="4"/>
  <c r="AS138" i="4"/>
  <c r="AL138" i="4"/>
  <c r="AE138" i="4"/>
  <c r="X138" i="4"/>
  <c r="Q138" i="4"/>
  <c r="J138" i="4"/>
  <c r="C138" i="4"/>
  <c r="CP137" i="4"/>
  <c r="CI137" i="4"/>
  <c r="CB137" i="4"/>
  <c r="BU137" i="4"/>
  <c r="BN137" i="4"/>
  <c r="BG137" i="4"/>
  <c r="AZ137" i="4"/>
  <c r="AS137" i="4"/>
  <c r="AL137" i="4"/>
  <c r="AE137" i="4"/>
  <c r="X137" i="4"/>
  <c r="Q137" i="4"/>
  <c r="J137" i="4"/>
  <c r="C137" i="4"/>
  <c r="CP136" i="4"/>
  <c r="CI136" i="4"/>
  <c r="CB136" i="4"/>
  <c r="BU136" i="4"/>
  <c r="BN136" i="4"/>
  <c r="BG136" i="4"/>
  <c r="AZ136" i="4"/>
  <c r="AS136" i="4"/>
  <c r="AL136" i="4"/>
  <c r="AE136" i="4"/>
  <c r="X136" i="4"/>
  <c r="Q136" i="4"/>
  <c r="J136" i="4"/>
  <c r="C136" i="4"/>
  <c r="CP135" i="4"/>
  <c r="CI135" i="4"/>
  <c r="CB135" i="4"/>
  <c r="BU135" i="4"/>
  <c r="BN135" i="4"/>
  <c r="BG135" i="4"/>
  <c r="AZ135" i="4"/>
  <c r="AS135" i="4"/>
  <c r="AL135" i="4"/>
  <c r="AE135" i="4"/>
  <c r="X135" i="4"/>
  <c r="Q135" i="4"/>
  <c r="J135" i="4"/>
  <c r="C135" i="4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38" i="3"/>
  <c r="CI138" i="3"/>
  <c r="CB138" i="3"/>
  <c r="BU138" i="3"/>
  <c r="BN138" i="3"/>
  <c r="BG138" i="3"/>
  <c r="AZ138" i="3"/>
  <c r="AS138" i="3"/>
  <c r="AL138" i="3"/>
  <c r="AE138" i="3"/>
  <c r="X138" i="3"/>
  <c r="Q138" i="3"/>
  <c r="J138" i="3"/>
  <c r="C138" i="3"/>
  <c r="CP137" i="3"/>
  <c r="CI137" i="3"/>
  <c r="CB137" i="3"/>
  <c r="BU137" i="3"/>
  <c r="BN137" i="3"/>
  <c r="BG137" i="3"/>
  <c r="AZ137" i="3"/>
  <c r="AS137" i="3"/>
  <c r="AL137" i="3"/>
  <c r="AE137" i="3"/>
  <c r="X137" i="3"/>
  <c r="Q137" i="3"/>
  <c r="J137" i="3"/>
  <c r="C137" i="3"/>
  <c r="CP136" i="3"/>
  <c r="CI136" i="3"/>
  <c r="CB136" i="3"/>
  <c r="BU136" i="3"/>
  <c r="BN136" i="3"/>
  <c r="BG136" i="3"/>
  <c r="AZ136" i="3"/>
  <c r="AS136" i="3"/>
  <c r="AL136" i="3"/>
  <c r="AE136" i="3"/>
  <c r="X136" i="3"/>
  <c r="Q136" i="3"/>
  <c r="J136" i="3"/>
  <c r="C136" i="3"/>
  <c r="CP135" i="3"/>
  <c r="CI135" i="3"/>
  <c r="CB135" i="3"/>
  <c r="BU135" i="3"/>
  <c r="BN135" i="3"/>
  <c r="BG135" i="3"/>
  <c r="AZ135" i="3"/>
  <c r="AS135" i="3"/>
  <c r="AL135" i="3"/>
  <c r="AE135" i="3"/>
  <c r="X135" i="3"/>
  <c r="Q135" i="3"/>
  <c r="J135" i="3"/>
  <c r="C135" i="3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38" i="2"/>
  <c r="CI138" i="2"/>
  <c r="CB138" i="2"/>
  <c r="BU138" i="2"/>
  <c r="BN138" i="2"/>
  <c r="BG138" i="2"/>
  <c r="AZ138" i="2"/>
  <c r="AS138" i="2"/>
  <c r="AL138" i="2"/>
  <c r="AE138" i="2"/>
  <c r="X138" i="2"/>
  <c r="Q138" i="2"/>
  <c r="J138" i="2"/>
  <c r="C138" i="2"/>
  <c r="CP137" i="2"/>
  <c r="CI137" i="2"/>
  <c r="CB137" i="2"/>
  <c r="BU137" i="2"/>
  <c r="BN137" i="2"/>
  <c r="BG137" i="2"/>
  <c r="AZ137" i="2"/>
  <c r="AS137" i="2"/>
  <c r="AL137" i="2"/>
  <c r="AE137" i="2"/>
  <c r="X137" i="2"/>
  <c r="Q137" i="2"/>
  <c r="J137" i="2"/>
  <c r="C137" i="2"/>
  <c r="CP136" i="2"/>
  <c r="CI136" i="2"/>
  <c r="CB136" i="2"/>
  <c r="BU136" i="2"/>
  <c r="BN136" i="2"/>
  <c r="BG136" i="2"/>
  <c r="AZ136" i="2"/>
  <c r="AS136" i="2"/>
  <c r="AL136" i="2"/>
  <c r="AE136" i="2"/>
  <c r="X136" i="2"/>
  <c r="Q136" i="2"/>
  <c r="J136" i="2"/>
  <c r="C136" i="2"/>
  <c r="CP135" i="2"/>
  <c r="CI135" i="2"/>
  <c r="CB135" i="2"/>
  <c r="BU135" i="2"/>
  <c r="BN135" i="2"/>
  <c r="BG135" i="2"/>
  <c r="AZ135" i="2"/>
  <c r="AS135" i="2"/>
  <c r="AL135" i="2"/>
  <c r="AE135" i="2"/>
  <c r="X135" i="2"/>
  <c r="Q135" i="2"/>
  <c r="J135" i="2"/>
  <c r="C135" i="2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<sst xmlns="http://schemas.openxmlformats.org/spreadsheetml/2006/main" count="3855" uniqueCount="82">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</sst>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9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38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38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38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38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38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38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38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38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38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38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38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38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38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38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f t="shared" si="27"/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f t="shared" si="14"/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f t="shared" si="15"/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f t="shared" si="16"/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f t="shared" si="19"/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f t="shared" si="20"/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14387</v>
      </c>
      <c r="C133" s="9">
        <f t="shared" si="27"/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f t="shared" si="14"/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f t="shared" si="15"/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f t="shared" si="16"/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f t="shared" si="19"/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f t="shared" si="20"/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f t="shared" si="21"/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f t="shared" si="22"/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f t="shared" si="23"/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f t="shared" si="24"/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f t="shared" si="25"/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f t="shared" si="26"/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15">
      <c r="A134" s="141">
        <v>43282</v>
      </c>
      <c r="B134" s="10">
        <v>15257</v>
      </c>
      <c r="C134" s="9">
        <f t="shared" si="27"/>
        <v>3.52</v>
      </c>
      <c r="D134" s="8">
        <v>8197</v>
      </c>
      <c r="E134" s="7">
        <v>4061</v>
      </c>
      <c r="F134" s="7">
        <v>2615</v>
      </c>
      <c r="G134" s="6">
        <v>372</v>
      </c>
      <c r="H134" s="11">
        <v>1448</v>
      </c>
      <c r="I134" s="10">
        <v>3783665.45</v>
      </c>
      <c r="J134" s="9">
        <f t="shared" si="14"/>
        <v>2.16</v>
      </c>
      <c r="K134" s="8">
        <v>1988725.68</v>
      </c>
      <c r="L134" s="7">
        <v>1052730.9099999999</v>
      </c>
      <c r="M134" s="7">
        <v>596687.44999999995</v>
      </c>
      <c r="N134" s="6">
        <v>139734.29999999999</v>
      </c>
      <c r="O134" s="5">
        <v>457145.58</v>
      </c>
      <c r="P134" s="10">
        <v>16196</v>
      </c>
      <c r="Q134" s="9">
        <f t="shared" si="15"/>
        <v>4.0999999999999996</v>
      </c>
      <c r="R134" s="8">
        <v>7272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880313.85</v>
      </c>
      <c r="X134" s="9">
        <f t="shared" si="16"/>
        <v>3.76</v>
      </c>
      <c r="Y134" s="8">
        <v>409044.86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638</v>
      </c>
      <c r="AE134" s="9">
        <f t="shared" si="17"/>
        <v>2.41</v>
      </c>
      <c r="AF134" s="8">
        <v>150</v>
      </c>
      <c r="AG134" s="7">
        <v>250</v>
      </c>
      <c r="AH134" s="7">
        <v>57</v>
      </c>
      <c r="AI134" s="6">
        <v>179</v>
      </c>
      <c r="AJ134" s="11">
        <v>191</v>
      </c>
      <c r="AK134" s="10">
        <v>283250.51</v>
      </c>
      <c r="AL134" s="9">
        <f t="shared" si="18"/>
        <v>-2.4900000000000002</v>
      </c>
      <c r="AM134" s="8">
        <v>37569.93</v>
      </c>
      <c r="AN134" s="7">
        <v>88033.24</v>
      </c>
      <c r="AO134" s="7">
        <v>22628.09</v>
      </c>
      <c r="AP134" s="6">
        <v>133203.32999999999</v>
      </c>
      <c r="AQ134" s="5">
        <v>63589.23</v>
      </c>
      <c r="AR134" s="10">
        <v>606</v>
      </c>
      <c r="AS134" s="9">
        <f t="shared" si="19"/>
        <v>7.45</v>
      </c>
      <c r="AT134" s="8">
        <v>69</v>
      </c>
      <c r="AU134" s="7">
        <v>197</v>
      </c>
      <c r="AV134" s="7">
        <v>65</v>
      </c>
      <c r="AW134" s="6">
        <v>273</v>
      </c>
      <c r="AX134" s="11">
        <v>133</v>
      </c>
      <c r="AY134" s="10">
        <v>534210.68000000005</v>
      </c>
      <c r="AZ134" s="9">
        <f t="shared" si="20"/>
        <v>-21.26</v>
      </c>
      <c r="BA134" s="8">
        <v>37854.92</v>
      </c>
      <c r="BB134" s="7">
        <v>105088.39</v>
      </c>
      <c r="BC134" s="7">
        <v>75859.16</v>
      </c>
      <c r="BD134" s="6">
        <v>313574.68</v>
      </c>
      <c r="BE134" s="5">
        <v>30251.45</v>
      </c>
      <c r="BF134" s="10">
        <v>293</v>
      </c>
      <c r="BG134" s="9">
        <f t="shared" si="21"/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f t="shared" si="22"/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f t="shared" si="23"/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f t="shared" si="24"/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2564</v>
      </c>
      <c r="CI134" s="9">
        <f t="shared" si="25"/>
        <v>-2.06</v>
      </c>
      <c r="CJ134" s="8">
        <v>530</v>
      </c>
      <c r="CK134" s="7">
        <v>1099</v>
      </c>
      <c r="CL134" s="7">
        <v>278</v>
      </c>
      <c r="CM134" s="6">
        <v>653</v>
      </c>
      <c r="CN134" s="11">
        <v>825</v>
      </c>
      <c r="CO134" s="10">
        <v>1135008.6000000001</v>
      </c>
      <c r="CP134" s="9">
        <f t="shared" si="26"/>
        <v>-2.66</v>
      </c>
      <c r="CQ134" s="8">
        <v>183772.79999999999</v>
      </c>
      <c r="CR134" s="7">
        <v>519554.12</v>
      </c>
      <c r="CS134" s="7">
        <v>90247.08</v>
      </c>
      <c r="CT134" s="6">
        <v>326903.55</v>
      </c>
      <c r="CU134" s="5">
        <v>443838.09</v>
      </c>
    </row>
    <row r="135" spans="1:99" ht="25.5" customHeight="1" x14ac:dyDescent="0.15">
      <c r="A135" s="141">
        <v>43313</v>
      </c>
      <c r="B135" s="10">
        <v>14344</v>
      </c>
      <c r="C135" s="9">
        <f t="shared" si="27"/>
        <v>5.61</v>
      </c>
      <c r="D135" s="8">
        <v>7581</v>
      </c>
      <c r="E135" s="7">
        <v>3892</v>
      </c>
      <c r="F135" s="7">
        <v>2519</v>
      </c>
      <c r="G135" s="6">
        <v>339</v>
      </c>
      <c r="H135" s="11">
        <v>1377</v>
      </c>
      <c r="I135" s="10">
        <v>3593226.6</v>
      </c>
      <c r="J135" s="9">
        <f t="shared" si="14"/>
        <v>8.2899999999999991</v>
      </c>
      <c r="K135" s="8">
        <v>1941094.08</v>
      </c>
      <c r="L135" s="7">
        <v>970163.87</v>
      </c>
      <c r="M135" s="7">
        <v>559929.49</v>
      </c>
      <c r="N135" s="6">
        <v>113955.87</v>
      </c>
      <c r="O135" s="5">
        <v>413496.7</v>
      </c>
      <c r="P135" s="10">
        <v>15147</v>
      </c>
      <c r="Q135" s="9">
        <f t="shared" si="15"/>
        <v>6.21</v>
      </c>
      <c r="R135" s="8">
        <v>6572</v>
      </c>
      <c r="S135" s="7">
        <v>4106</v>
      </c>
      <c r="T135" s="7">
        <v>3923</v>
      </c>
      <c r="U135" s="6">
        <v>546</v>
      </c>
      <c r="V135" s="11">
        <v>183</v>
      </c>
      <c r="W135" s="10">
        <v>816573.11</v>
      </c>
      <c r="X135" s="9">
        <f t="shared" si="16"/>
        <v>5.42</v>
      </c>
      <c r="Y135" s="8">
        <v>370510.76</v>
      </c>
      <c r="Z135" s="7">
        <v>218554.96</v>
      </c>
      <c r="AA135" s="7">
        <v>199957.81</v>
      </c>
      <c r="AB135" s="6">
        <v>27549.58</v>
      </c>
      <c r="AC135" s="5">
        <v>18597.150000000001</v>
      </c>
      <c r="AD135" s="10">
        <v>624</v>
      </c>
      <c r="AE135" s="9">
        <f t="shared" si="17"/>
        <v>5.76</v>
      </c>
      <c r="AF135" s="8">
        <v>129</v>
      </c>
      <c r="AG135" s="7">
        <v>241</v>
      </c>
      <c r="AH135" s="7">
        <v>50</v>
      </c>
      <c r="AI135" s="6">
        <v>203</v>
      </c>
      <c r="AJ135" s="11">
        <v>191</v>
      </c>
      <c r="AK135" s="10">
        <v>365460.16</v>
      </c>
      <c r="AL135" s="9">
        <f t="shared" si="18"/>
        <v>51.63</v>
      </c>
      <c r="AM135" s="8">
        <v>46222.34</v>
      </c>
      <c r="AN135" s="7">
        <v>104974.26</v>
      </c>
      <c r="AO135" s="7">
        <v>19721.09</v>
      </c>
      <c r="AP135" s="6">
        <v>194192.06</v>
      </c>
      <c r="AQ135" s="5">
        <v>85253.17</v>
      </c>
      <c r="AR135" s="10">
        <v>526</v>
      </c>
      <c r="AS135" s="9">
        <f t="shared" si="19"/>
        <v>-3.31</v>
      </c>
      <c r="AT135" s="8">
        <v>63</v>
      </c>
      <c r="AU135" s="7">
        <v>133</v>
      </c>
      <c r="AV135" s="7">
        <v>62</v>
      </c>
      <c r="AW135" s="6">
        <v>261</v>
      </c>
      <c r="AX135" s="11">
        <v>72</v>
      </c>
      <c r="AY135" s="10">
        <v>653174.49</v>
      </c>
      <c r="AZ135" s="9">
        <f t="shared" si="20"/>
        <v>13.1</v>
      </c>
      <c r="BA135" s="8">
        <v>28951.55</v>
      </c>
      <c r="BB135" s="7">
        <v>85009.22</v>
      </c>
      <c r="BC135" s="7">
        <v>32045.5</v>
      </c>
      <c r="BD135" s="6">
        <v>492139.93</v>
      </c>
      <c r="BE135" s="5">
        <v>65815.240000000005</v>
      </c>
      <c r="BF135" s="10">
        <v>261</v>
      </c>
      <c r="BG135" s="9">
        <f t="shared" si="21"/>
        <v>0.77</v>
      </c>
      <c r="BH135" s="8">
        <v>60</v>
      </c>
      <c r="BI135" s="7">
        <v>101</v>
      </c>
      <c r="BJ135" s="7">
        <v>24</v>
      </c>
      <c r="BK135" s="6">
        <v>76</v>
      </c>
      <c r="BL135" s="11">
        <v>77</v>
      </c>
      <c r="BM135" s="10">
        <v>393549.05</v>
      </c>
      <c r="BN135" s="9">
        <f t="shared" si="22"/>
        <v>3.64</v>
      </c>
      <c r="BO135" s="8">
        <v>36310.15</v>
      </c>
      <c r="BP135" s="7">
        <v>172864.65</v>
      </c>
      <c r="BQ135" s="7">
        <v>30571.83</v>
      </c>
      <c r="BR135" s="6">
        <v>153802.42000000001</v>
      </c>
      <c r="BS135" s="5">
        <v>142292.82</v>
      </c>
      <c r="BT135" s="10">
        <v>157</v>
      </c>
      <c r="BU135" s="9">
        <f t="shared" si="23"/>
        <v>-3.09</v>
      </c>
      <c r="BV135" s="8">
        <v>27</v>
      </c>
      <c r="BW135" s="7">
        <v>53</v>
      </c>
      <c r="BX135" s="7">
        <v>13</v>
      </c>
      <c r="BY135" s="6">
        <v>64</v>
      </c>
      <c r="BZ135" s="11">
        <v>40</v>
      </c>
      <c r="CA135" s="10">
        <v>297733.84000000003</v>
      </c>
      <c r="CB135" s="9">
        <f t="shared" si="24"/>
        <v>-2.4900000000000002</v>
      </c>
      <c r="CC135" s="8">
        <v>15452.36</v>
      </c>
      <c r="CD135" s="7">
        <v>50120.639999999999</v>
      </c>
      <c r="CE135" s="7">
        <v>14698.6</v>
      </c>
      <c r="CF135" s="6">
        <v>217462.24</v>
      </c>
      <c r="CG135" s="5">
        <v>35422.04</v>
      </c>
      <c r="CH135" s="10">
        <v>2380</v>
      </c>
      <c r="CI135" s="9">
        <f t="shared" si="25"/>
        <v>-1.45</v>
      </c>
      <c r="CJ135" s="8">
        <v>474</v>
      </c>
      <c r="CK135" s="7">
        <v>1086</v>
      </c>
      <c r="CL135" s="7">
        <v>258</v>
      </c>
      <c r="CM135" s="6">
        <v>556</v>
      </c>
      <c r="CN135" s="11">
        <v>832</v>
      </c>
      <c r="CO135" s="10">
        <v>1018919.07</v>
      </c>
      <c r="CP135" s="9">
        <f t="shared" si="26"/>
        <v>-5.71</v>
      </c>
      <c r="CQ135" s="8">
        <v>165424.24</v>
      </c>
      <c r="CR135" s="7">
        <v>519783.17</v>
      </c>
      <c r="CS135" s="7">
        <v>74467.3</v>
      </c>
      <c r="CT135" s="6">
        <v>249799.75</v>
      </c>
      <c r="CU135" s="5">
        <v>454025.26</v>
      </c>
    </row>
    <row r="136" spans="1:99" ht="25.5" customHeight="1" x14ac:dyDescent="0.15">
      <c r="A136" s="141">
        <v>43344</v>
      </c>
      <c r="B136" s="10">
        <v>13656</v>
      </c>
      <c r="C136" s="9">
        <f t="shared" si="27"/>
        <v>-6.47</v>
      </c>
      <c r="D136" s="8">
        <v>7264</v>
      </c>
      <c r="E136" s="7">
        <v>3770</v>
      </c>
      <c r="F136" s="7">
        <v>2230</v>
      </c>
      <c r="G136" s="6">
        <v>375</v>
      </c>
      <c r="H136" s="11">
        <v>1546</v>
      </c>
      <c r="I136" s="10">
        <v>3490996.27</v>
      </c>
      <c r="J136" s="9">
        <f t="shared" si="14"/>
        <v>-3.55</v>
      </c>
      <c r="K136" s="8">
        <v>1868963.57</v>
      </c>
      <c r="L136" s="7">
        <v>963380.14</v>
      </c>
      <c r="M136" s="7">
        <v>500739.49</v>
      </c>
      <c r="N136" s="6">
        <v>147910.48000000001</v>
      </c>
      <c r="O136" s="5">
        <v>467255.21</v>
      </c>
      <c r="P136" s="10">
        <v>14650</v>
      </c>
      <c r="Q136" s="9">
        <f t="shared" si="15"/>
        <v>-3.13</v>
      </c>
      <c r="R136" s="8">
        <v>6364</v>
      </c>
      <c r="S136" s="7">
        <v>3844</v>
      </c>
      <c r="T136" s="7">
        <v>3902</v>
      </c>
      <c r="U136" s="6">
        <v>540</v>
      </c>
      <c r="V136" s="11">
        <v>-58</v>
      </c>
      <c r="W136" s="10">
        <v>791481.53</v>
      </c>
      <c r="X136" s="9">
        <f t="shared" si="16"/>
        <v>-3.56</v>
      </c>
      <c r="Y136" s="8">
        <v>358214.27</v>
      </c>
      <c r="Z136" s="7">
        <v>202845.72</v>
      </c>
      <c r="AA136" s="7">
        <v>203914.17</v>
      </c>
      <c r="AB136" s="6">
        <v>26507.37</v>
      </c>
      <c r="AC136" s="5">
        <v>-1068.45</v>
      </c>
      <c r="AD136" s="10">
        <v>650</v>
      </c>
      <c r="AE136" s="9">
        <f t="shared" si="17"/>
        <v>-9.9700000000000006</v>
      </c>
      <c r="AF136" s="8">
        <v>141</v>
      </c>
      <c r="AG136" s="7">
        <v>246</v>
      </c>
      <c r="AH136" s="7">
        <v>66</v>
      </c>
      <c r="AI136" s="6">
        <v>196</v>
      </c>
      <c r="AJ136" s="11">
        <v>181</v>
      </c>
      <c r="AK136" s="10">
        <v>404791.52</v>
      </c>
      <c r="AL136" s="9">
        <f t="shared" si="18"/>
        <v>-15.64</v>
      </c>
      <c r="AM136" s="8">
        <v>45551.55</v>
      </c>
      <c r="AN136" s="7">
        <v>145483.59</v>
      </c>
      <c r="AO136" s="7">
        <v>29695.75</v>
      </c>
      <c r="AP136" s="6">
        <v>182949.76000000001</v>
      </c>
      <c r="AQ136" s="5">
        <v>116898.71</v>
      </c>
      <c r="AR136" s="10">
        <v>590</v>
      </c>
      <c r="AS136" s="9">
        <f t="shared" si="19"/>
        <v>-15.95</v>
      </c>
      <c r="AT136" s="8">
        <v>65</v>
      </c>
      <c r="AU136" s="7">
        <v>156</v>
      </c>
      <c r="AV136" s="7">
        <v>59</v>
      </c>
      <c r="AW136" s="6">
        <v>310</v>
      </c>
      <c r="AX136" s="11">
        <v>97</v>
      </c>
      <c r="AY136" s="10">
        <v>611695.65</v>
      </c>
      <c r="AZ136" s="9">
        <f t="shared" si="20"/>
        <v>-29.52</v>
      </c>
      <c r="BA136" s="8">
        <v>27469.38</v>
      </c>
      <c r="BB136" s="7">
        <v>127506.58</v>
      </c>
      <c r="BC136" s="7">
        <v>28074.17</v>
      </c>
      <c r="BD136" s="6">
        <v>428645.52</v>
      </c>
      <c r="BE136" s="5">
        <v>99432.41</v>
      </c>
      <c r="BF136" s="10">
        <v>266</v>
      </c>
      <c r="BG136" s="9">
        <f t="shared" si="21"/>
        <v>-7.96</v>
      </c>
      <c r="BH136" s="8">
        <v>52</v>
      </c>
      <c r="BI136" s="7">
        <v>84</v>
      </c>
      <c r="BJ136" s="7">
        <v>28</v>
      </c>
      <c r="BK136" s="6">
        <v>102</v>
      </c>
      <c r="BL136" s="11">
        <v>56</v>
      </c>
      <c r="BM136" s="10">
        <v>276224.88</v>
      </c>
      <c r="BN136" s="9">
        <f t="shared" si="22"/>
        <v>-24.71</v>
      </c>
      <c r="BO136" s="8">
        <v>33945.01</v>
      </c>
      <c r="BP136" s="7">
        <v>64381.9</v>
      </c>
      <c r="BQ136" s="7">
        <v>23065.24</v>
      </c>
      <c r="BR136" s="6">
        <v>154832.73000000001</v>
      </c>
      <c r="BS136" s="5">
        <v>41316.660000000003</v>
      </c>
      <c r="BT136" s="10">
        <v>198</v>
      </c>
      <c r="BU136" s="9">
        <f t="shared" si="23"/>
        <v>-13.16</v>
      </c>
      <c r="BV136" s="8">
        <v>27</v>
      </c>
      <c r="BW136" s="7">
        <v>63</v>
      </c>
      <c r="BX136" s="7">
        <v>20</v>
      </c>
      <c r="BY136" s="6">
        <v>87</v>
      </c>
      <c r="BZ136" s="11">
        <v>44</v>
      </c>
      <c r="CA136" s="10">
        <v>340830.31</v>
      </c>
      <c r="CB136" s="9">
        <f t="shared" si="24"/>
        <v>-36.99</v>
      </c>
      <c r="CC136" s="8">
        <v>22123.77</v>
      </c>
      <c r="CD136" s="7">
        <v>71350</v>
      </c>
      <c r="CE136" s="7">
        <v>34484.1</v>
      </c>
      <c r="CF136" s="6">
        <v>207479.44</v>
      </c>
      <c r="CG136" s="5">
        <v>42258.9</v>
      </c>
      <c r="CH136" s="10">
        <v>2498</v>
      </c>
      <c r="CI136" s="9">
        <f t="shared" si="25"/>
        <v>-21.57</v>
      </c>
      <c r="CJ136" s="8">
        <v>473</v>
      </c>
      <c r="CK136" s="7">
        <v>1110</v>
      </c>
      <c r="CL136" s="7">
        <v>272</v>
      </c>
      <c r="CM136" s="6">
        <v>635</v>
      </c>
      <c r="CN136" s="11">
        <v>843</v>
      </c>
      <c r="CO136" s="10">
        <v>1189728.6399999999</v>
      </c>
      <c r="CP136" s="9">
        <f t="shared" si="26"/>
        <v>-22.78</v>
      </c>
      <c r="CQ136" s="8">
        <v>171786.18</v>
      </c>
      <c r="CR136" s="7">
        <v>542696.4</v>
      </c>
      <c r="CS136" s="7">
        <v>90312.29</v>
      </c>
      <c r="CT136" s="6">
        <v>339936.84</v>
      </c>
      <c r="CU136" s="5">
        <v>483315.28</v>
      </c>
    </row>
    <row r="137" spans="1:99" ht="25.5" customHeight="1" x14ac:dyDescent="0.15">
      <c r="A137" s="141">
        <v>43374</v>
      </c>
      <c r="B137" s="10">
        <v>14998</v>
      </c>
      <c r="C137" s="9">
        <f t="shared" si="27"/>
        <v>2.88</v>
      </c>
      <c r="D137" s="8">
        <v>7948</v>
      </c>
      <c r="E137" s="7">
        <v>4302</v>
      </c>
      <c r="F137" s="7">
        <v>2385</v>
      </c>
      <c r="G137" s="6">
        <v>338</v>
      </c>
      <c r="H137" s="11">
        <v>1923</v>
      </c>
      <c r="I137" s="10">
        <v>3752876.04</v>
      </c>
      <c r="J137" s="9">
        <f t="shared" si="14"/>
        <v>2.63</v>
      </c>
      <c r="K137" s="8">
        <v>2077830.74</v>
      </c>
      <c r="L137" s="7">
        <v>1023302.14</v>
      </c>
      <c r="M137" s="7">
        <v>526005.67000000004</v>
      </c>
      <c r="N137" s="6">
        <v>112297.86</v>
      </c>
      <c r="O137" s="5">
        <v>500914.87</v>
      </c>
      <c r="P137" s="10">
        <v>15562</v>
      </c>
      <c r="Q137" s="9">
        <f t="shared" si="15"/>
        <v>6.85</v>
      </c>
      <c r="R137" s="8">
        <v>6738</v>
      </c>
      <c r="S137" s="7">
        <v>4053</v>
      </c>
      <c r="T137" s="7">
        <v>4160</v>
      </c>
      <c r="U137" s="6">
        <v>611</v>
      </c>
      <c r="V137" s="11">
        <v>-107</v>
      </c>
      <c r="W137" s="10">
        <v>829220.02</v>
      </c>
      <c r="X137" s="9">
        <f t="shared" si="16"/>
        <v>6.01</v>
      </c>
      <c r="Y137" s="8">
        <v>369422.72</v>
      </c>
      <c r="Z137" s="7">
        <v>214349.18</v>
      </c>
      <c r="AA137" s="7">
        <v>213667.21</v>
      </c>
      <c r="AB137" s="6">
        <v>31780.91</v>
      </c>
      <c r="AC137" s="5">
        <v>681.97</v>
      </c>
      <c r="AD137" s="10">
        <v>676</v>
      </c>
      <c r="AE137" s="9">
        <f t="shared" si="17"/>
        <v>10.64</v>
      </c>
      <c r="AF137" s="8">
        <v>159</v>
      </c>
      <c r="AG137" s="7">
        <v>257</v>
      </c>
      <c r="AH137" s="7">
        <v>65</v>
      </c>
      <c r="AI137" s="6">
        <v>193</v>
      </c>
      <c r="AJ137" s="11">
        <v>191</v>
      </c>
      <c r="AK137" s="10">
        <v>395182.64</v>
      </c>
      <c r="AL137" s="9">
        <f t="shared" si="18"/>
        <v>31.6</v>
      </c>
      <c r="AM137" s="8">
        <v>59330.37</v>
      </c>
      <c r="AN137" s="7">
        <v>133030.01999999999</v>
      </c>
      <c r="AO137" s="7">
        <v>21049.74</v>
      </c>
      <c r="AP137" s="6">
        <v>181162.16</v>
      </c>
      <c r="AQ137" s="5">
        <v>111601.45</v>
      </c>
      <c r="AR137" s="10">
        <v>568</v>
      </c>
      <c r="AS137" s="9">
        <f t="shared" si="19"/>
        <v>-3.07</v>
      </c>
      <c r="AT137" s="8">
        <v>58</v>
      </c>
      <c r="AU137" s="7">
        <v>162</v>
      </c>
      <c r="AV137" s="7">
        <v>61</v>
      </c>
      <c r="AW137" s="6">
        <v>285</v>
      </c>
      <c r="AX137" s="11">
        <v>102</v>
      </c>
      <c r="AY137" s="10">
        <v>684086.8</v>
      </c>
      <c r="AZ137" s="9">
        <f t="shared" si="20"/>
        <v>-12.58</v>
      </c>
      <c r="BA137" s="8">
        <v>32485.86</v>
      </c>
      <c r="BB137" s="7">
        <v>96614.23</v>
      </c>
      <c r="BC137" s="7">
        <v>39665.06</v>
      </c>
      <c r="BD137" s="6">
        <v>511263.41</v>
      </c>
      <c r="BE137" s="5">
        <v>60572.55</v>
      </c>
      <c r="BF137" s="10">
        <v>301</v>
      </c>
      <c r="BG137" s="9">
        <f t="shared" si="21"/>
        <v>19.920000000000002</v>
      </c>
      <c r="BH137" s="8">
        <v>75</v>
      </c>
      <c r="BI137" s="7">
        <v>101</v>
      </c>
      <c r="BJ137" s="7">
        <v>29</v>
      </c>
      <c r="BK137" s="6">
        <v>94</v>
      </c>
      <c r="BL137" s="11">
        <v>72</v>
      </c>
      <c r="BM137" s="10">
        <v>303117.96000000002</v>
      </c>
      <c r="BN137" s="9">
        <f t="shared" si="22"/>
        <v>9.25</v>
      </c>
      <c r="BO137" s="8">
        <v>36835.760000000002</v>
      </c>
      <c r="BP137" s="7">
        <v>82436.100000000006</v>
      </c>
      <c r="BQ137" s="7">
        <v>16836.88</v>
      </c>
      <c r="BR137" s="6">
        <v>163675.38</v>
      </c>
      <c r="BS137" s="5">
        <v>65599.22</v>
      </c>
      <c r="BT137" s="10">
        <v>218</v>
      </c>
      <c r="BU137" s="9">
        <f t="shared" si="23"/>
        <v>12.37</v>
      </c>
      <c r="BV137" s="8">
        <v>36</v>
      </c>
      <c r="BW137" s="7">
        <v>73</v>
      </c>
      <c r="BX137" s="7">
        <v>22</v>
      </c>
      <c r="BY137" s="6">
        <v>84</v>
      </c>
      <c r="BZ137" s="11">
        <v>50</v>
      </c>
      <c r="CA137" s="10">
        <v>616414.99</v>
      </c>
      <c r="CB137" s="9">
        <f t="shared" si="24"/>
        <v>-4.0599999999999996</v>
      </c>
      <c r="CC137" s="8">
        <v>31037.65</v>
      </c>
      <c r="CD137" s="7">
        <v>110772.48</v>
      </c>
      <c r="CE137" s="7">
        <v>23560.37</v>
      </c>
      <c r="CF137" s="6">
        <v>381695.62</v>
      </c>
      <c r="CG137" s="5">
        <v>21340.68</v>
      </c>
      <c r="CH137" s="10">
        <v>2255</v>
      </c>
      <c r="CI137" s="9">
        <f t="shared" si="25"/>
        <v>-13.54</v>
      </c>
      <c r="CJ137" s="8">
        <v>472</v>
      </c>
      <c r="CK137" s="7">
        <v>1011</v>
      </c>
      <c r="CL137" s="7">
        <v>234</v>
      </c>
      <c r="CM137" s="6">
        <v>532</v>
      </c>
      <c r="CN137" s="11">
        <v>778</v>
      </c>
      <c r="CO137" s="10">
        <v>983352.51</v>
      </c>
      <c r="CP137" s="9">
        <f t="shared" si="26"/>
        <v>-11.75</v>
      </c>
      <c r="CQ137" s="8">
        <v>159018.07</v>
      </c>
      <c r="CR137" s="7">
        <v>464109.62</v>
      </c>
      <c r="CS137" s="7">
        <v>70972.47</v>
      </c>
      <c r="CT137" s="6">
        <v>255046.65</v>
      </c>
      <c r="CU137" s="5">
        <v>394295.79</v>
      </c>
    </row>
    <row r="138" spans="1:99" ht="25.5" customHeight="1" thickBot="1" x14ac:dyDescent="0.2">
      <c r="A138" s="141">
        <v>43405</v>
      </c>
      <c r="B138" s="10">
        <v>15784</v>
      </c>
      <c r="C138" s="9">
        <f t="shared" si="27"/>
        <v>9.19</v>
      </c>
      <c r="D138" s="8">
        <v>8284</v>
      </c>
      <c r="E138" s="7">
        <v>4455</v>
      </c>
      <c r="F138" s="7">
        <v>2664</v>
      </c>
      <c r="G138" s="6">
        <v>357</v>
      </c>
      <c r="H138" s="11">
        <v>1795</v>
      </c>
      <c r="I138" s="10">
        <v>4036805.17</v>
      </c>
      <c r="J138" s="9">
        <f t="shared" si="14"/>
        <v>12.31</v>
      </c>
      <c r="K138" s="8">
        <v>2194871.25</v>
      </c>
      <c r="L138" s="7">
        <v>1100934.74</v>
      </c>
      <c r="M138" s="7">
        <v>589554</v>
      </c>
      <c r="N138" s="6">
        <v>140543.13</v>
      </c>
      <c r="O138" s="5">
        <v>516046.39</v>
      </c>
      <c r="P138" s="10">
        <v>16076</v>
      </c>
      <c r="Q138" s="9">
        <f t="shared" si="15"/>
        <v>9.24</v>
      </c>
      <c r="R138" s="8">
        <v>6940</v>
      </c>
      <c r="S138" s="7">
        <v>4133</v>
      </c>
      <c r="T138" s="7">
        <v>4435</v>
      </c>
      <c r="U138" s="6">
        <v>567</v>
      </c>
      <c r="V138" s="11">
        <v>-302</v>
      </c>
      <c r="W138" s="10">
        <v>874157.9</v>
      </c>
      <c r="X138" s="9">
        <f t="shared" si="16"/>
        <v>9.7200000000000006</v>
      </c>
      <c r="Y138" s="8">
        <v>391787.97</v>
      </c>
      <c r="Z138" s="7">
        <v>219342.14</v>
      </c>
      <c r="AA138" s="7">
        <v>233516.43</v>
      </c>
      <c r="AB138" s="6">
        <v>29428.49</v>
      </c>
      <c r="AC138" s="5">
        <v>-14174.29</v>
      </c>
      <c r="AD138" s="10">
        <v>637</v>
      </c>
      <c r="AE138" s="9">
        <f t="shared" si="17"/>
        <v>4.43</v>
      </c>
      <c r="AF138" s="8">
        <v>153</v>
      </c>
      <c r="AG138" s="7">
        <v>256</v>
      </c>
      <c r="AH138" s="7">
        <v>53</v>
      </c>
      <c r="AI138" s="6">
        <v>175</v>
      </c>
      <c r="AJ138" s="11">
        <v>203</v>
      </c>
      <c r="AK138" s="10">
        <v>282590.88</v>
      </c>
      <c r="AL138" s="9">
        <f t="shared" si="18"/>
        <v>-20.25</v>
      </c>
      <c r="AM138" s="8">
        <v>43708.639999999999</v>
      </c>
      <c r="AN138" s="7">
        <v>112353.98</v>
      </c>
      <c r="AO138" s="7">
        <v>23257.79</v>
      </c>
      <c r="AP138" s="6">
        <v>103270.47</v>
      </c>
      <c r="AQ138" s="5">
        <v>89096.19</v>
      </c>
      <c r="AR138" s="10">
        <v>545</v>
      </c>
      <c r="AS138" s="9">
        <f t="shared" si="19"/>
        <v>-9.17</v>
      </c>
      <c r="AT138" s="8">
        <v>66</v>
      </c>
      <c r="AU138" s="7">
        <v>163</v>
      </c>
      <c r="AV138" s="7">
        <v>60</v>
      </c>
      <c r="AW138" s="6">
        <v>252</v>
      </c>
      <c r="AX138" s="11">
        <v>106</v>
      </c>
      <c r="AY138" s="10">
        <v>646586.87</v>
      </c>
      <c r="AZ138" s="9">
        <f t="shared" si="20"/>
        <v>-19.579999999999998</v>
      </c>
      <c r="BA138" s="8">
        <v>23910.400000000001</v>
      </c>
      <c r="BB138" s="7">
        <v>91538.26</v>
      </c>
      <c r="BC138" s="7">
        <v>48416.41</v>
      </c>
      <c r="BD138" s="6">
        <v>474903.01</v>
      </c>
      <c r="BE138" s="5">
        <v>50743.37</v>
      </c>
      <c r="BF138" s="10">
        <v>272</v>
      </c>
      <c r="BG138" s="9">
        <f t="shared" si="21"/>
        <v>16.239999999999998</v>
      </c>
      <c r="BH138" s="8">
        <v>62</v>
      </c>
      <c r="BI138" s="7">
        <v>105</v>
      </c>
      <c r="BJ138" s="7">
        <v>31</v>
      </c>
      <c r="BK138" s="6">
        <v>72</v>
      </c>
      <c r="BL138" s="11">
        <v>73</v>
      </c>
      <c r="BM138" s="10">
        <v>312923.42</v>
      </c>
      <c r="BN138" s="9">
        <f t="shared" si="22"/>
        <v>22.8</v>
      </c>
      <c r="BO138" s="8">
        <v>32363.84</v>
      </c>
      <c r="BP138" s="7">
        <v>90919.95</v>
      </c>
      <c r="BQ138" s="7">
        <v>22498.06</v>
      </c>
      <c r="BR138" s="6">
        <v>161212.5</v>
      </c>
      <c r="BS138" s="5">
        <v>63153.97</v>
      </c>
      <c r="BT138" s="10">
        <v>231</v>
      </c>
      <c r="BU138" s="9">
        <f t="shared" si="23"/>
        <v>21.58</v>
      </c>
      <c r="BV138" s="8">
        <v>36</v>
      </c>
      <c r="BW138" s="7">
        <v>83</v>
      </c>
      <c r="BX138" s="7">
        <v>27</v>
      </c>
      <c r="BY138" s="6">
        <v>84</v>
      </c>
      <c r="BZ138" s="11">
        <v>56</v>
      </c>
      <c r="CA138" s="10">
        <v>457229.22</v>
      </c>
      <c r="CB138" s="9">
        <f t="shared" si="24"/>
        <v>-5.0999999999999996</v>
      </c>
      <c r="CC138" s="8">
        <v>22891.93</v>
      </c>
      <c r="CD138" s="7">
        <v>82351.64</v>
      </c>
      <c r="CE138" s="7">
        <v>36652.519999999997</v>
      </c>
      <c r="CF138" s="6">
        <v>304905.33</v>
      </c>
      <c r="CG138" s="5">
        <v>45699.12</v>
      </c>
      <c r="CH138" s="10">
        <v>2313</v>
      </c>
      <c r="CI138" s="9">
        <f t="shared" si="25"/>
        <v>-4.78</v>
      </c>
      <c r="CJ138" s="8">
        <v>500</v>
      </c>
      <c r="CK138" s="7">
        <v>1068</v>
      </c>
      <c r="CL138" s="7">
        <v>226</v>
      </c>
      <c r="CM138" s="6">
        <v>512</v>
      </c>
      <c r="CN138" s="11">
        <v>845</v>
      </c>
      <c r="CO138" s="10">
        <v>1121141.57</v>
      </c>
      <c r="CP138" s="9">
        <f t="shared" si="26"/>
        <v>-3.23</v>
      </c>
      <c r="CQ138" s="8">
        <v>186347.72</v>
      </c>
      <c r="CR138" s="7">
        <v>540733.65</v>
      </c>
      <c r="CS138" s="7">
        <v>71648.960000000006</v>
      </c>
      <c r="CT138" s="6">
        <v>298205.78000000003</v>
      </c>
      <c r="CU138" s="5">
        <v>491101.58</v>
      </c>
    </row>
    <row r="139" spans="1:99" x14ac:dyDescent="0.15">
      <c r="A139" s="158"/>
      <c r="B139" s="159"/>
      <c r="C139" s="160"/>
      <c r="D139" s="159"/>
      <c r="E139" s="159"/>
      <c r="F139" s="159"/>
      <c r="G139" s="159"/>
      <c r="H139" s="159"/>
      <c r="I139" s="159"/>
      <c r="J139" s="160"/>
      <c r="K139" s="159"/>
      <c r="L139" s="159"/>
      <c r="M139" s="159"/>
      <c r="N139" s="159"/>
      <c r="O139" s="159"/>
      <c r="P139" s="159"/>
      <c r="Q139" s="160"/>
      <c r="R139" s="159"/>
      <c r="S139" s="159"/>
      <c r="T139" s="159"/>
      <c r="U139" s="159"/>
      <c r="V139" s="159"/>
      <c r="W139" s="159"/>
      <c r="X139" s="160"/>
      <c r="Y139" s="159"/>
      <c r="Z139" s="159"/>
      <c r="AA139" s="159"/>
      <c r="AB139" s="159"/>
      <c r="AC139" s="159"/>
      <c r="AD139" s="159"/>
      <c r="AE139" s="160"/>
      <c r="AF139" s="159"/>
      <c r="AG139" s="159"/>
      <c r="AH139" s="159"/>
      <c r="AI139" s="159"/>
      <c r="AJ139" s="159"/>
      <c r="AK139" s="159"/>
      <c r="AL139" s="160"/>
      <c r="AM139" s="159"/>
      <c r="AN139" s="159"/>
      <c r="AO139" s="159"/>
      <c r="AP139" s="159"/>
      <c r="AQ139" s="159"/>
      <c r="AR139" s="159"/>
      <c r="AS139" s="160"/>
      <c r="AT139" s="159"/>
      <c r="AU139" s="159"/>
      <c r="AV139" s="159"/>
      <c r="AW139" s="159"/>
      <c r="AX139" s="159"/>
      <c r="AY139" s="159"/>
      <c r="AZ139" s="160"/>
      <c r="BA139" s="159"/>
      <c r="BB139" s="159"/>
      <c r="BC139" s="159"/>
      <c r="BD139" s="159"/>
      <c r="BE139" s="159"/>
      <c r="BF139" s="159"/>
      <c r="BG139" s="160"/>
      <c r="BH139" s="159"/>
      <c r="BI139" s="159"/>
      <c r="BJ139" s="159"/>
      <c r="BK139" s="159"/>
      <c r="BL139" s="159"/>
      <c r="BM139" s="159"/>
      <c r="BN139" s="160"/>
      <c r="BO139" s="159"/>
      <c r="BP139" s="159"/>
      <c r="BQ139" s="159"/>
      <c r="BR139" s="159"/>
      <c r="BS139" s="159"/>
      <c r="BT139" s="159"/>
      <c r="BU139" s="160"/>
      <c r="BV139" s="159"/>
      <c r="BW139" s="159"/>
      <c r="BX139" s="159"/>
      <c r="BY139" s="159"/>
      <c r="BZ139" s="159"/>
      <c r="CA139" s="159"/>
      <c r="CB139" s="160"/>
      <c r="CC139" s="159"/>
      <c r="CD139" s="159"/>
      <c r="CE139" s="159"/>
      <c r="CF139" s="159"/>
      <c r="CG139" s="159"/>
      <c r="CH139" s="159"/>
      <c r="CI139" s="160"/>
      <c r="CJ139" s="159"/>
      <c r="CK139" s="159"/>
      <c r="CL139" s="159"/>
      <c r="CM139" s="159"/>
      <c r="CN139" s="159"/>
      <c r="CO139" s="159"/>
      <c r="CP139" s="160"/>
      <c r="CQ139" s="159"/>
      <c r="CR139" s="159"/>
      <c r="CS139" s="159"/>
      <c r="CT139" s="159"/>
      <c r="CU139" s="159"/>
    </row>
  </sheetData>
  <phoneticPr fontId="2"/>
  <conditionalFormatting sqref="C23:C138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38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38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38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38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38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38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38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38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38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38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38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38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38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38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f t="shared" si="27"/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f t="shared" si="14"/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f t="shared" si="15"/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f t="shared" si="16"/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f t="shared" si="19"/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f t="shared" si="20"/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1621</v>
      </c>
      <c r="C133" s="9">
        <f t="shared" si="27"/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f t="shared" si="14"/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1614</v>
      </c>
      <c r="C134" s="9">
        <f t="shared" si="27"/>
        <v>7.03</v>
      </c>
      <c r="D134" s="8">
        <v>992</v>
      </c>
      <c r="E134" s="7">
        <v>345</v>
      </c>
      <c r="F134" s="7">
        <v>247</v>
      </c>
      <c r="G134" s="6">
        <v>27</v>
      </c>
      <c r="H134" s="11">
        <v>98</v>
      </c>
      <c r="I134" s="10">
        <v>515379.43</v>
      </c>
      <c r="J134" s="9">
        <f t="shared" si="14"/>
        <v>7.89</v>
      </c>
      <c r="K134" s="8">
        <v>299082.96999999997</v>
      </c>
      <c r="L134" s="7">
        <v>122571.15</v>
      </c>
      <c r="M134" s="7">
        <v>81448.56</v>
      </c>
      <c r="N134" s="6">
        <v>9564.9599999999991</v>
      </c>
      <c r="O134" s="5">
        <v>41122.589999999997</v>
      </c>
      <c r="P134" s="10">
        <v>1148</v>
      </c>
      <c r="Q134" s="9">
        <f t="shared" si="15"/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f t="shared" si="16"/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f t="shared" si="21"/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f t="shared" si="22"/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x14ac:dyDescent="0.15">
      <c r="A135" s="141">
        <v>43313</v>
      </c>
      <c r="B135" s="10">
        <v>1574</v>
      </c>
      <c r="C135" s="9">
        <f t="shared" si="27"/>
        <v>2.88</v>
      </c>
      <c r="D135" s="8">
        <v>948</v>
      </c>
      <c r="E135" s="7">
        <v>347</v>
      </c>
      <c r="F135" s="7">
        <v>251</v>
      </c>
      <c r="G135" s="6">
        <v>26</v>
      </c>
      <c r="H135" s="11">
        <v>96</v>
      </c>
      <c r="I135" s="10">
        <v>499659.98</v>
      </c>
      <c r="J135" s="9">
        <f t="shared" si="14"/>
        <v>4.87</v>
      </c>
      <c r="K135" s="8">
        <v>296553.52</v>
      </c>
      <c r="L135" s="7">
        <v>116131.01</v>
      </c>
      <c r="M135" s="7">
        <v>69161.19</v>
      </c>
      <c r="N135" s="6">
        <v>16728.27</v>
      </c>
      <c r="O135" s="5">
        <v>46969.82</v>
      </c>
      <c r="P135" s="10">
        <v>1118</v>
      </c>
      <c r="Q135" s="9">
        <f t="shared" si="15"/>
        <v>4.1900000000000004</v>
      </c>
      <c r="R135" s="8">
        <v>527</v>
      </c>
      <c r="S135" s="7">
        <v>317</v>
      </c>
      <c r="T135" s="7">
        <v>233</v>
      </c>
      <c r="U135" s="6">
        <v>41</v>
      </c>
      <c r="V135" s="11">
        <v>84</v>
      </c>
      <c r="W135" s="10">
        <v>60491.73</v>
      </c>
      <c r="X135" s="9">
        <f t="shared" si="16"/>
        <v>0.49</v>
      </c>
      <c r="Y135" s="8">
        <v>30936.49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f t="shared" si="17"/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f t="shared" si="18"/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74</v>
      </c>
      <c r="AS135" s="9">
        <f t="shared" si="19"/>
        <v>29.82</v>
      </c>
      <c r="AT135" s="8">
        <v>12</v>
      </c>
      <c r="AU135" s="7">
        <v>21</v>
      </c>
      <c r="AV135" s="7">
        <v>13</v>
      </c>
      <c r="AW135" s="6">
        <v>27</v>
      </c>
      <c r="AX135" s="11">
        <v>9</v>
      </c>
      <c r="AY135" s="10">
        <v>78724.09</v>
      </c>
      <c r="AZ135" s="9">
        <f t="shared" si="20"/>
        <v>24.2</v>
      </c>
      <c r="BA135" s="8">
        <v>6230.11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35</v>
      </c>
      <c r="BG135" s="9">
        <f t="shared" si="21"/>
        <v>16.670000000000002</v>
      </c>
      <c r="BH135" s="8">
        <v>13</v>
      </c>
      <c r="BI135" s="7">
        <v>8</v>
      </c>
      <c r="BJ135" s="7">
        <v>5</v>
      </c>
      <c r="BK135" s="6">
        <v>9</v>
      </c>
      <c r="BL135" s="11">
        <v>3</v>
      </c>
      <c r="BM135" s="10">
        <v>47020.05</v>
      </c>
      <c r="BN135" s="9">
        <f t="shared" si="22"/>
        <v>58.1</v>
      </c>
      <c r="BO135" s="8">
        <v>8626.68</v>
      </c>
      <c r="BP135" s="7">
        <v>6316.56</v>
      </c>
      <c r="BQ135" s="7">
        <v>9802.59</v>
      </c>
      <c r="BR135" s="6">
        <v>22274.22</v>
      </c>
      <c r="BS135" s="5">
        <v>-3486.03</v>
      </c>
      <c r="BT135" s="10">
        <v>16</v>
      </c>
      <c r="BU135" s="9">
        <f t="shared" si="23"/>
        <v>14.29</v>
      </c>
      <c r="BV135" s="8">
        <v>2</v>
      </c>
      <c r="BW135" s="7">
        <v>4</v>
      </c>
      <c r="BX135" s="7">
        <v>3</v>
      </c>
      <c r="BY135" s="6">
        <v>7</v>
      </c>
      <c r="BZ135" s="11">
        <v>1</v>
      </c>
      <c r="CA135" s="10">
        <v>52204.72</v>
      </c>
      <c r="CB135" s="9">
        <f t="shared" si="24"/>
        <v>82.34</v>
      </c>
      <c r="CC135" s="8">
        <v>1913.93</v>
      </c>
      <c r="CD135" s="7">
        <v>7104.57</v>
      </c>
      <c r="CE135" s="7">
        <v>5488.89</v>
      </c>
      <c r="CF135" s="6">
        <v>37697.33</v>
      </c>
      <c r="CG135" s="5">
        <v>1615.68</v>
      </c>
      <c r="CH135" s="10">
        <v>308</v>
      </c>
      <c r="CI135" s="9">
        <f t="shared" si="25"/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f t="shared" si="26"/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26" customFormat="1" ht="25.5" customHeight="1" x14ac:dyDescent="0.15">
      <c r="A136" s="141">
        <v>43344</v>
      </c>
      <c r="B136" s="10">
        <v>1421</v>
      </c>
      <c r="C136" s="9">
        <f t="shared" si="27"/>
        <v>-7.97</v>
      </c>
      <c r="D136" s="8">
        <v>844</v>
      </c>
      <c r="E136" s="7">
        <v>322</v>
      </c>
      <c r="F136" s="7">
        <v>216</v>
      </c>
      <c r="G136" s="6">
        <v>36</v>
      </c>
      <c r="H136" s="11">
        <v>108</v>
      </c>
      <c r="I136" s="10">
        <v>478684.21</v>
      </c>
      <c r="J136" s="9">
        <f t="shared" si="14"/>
        <v>-5.72</v>
      </c>
      <c r="K136" s="8">
        <v>272583.89</v>
      </c>
      <c r="L136" s="7">
        <v>123423.34</v>
      </c>
      <c r="M136" s="7">
        <v>60442.19</v>
      </c>
      <c r="N136" s="6">
        <v>17813.03</v>
      </c>
      <c r="O136" s="5">
        <v>66289.38</v>
      </c>
      <c r="P136" s="10">
        <v>1069</v>
      </c>
      <c r="Q136" s="9">
        <f t="shared" si="15"/>
        <v>-4.72</v>
      </c>
      <c r="R136" s="8">
        <v>472</v>
      </c>
      <c r="S136" s="7">
        <v>296</v>
      </c>
      <c r="T136" s="7">
        <v>259</v>
      </c>
      <c r="U136" s="6">
        <v>42</v>
      </c>
      <c r="V136" s="11">
        <v>37</v>
      </c>
      <c r="W136" s="10">
        <v>58571.23</v>
      </c>
      <c r="X136" s="9">
        <f t="shared" si="16"/>
        <v>-4.8899999999999997</v>
      </c>
      <c r="Y136" s="8">
        <v>28336.46</v>
      </c>
      <c r="Z136" s="7">
        <v>14384.16</v>
      </c>
      <c r="AA136" s="7">
        <v>13922.51</v>
      </c>
      <c r="AB136" s="6">
        <v>1928.1</v>
      </c>
      <c r="AC136" s="5">
        <v>461.65</v>
      </c>
      <c r="AD136" s="10">
        <v>72</v>
      </c>
      <c r="AE136" s="9">
        <f t="shared" si="17"/>
        <v>5.88</v>
      </c>
      <c r="AF136" s="8">
        <v>19</v>
      </c>
      <c r="AG136" s="7">
        <v>19</v>
      </c>
      <c r="AH136" s="7">
        <v>7</v>
      </c>
      <c r="AI136" s="6">
        <v>27</v>
      </c>
      <c r="AJ136" s="11">
        <v>12</v>
      </c>
      <c r="AK136" s="10">
        <v>45403.97</v>
      </c>
      <c r="AL136" s="9">
        <f t="shared" si="18"/>
        <v>-48.33</v>
      </c>
      <c r="AM136" s="8">
        <v>4856.32</v>
      </c>
      <c r="AN136" s="7">
        <v>18190.28</v>
      </c>
      <c r="AO136" s="7">
        <v>2915.49</v>
      </c>
      <c r="AP136" s="6">
        <v>19441.88</v>
      </c>
      <c r="AQ136" s="5">
        <v>15274.79</v>
      </c>
      <c r="AR136" s="10">
        <v>62</v>
      </c>
      <c r="AS136" s="9">
        <f t="shared" si="19"/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f t="shared" si="20"/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f t="shared" si="21"/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f t="shared" si="22"/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17</v>
      </c>
      <c r="BU136" s="9">
        <f t="shared" si="23"/>
        <v>-5.56</v>
      </c>
      <c r="BV136" s="8">
        <v>1</v>
      </c>
      <c r="BW136" s="7">
        <v>4</v>
      </c>
      <c r="BX136" s="7">
        <v>2</v>
      </c>
      <c r="BY136" s="6">
        <v>10</v>
      </c>
      <c r="BZ136" s="11">
        <v>2</v>
      </c>
      <c r="CA136" s="10">
        <v>42107.34</v>
      </c>
      <c r="CB136" s="9">
        <f t="shared" si="24"/>
        <v>-55.3</v>
      </c>
      <c r="CC136" s="8">
        <v>802.64</v>
      </c>
      <c r="CD136" s="7">
        <v>2862.29</v>
      </c>
      <c r="CE136" s="7">
        <v>2452.33</v>
      </c>
      <c r="CF136" s="6">
        <v>35990.080000000002</v>
      </c>
      <c r="CG136" s="5">
        <v>409.96</v>
      </c>
      <c r="CH136" s="10">
        <v>257</v>
      </c>
      <c r="CI136" s="9">
        <f t="shared" si="25"/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f t="shared" si="26"/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s="26" customFormat="1" ht="25.5" customHeight="1" x14ac:dyDescent="0.15">
      <c r="A137" s="141">
        <v>43374</v>
      </c>
      <c r="B137" s="10">
        <v>1579</v>
      </c>
      <c r="C137" s="9">
        <f t="shared" si="27"/>
        <v>3.14</v>
      </c>
      <c r="D137" s="8">
        <v>960</v>
      </c>
      <c r="E137" s="7">
        <v>361</v>
      </c>
      <c r="F137" s="7">
        <v>217</v>
      </c>
      <c r="G137" s="6">
        <v>35</v>
      </c>
      <c r="H137" s="11">
        <v>145</v>
      </c>
      <c r="I137" s="10">
        <v>507898.17</v>
      </c>
      <c r="J137" s="9">
        <f t="shared" si="14"/>
        <v>2.04</v>
      </c>
      <c r="K137" s="8">
        <v>309496.43</v>
      </c>
      <c r="L137" s="7">
        <v>114334.91</v>
      </c>
      <c r="M137" s="7">
        <v>58942.98</v>
      </c>
      <c r="N137" s="6">
        <v>23221.65</v>
      </c>
      <c r="O137" s="5">
        <v>56073.65</v>
      </c>
      <c r="P137" s="10">
        <v>1193</v>
      </c>
      <c r="Q137" s="9">
        <f t="shared" si="15"/>
        <v>12.44</v>
      </c>
      <c r="R137" s="8">
        <v>549</v>
      </c>
      <c r="S137" s="7">
        <v>323</v>
      </c>
      <c r="T137" s="7">
        <v>271</v>
      </c>
      <c r="U137" s="6">
        <v>50</v>
      </c>
      <c r="V137" s="11">
        <v>52</v>
      </c>
      <c r="W137" s="10">
        <v>65000.02</v>
      </c>
      <c r="X137" s="9">
        <f t="shared" si="16"/>
        <v>15.85</v>
      </c>
      <c r="Y137" s="8">
        <v>31829.69</v>
      </c>
      <c r="Z137" s="7">
        <v>16547.759999999998</v>
      </c>
      <c r="AA137" s="7">
        <v>14178.94</v>
      </c>
      <c r="AB137" s="6">
        <v>2443.63</v>
      </c>
      <c r="AC137" s="5">
        <v>2368.8200000000002</v>
      </c>
      <c r="AD137" s="10">
        <v>72</v>
      </c>
      <c r="AE137" s="9">
        <f t="shared" si="17"/>
        <v>38.46</v>
      </c>
      <c r="AF137" s="8">
        <v>20</v>
      </c>
      <c r="AG137" s="7">
        <v>18</v>
      </c>
      <c r="AH137" s="7">
        <v>11</v>
      </c>
      <c r="AI137" s="6">
        <v>23</v>
      </c>
      <c r="AJ137" s="11">
        <v>7</v>
      </c>
      <c r="AK137" s="10">
        <v>54059.35</v>
      </c>
      <c r="AL137" s="9">
        <f t="shared" si="18"/>
        <v>95.71</v>
      </c>
      <c r="AM137" s="8">
        <v>9049.5300000000007</v>
      </c>
      <c r="AN137" s="7">
        <v>15540.86</v>
      </c>
      <c r="AO137" s="7">
        <v>2992.94</v>
      </c>
      <c r="AP137" s="6">
        <v>26476.02</v>
      </c>
      <c r="AQ137" s="5">
        <v>12547.92</v>
      </c>
      <c r="AR137" s="10">
        <v>74</v>
      </c>
      <c r="AS137" s="9">
        <f t="shared" si="19"/>
        <v>2.78</v>
      </c>
      <c r="AT137" s="8">
        <v>8</v>
      </c>
      <c r="AU137" s="7">
        <v>18</v>
      </c>
      <c r="AV137" s="7">
        <v>9</v>
      </c>
      <c r="AW137" s="6">
        <v>39</v>
      </c>
      <c r="AX137" s="11">
        <v>9</v>
      </c>
      <c r="AY137" s="10">
        <v>80759.41</v>
      </c>
      <c r="AZ137" s="9">
        <f t="shared" si="20"/>
        <v>-54.43</v>
      </c>
      <c r="BA137" s="8">
        <v>3506.15</v>
      </c>
      <c r="BB137" s="7">
        <v>5379.37</v>
      </c>
      <c r="BC137" s="7">
        <v>13250.57</v>
      </c>
      <c r="BD137" s="6">
        <v>58623.32</v>
      </c>
      <c r="BE137" s="5">
        <v>-7871.2</v>
      </c>
      <c r="BF137" s="10">
        <v>35</v>
      </c>
      <c r="BG137" s="9">
        <f t="shared" si="21"/>
        <v>2.94</v>
      </c>
      <c r="BH137" s="8">
        <v>14</v>
      </c>
      <c r="BI137" s="7">
        <v>11</v>
      </c>
      <c r="BJ137" s="7">
        <v>2</v>
      </c>
      <c r="BK137" s="6">
        <v>8</v>
      </c>
      <c r="BL137" s="11">
        <v>9</v>
      </c>
      <c r="BM137" s="10">
        <v>61959.34</v>
      </c>
      <c r="BN137" s="9">
        <f t="shared" si="22"/>
        <v>48.32</v>
      </c>
      <c r="BO137" s="8">
        <v>7455.72</v>
      </c>
      <c r="BP137" s="7">
        <v>11148.9</v>
      </c>
      <c r="BQ137" s="7">
        <v>1412.2</v>
      </c>
      <c r="BR137" s="6">
        <v>41942.519999999997</v>
      </c>
      <c r="BS137" s="5">
        <v>9736.7000000000007</v>
      </c>
      <c r="BT137" s="10">
        <v>22</v>
      </c>
      <c r="BU137" s="9">
        <f t="shared" si="23"/>
        <v>120</v>
      </c>
      <c r="BV137" s="8">
        <v>4</v>
      </c>
      <c r="BW137" s="7">
        <v>8</v>
      </c>
      <c r="BX137" s="7">
        <v>1</v>
      </c>
      <c r="BY137" s="6">
        <v>8</v>
      </c>
      <c r="BZ137" s="11">
        <v>6</v>
      </c>
      <c r="CA137" s="10">
        <v>115765.15</v>
      </c>
      <c r="CB137" s="9">
        <f t="shared" si="24"/>
        <v>1127.3399999999999</v>
      </c>
      <c r="CC137" s="8">
        <v>3889.6</v>
      </c>
      <c r="CD137" s="7">
        <v>13046.51</v>
      </c>
      <c r="CE137" s="7">
        <v>1048.5999999999999</v>
      </c>
      <c r="CF137" s="6">
        <v>40207.440000000002</v>
      </c>
      <c r="CG137" s="5">
        <v>-45575.09</v>
      </c>
      <c r="CH137" s="10">
        <v>250</v>
      </c>
      <c r="CI137" s="9">
        <f t="shared" si="25"/>
        <v>-17.22</v>
      </c>
      <c r="CJ137" s="8">
        <v>69</v>
      </c>
      <c r="CK137" s="7">
        <v>103</v>
      </c>
      <c r="CL137" s="7">
        <v>27</v>
      </c>
      <c r="CM137" s="6">
        <v>50</v>
      </c>
      <c r="CN137" s="11">
        <v>77</v>
      </c>
      <c r="CO137" s="10">
        <v>125773.43</v>
      </c>
      <c r="CP137" s="9">
        <f t="shared" si="26"/>
        <v>-14.7</v>
      </c>
      <c r="CQ137" s="8">
        <v>25094.59</v>
      </c>
      <c r="CR137" s="7">
        <v>57195.040000000001</v>
      </c>
      <c r="CS137" s="7">
        <v>10035.379999999999</v>
      </c>
      <c r="CT137" s="6">
        <v>32626.12</v>
      </c>
      <c r="CU137" s="5">
        <v>47981.96</v>
      </c>
    </row>
    <row r="138" spans="1:99" s="26" customFormat="1" ht="25.5" customHeight="1" thickBot="1" x14ac:dyDescent="0.2">
      <c r="A138" s="141">
        <v>43405</v>
      </c>
      <c r="B138" s="10">
        <v>1673</v>
      </c>
      <c r="C138" s="9">
        <f t="shared" si="27"/>
        <v>5.0199999999999996</v>
      </c>
      <c r="D138" s="8">
        <v>967</v>
      </c>
      <c r="E138" s="7">
        <v>414</v>
      </c>
      <c r="F138" s="7">
        <v>263</v>
      </c>
      <c r="G138" s="6">
        <v>25</v>
      </c>
      <c r="H138" s="11">
        <v>151</v>
      </c>
      <c r="I138" s="10">
        <v>564411.16</v>
      </c>
      <c r="J138" s="9">
        <f t="shared" si="14"/>
        <v>9.9</v>
      </c>
      <c r="K138" s="8">
        <v>310288.53999999998</v>
      </c>
      <c r="L138" s="7">
        <v>143441.39000000001</v>
      </c>
      <c r="M138" s="7">
        <v>75788.100000000006</v>
      </c>
      <c r="N138" s="6">
        <v>33022.379999999997</v>
      </c>
      <c r="O138" s="5">
        <v>67653.289999999994</v>
      </c>
      <c r="P138" s="10">
        <v>1152</v>
      </c>
      <c r="Q138" s="9">
        <f t="shared" si="15"/>
        <v>10.45</v>
      </c>
      <c r="R138" s="8">
        <v>578</v>
      </c>
      <c r="S138" s="7">
        <v>282</v>
      </c>
      <c r="T138" s="7">
        <v>259</v>
      </c>
      <c r="U138" s="6">
        <v>33</v>
      </c>
      <c r="V138" s="11">
        <v>23</v>
      </c>
      <c r="W138" s="10">
        <v>64143.16</v>
      </c>
      <c r="X138" s="9">
        <f t="shared" si="16"/>
        <v>14.09</v>
      </c>
      <c r="Y138" s="8">
        <v>34580.86</v>
      </c>
      <c r="Z138" s="7">
        <v>14151.78</v>
      </c>
      <c r="AA138" s="7">
        <v>13641.07</v>
      </c>
      <c r="AB138" s="6">
        <v>1769.45</v>
      </c>
      <c r="AC138" s="5">
        <v>510.71</v>
      </c>
      <c r="AD138" s="10">
        <v>61</v>
      </c>
      <c r="AE138" s="9">
        <f t="shared" si="17"/>
        <v>24.49</v>
      </c>
      <c r="AF138" s="8">
        <v>14</v>
      </c>
      <c r="AG138" s="7">
        <v>20</v>
      </c>
      <c r="AH138" s="7">
        <v>6</v>
      </c>
      <c r="AI138" s="6">
        <v>21</v>
      </c>
      <c r="AJ138" s="11">
        <v>14</v>
      </c>
      <c r="AK138" s="10">
        <v>32249.54</v>
      </c>
      <c r="AL138" s="9">
        <f t="shared" si="18"/>
        <v>6.38</v>
      </c>
      <c r="AM138" s="8">
        <v>7540.17</v>
      </c>
      <c r="AN138" s="7">
        <v>9963.08</v>
      </c>
      <c r="AO138" s="7">
        <v>3078.52</v>
      </c>
      <c r="AP138" s="6">
        <v>11667.77</v>
      </c>
      <c r="AQ138" s="5">
        <v>6884.56</v>
      </c>
      <c r="AR138" s="10">
        <v>74</v>
      </c>
      <c r="AS138" s="9">
        <f t="shared" si="19"/>
        <v>15.63</v>
      </c>
      <c r="AT138" s="8">
        <v>7</v>
      </c>
      <c r="AU138" s="7">
        <v>18</v>
      </c>
      <c r="AV138" s="7">
        <v>13</v>
      </c>
      <c r="AW138" s="6">
        <v>35</v>
      </c>
      <c r="AX138" s="11">
        <v>6</v>
      </c>
      <c r="AY138" s="10">
        <v>89374.61</v>
      </c>
      <c r="AZ138" s="9">
        <f t="shared" si="20"/>
        <v>6.68</v>
      </c>
      <c r="BA138" s="8">
        <v>2538.85</v>
      </c>
      <c r="BB138" s="7">
        <v>12489.09</v>
      </c>
      <c r="BC138" s="7">
        <v>8673.7000000000007</v>
      </c>
      <c r="BD138" s="6">
        <v>64015.4</v>
      </c>
      <c r="BE138" s="5">
        <v>5472.96</v>
      </c>
      <c r="BF138" s="10">
        <v>26</v>
      </c>
      <c r="BG138" s="9">
        <f t="shared" si="21"/>
        <v>18.18</v>
      </c>
      <c r="BH138" s="8">
        <v>10</v>
      </c>
      <c r="BI138" s="7">
        <v>6</v>
      </c>
      <c r="BJ138" s="7">
        <v>4</v>
      </c>
      <c r="BK138" s="6">
        <v>6</v>
      </c>
      <c r="BL138" s="11">
        <v>2</v>
      </c>
      <c r="BM138" s="10">
        <v>22656.63</v>
      </c>
      <c r="BN138" s="9">
        <f t="shared" si="22"/>
        <v>-47.21</v>
      </c>
      <c r="BO138" s="8">
        <v>2740.69</v>
      </c>
      <c r="BP138" s="7">
        <v>4859.67</v>
      </c>
      <c r="BQ138" s="7">
        <v>7325.58</v>
      </c>
      <c r="BR138" s="6">
        <v>7730.69</v>
      </c>
      <c r="BS138" s="5">
        <v>-2465.91</v>
      </c>
      <c r="BT138" s="10">
        <v>16</v>
      </c>
      <c r="BU138" s="9">
        <f t="shared" si="23"/>
        <v>0</v>
      </c>
      <c r="BV138" s="8">
        <v>4</v>
      </c>
      <c r="BW138" s="7">
        <v>5</v>
      </c>
      <c r="BX138" s="7">
        <v>1</v>
      </c>
      <c r="BY138" s="6">
        <v>6</v>
      </c>
      <c r="BZ138" s="11">
        <v>4</v>
      </c>
      <c r="CA138" s="10">
        <v>30134.11</v>
      </c>
      <c r="CB138" s="9">
        <f t="shared" si="24"/>
        <v>-41.2</v>
      </c>
      <c r="CC138" s="8">
        <v>2390.09</v>
      </c>
      <c r="CD138" s="7">
        <v>3202.61</v>
      </c>
      <c r="CE138" s="7">
        <v>2108</v>
      </c>
      <c r="CF138" s="6">
        <v>22433.41</v>
      </c>
      <c r="CG138" s="5">
        <v>1094.6099999999999</v>
      </c>
      <c r="CH138" s="10">
        <v>295</v>
      </c>
      <c r="CI138" s="9">
        <f t="shared" si="25"/>
        <v>12.6</v>
      </c>
      <c r="CJ138" s="8">
        <v>83</v>
      </c>
      <c r="CK138" s="7">
        <v>123</v>
      </c>
      <c r="CL138" s="7">
        <v>27</v>
      </c>
      <c r="CM138" s="6">
        <v>62</v>
      </c>
      <c r="CN138" s="11">
        <v>96</v>
      </c>
      <c r="CO138" s="10">
        <v>166149.82999999999</v>
      </c>
      <c r="CP138" s="9">
        <f t="shared" si="26"/>
        <v>18.989999999999998</v>
      </c>
      <c r="CQ138" s="8">
        <v>35309.68</v>
      </c>
      <c r="CR138" s="7">
        <v>65151.89</v>
      </c>
      <c r="CS138" s="7">
        <v>9741.81</v>
      </c>
      <c r="CT138" s="6">
        <v>55946.45</v>
      </c>
      <c r="CU138" s="5">
        <v>55410.080000000002</v>
      </c>
    </row>
    <row r="139" spans="1:99" x14ac:dyDescent="0.15">
      <c r="A139" s="161"/>
      <c r="B139" s="162"/>
      <c r="C139" s="163"/>
      <c r="D139" s="162"/>
      <c r="E139" s="162"/>
      <c r="F139" s="162"/>
      <c r="G139" s="162"/>
      <c r="H139" s="162"/>
      <c r="I139" s="162"/>
      <c r="J139" s="163"/>
      <c r="K139" s="162"/>
      <c r="L139" s="162"/>
      <c r="M139" s="162"/>
      <c r="N139" s="162"/>
      <c r="O139" s="162"/>
      <c r="P139" s="162"/>
      <c r="Q139" s="163"/>
      <c r="R139" s="162"/>
      <c r="S139" s="162"/>
      <c r="T139" s="162"/>
      <c r="U139" s="162"/>
      <c r="V139" s="162"/>
      <c r="W139" s="162"/>
      <c r="X139" s="163"/>
      <c r="Y139" s="162"/>
      <c r="Z139" s="162"/>
      <c r="AA139" s="162"/>
      <c r="AB139" s="162"/>
      <c r="AC139" s="162"/>
      <c r="AD139" s="162"/>
      <c r="AE139" s="163"/>
      <c r="AF139" s="162"/>
      <c r="AG139" s="162"/>
      <c r="AH139" s="162"/>
      <c r="AI139" s="162"/>
      <c r="AJ139" s="162"/>
      <c r="AK139" s="162"/>
      <c r="AL139" s="163"/>
      <c r="AM139" s="162"/>
      <c r="AN139" s="162"/>
      <c r="AO139" s="162"/>
      <c r="AP139" s="162"/>
      <c r="AQ139" s="162"/>
      <c r="AR139" s="162"/>
      <c r="AS139" s="163"/>
      <c r="AT139" s="162"/>
      <c r="AU139" s="162"/>
      <c r="AV139" s="162"/>
      <c r="AW139" s="162"/>
      <c r="AX139" s="162"/>
      <c r="AY139" s="162"/>
      <c r="AZ139" s="163"/>
      <c r="BA139" s="162"/>
      <c r="BB139" s="162"/>
      <c r="BC139" s="162"/>
      <c r="BD139" s="162"/>
      <c r="BE139" s="162"/>
      <c r="BF139" s="162"/>
      <c r="BG139" s="163"/>
      <c r="BH139" s="162"/>
      <c r="BI139" s="162"/>
      <c r="BJ139" s="162"/>
      <c r="BK139" s="162"/>
      <c r="BL139" s="162"/>
      <c r="BM139" s="162"/>
      <c r="BN139" s="163"/>
      <c r="BO139" s="162"/>
      <c r="BP139" s="162"/>
      <c r="BQ139" s="162"/>
      <c r="BR139" s="162"/>
      <c r="BS139" s="162"/>
      <c r="BT139" s="162"/>
      <c r="BU139" s="163"/>
      <c r="BV139" s="162"/>
      <c r="BW139" s="162"/>
      <c r="BX139" s="162"/>
      <c r="BY139" s="162"/>
      <c r="BZ139" s="162"/>
      <c r="CA139" s="162"/>
      <c r="CB139" s="163"/>
      <c r="CC139" s="162"/>
      <c r="CD139" s="162"/>
      <c r="CE139" s="162"/>
      <c r="CF139" s="162"/>
      <c r="CG139" s="162"/>
      <c r="CH139" s="162"/>
      <c r="CI139" s="163"/>
      <c r="CJ139" s="162"/>
      <c r="CK139" s="162"/>
      <c r="CL139" s="162"/>
      <c r="CM139" s="162"/>
      <c r="CN139" s="162"/>
      <c r="CO139" s="162"/>
      <c r="CP139" s="163"/>
      <c r="CQ139" s="162"/>
      <c r="CR139" s="162"/>
      <c r="CS139" s="162"/>
      <c r="CT139" s="162"/>
      <c r="CU139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38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38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38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38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38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38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38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38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38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38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38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38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38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38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f t="shared" si="27"/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f t="shared" si="14"/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3604</v>
      </c>
      <c r="C133" s="9">
        <f t="shared" si="27"/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f t="shared" si="14"/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f t="shared" si="15"/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f t="shared" si="16"/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f t="shared" si="21"/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f t="shared" si="22"/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f t="shared" si="25"/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f t="shared" si="26"/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26" customFormat="1" ht="25.5" customHeight="1" x14ac:dyDescent="0.15">
      <c r="A134" s="141">
        <v>43282</v>
      </c>
      <c r="B134" s="10">
        <v>3779</v>
      </c>
      <c r="C134" s="9">
        <f t="shared" si="27"/>
        <v>4.83</v>
      </c>
      <c r="D134" s="8">
        <v>1950</v>
      </c>
      <c r="E134" s="7">
        <v>1069</v>
      </c>
      <c r="F134" s="7">
        <v>656</v>
      </c>
      <c r="G134" s="6">
        <v>101</v>
      </c>
      <c r="H134" s="11">
        <v>414</v>
      </c>
      <c r="I134" s="10">
        <v>624910.03</v>
      </c>
      <c r="J134" s="9">
        <f t="shared" si="14"/>
        <v>1.51</v>
      </c>
      <c r="K134" s="8">
        <v>305214.28999999998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f t="shared" si="15"/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f t="shared" si="16"/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254</v>
      </c>
      <c r="AE134" s="9">
        <f t="shared" si="17"/>
        <v>-2.31</v>
      </c>
      <c r="AF134" s="8">
        <v>37</v>
      </c>
      <c r="AG134" s="7">
        <v>129</v>
      </c>
      <c r="AH134" s="7">
        <v>18</v>
      </c>
      <c r="AI134" s="6">
        <v>69</v>
      </c>
      <c r="AJ134" s="11">
        <v>110</v>
      </c>
      <c r="AK134" s="10">
        <v>64861.9</v>
      </c>
      <c r="AL134" s="9">
        <f t="shared" si="18"/>
        <v>-8.68</v>
      </c>
      <c r="AM134" s="8">
        <v>6656</v>
      </c>
      <c r="AN134" s="7">
        <v>33703.01</v>
      </c>
      <c r="AO134" s="7">
        <v>3709.39</v>
      </c>
      <c r="AP134" s="6">
        <v>20446.810000000001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f t="shared" si="21"/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f t="shared" si="22"/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f t="shared" si="25"/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f t="shared" si="26"/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26" customFormat="1" ht="25.5" customHeight="1" x14ac:dyDescent="0.15">
      <c r="A135" s="141">
        <v>43313</v>
      </c>
      <c r="B135" s="10">
        <v>3421</v>
      </c>
      <c r="C135" s="9">
        <f t="shared" si="27"/>
        <v>10.28</v>
      </c>
      <c r="D135" s="8">
        <v>1685</v>
      </c>
      <c r="E135" s="7">
        <v>1021</v>
      </c>
      <c r="F135" s="7">
        <v>605</v>
      </c>
      <c r="G135" s="6">
        <v>107</v>
      </c>
      <c r="H135" s="11">
        <v>418</v>
      </c>
      <c r="I135" s="10">
        <v>566039.43999999994</v>
      </c>
      <c r="J135" s="9">
        <f t="shared" si="14"/>
        <v>10.199999999999999</v>
      </c>
      <c r="K135" s="8">
        <v>272130.05</v>
      </c>
      <c r="L135" s="7">
        <v>175518.35</v>
      </c>
      <c r="M135" s="7">
        <v>93690.16</v>
      </c>
      <c r="N135" s="6">
        <v>22478.7</v>
      </c>
      <c r="O135" s="5">
        <v>82258.649999999994</v>
      </c>
      <c r="P135" s="10">
        <v>8661</v>
      </c>
      <c r="Q135" s="9">
        <f t="shared" si="15"/>
        <v>6.87</v>
      </c>
      <c r="R135" s="8">
        <v>3616</v>
      </c>
      <c r="S135" s="7">
        <v>2353</v>
      </c>
      <c r="T135" s="7">
        <v>2410</v>
      </c>
      <c r="U135" s="6">
        <v>282</v>
      </c>
      <c r="V135" s="11">
        <v>-57</v>
      </c>
      <c r="W135" s="10">
        <v>428066.74</v>
      </c>
      <c r="X135" s="9">
        <f t="shared" si="16"/>
        <v>5.76</v>
      </c>
      <c r="Y135" s="8">
        <v>184182.94</v>
      </c>
      <c r="Z135" s="7">
        <v>116753.79</v>
      </c>
      <c r="AA135" s="7">
        <v>113693.21</v>
      </c>
      <c r="AB135" s="6">
        <v>13436.8</v>
      </c>
      <c r="AC135" s="5">
        <v>3060.58</v>
      </c>
      <c r="AD135" s="10">
        <v>234</v>
      </c>
      <c r="AE135" s="9">
        <f t="shared" si="17"/>
        <v>-4.49</v>
      </c>
      <c r="AF135" s="8">
        <v>42</v>
      </c>
      <c r="AG135" s="7">
        <v>97</v>
      </c>
      <c r="AH135" s="7">
        <v>16</v>
      </c>
      <c r="AI135" s="6">
        <v>79</v>
      </c>
      <c r="AJ135" s="11">
        <v>81</v>
      </c>
      <c r="AK135" s="10">
        <v>82740.86</v>
      </c>
      <c r="AL135" s="9">
        <f t="shared" si="18"/>
        <v>46.63</v>
      </c>
      <c r="AM135" s="8">
        <v>8722.2800000000007</v>
      </c>
      <c r="AN135" s="7">
        <v>25164.63</v>
      </c>
      <c r="AO135" s="7">
        <v>2787.46</v>
      </c>
      <c r="AP135" s="6">
        <v>46066.49</v>
      </c>
      <c r="AQ135" s="5">
        <v>22377.17</v>
      </c>
      <c r="AR135" s="10">
        <v>136</v>
      </c>
      <c r="AS135" s="9">
        <f t="shared" si="19"/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f t="shared" si="20"/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f t="shared" si="21"/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f t="shared" si="22"/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f t="shared" si="23"/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f t="shared" si="24"/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f t="shared" si="25"/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f t="shared" si="26"/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26" customFormat="1" ht="25.5" customHeight="1" x14ac:dyDescent="0.15">
      <c r="A136" s="141">
        <v>43344</v>
      </c>
      <c r="B136" s="10">
        <v>3318</v>
      </c>
      <c r="C136" s="9">
        <f t="shared" si="27"/>
        <v>-4.0999999999999996</v>
      </c>
      <c r="D136" s="8">
        <v>1688</v>
      </c>
      <c r="E136" s="7">
        <v>977</v>
      </c>
      <c r="F136" s="7">
        <v>535</v>
      </c>
      <c r="G136" s="6">
        <v>115</v>
      </c>
      <c r="H136" s="11">
        <v>444</v>
      </c>
      <c r="I136" s="10">
        <v>559668.27</v>
      </c>
      <c r="J136" s="9">
        <f t="shared" si="14"/>
        <v>-5.12</v>
      </c>
      <c r="K136" s="8">
        <v>271569.40999999997</v>
      </c>
      <c r="L136" s="7">
        <v>176604.49</v>
      </c>
      <c r="M136" s="7">
        <v>80237.259999999995</v>
      </c>
      <c r="N136" s="6">
        <v>30252.560000000001</v>
      </c>
      <c r="O136" s="5">
        <v>96932.56</v>
      </c>
      <c r="P136" s="10">
        <v>8460</v>
      </c>
      <c r="Q136" s="9">
        <f t="shared" si="15"/>
        <v>-1.96</v>
      </c>
      <c r="R136" s="8">
        <v>3566</v>
      </c>
      <c r="S136" s="7">
        <v>2261</v>
      </c>
      <c r="T136" s="7">
        <v>2329</v>
      </c>
      <c r="U136" s="6">
        <v>304</v>
      </c>
      <c r="V136" s="11">
        <v>-68</v>
      </c>
      <c r="W136" s="10">
        <v>417343.04</v>
      </c>
      <c r="X136" s="9">
        <f t="shared" si="16"/>
        <v>-3.46</v>
      </c>
      <c r="Y136" s="8">
        <v>181133.13</v>
      </c>
      <c r="Z136" s="7">
        <v>112009.81</v>
      </c>
      <c r="AA136" s="7">
        <v>110538.37</v>
      </c>
      <c r="AB136" s="6">
        <v>13661.73</v>
      </c>
      <c r="AC136" s="5">
        <v>1471.44</v>
      </c>
      <c r="AD136" s="10">
        <v>287</v>
      </c>
      <c r="AE136" s="9">
        <f t="shared" si="17"/>
        <v>-5.28</v>
      </c>
      <c r="AF136" s="8">
        <v>49</v>
      </c>
      <c r="AG136" s="7">
        <v>124</v>
      </c>
      <c r="AH136" s="7">
        <v>27</v>
      </c>
      <c r="AI136" s="6">
        <v>86</v>
      </c>
      <c r="AJ136" s="11">
        <v>98</v>
      </c>
      <c r="AK136" s="10">
        <v>125018.59</v>
      </c>
      <c r="AL136" s="9">
        <f t="shared" si="18"/>
        <v>33.61</v>
      </c>
      <c r="AM136" s="8">
        <v>11909.19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f t="shared" si="19"/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f t="shared" si="20"/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51</v>
      </c>
      <c r="BG136" s="9">
        <f t="shared" si="21"/>
        <v>-12.07</v>
      </c>
      <c r="BH136" s="8">
        <v>4</v>
      </c>
      <c r="BI136" s="7">
        <v>14</v>
      </c>
      <c r="BJ136" s="7">
        <v>4</v>
      </c>
      <c r="BK136" s="6">
        <v>29</v>
      </c>
      <c r="BL136" s="11">
        <v>10</v>
      </c>
      <c r="BM136" s="10">
        <v>50349.22</v>
      </c>
      <c r="BN136" s="9">
        <f t="shared" si="22"/>
        <v>-9.18</v>
      </c>
      <c r="BO136" s="8">
        <v>776.02</v>
      </c>
      <c r="BP136" s="7">
        <v>9138.26</v>
      </c>
      <c r="BQ136" s="7">
        <v>3747.43</v>
      </c>
      <c r="BR136" s="6">
        <v>36687.51</v>
      </c>
      <c r="BS136" s="5">
        <v>5390.83</v>
      </c>
      <c r="BT136" s="10">
        <v>48</v>
      </c>
      <c r="BU136" s="9">
        <f t="shared" si="23"/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f t="shared" si="24"/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910</v>
      </c>
      <c r="CI136" s="9">
        <f t="shared" si="25"/>
        <v>-15.9</v>
      </c>
      <c r="CJ136" s="8">
        <v>147</v>
      </c>
      <c r="CK136" s="7">
        <v>411</v>
      </c>
      <c r="CL136" s="7">
        <v>131</v>
      </c>
      <c r="CM136" s="6">
        <v>221</v>
      </c>
      <c r="CN136" s="11">
        <v>280</v>
      </c>
      <c r="CO136" s="10">
        <v>315435.42</v>
      </c>
      <c r="CP136" s="9">
        <f t="shared" si="26"/>
        <v>-19.71</v>
      </c>
      <c r="CQ136" s="8">
        <v>36758.559999999998</v>
      </c>
      <c r="CR136" s="7">
        <v>169673.83</v>
      </c>
      <c r="CS136" s="7">
        <v>35057.15</v>
      </c>
      <c r="CT136" s="6">
        <v>73945.88</v>
      </c>
      <c r="CU136" s="5">
        <v>134616.68</v>
      </c>
    </row>
    <row r="137" spans="1:99" s="26" customFormat="1" ht="25.5" customHeight="1" x14ac:dyDescent="0.15">
      <c r="A137" s="141">
        <v>43374</v>
      </c>
      <c r="B137" s="10">
        <v>3440</v>
      </c>
      <c r="C137" s="9">
        <f t="shared" si="27"/>
        <v>1.59</v>
      </c>
      <c r="D137" s="8">
        <v>1677</v>
      </c>
      <c r="E137" s="7">
        <v>1094</v>
      </c>
      <c r="F137" s="7">
        <v>559</v>
      </c>
      <c r="G137" s="6">
        <v>108</v>
      </c>
      <c r="H137" s="11">
        <v>537</v>
      </c>
      <c r="I137" s="10">
        <v>586852.49</v>
      </c>
      <c r="J137" s="9">
        <f t="shared" si="14"/>
        <v>1.36</v>
      </c>
      <c r="K137" s="8">
        <v>288064.46999999997</v>
      </c>
      <c r="L137" s="7">
        <v>193327.49</v>
      </c>
      <c r="M137" s="7">
        <v>83032.820000000007</v>
      </c>
      <c r="N137" s="6">
        <v>22104.05</v>
      </c>
      <c r="O137" s="5">
        <v>110618.33</v>
      </c>
      <c r="P137" s="10">
        <v>8822</v>
      </c>
      <c r="Q137" s="9">
        <f t="shared" si="15"/>
        <v>6.16</v>
      </c>
      <c r="R137" s="8">
        <v>3681</v>
      </c>
      <c r="S137" s="7">
        <v>2305</v>
      </c>
      <c r="T137" s="7">
        <v>2509</v>
      </c>
      <c r="U137" s="6">
        <v>327</v>
      </c>
      <c r="V137" s="11">
        <v>-204</v>
      </c>
      <c r="W137" s="10">
        <v>424927.32</v>
      </c>
      <c r="X137" s="9">
        <f t="shared" si="16"/>
        <v>3.77</v>
      </c>
      <c r="Y137" s="8">
        <v>178589.45</v>
      </c>
      <c r="Z137" s="7">
        <v>111912.38</v>
      </c>
      <c r="AA137" s="7">
        <v>119125.4</v>
      </c>
      <c r="AB137" s="6">
        <v>15300.09</v>
      </c>
      <c r="AC137" s="5">
        <v>-7213.02</v>
      </c>
      <c r="AD137" s="10">
        <v>272</v>
      </c>
      <c r="AE137" s="9">
        <f t="shared" si="17"/>
        <v>19.3</v>
      </c>
      <c r="AF137" s="8">
        <v>56</v>
      </c>
      <c r="AG137" s="7">
        <v>123</v>
      </c>
      <c r="AH137" s="7">
        <v>23</v>
      </c>
      <c r="AI137" s="6">
        <v>70</v>
      </c>
      <c r="AJ137" s="11">
        <v>100</v>
      </c>
      <c r="AK137" s="10">
        <v>69041.94</v>
      </c>
      <c r="AL137" s="9">
        <f t="shared" si="18"/>
        <v>25.62</v>
      </c>
      <c r="AM137" s="8">
        <v>9739.85</v>
      </c>
      <c r="AN137" s="7">
        <v>29045.19</v>
      </c>
      <c r="AO137" s="7">
        <v>3847.4</v>
      </c>
      <c r="AP137" s="6">
        <v>26409.5</v>
      </c>
      <c r="AQ137" s="5">
        <v>25197.79</v>
      </c>
      <c r="AR137" s="10">
        <v>140</v>
      </c>
      <c r="AS137" s="9">
        <f t="shared" si="19"/>
        <v>-2.1</v>
      </c>
      <c r="AT137" s="8">
        <v>13</v>
      </c>
      <c r="AU137" s="7">
        <v>40</v>
      </c>
      <c r="AV137" s="7">
        <v>12</v>
      </c>
      <c r="AW137" s="6">
        <v>75</v>
      </c>
      <c r="AX137" s="11">
        <v>28</v>
      </c>
      <c r="AY137" s="10">
        <v>72875.44</v>
      </c>
      <c r="AZ137" s="9">
        <f t="shared" si="20"/>
        <v>39.200000000000003</v>
      </c>
      <c r="BA137" s="8">
        <v>3284</v>
      </c>
      <c r="BB137" s="7">
        <v>13865.03</v>
      </c>
      <c r="BC137" s="7">
        <v>5839.49</v>
      </c>
      <c r="BD137" s="6">
        <v>49886.92</v>
      </c>
      <c r="BE137" s="5">
        <v>8025.54</v>
      </c>
      <c r="BF137" s="10">
        <v>50</v>
      </c>
      <c r="BG137" s="9">
        <f t="shared" si="21"/>
        <v>21.95</v>
      </c>
      <c r="BH137" s="8">
        <v>7</v>
      </c>
      <c r="BI137" s="7">
        <v>15</v>
      </c>
      <c r="BJ137" s="7">
        <v>6</v>
      </c>
      <c r="BK137" s="6">
        <v>22</v>
      </c>
      <c r="BL137" s="11">
        <v>9</v>
      </c>
      <c r="BM137" s="10">
        <v>39979.550000000003</v>
      </c>
      <c r="BN137" s="9">
        <f t="shared" si="22"/>
        <v>127.46</v>
      </c>
      <c r="BO137" s="8">
        <v>4149.8500000000004</v>
      </c>
      <c r="BP137" s="7">
        <v>11750.66</v>
      </c>
      <c r="BQ137" s="7">
        <v>2750.46</v>
      </c>
      <c r="BR137" s="6">
        <v>21328.58</v>
      </c>
      <c r="BS137" s="5">
        <v>9000.2000000000007</v>
      </c>
      <c r="BT137" s="10">
        <v>45</v>
      </c>
      <c r="BU137" s="9">
        <f t="shared" si="23"/>
        <v>-10</v>
      </c>
      <c r="BV137" s="8">
        <v>8</v>
      </c>
      <c r="BW137" s="7">
        <v>10</v>
      </c>
      <c r="BX137" s="7">
        <v>6</v>
      </c>
      <c r="BY137" s="6">
        <v>21</v>
      </c>
      <c r="BZ137" s="11">
        <v>4</v>
      </c>
      <c r="CA137" s="10">
        <v>63290.18</v>
      </c>
      <c r="CB137" s="9">
        <f t="shared" si="24"/>
        <v>-16.14</v>
      </c>
      <c r="CC137" s="8">
        <v>4022.1</v>
      </c>
      <c r="CD137" s="7">
        <v>9100.31</v>
      </c>
      <c r="CE137" s="7">
        <v>3097.35</v>
      </c>
      <c r="CF137" s="6">
        <v>47070.42</v>
      </c>
      <c r="CG137" s="5">
        <v>6002.96</v>
      </c>
      <c r="CH137" s="10">
        <v>741</v>
      </c>
      <c r="CI137" s="9">
        <f t="shared" si="25"/>
        <v>-11.47</v>
      </c>
      <c r="CJ137" s="8">
        <v>154</v>
      </c>
      <c r="CK137" s="7">
        <v>314</v>
      </c>
      <c r="CL137" s="7">
        <v>103</v>
      </c>
      <c r="CM137" s="6">
        <v>170</v>
      </c>
      <c r="CN137" s="11">
        <v>211</v>
      </c>
      <c r="CO137" s="10">
        <v>227179.34</v>
      </c>
      <c r="CP137" s="9">
        <f t="shared" si="26"/>
        <v>-12.45</v>
      </c>
      <c r="CQ137" s="8">
        <v>35722.6</v>
      </c>
      <c r="CR137" s="7">
        <v>105095.07</v>
      </c>
      <c r="CS137" s="7">
        <v>22567.98</v>
      </c>
      <c r="CT137" s="6">
        <v>63793.69</v>
      </c>
      <c r="CU137" s="5">
        <v>82527.09</v>
      </c>
    </row>
    <row r="138" spans="1:99" s="26" customFormat="1" ht="25.5" customHeight="1" thickBot="1" x14ac:dyDescent="0.2">
      <c r="A138" s="141">
        <v>43405</v>
      </c>
      <c r="B138" s="10">
        <v>3702</v>
      </c>
      <c r="C138" s="9">
        <f t="shared" si="27"/>
        <v>9.66</v>
      </c>
      <c r="D138" s="8">
        <v>1879</v>
      </c>
      <c r="E138" s="7">
        <v>1097</v>
      </c>
      <c r="F138" s="7">
        <v>629</v>
      </c>
      <c r="G138" s="6">
        <v>93</v>
      </c>
      <c r="H138" s="11">
        <v>468</v>
      </c>
      <c r="I138" s="10">
        <v>623847.24</v>
      </c>
      <c r="J138" s="9">
        <f t="shared" si="14"/>
        <v>9.85</v>
      </c>
      <c r="K138" s="8">
        <v>312645.31</v>
      </c>
      <c r="L138" s="7">
        <v>193620.96</v>
      </c>
      <c r="M138" s="7">
        <v>98718.88</v>
      </c>
      <c r="N138" s="6">
        <v>18355.830000000002</v>
      </c>
      <c r="O138" s="5">
        <v>94902.080000000002</v>
      </c>
      <c r="P138" s="10">
        <v>9253</v>
      </c>
      <c r="Q138" s="9">
        <f t="shared" si="15"/>
        <v>9.7200000000000006</v>
      </c>
      <c r="R138" s="8">
        <v>3741</v>
      </c>
      <c r="S138" s="7">
        <v>2461</v>
      </c>
      <c r="T138" s="7">
        <v>2697</v>
      </c>
      <c r="U138" s="6">
        <v>354</v>
      </c>
      <c r="V138" s="11">
        <v>-236</v>
      </c>
      <c r="W138" s="10">
        <v>460371.43</v>
      </c>
      <c r="X138" s="9">
        <f t="shared" si="16"/>
        <v>9.94</v>
      </c>
      <c r="Y138" s="8">
        <v>190720.6</v>
      </c>
      <c r="Z138" s="7">
        <v>121222.01</v>
      </c>
      <c r="AA138" s="7">
        <v>131225.54999999999</v>
      </c>
      <c r="AB138" s="6">
        <v>17203.27</v>
      </c>
      <c r="AC138" s="5">
        <v>-10003.540000000001</v>
      </c>
      <c r="AD138" s="10">
        <v>258</v>
      </c>
      <c r="AE138" s="9">
        <f t="shared" si="17"/>
        <v>-3.73</v>
      </c>
      <c r="AF138" s="8">
        <v>49</v>
      </c>
      <c r="AG138" s="7">
        <v>121</v>
      </c>
      <c r="AH138" s="7">
        <v>15</v>
      </c>
      <c r="AI138" s="6">
        <v>73</v>
      </c>
      <c r="AJ138" s="11">
        <v>106</v>
      </c>
      <c r="AK138" s="10">
        <v>70054.06</v>
      </c>
      <c r="AL138" s="9">
        <f t="shared" si="18"/>
        <v>2.9</v>
      </c>
      <c r="AM138" s="8">
        <v>8974.59</v>
      </c>
      <c r="AN138" s="7">
        <v>31038.75</v>
      </c>
      <c r="AO138" s="7">
        <v>3893.9</v>
      </c>
      <c r="AP138" s="6">
        <v>26146.82</v>
      </c>
      <c r="AQ138" s="5">
        <v>27144.85</v>
      </c>
      <c r="AR138" s="10">
        <v>144</v>
      </c>
      <c r="AS138" s="9">
        <f t="shared" si="19"/>
        <v>-22.99</v>
      </c>
      <c r="AT138" s="8">
        <v>11</v>
      </c>
      <c r="AU138" s="7">
        <v>50</v>
      </c>
      <c r="AV138" s="7">
        <v>15</v>
      </c>
      <c r="AW138" s="6">
        <v>68</v>
      </c>
      <c r="AX138" s="11">
        <v>35</v>
      </c>
      <c r="AY138" s="10">
        <v>48332.44</v>
      </c>
      <c r="AZ138" s="9">
        <f t="shared" si="20"/>
        <v>-44.11</v>
      </c>
      <c r="BA138" s="8">
        <v>3260.19</v>
      </c>
      <c r="BB138" s="7">
        <v>12211.3</v>
      </c>
      <c r="BC138" s="7">
        <v>2509.73</v>
      </c>
      <c r="BD138" s="6">
        <v>30351.22</v>
      </c>
      <c r="BE138" s="5">
        <v>9701.57</v>
      </c>
      <c r="BF138" s="10">
        <v>51</v>
      </c>
      <c r="BG138" s="9">
        <f t="shared" si="21"/>
        <v>4.08</v>
      </c>
      <c r="BH138" s="8">
        <v>5</v>
      </c>
      <c r="BI138" s="7">
        <v>24</v>
      </c>
      <c r="BJ138" s="7">
        <v>2</v>
      </c>
      <c r="BK138" s="6">
        <v>20</v>
      </c>
      <c r="BL138" s="11">
        <v>22</v>
      </c>
      <c r="BM138" s="10">
        <v>41146.449999999997</v>
      </c>
      <c r="BN138" s="9">
        <f t="shared" si="22"/>
        <v>14.27</v>
      </c>
      <c r="BO138" s="8">
        <v>2456.8000000000002</v>
      </c>
      <c r="BP138" s="7">
        <v>16535.25</v>
      </c>
      <c r="BQ138" s="7">
        <v>1670.05</v>
      </c>
      <c r="BR138" s="6">
        <v>20484.349999999999</v>
      </c>
      <c r="BS138" s="5">
        <v>14865.2</v>
      </c>
      <c r="BT138" s="10">
        <v>51</v>
      </c>
      <c r="BU138" s="9">
        <f t="shared" si="23"/>
        <v>15.91</v>
      </c>
      <c r="BV138" s="8">
        <v>8</v>
      </c>
      <c r="BW138" s="7">
        <v>18</v>
      </c>
      <c r="BX138" s="7">
        <v>6</v>
      </c>
      <c r="BY138" s="6">
        <v>19</v>
      </c>
      <c r="BZ138" s="11">
        <v>12</v>
      </c>
      <c r="CA138" s="10">
        <v>85955.22</v>
      </c>
      <c r="CB138" s="9">
        <f t="shared" si="24"/>
        <v>111.64</v>
      </c>
      <c r="CC138" s="8">
        <v>2833.74</v>
      </c>
      <c r="CD138" s="7">
        <v>10684.95</v>
      </c>
      <c r="CE138" s="7">
        <v>7902.81</v>
      </c>
      <c r="CF138" s="6">
        <v>64533.72</v>
      </c>
      <c r="CG138" s="5">
        <v>2782.14</v>
      </c>
      <c r="CH138" s="10">
        <v>726</v>
      </c>
      <c r="CI138" s="9">
        <f t="shared" si="25"/>
        <v>-12.11</v>
      </c>
      <c r="CJ138" s="8">
        <v>124</v>
      </c>
      <c r="CK138" s="7">
        <v>342</v>
      </c>
      <c r="CL138" s="7">
        <v>91</v>
      </c>
      <c r="CM138" s="6">
        <v>167</v>
      </c>
      <c r="CN138" s="11">
        <v>251</v>
      </c>
      <c r="CO138" s="10">
        <v>254945.38</v>
      </c>
      <c r="CP138" s="9">
        <f t="shared" si="26"/>
        <v>-15.49</v>
      </c>
      <c r="CQ138" s="8">
        <v>32059.24</v>
      </c>
      <c r="CR138" s="7">
        <v>126150.86</v>
      </c>
      <c r="CS138" s="7">
        <v>24606.51</v>
      </c>
      <c r="CT138" s="6">
        <v>70207.48</v>
      </c>
      <c r="CU138" s="5">
        <v>102348.82</v>
      </c>
    </row>
    <row r="139" spans="1:99" x14ac:dyDescent="0.15">
      <c r="A139" s="161"/>
      <c r="B139" s="162"/>
      <c r="C139" s="163"/>
      <c r="D139" s="162"/>
      <c r="E139" s="162"/>
      <c r="F139" s="162"/>
      <c r="G139" s="162"/>
      <c r="H139" s="162"/>
      <c r="I139" s="162"/>
      <c r="J139" s="163"/>
      <c r="K139" s="162"/>
      <c r="L139" s="162"/>
      <c r="M139" s="162"/>
      <c r="N139" s="162"/>
      <c r="O139" s="162"/>
      <c r="P139" s="162"/>
      <c r="Q139" s="163"/>
      <c r="R139" s="162"/>
      <c r="S139" s="162"/>
      <c r="T139" s="162"/>
      <c r="U139" s="162"/>
      <c r="V139" s="162"/>
      <c r="W139" s="162"/>
      <c r="X139" s="163"/>
      <c r="Y139" s="162"/>
      <c r="Z139" s="162"/>
      <c r="AA139" s="162"/>
      <c r="AB139" s="162"/>
      <c r="AC139" s="162"/>
      <c r="AD139" s="162"/>
      <c r="AE139" s="163"/>
      <c r="AF139" s="162"/>
      <c r="AG139" s="162"/>
      <c r="AH139" s="162"/>
      <c r="AI139" s="162"/>
      <c r="AJ139" s="162"/>
      <c r="AK139" s="162"/>
      <c r="AL139" s="163"/>
      <c r="AM139" s="162"/>
      <c r="AN139" s="162"/>
      <c r="AO139" s="162"/>
      <c r="AP139" s="162"/>
      <c r="AQ139" s="162"/>
      <c r="AR139" s="162"/>
      <c r="AS139" s="163"/>
      <c r="AT139" s="162"/>
      <c r="AU139" s="162"/>
      <c r="AV139" s="162"/>
      <c r="AW139" s="162"/>
      <c r="AX139" s="162"/>
      <c r="AY139" s="162"/>
      <c r="AZ139" s="163"/>
      <c r="BA139" s="162"/>
      <c r="BB139" s="162"/>
      <c r="BC139" s="162"/>
      <c r="BD139" s="162"/>
      <c r="BE139" s="162"/>
      <c r="BF139" s="162"/>
      <c r="BG139" s="163"/>
      <c r="BH139" s="162"/>
      <c r="BI139" s="162"/>
      <c r="BJ139" s="162"/>
      <c r="BK139" s="162"/>
      <c r="BL139" s="162"/>
      <c r="BM139" s="162"/>
      <c r="BN139" s="163"/>
      <c r="BO139" s="162"/>
      <c r="BP139" s="162"/>
      <c r="BQ139" s="162"/>
      <c r="BR139" s="162"/>
      <c r="BS139" s="162"/>
      <c r="BT139" s="162"/>
      <c r="BU139" s="163"/>
      <c r="BV139" s="162"/>
      <c r="BW139" s="162"/>
      <c r="BX139" s="162"/>
      <c r="BY139" s="162"/>
      <c r="BZ139" s="162"/>
      <c r="CA139" s="162"/>
      <c r="CB139" s="163"/>
      <c r="CC139" s="162"/>
      <c r="CD139" s="162"/>
      <c r="CE139" s="162"/>
      <c r="CF139" s="162"/>
      <c r="CG139" s="162"/>
      <c r="CH139" s="162"/>
      <c r="CI139" s="163"/>
      <c r="CJ139" s="162"/>
      <c r="CK139" s="162"/>
      <c r="CL139" s="162"/>
      <c r="CM139" s="162"/>
      <c r="CN139" s="162"/>
      <c r="CO139" s="162"/>
      <c r="CP139" s="163"/>
      <c r="CQ139" s="162"/>
      <c r="CR139" s="162"/>
      <c r="CS139" s="162"/>
      <c r="CT139" s="162"/>
      <c r="CU139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38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38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38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38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38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38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38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38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38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38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38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38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38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38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884</v>
      </c>
      <c r="C133" s="9">
        <f t="shared" si="27"/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f t="shared" si="14"/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996</v>
      </c>
      <c r="C134" s="9">
        <f t="shared" si="27"/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f t="shared" si="14"/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f t="shared" si="15"/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f t="shared" si="16"/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f t="shared" si="25"/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f t="shared" si="26"/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x14ac:dyDescent="0.15">
      <c r="A135" s="141">
        <v>43313</v>
      </c>
      <c r="B135" s="10">
        <v>976</v>
      </c>
      <c r="C135" s="9">
        <f t="shared" si="27"/>
        <v>5.74</v>
      </c>
      <c r="D135" s="8">
        <v>553</v>
      </c>
      <c r="E135" s="7">
        <v>229</v>
      </c>
      <c r="F135" s="7">
        <v>171</v>
      </c>
      <c r="G135" s="6">
        <v>23</v>
      </c>
      <c r="H135" s="11">
        <v>58</v>
      </c>
      <c r="I135" s="10">
        <v>225814.22</v>
      </c>
      <c r="J135" s="9">
        <f t="shared" si="14"/>
        <v>6.3</v>
      </c>
      <c r="K135" s="8">
        <v>128923.55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f t="shared" si="15"/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f t="shared" si="16"/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f t="shared" si="17"/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f t="shared" si="18"/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34</v>
      </c>
      <c r="AS135" s="9">
        <f t="shared" si="19"/>
        <v>-29.17</v>
      </c>
      <c r="AT135" s="8">
        <v>5</v>
      </c>
      <c r="AU135" s="7">
        <v>5</v>
      </c>
      <c r="AV135" s="7">
        <v>6</v>
      </c>
      <c r="AW135" s="6">
        <v>18</v>
      </c>
      <c r="AX135" s="11">
        <v>-1</v>
      </c>
      <c r="AY135" s="10">
        <v>27197.22</v>
      </c>
      <c r="AZ135" s="9">
        <f t="shared" si="20"/>
        <v>-54.48</v>
      </c>
      <c r="BA135" s="8">
        <v>3785.03</v>
      </c>
      <c r="BB135" s="7">
        <v>5472.63</v>
      </c>
      <c r="BC135" s="7">
        <v>2662.51</v>
      </c>
      <c r="BD135" s="6">
        <v>15277.05</v>
      </c>
      <c r="BE135" s="5">
        <v>2810.12</v>
      </c>
      <c r="BF135" s="10">
        <v>28</v>
      </c>
      <c r="BG135" s="9">
        <f t="shared" si="21"/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f t="shared" si="22"/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f t="shared" si="23"/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f t="shared" si="24"/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f t="shared" si="25"/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f t="shared" si="26"/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26" customFormat="1" ht="25.5" customHeight="1" x14ac:dyDescent="0.15">
      <c r="A136" s="141">
        <v>43344</v>
      </c>
      <c r="B136" s="10">
        <v>811</v>
      </c>
      <c r="C136" s="9">
        <f t="shared" si="27"/>
        <v>-12.8</v>
      </c>
      <c r="D136" s="8">
        <v>440</v>
      </c>
      <c r="E136" s="7">
        <v>211</v>
      </c>
      <c r="F136" s="7">
        <v>146</v>
      </c>
      <c r="G136" s="6">
        <v>14</v>
      </c>
      <c r="H136" s="11">
        <v>65</v>
      </c>
      <c r="I136" s="10">
        <v>218111.81</v>
      </c>
      <c r="J136" s="9">
        <f t="shared" si="14"/>
        <v>-1.73</v>
      </c>
      <c r="K136" s="8">
        <v>110705.84</v>
      </c>
      <c r="L136" s="7">
        <v>54667.85</v>
      </c>
      <c r="M136" s="7">
        <v>29102.34</v>
      </c>
      <c r="N136" s="6">
        <v>23635.78</v>
      </c>
      <c r="O136" s="5">
        <v>25565.51</v>
      </c>
      <c r="P136" s="10">
        <v>709</v>
      </c>
      <c r="Q136" s="9">
        <f t="shared" si="15"/>
        <v>0.56999999999999995</v>
      </c>
      <c r="R136" s="8">
        <v>291</v>
      </c>
      <c r="S136" s="7">
        <v>203</v>
      </c>
      <c r="T136" s="7">
        <v>190</v>
      </c>
      <c r="U136" s="6">
        <v>25</v>
      </c>
      <c r="V136" s="11">
        <v>13</v>
      </c>
      <c r="W136" s="10">
        <v>46879.81</v>
      </c>
      <c r="X136" s="9">
        <f t="shared" si="16"/>
        <v>0.31</v>
      </c>
      <c r="Y136" s="8">
        <v>19622.95</v>
      </c>
      <c r="Z136" s="7">
        <v>12870.98</v>
      </c>
      <c r="AA136" s="7">
        <v>12930.67</v>
      </c>
      <c r="AB136" s="6">
        <v>1455.21</v>
      </c>
      <c r="AC136" s="5">
        <v>-59.69</v>
      </c>
      <c r="AD136" s="10">
        <v>25</v>
      </c>
      <c r="AE136" s="9">
        <f t="shared" si="17"/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f t="shared" si="18"/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45</v>
      </c>
      <c r="AS136" s="9">
        <f t="shared" si="19"/>
        <v>0</v>
      </c>
      <c r="AT136" s="8">
        <v>7</v>
      </c>
      <c r="AU136" s="7">
        <v>9</v>
      </c>
      <c r="AV136" s="7">
        <v>7</v>
      </c>
      <c r="AW136" s="6">
        <v>22</v>
      </c>
      <c r="AX136" s="11">
        <v>2</v>
      </c>
      <c r="AY136" s="10">
        <v>32381.83</v>
      </c>
      <c r="AZ136" s="9">
        <f t="shared" si="20"/>
        <v>-10.75</v>
      </c>
      <c r="BA136" s="8">
        <v>1560.37</v>
      </c>
      <c r="BB136" s="7">
        <v>11922.86</v>
      </c>
      <c r="BC136" s="7">
        <v>3050.9</v>
      </c>
      <c r="BD136" s="6">
        <v>15847.7</v>
      </c>
      <c r="BE136" s="5">
        <v>8871.9599999999991</v>
      </c>
      <c r="BF136" s="10">
        <v>25</v>
      </c>
      <c r="BG136" s="9">
        <f t="shared" si="21"/>
        <v>-21.88</v>
      </c>
      <c r="BH136" s="8">
        <v>5</v>
      </c>
      <c r="BI136" s="7">
        <v>12</v>
      </c>
      <c r="BJ136" s="7">
        <v>2</v>
      </c>
      <c r="BK136" s="6">
        <v>6</v>
      </c>
      <c r="BL136" s="11">
        <v>10</v>
      </c>
      <c r="BM136" s="10">
        <v>28854.720000000001</v>
      </c>
      <c r="BN136" s="9">
        <f t="shared" si="22"/>
        <v>19.2</v>
      </c>
      <c r="BO136" s="8">
        <v>2029.16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f t="shared" si="23"/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f t="shared" si="24"/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159</v>
      </c>
      <c r="CI136" s="9">
        <f t="shared" si="25"/>
        <v>-36.14</v>
      </c>
      <c r="CJ136" s="8">
        <v>24</v>
      </c>
      <c r="CK136" s="7">
        <v>87</v>
      </c>
      <c r="CL136" s="7">
        <v>10</v>
      </c>
      <c r="CM136" s="6">
        <v>38</v>
      </c>
      <c r="CN136" s="11">
        <v>77</v>
      </c>
      <c r="CO136" s="10">
        <v>90053.75</v>
      </c>
      <c r="CP136" s="9">
        <f t="shared" si="26"/>
        <v>-30.96</v>
      </c>
      <c r="CQ136" s="8">
        <v>10169.57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s="26" customFormat="1" ht="25.5" customHeight="1" x14ac:dyDescent="0.15">
      <c r="A137" s="141">
        <v>43374</v>
      </c>
      <c r="B137" s="10">
        <v>961</v>
      </c>
      <c r="C137" s="9">
        <f t="shared" si="27"/>
        <v>4.68</v>
      </c>
      <c r="D137" s="8">
        <v>520</v>
      </c>
      <c r="E137" s="7">
        <v>264</v>
      </c>
      <c r="F137" s="7">
        <v>161</v>
      </c>
      <c r="G137" s="6">
        <v>15</v>
      </c>
      <c r="H137" s="11">
        <v>103</v>
      </c>
      <c r="I137" s="10">
        <v>224381.18</v>
      </c>
      <c r="J137" s="9">
        <f t="shared" si="14"/>
        <v>-1.31</v>
      </c>
      <c r="K137" s="8">
        <v>128622.52</v>
      </c>
      <c r="L137" s="7">
        <v>58475.12</v>
      </c>
      <c r="M137" s="7">
        <v>30387.21</v>
      </c>
      <c r="N137" s="6">
        <v>5892.38</v>
      </c>
      <c r="O137" s="5">
        <v>28087.91</v>
      </c>
      <c r="P137" s="10">
        <v>734</v>
      </c>
      <c r="Q137" s="9">
        <f t="shared" si="15"/>
        <v>7.78</v>
      </c>
      <c r="R137" s="8">
        <v>332</v>
      </c>
      <c r="S137" s="7">
        <v>203</v>
      </c>
      <c r="T137" s="7">
        <v>178</v>
      </c>
      <c r="U137" s="6">
        <v>21</v>
      </c>
      <c r="V137" s="11">
        <v>25</v>
      </c>
      <c r="W137" s="10">
        <v>48609.71</v>
      </c>
      <c r="X137" s="9">
        <f t="shared" si="16"/>
        <v>6.74</v>
      </c>
      <c r="Y137" s="8">
        <v>22032.63</v>
      </c>
      <c r="Z137" s="7">
        <v>13754.19</v>
      </c>
      <c r="AA137" s="7">
        <v>11706.01</v>
      </c>
      <c r="AB137" s="6">
        <v>1116.8800000000001</v>
      </c>
      <c r="AC137" s="5">
        <v>2048.1799999999998</v>
      </c>
      <c r="AD137" s="10">
        <v>40</v>
      </c>
      <c r="AE137" s="9">
        <f t="shared" si="17"/>
        <v>2.56</v>
      </c>
      <c r="AF137" s="8">
        <v>7</v>
      </c>
      <c r="AG137" s="7">
        <v>19</v>
      </c>
      <c r="AH137" s="7">
        <v>5</v>
      </c>
      <c r="AI137" s="6">
        <v>9</v>
      </c>
      <c r="AJ137" s="11">
        <v>14</v>
      </c>
      <c r="AK137" s="10">
        <v>38308.42</v>
      </c>
      <c r="AL137" s="9">
        <f t="shared" si="18"/>
        <v>52.65</v>
      </c>
      <c r="AM137" s="8">
        <v>1792.6</v>
      </c>
      <c r="AN137" s="7">
        <v>21814.42</v>
      </c>
      <c r="AO137" s="7">
        <v>2413.16</v>
      </c>
      <c r="AP137" s="6">
        <v>12288.24</v>
      </c>
      <c r="AQ137" s="5">
        <v>19401.259999999998</v>
      </c>
      <c r="AR137" s="10">
        <v>39</v>
      </c>
      <c r="AS137" s="9">
        <f t="shared" si="19"/>
        <v>-9.3000000000000007</v>
      </c>
      <c r="AT137" s="8">
        <v>1</v>
      </c>
      <c r="AU137" s="7">
        <v>10</v>
      </c>
      <c r="AV137" s="7">
        <v>6</v>
      </c>
      <c r="AW137" s="6">
        <v>22</v>
      </c>
      <c r="AX137" s="11">
        <v>4</v>
      </c>
      <c r="AY137" s="10">
        <v>73238.39</v>
      </c>
      <c r="AZ137" s="9">
        <f t="shared" si="20"/>
        <v>19.13</v>
      </c>
      <c r="BA137" s="8">
        <v>505.43</v>
      </c>
      <c r="BB137" s="7">
        <v>5940.49</v>
      </c>
      <c r="BC137" s="7">
        <v>3370.73</v>
      </c>
      <c r="BD137" s="6">
        <v>63421.74</v>
      </c>
      <c r="BE137" s="5">
        <v>2569.7600000000002</v>
      </c>
      <c r="BF137" s="10">
        <v>30</v>
      </c>
      <c r="BG137" s="9">
        <f t="shared" si="21"/>
        <v>-16.670000000000002</v>
      </c>
      <c r="BH137" s="8">
        <v>7</v>
      </c>
      <c r="BI137" s="7">
        <v>12</v>
      </c>
      <c r="BJ137" s="7">
        <v>1</v>
      </c>
      <c r="BK137" s="6">
        <v>10</v>
      </c>
      <c r="BL137" s="11">
        <v>11</v>
      </c>
      <c r="BM137" s="10">
        <v>26140.1</v>
      </c>
      <c r="BN137" s="9">
        <f t="shared" si="22"/>
        <v>-23.52</v>
      </c>
      <c r="BO137" s="8">
        <v>2525.0300000000002</v>
      </c>
      <c r="BP137" s="7">
        <v>8956.08</v>
      </c>
      <c r="BQ137" s="7">
        <v>264.32</v>
      </c>
      <c r="BR137" s="6">
        <v>14394.67</v>
      </c>
      <c r="BS137" s="5">
        <v>8691.76</v>
      </c>
      <c r="BT137" s="10">
        <v>19</v>
      </c>
      <c r="BU137" s="9">
        <f t="shared" si="23"/>
        <v>26.67</v>
      </c>
      <c r="BV137" s="8">
        <v>4</v>
      </c>
      <c r="BW137" s="7">
        <v>6</v>
      </c>
      <c r="BX137" s="7">
        <v>0</v>
      </c>
      <c r="BY137" s="6">
        <v>9</v>
      </c>
      <c r="BZ137" s="11">
        <v>6</v>
      </c>
      <c r="CA137" s="10">
        <v>59494.78</v>
      </c>
      <c r="CB137" s="9">
        <f t="shared" si="24"/>
        <v>-13.44</v>
      </c>
      <c r="CC137" s="8">
        <v>2794.03</v>
      </c>
      <c r="CD137" s="7">
        <v>3714.82</v>
      </c>
      <c r="CE137" s="7">
        <v>0</v>
      </c>
      <c r="CF137" s="6">
        <v>52985.93</v>
      </c>
      <c r="CG137" s="5">
        <v>3714.82</v>
      </c>
      <c r="CH137" s="10">
        <v>155</v>
      </c>
      <c r="CI137" s="9">
        <f t="shared" si="25"/>
        <v>-15.76</v>
      </c>
      <c r="CJ137" s="8">
        <v>21</v>
      </c>
      <c r="CK137" s="7">
        <v>83</v>
      </c>
      <c r="CL137" s="7">
        <v>19</v>
      </c>
      <c r="CM137" s="6">
        <v>32</v>
      </c>
      <c r="CN137" s="11">
        <v>64</v>
      </c>
      <c r="CO137" s="10">
        <v>80981.320000000007</v>
      </c>
      <c r="CP137" s="9">
        <f t="shared" si="26"/>
        <v>-22.29</v>
      </c>
      <c r="CQ137" s="8">
        <v>9968.91</v>
      </c>
      <c r="CR137" s="7">
        <v>47723.86</v>
      </c>
      <c r="CS137" s="7">
        <v>7331.83</v>
      </c>
      <c r="CT137" s="6">
        <v>15956.72</v>
      </c>
      <c r="CU137" s="5">
        <v>40392.03</v>
      </c>
    </row>
    <row r="138" spans="1:99" s="26" customFormat="1" ht="25.5" customHeight="1" thickBot="1" x14ac:dyDescent="0.2">
      <c r="A138" s="141">
        <v>43405</v>
      </c>
      <c r="B138" s="10">
        <v>1010</v>
      </c>
      <c r="C138" s="9">
        <f t="shared" si="27"/>
        <v>13.1</v>
      </c>
      <c r="D138" s="8">
        <v>535</v>
      </c>
      <c r="E138" s="7">
        <v>269</v>
      </c>
      <c r="F138" s="7">
        <v>171</v>
      </c>
      <c r="G138" s="6">
        <v>35</v>
      </c>
      <c r="H138" s="11">
        <v>98</v>
      </c>
      <c r="I138" s="10">
        <v>243440.77</v>
      </c>
      <c r="J138" s="9">
        <f t="shared" si="14"/>
        <v>19.29</v>
      </c>
      <c r="K138" s="8">
        <v>123835.39</v>
      </c>
      <c r="L138" s="7">
        <v>67101.179999999993</v>
      </c>
      <c r="M138" s="7">
        <v>33806.99</v>
      </c>
      <c r="N138" s="6">
        <v>18697.21</v>
      </c>
      <c r="O138" s="5">
        <v>33294.19</v>
      </c>
      <c r="P138" s="10">
        <v>803</v>
      </c>
      <c r="Q138" s="9">
        <f t="shared" si="15"/>
        <v>13.26</v>
      </c>
      <c r="R138" s="8">
        <v>358</v>
      </c>
      <c r="S138" s="7">
        <v>186</v>
      </c>
      <c r="T138" s="7">
        <v>235</v>
      </c>
      <c r="U138" s="6">
        <v>24</v>
      </c>
      <c r="V138" s="11">
        <v>-49</v>
      </c>
      <c r="W138" s="10">
        <v>53454.5</v>
      </c>
      <c r="X138" s="9">
        <f t="shared" si="16"/>
        <v>9.5299999999999994</v>
      </c>
      <c r="Y138" s="8">
        <v>24044.63</v>
      </c>
      <c r="Z138" s="7">
        <v>12123.57</v>
      </c>
      <c r="AA138" s="7">
        <v>15838.92</v>
      </c>
      <c r="AB138" s="6">
        <v>1447.38</v>
      </c>
      <c r="AC138" s="5">
        <v>-3715.35</v>
      </c>
      <c r="AD138" s="10">
        <v>40</v>
      </c>
      <c r="AE138" s="9">
        <f t="shared" si="17"/>
        <v>14.29</v>
      </c>
      <c r="AF138" s="8">
        <v>12</v>
      </c>
      <c r="AG138" s="7">
        <v>15</v>
      </c>
      <c r="AH138" s="7">
        <v>6</v>
      </c>
      <c r="AI138" s="6">
        <v>7</v>
      </c>
      <c r="AJ138" s="11">
        <v>9</v>
      </c>
      <c r="AK138" s="10">
        <v>14443.87</v>
      </c>
      <c r="AL138" s="9">
        <f t="shared" si="18"/>
        <v>-73.55</v>
      </c>
      <c r="AM138" s="8">
        <v>2629.9</v>
      </c>
      <c r="AN138" s="7">
        <v>7625.83</v>
      </c>
      <c r="AO138" s="7">
        <v>1290.32</v>
      </c>
      <c r="AP138" s="6">
        <v>2897.82</v>
      </c>
      <c r="AQ138" s="5">
        <v>6335.51</v>
      </c>
      <c r="AR138" s="10">
        <v>36</v>
      </c>
      <c r="AS138" s="9">
        <f t="shared" si="19"/>
        <v>-12.2</v>
      </c>
      <c r="AT138" s="8">
        <v>4</v>
      </c>
      <c r="AU138" s="7">
        <v>17</v>
      </c>
      <c r="AV138" s="7">
        <v>4</v>
      </c>
      <c r="AW138" s="6">
        <v>11</v>
      </c>
      <c r="AX138" s="11">
        <v>13</v>
      </c>
      <c r="AY138" s="10">
        <v>67356</v>
      </c>
      <c r="AZ138" s="9">
        <f t="shared" si="20"/>
        <v>36.83</v>
      </c>
      <c r="BA138" s="8">
        <v>750.73</v>
      </c>
      <c r="BB138" s="7">
        <v>9839.4599999999991</v>
      </c>
      <c r="BC138" s="7">
        <v>3173.77</v>
      </c>
      <c r="BD138" s="6">
        <v>53592.04</v>
      </c>
      <c r="BE138" s="5">
        <v>6665.69</v>
      </c>
      <c r="BF138" s="10">
        <v>24</v>
      </c>
      <c r="BG138" s="9">
        <f t="shared" si="21"/>
        <v>-11.11</v>
      </c>
      <c r="BH138" s="8">
        <v>9</v>
      </c>
      <c r="BI138" s="7">
        <v>9</v>
      </c>
      <c r="BJ138" s="7">
        <v>3</v>
      </c>
      <c r="BK138" s="6">
        <v>3</v>
      </c>
      <c r="BL138" s="11">
        <v>6</v>
      </c>
      <c r="BM138" s="10">
        <v>24055.9</v>
      </c>
      <c r="BN138" s="9">
        <f t="shared" si="22"/>
        <v>14.95</v>
      </c>
      <c r="BO138" s="8">
        <v>3408.28</v>
      </c>
      <c r="BP138" s="7">
        <v>3347.94</v>
      </c>
      <c r="BQ138" s="7">
        <v>408.94</v>
      </c>
      <c r="BR138" s="6">
        <v>16890.740000000002</v>
      </c>
      <c r="BS138" s="5">
        <v>2939</v>
      </c>
      <c r="BT138" s="10">
        <v>22</v>
      </c>
      <c r="BU138" s="9">
        <f t="shared" si="23"/>
        <v>83.33</v>
      </c>
      <c r="BV138" s="8">
        <v>5</v>
      </c>
      <c r="BW138" s="7">
        <v>6</v>
      </c>
      <c r="BX138" s="7">
        <v>3</v>
      </c>
      <c r="BY138" s="6">
        <v>8</v>
      </c>
      <c r="BZ138" s="11">
        <v>3</v>
      </c>
      <c r="CA138" s="10">
        <v>46680.05</v>
      </c>
      <c r="CB138" s="9">
        <f t="shared" si="24"/>
        <v>296.98</v>
      </c>
      <c r="CC138" s="8">
        <v>3803.06</v>
      </c>
      <c r="CD138" s="7">
        <v>6845.94</v>
      </c>
      <c r="CE138" s="7">
        <v>2949.76</v>
      </c>
      <c r="CF138" s="6">
        <v>33081.29</v>
      </c>
      <c r="CG138" s="5">
        <v>3896.18</v>
      </c>
      <c r="CH138" s="10">
        <v>142</v>
      </c>
      <c r="CI138" s="9">
        <f t="shared" si="25"/>
        <v>-4.05</v>
      </c>
      <c r="CJ138" s="8">
        <v>22</v>
      </c>
      <c r="CK138" s="7">
        <v>67</v>
      </c>
      <c r="CL138" s="7">
        <v>14</v>
      </c>
      <c r="CM138" s="6">
        <v>39</v>
      </c>
      <c r="CN138" s="11">
        <v>53</v>
      </c>
      <c r="CO138" s="10">
        <v>85306.49</v>
      </c>
      <c r="CP138" s="9">
        <f t="shared" si="26"/>
        <v>5.15</v>
      </c>
      <c r="CQ138" s="8">
        <v>10750.99</v>
      </c>
      <c r="CR138" s="7">
        <v>47376.71</v>
      </c>
      <c r="CS138" s="7">
        <v>6224.63</v>
      </c>
      <c r="CT138" s="6">
        <v>20954.16</v>
      </c>
      <c r="CU138" s="5">
        <v>41152.080000000002</v>
      </c>
    </row>
    <row r="139" spans="1:99" x14ac:dyDescent="0.15">
      <c r="A139" s="161"/>
      <c r="B139" s="162"/>
      <c r="C139" s="163"/>
      <c r="D139" s="162"/>
      <c r="E139" s="162"/>
      <c r="F139" s="162"/>
      <c r="G139" s="162"/>
      <c r="H139" s="162"/>
      <c r="I139" s="162"/>
      <c r="J139" s="163"/>
      <c r="K139" s="162"/>
      <c r="L139" s="162"/>
      <c r="M139" s="162"/>
      <c r="N139" s="162"/>
      <c r="O139" s="162"/>
      <c r="P139" s="162"/>
      <c r="Q139" s="163"/>
      <c r="R139" s="162"/>
      <c r="S139" s="162"/>
      <c r="T139" s="162"/>
      <c r="U139" s="162"/>
      <c r="V139" s="162"/>
      <c r="W139" s="162"/>
      <c r="X139" s="163"/>
      <c r="Y139" s="162"/>
      <c r="Z139" s="162"/>
      <c r="AA139" s="162"/>
      <c r="AB139" s="162"/>
      <c r="AC139" s="162"/>
      <c r="AD139" s="162"/>
      <c r="AE139" s="163"/>
      <c r="AF139" s="162"/>
      <c r="AG139" s="162"/>
      <c r="AH139" s="162"/>
      <c r="AI139" s="162"/>
      <c r="AJ139" s="162"/>
      <c r="AK139" s="162"/>
      <c r="AL139" s="163"/>
      <c r="AM139" s="162"/>
      <c r="AN139" s="162"/>
      <c r="AO139" s="162"/>
      <c r="AP139" s="162"/>
      <c r="AQ139" s="162"/>
      <c r="AR139" s="162"/>
      <c r="AS139" s="163"/>
      <c r="AT139" s="162"/>
      <c r="AU139" s="162"/>
      <c r="AV139" s="162"/>
      <c r="AW139" s="162"/>
      <c r="AX139" s="162"/>
      <c r="AY139" s="162"/>
      <c r="AZ139" s="163"/>
      <c r="BA139" s="162"/>
      <c r="BB139" s="162"/>
      <c r="BC139" s="162"/>
      <c r="BD139" s="162"/>
      <c r="BE139" s="162"/>
      <c r="BF139" s="162"/>
      <c r="BG139" s="163"/>
      <c r="BH139" s="162"/>
      <c r="BI139" s="162"/>
      <c r="BJ139" s="162"/>
      <c r="BK139" s="162"/>
      <c r="BL139" s="162"/>
      <c r="BM139" s="162"/>
      <c r="BN139" s="163"/>
      <c r="BO139" s="162"/>
      <c r="BP139" s="162"/>
      <c r="BQ139" s="162"/>
      <c r="BR139" s="162"/>
      <c r="BS139" s="162"/>
      <c r="BT139" s="162"/>
      <c r="BU139" s="163"/>
      <c r="BV139" s="162"/>
      <c r="BW139" s="162"/>
      <c r="BX139" s="162"/>
      <c r="BY139" s="162"/>
      <c r="BZ139" s="162"/>
      <c r="CA139" s="162"/>
      <c r="CB139" s="163"/>
      <c r="CC139" s="162"/>
      <c r="CD139" s="162"/>
      <c r="CE139" s="162"/>
      <c r="CF139" s="162"/>
      <c r="CG139" s="162"/>
      <c r="CH139" s="162"/>
      <c r="CI139" s="163"/>
      <c r="CJ139" s="162"/>
      <c r="CK139" s="162"/>
      <c r="CL139" s="162"/>
      <c r="CM139" s="162"/>
      <c r="CN139" s="162"/>
      <c r="CO139" s="162"/>
      <c r="CP139" s="163"/>
      <c r="CQ139" s="162"/>
      <c r="CR139" s="162"/>
      <c r="CS139" s="162"/>
      <c r="CT139" s="162"/>
      <c r="CU139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38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38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38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38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38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38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38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38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38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38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38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38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38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38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f t="shared" si="27"/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f t="shared" si="14"/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2354</v>
      </c>
      <c r="C133" s="9">
        <f t="shared" si="27"/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f t="shared" si="14"/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f t="shared" si="15"/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f t="shared" si="16"/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f t="shared" si="19"/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f t="shared" si="20"/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2419</v>
      </c>
      <c r="C134" s="9">
        <f t="shared" si="27"/>
        <v>1.47</v>
      </c>
      <c r="D134" s="8">
        <v>1179</v>
      </c>
      <c r="E134" s="7">
        <v>766</v>
      </c>
      <c r="F134" s="7">
        <v>382</v>
      </c>
      <c r="G134" s="6">
        <v>92</v>
      </c>
      <c r="H134" s="11">
        <v>384</v>
      </c>
      <c r="I134" s="10">
        <v>360656.57</v>
      </c>
      <c r="J134" s="9">
        <f t="shared" si="14"/>
        <v>1.88</v>
      </c>
      <c r="K134" s="8">
        <v>173834.55</v>
      </c>
      <c r="L134" s="7">
        <v>120695.42</v>
      </c>
      <c r="M134" s="7">
        <v>48487.23</v>
      </c>
      <c r="N134" s="6">
        <v>17639.37</v>
      </c>
      <c r="O134" s="5">
        <v>72208.19</v>
      </c>
      <c r="P134" s="10">
        <v>3185</v>
      </c>
      <c r="Q134" s="9">
        <f t="shared" si="15"/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f t="shared" si="16"/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f t="shared" si="23"/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f t="shared" si="24"/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382</v>
      </c>
      <c r="CI134" s="9">
        <f t="shared" si="25"/>
        <v>-12.59</v>
      </c>
      <c r="CJ134" s="8">
        <v>36</v>
      </c>
      <c r="CK134" s="7">
        <v>162</v>
      </c>
      <c r="CL134" s="7">
        <v>32</v>
      </c>
      <c r="CM134" s="6">
        <v>152</v>
      </c>
      <c r="CN134" s="11">
        <v>130</v>
      </c>
      <c r="CO134" s="10">
        <v>142984.15</v>
      </c>
      <c r="CP134" s="9">
        <f t="shared" si="26"/>
        <v>-23.11</v>
      </c>
      <c r="CQ134" s="8">
        <v>9130.74</v>
      </c>
      <c r="CR134" s="7">
        <v>63297.11</v>
      </c>
      <c r="CS134" s="7">
        <v>8492.76</v>
      </c>
      <c r="CT134" s="6">
        <v>62063.54</v>
      </c>
      <c r="CU134" s="5">
        <v>54804.35</v>
      </c>
    </row>
    <row r="135" spans="1:99" s="26" customFormat="1" ht="25.5" customHeight="1" x14ac:dyDescent="0.15">
      <c r="A135" s="141">
        <v>43313</v>
      </c>
      <c r="B135" s="10">
        <v>2235</v>
      </c>
      <c r="C135" s="9">
        <f t="shared" si="27"/>
        <v>3.86</v>
      </c>
      <c r="D135" s="8">
        <v>1063</v>
      </c>
      <c r="E135" s="7">
        <v>751</v>
      </c>
      <c r="F135" s="7">
        <v>349</v>
      </c>
      <c r="G135" s="6">
        <v>71</v>
      </c>
      <c r="H135" s="11">
        <v>402</v>
      </c>
      <c r="I135" s="10">
        <v>323334.49</v>
      </c>
      <c r="J135" s="9">
        <f t="shared" si="14"/>
        <v>5.62</v>
      </c>
      <c r="K135" s="8">
        <v>156772.75</v>
      </c>
      <c r="L135" s="7">
        <v>105860.74</v>
      </c>
      <c r="M135" s="7">
        <v>49346.79</v>
      </c>
      <c r="N135" s="6">
        <v>11120.51</v>
      </c>
      <c r="O135" s="5">
        <v>56513.95</v>
      </c>
      <c r="P135" s="10">
        <v>3019</v>
      </c>
      <c r="Q135" s="9">
        <f t="shared" si="15"/>
        <v>4.79</v>
      </c>
      <c r="R135" s="8">
        <v>1231</v>
      </c>
      <c r="S135" s="7">
        <v>874</v>
      </c>
      <c r="T135" s="7">
        <v>773</v>
      </c>
      <c r="U135" s="6">
        <v>141</v>
      </c>
      <c r="V135" s="11">
        <v>101</v>
      </c>
      <c r="W135" s="10">
        <v>171165.34</v>
      </c>
      <c r="X135" s="9">
        <f t="shared" si="16"/>
        <v>4.74</v>
      </c>
      <c r="Y135" s="8">
        <v>73810.64</v>
      </c>
      <c r="Z135" s="7">
        <v>49523.92</v>
      </c>
      <c r="AA135" s="7">
        <v>40572.86</v>
      </c>
      <c r="AB135" s="6">
        <v>7257.92</v>
      </c>
      <c r="AC135" s="5">
        <v>8951.06</v>
      </c>
      <c r="AD135" s="10">
        <v>43</v>
      </c>
      <c r="AE135" s="9">
        <f t="shared" si="17"/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f t="shared" si="18"/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f t="shared" si="19"/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f t="shared" si="20"/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f t="shared" si="21"/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f t="shared" si="22"/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f t="shared" si="23"/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f t="shared" si="24"/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340</v>
      </c>
      <c r="CI135" s="9">
        <f t="shared" si="25"/>
        <v>-0.57999999999999996</v>
      </c>
      <c r="CJ135" s="8">
        <v>32</v>
      </c>
      <c r="CK135" s="7">
        <v>161</v>
      </c>
      <c r="CL135" s="7">
        <v>30</v>
      </c>
      <c r="CM135" s="6">
        <v>117</v>
      </c>
      <c r="CN135" s="11">
        <v>131</v>
      </c>
      <c r="CO135" s="10">
        <v>121430.1</v>
      </c>
      <c r="CP135" s="9">
        <f t="shared" si="26"/>
        <v>-7.29</v>
      </c>
      <c r="CQ135" s="8">
        <v>7442.89</v>
      </c>
      <c r="CR135" s="7">
        <v>61885.18</v>
      </c>
      <c r="CS135" s="7">
        <v>5975.27</v>
      </c>
      <c r="CT135" s="6">
        <v>46126.76</v>
      </c>
      <c r="CU135" s="5">
        <v>55909.91</v>
      </c>
    </row>
    <row r="136" spans="1:99" s="26" customFormat="1" ht="25.5" customHeight="1" x14ac:dyDescent="0.15">
      <c r="A136" s="141">
        <v>43344</v>
      </c>
      <c r="B136" s="10">
        <v>2274</v>
      </c>
      <c r="C136" s="9">
        <f t="shared" si="27"/>
        <v>-7.94</v>
      </c>
      <c r="D136" s="8">
        <v>1072</v>
      </c>
      <c r="E136" s="7">
        <v>800</v>
      </c>
      <c r="F136" s="7">
        <v>315</v>
      </c>
      <c r="G136" s="6">
        <v>85</v>
      </c>
      <c r="H136" s="11">
        <v>486</v>
      </c>
      <c r="I136" s="10">
        <v>352291.99</v>
      </c>
      <c r="J136" s="9">
        <f t="shared" si="14"/>
        <v>-5.47</v>
      </c>
      <c r="K136" s="8">
        <v>161026.96</v>
      </c>
      <c r="L136" s="7">
        <v>125074.71</v>
      </c>
      <c r="M136" s="7">
        <v>47764.36</v>
      </c>
      <c r="N136" s="6">
        <v>17933.27</v>
      </c>
      <c r="O136" s="5">
        <v>77484.37</v>
      </c>
      <c r="P136" s="10">
        <v>2817</v>
      </c>
      <c r="Q136" s="9">
        <f t="shared" si="15"/>
        <v>-7.34</v>
      </c>
      <c r="R136" s="8">
        <v>1147</v>
      </c>
      <c r="S136" s="7">
        <v>738</v>
      </c>
      <c r="T136" s="7">
        <v>794</v>
      </c>
      <c r="U136" s="6">
        <v>138</v>
      </c>
      <c r="V136" s="11">
        <v>-56</v>
      </c>
      <c r="W136" s="10">
        <v>164574.29999999999</v>
      </c>
      <c r="X136" s="9">
        <f t="shared" si="16"/>
        <v>-5.4</v>
      </c>
      <c r="Y136" s="8">
        <v>70941.279999999999</v>
      </c>
      <c r="Z136" s="7">
        <v>41667.01</v>
      </c>
      <c r="AA136" s="7">
        <v>44471.46</v>
      </c>
      <c r="AB136" s="6">
        <v>7494.55</v>
      </c>
      <c r="AC136" s="5">
        <v>-2804.45</v>
      </c>
      <c r="AD136" s="10">
        <v>47</v>
      </c>
      <c r="AE136" s="9">
        <f t="shared" si="17"/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f t="shared" si="18"/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92</v>
      </c>
      <c r="AS136" s="9">
        <f t="shared" si="19"/>
        <v>-21.37</v>
      </c>
      <c r="AT136" s="8">
        <v>8</v>
      </c>
      <c r="AU136" s="7">
        <v>25</v>
      </c>
      <c r="AV136" s="7">
        <v>4</v>
      </c>
      <c r="AW136" s="6">
        <v>55</v>
      </c>
      <c r="AX136" s="11">
        <v>21</v>
      </c>
      <c r="AY136" s="10">
        <v>100646.3</v>
      </c>
      <c r="AZ136" s="9">
        <f t="shared" si="20"/>
        <v>26.25</v>
      </c>
      <c r="BA136" s="8">
        <v>3355.32</v>
      </c>
      <c r="BB136" s="7">
        <v>11266.06</v>
      </c>
      <c r="BC136" s="7">
        <v>3002.31</v>
      </c>
      <c r="BD136" s="6">
        <v>83022.61</v>
      </c>
      <c r="BE136" s="5">
        <v>8263.75</v>
      </c>
      <c r="BF136" s="10">
        <v>41</v>
      </c>
      <c r="BG136" s="9">
        <f t="shared" si="21"/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f t="shared" si="22"/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f t="shared" si="23"/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f t="shared" si="24"/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387</v>
      </c>
      <c r="CI136" s="9">
        <f t="shared" si="25"/>
        <v>-21.82</v>
      </c>
      <c r="CJ136" s="8">
        <v>39</v>
      </c>
      <c r="CK136" s="7">
        <v>169</v>
      </c>
      <c r="CL136" s="7">
        <v>30</v>
      </c>
      <c r="CM136" s="6">
        <v>149</v>
      </c>
      <c r="CN136" s="11">
        <v>139</v>
      </c>
      <c r="CO136" s="10">
        <v>145460.51999999999</v>
      </c>
      <c r="CP136" s="9">
        <f t="shared" si="26"/>
        <v>-33.08</v>
      </c>
      <c r="CQ136" s="8">
        <v>8800.35</v>
      </c>
      <c r="CR136" s="7">
        <v>60948.800000000003</v>
      </c>
      <c r="CS136" s="7">
        <v>7928.67</v>
      </c>
      <c r="CT136" s="6">
        <v>67782.7</v>
      </c>
      <c r="CU136" s="5">
        <v>53020.13</v>
      </c>
    </row>
    <row r="137" spans="1:99" s="26" customFormat="1" ht="25.5" customHeight="1" x14ac:dyDescent="0.15">
      <c r="A137" s="141">
        <v>43374</v>
      </c>
      <c r="B137" s="10">
        <v>2403</v>
      </c>
      <c r="C137" s="9">
        <f t="shared" si="27"/>
        <v>3.89</v>
      </c>
      <c r="D137" s="8">
        <v>1119</v>
      </c>
      <c r="E137" s="7">
        <v>861</v>
      </c>
      <c r="F137" s="7">
        <v>352</v>
      </c>
      <c r="G137" s="6">
        <v>71</v>
      </c>
      <c r="H137" s="11">
        <v>509</v>
      </c>
      <c r="I137" s="10">
        <v>344506.37</v>
      </c>
      <c r="J137" s="9">
        <f t="shared" si="14"/>
        <v>4.3600000000000003</v>
      </c>
      <c r="K137" s="8">
        <v>165343.14000000001</v>
      </c>
      <c r="L137" s="7">
        <v>117279.57</v>
      </c>
      <c r="M137" s="7">
        <v>47225.01</v>
      </c>
      <c r="N137" s="6">
        <v>14658.65</v>
      </c>
      <c r="O137" s="5">
        <v>70054.559999999998</v>
      </c>
      <c r="P137" s="10">
        <v>3070</v>
      </c>
      <c r="Q137" s="9">
        <f t="shared" si="15"/>
        <v>6.52</v>
      </c>
      <c r="R137" s="8">
        <v>1246</v>
      </c>
      <c r="S137" s="7">
        <v>820</v>
      </c>
      <c r="T137" s="7">
        <v>859</v>
      </c>
      <c r="U137" s="6">
        <v>145</v>
      </c>
      <c r="V137" s="11">
        <v>-39</v>
      </c>
      <c r="W137" s="10">
        <v>176135.28</v>
      </c>
      <c r="X137" s="9">
        <f t="shared" si="16"/>
        <v>7.1</v>
      </c>
      <c r="Y137" s="8">
        <v>75277.850000000006</v>
      </c>
      <c r="Z137" s="7">
        <v>46332.62</v>
      </c>
      <c r="AA137" s="7">
        <v>45987.4</v>
      </c>
      <c r="AB137" s="6">
        <v>8537.41</v>
      </c>
      <c r="AC137" s="5">
        <v>345.22</v>
      </c>
      <c r="AD137" s="10">
        <v>46</v>
      </c>
      <c r="AE137" s="9">
        <f t="shared" si="17"/>
        <v>27.78</v>
      </c>
      <c r="AF137" s="8">
        <v>2</v>
      </c>
      <c r="AG137" s="7">
        <v>18</v>
      </c>
      <c r="AH137" s="7">
        <v>3</v>
      </c>
      <c r="AI137" s="6">
        <v>23</v>
      </c>
      <c r="AJ137" s="11">
        <v>15</v>
      </c>
      <c r="AK137" s="10">
        <v>15476.42</v>
      </c>
      <c r="AL137" s="9">
        <f t="shared" si="18"/>
        <v>-1.57</v>
      </c>
      <c r="AM137" s="8">
        <v>501.02</v>
      </c>
      <c r="AN137" s="7">
        <v>4647.21</v>
      </c>
      <c r="AO137" s="7">
        <v>515.80999999999995</v>
      </c>
      <c r="AP137" s="6">
        <v>9812.3799999999992</v>
      </c>
      <c r="AQ137" s="5">
        <v>4131.3999999999996</v>
      </c>
      <c r="AR137" s="10">
        <v>84</v>
      </c>
      <c r="AS137" s="9">
        <f t="shared" si="19"/>
        <v>-29.41</v>
      </c>
      <c r="AT137" s="8">
        <v>6</v>
      </c>
      <c r="AU137" s="7">
        <v>27</v>
      </c>
      <c r="AV137" s="7">
        <v>5</v>
      </c>
      <c r="AW137" s="6">
        <v>46</v>
      </c>
      <c r="AX137" s="11">
        <v>22</v>
      </c>
      <c r="AY137" s="10">
        <v>52355.34</v>
      </c>
      <c r="AZ137" s="9">
        <f t="shared" si="20"/>
        <v>-54.21</v>
      </c>
      <c r="BA137" s="8">
        <v>1628.39</v>
      </c>
      <c r="BB137" s="7">
        <v>14675.45</v>
      </c>
      <c r="BC137" s="7">
        <v>3375.91</v>
      </c>
      <c r="BD137" s="6">
        <v>32675.59</v>
      </c>
      <c r="BE137" s="5">
        <v>11299.54</v>
      </c>
      <c r="BF137" s="10">
        <v>55</v>
      </c>
      <c r="BG137" s="9">
        <f t="shared" si="21"/>
        <v>77.42</v>
      </c>
      <c r="BH137" s="8">
        <v>11</v>
      </c>
      <c r="BI137" s="7">
        <v>22</v>
      </c>
      <c r="BJ137" s="7">
        <v>3</v>
      </c>
      <c r="BK137" s="6">
        <v>19</v>
      </c>
      <c r="BL137" s="11">
        <v>19</v>
      </c>
      <c r="BM137" s="10">
        <v>38093.47</v>
      </c>
      <c r="BN137" s="9">
        <f t="shared" si="22"/>
        <v>119.02</v>
      </c>
      <c r="BO137" s="8">
        <v>5134.42</v>
      </c>
      <c r="BP137" s="7">
        <v>8972.48</v>
      </c>
      <c r="BQ137" s="7">
        <v>1001.57</v>
      </c>
      <c r="BR137" s="6">
        <v>22985</v>
      </c>
      <c r="BS137" s="5">
        <v>7970.91</v>
      </c>
      <c r="BT137" s="10">
        <v>19</v>
      </c>
      <c r="BU137" s="9">
        <f t="shared" si="23"/>
        <v>-20.83</v>
      </c>
      <c r="BV137" s="8">
        <v>3</v>
      </c>
      <c r="BW137" s="7">
        <v>9</v>
      </c>
      <c r="BX137" s="7">
        <v>1</v>
      </c>
      <c r="BY137" s="6">
        <v>6</v>
      </c>
      <c r="BZ137" s="11">
        <v>8</v>
      </c>
      <c r="CA137" s="10">
        <v>28696.82</v>
      </c>
      <c r="CB137" s="9">
        <f t="shared" si="24"/>
        <v>-73.44</v>
      </c>
      <c r="CC137" s="8">
        <v>2327.63</v>
      </c>
      <c r="CD137" s="7">
        <v>11002.87</v>
      </c>
      <c r="CE137" s="7">
        <v>188.99</v>
      </c>
      <c r="CF137" s="6">
        <v>15177.33</v>
      </c>
      <c r="CG137" s="5">
        <v>10813.88</v>
      </c>
      <c r="CH137" s="10">
        <v>336</v>
      </c>
      <c r="CI137" s="9">
        <f t="shared" si="25"/>
        <v>4.3499999999999996</v>
      </c>
      <c r="CJ137" s="8">
        <v>32</v>
      </c>
      <c r="CK137" s="7">
        <v>145</v>
      </c>
      <c r="CL137" s="7">
        <v>27</v>
      </c>
      <c r="CM137" s="6">
        <v>132</v>
      </c>
      <c r="CN137" s="11">
        <v>118</v>
      </c>
      <c r="CO137" s="10">
        <v>107570.94</v>
      </c>
      <c r="CP137" s="9">
        <f t="shared" si="26"/>
        <v>-11.26</v>
      </c>
      <c r="CQ137" s="8">
        <v>8571.8799999999992</v>
      </c>
      <c r="CR137" s="7">
        <v>48363.43</v>
      </c>
      <c r="CS137" s="7">
        <v>7053.13</v>
      </c>
      <c r="CT137" s="6">
        <v>43582.5</v>
      </c>
      <c r="CU137" s="5">
        <v>41310.300000000003</v>
      </c>
    </row>
    <row r="138" spans="1:99" s="26" customFormat="1" ht="25.5" customHeight="1" thickBot="1" x14ac:dyDescent="0.2">
      <c r="A138" s="141">
        <v>43405</v>
      </c>
      <c r="B138" s="10">
        <v>2647</v>
      </c>
      <c r="C138" s="9">
        <f t="shared" si="27"/>
        <v>15.09</v>
      </c>
      <c r="D138" s="8">
        <v>1274</v>
      </c>
      <c r="E138" s="7">
        <v>864</v>
      </c>
      <c r="F138" s="7">
        <v>420</v>
      </c>
      <c r="G138" s="6">
        <v>87</v>
      </c>
      <c r="H138" s="11">
        <v>444</v>
      </c>
      <c r="I138" s="10">
        <v>395456.23</v>
      </c>
      <c r="J138" s="9">
        <f t="shared" si="14"/>
        <v>19.350000000000001</v>
      </c>
      <c r="K138" s="8">
        <v>195591.21</v>
      </c>
      <c r="L138" s="7">
        <v>128604.15</v>
      </c>
      <c r="M138" s="7">
        <v>57523.32</v>
      </c>
      <c r="N138" s="6">
        <v>13430.01</v>
      </c>
      <c r="O138" s="5">
        <v>71080.83</v>
      </c>
      <c r="P138" s="10">
        <v>3137</v>
      </c>
      <c r="Q138" s="9">
        <f t="shared" si="15"/>
        <v>5.77</v>
      </c>
      <c r="R138" s="8">
        <v>1275</v>
      </c>
      <c r="S138" s="7">
        <v>831</v>
      </c>
      <c r="T138" s="7">
        <v>908</v>
      </c>
      <c r="U138" s="6">
        <v>122</v>
      </c>
      <c r="V138" s="11">
        <v>-77</v>
      </c>
      <c r="W138" s="10">
        <v>182921.27</v>
      </c>
      <c r="X138" s="9">
        <f t="shared" si="16"/>
        <v>6.91</v>
      </c>
      <c r="Y138" s="8">
        <v>78493.259999999995</v>
      </c>
      <c r="Z138" s="7">
        <v>47353.97</v>
      </c>
      <c r="AA138" s="7">
        <v>49910.77</v>
      </c>
      <c r="AB138" s="6">
        <v>7080.4</v>
      </c>
      <c r="AC138" s="5">
        <v>-2556.8000000000002</v>
      </c>
      <c r="AD138" s="10">
        <v>60</v>
      </c>
      <c r="AE138" s="9">
        <f t="shared" si="17"/>
        <v>15.38</v>
      </c>
      <c r="AF138" s="8">
        <v>13</v>
      </c>
      <c r="AG138" s="7">
        <v>24</v>
      </c>
      <c r="AH138" s="7">
        <v>3</v>
      </c>
      <c r="AI138" s="6">
        <v>20</v>
      </c>
      <c r="AJ138" s="11">
        <v>21</v>
      </c>
      <c r="AK138" s="10">
        <v>28403.29</v>
      </c>
      <c r="AL138" s="9">
        <f t="shared" si="18"/>
        <v>-67.709999999999994</v>
      </c>
      <c r="AM138" s="8">
        <v>1654.87</v>
      </c>
      <c r="AN138" s="7">
        <v>15076.73</v>
      </c>
      <c r="AO138" s="7">
        <v>255.5</v>
      </c>
      <c r="AP138" s="6">
        <v>11416.19</v>
      </c>
      <c r="AQ138" s="5">
        <v>14821.23</v>
      </c>
      <c r="AR138" s="10">
        <v>68</v>
      </c>
      <c r="AS138" s="9">
        <f t="shared" si="19"/>
        <v>-11.69</v>
      </c>
      <c r="AT138" s="8">
        <v>9</v>
      </c>
      <c r="AU138" s="7">
        <v>17</v>
      </c>
      <c r="AV138" s="7">
        <v>5</v>
      </c>
      <c r="AW138" s="6">
        <v>37</v>
      </c>
      <c r="AX138" s="11">
        <v>12</v>
      </c>
      <c r="AY138" s="10">
        <v>58462.42</v>
      </c>
      <c r="AZ138" s="9">
        <f t="shared" si="20"/>
        <v>10.96</v>
      </c>
      <c r="BA138" s="8">
        <v>1692.79</v>
      </c>
      <c r="BB138" s="7">
        <v>4181.6400000000003</v>
      </c>
      <c r="BC138" s="7">
        <v>794.09</v>
      </c>
      <c r="BD138" s="6">
        <v>51793.9</v>
      </c>
      <c r="BE138" s="5">
        <v>3387.55</v>
      </c>
      <c r="BF138" s="10">
        <v>51</v>
      </c>
      <c r="BG138" s="9">
        <f t="shared" si="21"/>
        <v>82.14</v>
      </c>
      <c r="BH138" s="8">
        <v>6</v>
      </c>
      <c r="BI138" s="7">
        <v>26</v>
      </c>
      <c r="BJ138" s="7">
        <v>5</v>
      </c>
      <c r="BK138" s="6">
        <v>14</v>
      </c>
      <c r="BL138" s="11">
        <v>21</v>
      </c>
      <c r="BM138" s="10">
        <v>40909.24</v>
      </c>
      <c r="BN138" s="9">
        <f t="shared" si="22"/>
        <v>251.01</v>
      </c>
      <c r="BO138" s="8">
        <v>1701.16</v>
      </c>
      <c r="BP138" s="7">
        <v>20887.68</v>
      </c>
      <c r="BQ138" s="7">
        <v>1474.54</v>
      </c>
      <c r="BR138" s="6">
        <v>16845.86</v>
      </c>
      <c r="BS138" s="5">
        <v>19413.14</v>
      </c>
      <c r="BT138" s="10">
        <v>29</v>
      </c>
      <c r="BU138" s="9">
        <f t="shared" si="23"/>
        <v>61.11</v>
      </c>
      <c r="BV138" s="8">
        <v>2</v>
      </c>
      <c r="BW138" s="7">
        <v>18</v>
      </c>
      <c r="BX138" s="7">
        <v>1</v>
      </c>
      <c r="BY138" s="6">
        <v>8</v>
      </c>
      <c r="BZ138" s="11">
        <v>17</v>
      </c>
      <c r="CA138" s="10">
        <v>26343.97</v>
      </c>
      <c r="CB138" s="9">
        <f t="shared" si="24"/>
        <v>-22.87</v>
      </c>
      <c r="CC138" s="8">
        <v>659.34</v>
      </c>
      <c r="CD138" s="7">
        <v>11788.57</v>
      </c>
      <c r="CE138" s="7">
        <v>150.91999999999999</v>
      </c>
      <c r="CF138" s="6">
        <v>13745.14</v>
      </c>
      <c r="CG138" s="5">
        <v>11637.65</v>
      </c>
      <c r="CH138" s="10">
        <v>304</v>
      </c>
      <c r="CI138" s="9">
        <f t="shared" si="25"/>
        <v>-15.32</v>
      </c>
      <c r="CJ138" s="8">
        <v>26</v>
      </c>
      <c r="CK138" s="7">
        <v>150</v>
      </c>
      <c r="CL138" s="7">
        <v>28</v>
      </c>
      <c r="CM138" s="6">
        <v>100</v>
      </c>
      <c r="CN138" s="11">
        <v>122</v>
      </c>
      <c r="CO138" s="10">
        <v>112606.53</v>
      </c>
      <c r="CP138" s="9">
        <f t="shared" si="26"/>
        <v>-8.9</v>
      </c>
      <c r="CQ138" s="8">
        <v>6639.61</v>
      </c>
      <c r="CR138" s="7">
        <v>59910.38</v>
      </c>
      <c r="CS138" s="7">
        <v>5876.4</v>
      </c>
      <c r="CT138" s="6">
        <v>40180.14</v>
      </c>
      <c r="CU138" s="5">
        <v>54033.98</v>
      </c>
    </row>
    <row r="139" spans="1:99" x14ac:dyDescent="0.15">
      <c r="A139" s="161"/>
      <c r="B139" s="162"/>
      <c r="C139" s="163"/>
      <c r="D139" s="162"/>
      <c r="E139" s="162"/>
      <c r="F139" s="162"/>
      <c r="G139" s="162"/>
      <c r="H139" s="162"/>
      <c r="I139" s="162"/>
      <c r="J139" s="163"/>
      <c r="K139" s="162"/>
      <c r="L139" s="162"/>
      <c r="M139" s="162"/>
      <c r="N139" s="162"/>
      <c r="O139" s="162"/>
      <c r="P139" s="162"/>
      <c r="Q139" s="163"/>
      <c r="R139" s="162"/>
      <c r="S139" s="162"/>
      <c r="T139" s="162"/>
      <c r="U139" s="162"/>
      <c r="V139" s="162"/>
      <c r="W139" s="162"/>
      <c r="X139" s="163"/>
      <c r="Y139" s="162"/>
      <c r="Z139" s="162"/>
      <c r="AA139" s="162"/>
      <c r="AB139" s="162"/>
      <c r="AC139" s="162"/>
      <c r="AD139" s="162"/>
      <c r="AE139" s="163"/>
      <c r="AF139" s="162"/>
      <c r="AG139" s="162"/>
      <c r="AH139" s="162"/>
      <c r="AI139" s="162"/>
      <c r="AJ139" s="162"/>
      <c r="AK139" s="162"/>
      <c r="AL139" s="163"/>
      <c r="AM139" s="162"/>
      <c r="AN139" s="162"/>
      <c r="AO139" s="162"/>
      <c r="AP139" s="162"/>
      <c r="AQ139" s="162"/>
      <c r="AR139" s="162"/>
      <c r="AS139" s="163"/>
      <c r="AT139" s="162"/>
      <c r="AU139" s="162"/>
      <c r="AV139" s="162"/>
      <c r="AW139" s="162"/>
      <c r="AX139" s="162"/>
      <c r="AY139" s="162"/>
      <c r="AZ139" s="163"/>
      <c r="BA139" s="162"/>
      <c r="BB139" s="162"/>
      <c r="BC139" s="162"/>
      <c r="BD139" s="162"/>
      <c r="BE139" s="162"/>
      <c r="BF139" s="162"/>
      <c r="BG139" s="163"/>
      <c r="BH139" s="162"/>
      <c r="BI139" s="162"/>
      <c r="BJ139" s="162"/>
      <c r="BK139" s="162"/>
      <c r="BL139" s="162"/>
      <c r="BM139" s="162"/>
      <c r="BN139" s="163"/>
      <c r="BO139" s="162"/>
      <c r="BP139" s="162"/>
      <c r="BQ139" s="162"/>
      <c r="BR139" s="162"/>
      <c r="BS139" s="162"/>
      <c r="BT139" s="162"/>
      <c r="BU139" s="163"/>
      <c r="BV139" s="162"/>
      <c r="BW139" s="162"/>
      <c r="BX139" s="162"/>
      <c r="BY139" s="162"/>
      <c r="BZ139" s="162"/>
      <c r="CA139" s="162"/>
      <c r="CB139" s="163"/>
      <c r="CC139" s="162"/>
      <c r="CD139" s="162"/>
      <c r="CE139" s="162"/>
      <c r="CF139" s="162"/>
      <c r="CG139" s="162"/>
      <c r="CH139" s="162"/>
      <c r="CI139" s="163"/>
      <c r="CJ139" s="162"/>
      <c r="CK139" s="162"/>
      <c r="CL139" s="162"/>
      <c r="CM139" s="162"/>
      <c r="CN139" s="162"/>
      <c r="CO139" s="162"/>
      <c r="CP139" s="163"/>
      <c r="CQ139" s="162"/>
      <c r="CR139" s="162"/>
      <c r="CS139" s="162"/>
      <c r="CT139" s="162"/>
      <c r="CU139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38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38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38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38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38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38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38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38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38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38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38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38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38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38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f t="shared" si="15"/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f t="shared" si="16"/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f t="shared" si="21"/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f t="shared" si="22"/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1022</v>
      </c>
      <c r="C134" s="9">
        <f t="shared" si="27"/>
        <v>4.5</v>
      </c>
      <c r="D134" s="8">
        <v>508</v>
      </c>
      <c r="E134" s="7">
        <v>322</v>
      </c>
      <c r="F134" s="7">
        <v>155</v>
      </c>
      <c r="G134" s="6">
        <v>35</v>
      </c>
      <c r="H134" s="11">
        <v>168</v>
      </c>
      <c r="I134" s="10">
        <v>121377.86</v>
      </c>
      <c r="J134" s="9">
        <f t="shared" si="14"/>
        <v>3.52</v>
      </c>
      <c r="K134" s="8">
        <v>57990.64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f t="shared" si="15"/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f t="shared" si="16"/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15">
      <c r="A135" s="141">
        <v>43313</v>
      </c>
      <c r="B135" s="10">
        <v>892</v>
      </c>
      <c r="C135" s="9">
        <f t="shared" si="27"/>
        <v>5.44</v>
      </c>
      <c r="D135" s="8">
        <v>411</v>
      </c>
      <c r="E135" s="7">
        <v>270</v>
      </c>
      <c r="F135" s="7">
        <v>157</v>
      </c>
      <c r="G135" s="6">
        <v>51</v>
      </c>
      <c r="H135" s="11">
        <v>115</v>
      </c>
      <c r="I135" s="10">
        <v>110006.6</v>
      </c>
      <c r="J135" s="9">
        <f t="shared" si="14"/>
        <v>6.37</v>
      </c>
      <c r="K135" s="8">
        <v>47029.17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5030</v>
      </c>
      <c r="Q135" s="9">
        <f t="shared" si="15"/>
        <v>9.3000000000000007</v>
      </c>
      <c r="R135" s="8">
        <v>2097</v>
      </c>
      <c r="S135" s="7">
        <v>1300</v>
      </c>
      <c r="T135" s="7">
        <v>1446</v>
      </c>
      <c r="U135" s="6">
        <v>187</v>
      </c>
      <c r="V135" s="11">
        <v>-146</v>
      </c>
      <c r="W135" s="10">
        <v>215604.16</v>
      </c>
      <c r="X135" s="9">
        <f t="shared" si="16"/>
        <v>7.9</v>
      </c>
      <c r="Y135" s="8">
        <v>94182.94</v>
      </c>
      <c r="Z135" s="7">
        <v>55004.21</v>
      </c>
      <c r="AA135" s="7">
        <v>58072.81</v>
      </c>
      <c r="AB135" s="6">
        <v>8344.2000000000007</v>
      </c>
      <c r="AC135" s="5">
        <v>-3068.6</v>
      </c>
      <c r="AD135" s="10">
        <v>118</v>
      </c>
      <c r="AE135" s="9">
        <f t="shared" si="17"/>
        <v>-15.71</v>
      </c>
      <c r="AF135" s="8">
        <v>21</v>
      </c>
      <c r="AG135" s="7">
        <v>52</v>
      </c>
      <c r="AH135" s="7">
        <v>7</v>
      </c>
      <c r="AI135" s="6">
        <v>38</v>
      </c>
      <c r="AJ135" s="11">
        <v>45</v>
      </c>
      <c r="AK135" s="10">
        <v>28797.58</v>
      </c>
      <c r="AL135" s="9">
        <f t="shared" si="18"/>
        <v>29.56</v>
      </c>
      <c r="AM135" s="8">
        <v>1719.28</v>
      </c>
      <c r="AN135" s="7">
        <v>8889.57</v>
      </c>
      <c r="AO135" s="7">
        <v>966.81</v>
      </c>
      <c r="AP135" s="6">
        <v>17221.919999999998</v>
      </c>
      <c r="AQ135" s="5">
        <v>7922.76</v>
      </c>
      <c r="AR135" s="10">
        <v>70</v>
      </c>
      <c r="AS135" s="9">
        <f t="shared" si="19"/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f t="shared" si="20"/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f t="shared" si="21"/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f t="shared" si="22"/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f t="shared" si="23"/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f t="shared" si="24"/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f t="shared" si="25"/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f t="shared" si="26"/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x14ac:dyDescent="0.15">
      <c r="A136" s="141">
        <v>43344</v>
      </c>
      <c r="B136" s="10">
        <v>946</v>
      </c>
      <c r="C136" s="9">
        <f t="shared" si="27"/>
        <v>-0.84</v>
      </c>
      <c r="D136" s="8">
        <v>463</v>
      </c>
      <c r="E136" s="7">
        <v>293</v>
      </c>
      <c r="F136" s="7">
        <v>138</v>
      </c>
      <c r="G136" s="6">
        <v>51</v>
      </c>
      <c r="H136" s="11">
        <v>156</v>
      </c>
      <c r="I136" s="10">
        <v>110786.65</v>
      </c>
      <c r="J136" s="9">
        <f t="shared" si="14"/>
        <v>-6.28</v>
      </c>
      <c r="K136" s="8">
        <v>51910.69</v>
      </c>
      <c r="L136" s="7">
        <v>38440.980000000003</v>
      </c>
      <c r="M136" s="7">
        <v>14118.64</v>
      </c>
      <c r="N136" s="6">
        <v>6173.09</v>
      </c>
      <c r="O136" s="5">
        <v>24465.59</v>
      </c>
      <c r="P136" s="10">
        <v>5006</v>
      </c>
      <c r="Q136" s="9">
        <f t="shared" si="15"/>
        <v>0.72</v>
      </c>
      <c r="R136" s="8">
        <v>2091</v>
      </c>
      <c r="S136" s="7">
        <v>1331</v>
      </c>
      <c r="T136" s="7">
        <v>1375</v>
      </c>
      <c r="U136" s="6">
        <v>209</v>
      </c>
      <c r="V136" s="11">
        <v>-44</v>
      </c>
      <c r="W136" s="10">
        <v>213289.9</v>
      </c>
      <c r="X136" s="9">
        <f t="shared" si="16"/>
        <v>-1.8</v>
      </c>
      <c r="Y136" s="8">
        <v>91506.64</v>
      </c>
      <c r="Z136" s="7">
        <v>56928.97</v>
      </c>
      <c r="AA136" s="7">
        <v>55820.47</v>
      </c>
      <c r="AB136" s="6">
        <v>9033.82</v>
      </c>
      <c r="AC136" s="5">
        <v>1108.5</v>
      </c>
      <c r="AD136" s="10">
        <v>143</v>
      </c>
      <c r="AE136" s="9">
        <f t="shared" si="17"/>
        <v>-10.06</v>
      </c>
      <c r="AF136" s="8">
        <v>13</v>
      </c>
      <c r="AG136" s="7">
        <v>62</v>
      </c>
      <c r="AH136" s="7">
        <v>13</v>
      </c>
      <c r="AI136" s="6">
        <v>54</v>
      </c>
      <c r="AJ136" s="11">
        <v>50</v>
      </c>
      <c r="AK136" s="10">
        <v>29489.51</v>
      </c>
      <c r="AL136" s="9">
        <f t="shared" si="18"/>
        <v>-4.5</v>
      </c>
      <c r="AM136" s="8">
        <v>2162.7399999999998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f t="shared" si="19"/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f t="shared" si="20"/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f t="shared" si="21"/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f t="shared" si="22"/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f t="shared" si="23"/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f t="shared" si="24"/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382</v>
      </c>
      <c r="CI136" s="9">
        <f t="shared" si="25"/>
        <v>-10.75</v>
      </c>
      <c r="CJ136" s="8">
        <v>52</v>
      </c>
      <c r="CK136" s="7">
        <v>165</v>
      </c>
      <c r="CL136" s="7">
        <v>52</v>
      </c>
      <c r="CM136" s="6">
        <v>113</v>
      </c>
      <c r="CN136" s="11">
        <v>113</v>
      </c>
      <c r="CO136" s="10">
        <v>109318.93</v>
      </c>
      <c r="CP136" s="9">
        <f t="shared" si="26"/>
        <v>-16.46</v>
      </c>
      <c r="CQ136" s="8">
        <v>12008.87</v>
      </c>
      <c r="CR136" s="7">
        <v>51239.86</v>
      </c>
      <c r="CS136" s="7">
        <v>11769.39</v>
      </c>
      <c r="CT136" s="6">
        <v>34300.81</v>
      </c>
      <c r="CU136" s="5">
        <v>39470.47</v>
      </c>
    </row>
    <row r="137" spans="1:99" ht="25.5" customHeight="1" x14ac:dyDescent="0.15">
      <c r="A137" s="141">
        <v>43374</v>
      </c>
      <c r="B137" s="10">
        <v>952</v>
      </c>
      <c r="C137" s="9">
        <f t="shared" si="27"/>
        <v>3.48</v>
      </c>
      <c r="D137" s="8">
        <v>439</v>
      </c>
      <c r="E137" s="7">
        <v>320</v>
      </c>
      <c r="F137" s="7">
        <v>141</v>
      </c>
      <c r="G137" s="6">
        <v>50</v>
      </c>
      <c r="H137" s="11">
        <v>181</v>
      </c>
      <c r="I137" s="10">
        <v>114887.25</v>
      </c>
      <c r="J137" s="9">
        <f t="shared" si="14"/>
        <v>-0.47</v>
      </c>
      <c r="K137" s="8">
        <v>52283.86</v>
      </c>
      <c r="L137" s="7">
        <v>40238.54</v>
      </c>
      <c r="M137" s="7">
        <v>14049.62</v>
      </c>
      <c r="N137" s="6">
        <v>7991.57</v>
      </c>
      <c r="O137" s="5">
        <v>26512.58</v>
      </c>
      <c r="P137" s="10">
        <v>5257</v>
      </c>
      <c r="Q137" s="9">
        <f t="shared" si="15"/>
        <v>9.4499999999999993</v>
      </c>
      <c r="R137" s="8">
        <v>2130</v>
      </c>
      <c r="S137" s="7">
        <v>1391</v>
      </c>
      <c r="T137" s="7">
        <v>1524</v>
      </c>
      <c r="U137" s="6">
        <v>212</v>
      </c>
      <c r="V137" s="11">
        <v>-133</v>
      </c>
      <c r="W137" s="10">
        <v>216134.23</v>
      </c>
      <c r="X137" s="9">
        <f t="shared" si="16"/>
        <v>6.15</v>
      </c>
      <c r="Y137" s="8">
        <v>87125.87</v>
      </c>
      <c r="Z137" s="7">
        <v>58750.080000000002</v>
      </c>
      <c r="AA137" s="7">
        <v>61169.04</v>
      </c>
      <c r="AB137" s="6">
        <v>9089.24</v>
      </c>
      <c r="AC137" s="5">
        <v>-2418.96</v>
      </c>
      <c r="AD137" s="10">
        <v>127</v>
      </c>
      <c r="AE137" s="9">
        <f t="shared" si="17"/>
        <v>-2.31</v>
      </c>
      <c r="AF137" s="8">
        <v>21</v>
      </c>
      <c r="AG137" s="7">
        <v>60</v>
      </c>
      <c r="AH137" s="7">
        <v>5</v>
      </c>
      <c r="AI137" s="6">
        <v>41</v>
      </c>
      <c r="AJ137" s="11">
        <v>55</v>
      </c>
      <c r="AK137" s="10">
        <v>19163.46</v>
      </c>
      <c r="AL137" s="9">
        <f t="shared" si="18"/>
        <v>2.91</v>
      </c>
      <c r="AM137" s="8">
        <v>1531.67</v>
      </c>
      <c r="AN137" s="7">
        <v>8373.35</v>
      </c>
      <c r="AO137" s="7">
        <v>487.4</v>
      </c>
      <c r="AP137" s="6">
        <v>8771.0400000000009</v>
      </c>
      <c r="AQ137" s="5">
        <v>7885.95</v>
      </c>
      <c r="AR137" s="10">
        <v>79</v>
      </c>
      <c r="AS137" s="9">
        <f t="shared" si="19"/>
        <v>-8.14</v>
      </c>
      <c r="AT137" s="8">
        <v>3</v>
      </c>
      <c r="AU137" s="7">
        <v>20</v>
      </c>
      <c r="AV137" s="7">
        <v>7</v>
      </c>
      <c r="AW137" s="6">
        <v>49</v>
      </c>
      <c r="AX137" s="11">
        <v>13</v>
      </c>
      <c r="AY137" s="10">
        <v>16573</v>
      </c>
      <c r="AZ137" s="9">
        <f t="shared" si="20"/>
        <v>-18.309999999999999</v>
      </c>
      <c r="BA137" s="8">
        <v>284.77999999999997</v>
      </c>
      <c r="BB137" s="7">
        <v>3245.62</v>
      </c>
      <c r="BC137" s="7">
        <v>1025.3900000000001</v>
      </c>
      <c r="BD137" s="6">
        <v>12017.21</v>
      </c>
      <c r="BE137" s="5">
        <v>2220.23</v>
      </c>
      <c r="BF137" s="10">
        <v>15</v>
      </c>
      <c r="BG137" s="9">
        <f t="shared" si="21"/>
        <v>-25</v>
      </c>
      <c r="BH137" s="8">
        <v>1</v>
      </c>
      <c r="BI137" s="7">
        <v>4</v>
      </c>
      <c r="BJ137" s="7">
        <v>1</v>
      </c>
      <c r="BK137" s="6">
        <v>9</v>
      </c>
      <c r="BL137" s="11">
        <v>3</v>
      </c>
      <c r="BM137" s="10">
        <v>3682.56</v>
      </c>
      <c r="BN137" s="9">
        <f t="shared" si="22"/>
        <v>-59.9</v>
      </c>
      <c r="BO137" s="8">
        <v>214.89</v>
      </c>
      <c r="BP137" s="7">
        <v>557.02</v>
      </c>
      <c r="BQ137" s="7">
        <v>68.56</v>
      </c>
      <c r="BR137" s="6">
        <v>2842.09</v>
      </c>
      <c r="BS137" s="5">
        <v>488.46</v>
      </c>
      <c r="BT137" s="10">
        <v>11</v>
      </c>
      <c r="BU137" s="9">
        <f t="shared" si="23"/>
        <v>-31.25</v>
      </c>
      <c r="BV137" s="8">
        <v>1</v>
      </c>
      <c r="BW137" s="7">
        <v>4</v>
      </c>
      <c r="BX137" s="7">
        <v>1</v>
      </c>
      <c r="BY137" s="6">
        <v>5</v>
      </c>
      <c r="BZ137" s="11">
        <v>3</v>
      </c>
      <c r="CA137" s="10">
        <v>5085.05</v>
      </c>
      <c r="CB137" s="9">
        <f t="shared" si="24"/>
        <v>6.08</v>
      </c>
      <c r="CC137" s="8">
        <v>381.59</v>
      </c>
      <c r="CD137" s="7">
        <v>1025.83</v>
      </c>
      <c r="CE137" s="7">
        <v>408.14</v>
      </c>
      <c r="CF137" s="6">
        <v>3269.49</v>
      </c>
      <c r="CG137" s="5">
        <v>617.69000000000005</v>
      </c>
      <c r="CH137" s="10">
        <v>296</v>
      </c>
      <c r="CI137" s="9">
        <f t="shared" si="25"/>
        <v>3.5</v>
      </c>
      <c r="CJ137" s="8">
        <v>43</v>
      </c>
      <c r="CK137" s="7">
        <v>123</v>
      </c>
      <c r="CL137" s="7">
        <v>38</v>
      </c>
      <c r="CM137" s="6">
        <v>92</v>
      </c>
      <c r="CN137" s="11">
        <v>85</v>
      </c>
      <c r="CO137" s="10">
        <v>69755.89</v>
      </c>
      <c r="CP137" s="9">
        <f t="shared" si="26"/>
        <v>-10.119999999999999</v>
      </c>
      <c r="CQ137" s="8">
        <v>9022.7800000000007</v>
      </c>
      <c r="CR137" s="7">
        <v>30490.67</v>
      </c>
      <c r="CS137" s="7">
        <v>6248.42</v>
      </c>
      <c r="CT137" s="6">
        <v>23994.02</v>
      </c>
      <c r="CU137" s="5">
        <v>24242.25</v>
      </c>
    </row>
    <row r="138" spans="1:99" ht="25.5" customHeight="1" thickBot="1" x14ac:dyDescent="0.2">
      <c r="A138" s="141">
        <v>43405</v>
      </c>
      <c r="B138" s="10">
        <v>995</v>
      </c>
      <c r="C138" s="9">
        <f t="shared" si="27"/>
        <v>7.8</v>
      </c>
      <c r="D138" s="8">
        <v>467</v>
      </c>
      <c r="E138" s="7">
        <v>339</v>
      </c>
      <c r="F138" s="7">
        <v>148</v>
      </c>
      <c r="G138" s="6">
        <v>39</v>
      </c>
      <c r="H138" s="11">
        <v>191</v>
      </c>
      <c r="I138" s="10">
        <v>118165.64</v>
      </c>
      <c r="J138" s="9">
        <f t="shared" si="14"/>
        <v>0.91</v>
      </c>
      <c r="K138" s="8">
        <v>53618.34</v>
      </c>
      <c r="L138" s="7">
        <v>44960.98</v>
      </c>
      <c r="M138" s="7">
        <v>15516.7</v>
      </c>
      <c r="N138" s="6">
        <v>3994</v>
      </c>
      <c r="O138" s="5">
        <v>29444.28</v>
      </c>
      <c r="P138" s="10">
        <v>5390</v>
      </c>
      <c r="Q138" s="9">
        <f t="shared" si="15"/>
        <v>11.46</v>
      </c>
      <c r="R138" s="8">
        <v>2114</v>
      </c>
      <c r="S138" s="7">
        <v>1427</v>
      </c>
      <c r="T138" s="7">
        <v>1623</v>
      </c>
      <c r="U138" s="6">
        <v>226</v>
      </c>
      <c r="V138" s="11">
        <v>-196</v>
      </c>
      <c r="W138" s="10">
        <v>231360.33</v>
      </c>
      <c r="X138" s="9">
        <f t="shared" si="16"/>
        <v>11.53</v>
      </c>
      <c r="Y138" s="8">
        <v>92437.89</v>
      </c>
      <c r="Z138" s="7">
        <v>59838.15</v>
      </c>
      <c r="AA138" s="7">
        <v>68962.789999999994</v>
      </c>
      <c r="AB138" s="6">
        <v>10121.5</v>
      </c>
      <c r="AC138" s="5">
        <v>-9124.64</v>
      </c>
      <c r="AD138" s="10">
        <v>135</v>
      </c>
      <c r="AE138" s="9">
        <f t="shared" si="17"/>
        <v>-11.18</v>
      </c>
      <c r="AF138" s="8">
        <v>20</v>
      </c>
      <c r="AG138" s="7">
        <v>66</v>
      </c>
      <c r="AH138" s="7">
        <v>4</v>
      </c>
      <c r="AI138" s="6">
        <v>45</v>
      </c>
      <c r="AJ138" s="11">
        <v>62</v>
      </c>
      <c r="AK138" s="10">
        <v>22790.25</v>
      </c>
      <c r="AL138" s="9">
        <f t="shared" si="18"/>
        <v>-22.77</v>
      </c>
      <c r="AM138" s="8">
        <v>1538.76</v>
      </c>
      <c r="AN138" s="7">
        <v>13518.78</v>
      </c>
      <c r="AO138" s="7">
        <v>1054.2</v>
      </c>
      <c r="AP138" s="6">
        <v>6678.51</v>
      </c>
      <c r="AQ138" s="5">
        <v>12464.58</v>
      </c>
      <c r="AR138" s="10">
        <v>91</v>
      </c>
      <c r="AS138" s="9">
        <f t="shared" si="19"/>
        <v>-14.15</v>
      </c>
      <c r="AT138" s="8">
        <v>6</v>
      </c>
      <c r="AU138" s="7">
        <v>30</v>
      </c>
      <c r="AV138" s="7">
        <v>9</v>
      </c>
      <c r="AW138" s="6">
        <v>46</v>
      </c>
      <c r="AX138" s="11">
        <v>21</v>
      </c>
      <c r="AY138" s="10">
        <v>22077.89</v>
      </c>
      <c r="AZ138" s="9">
        <f t="shared" si="20"/>
        <v>-32.42</v>
      </c>
      <c r="BA138" s="8">
        <v>831.86</v>
      </c>
      <c r="BB138" s="7">
        <v>3635.92</v>
      </c>
      <c r="BC138" s="7">
        <v>1062.03</v>
      </c>
      <c r="BD138" s="6">
        <v>16548.080000000002</v>
      </c>
      <c r="BE138" s="5">
        <v>2573.89</v>
      </c>
      <c r="BF138" s="10">
        <v>19</v>
      </c>
      <c r="BG138" s="9">
        <f t="shared" si="21"/>
        <v>-5</v>
      </c>
      <c r="BH138" s="8">
        <v>0</v>
      </c>
      <c r="BI138" s="7">
        <v>10</v>
      </c>
      <c r="BJ138" s="7">
        <v>0</v>
      </c>
      <c r="BK138" s="6">
        <v>9</v>
      </c>
      <c r="BL138" s="11">
        <v>10</v>
      </c>
      <c r="BM138" s="10">
        <v>12224.65</v>
      </c>
      <c r="BN138" s="9">
        <f t="shared" si="22"/>
        <v>77.69</v>
      </c>
      <c r="BO138" s="8">
        <v>0</v>
      </c>
      <c r="BP138" s="7">
        <v>8576.08</v>
      </c>
      <c r="BQ138" s="7">
        <v>0</v>
      </c>
      <c r="BR138" s="6">
        <v>3648.57</v>
      </c>
      <c r="BS138" s="5">
        <v>8576.08</v>
      </c>
      <c r="BT138" s="10">
        <v>15</v>
      </c>
      <c r="BU138" s="9">
        <f t="shared" si="23"/>
        <v>15.38</v>
      </c>
      <c r="BV138" s="8">
        <v>2</v>
      </c>
      <c r="BW138" s="7">
        <v>7</v>
      </c>
      <c r="BX138" s="7">
        <v>0</v>
      </c>
      <c r="BY138" s="6">
        <v>6</v>
      </c>
      <c r="BZ138" s="11">
        <v>7</v>
      </c>
      <c r="CA138" s="10">
        <v>6263.45</v>
      </c>
      <c r="CB138" s="9">
        <f t="shared" si="24"/>
        <v>-17.59</v>
      </c>
      <c r="CC138" s="8">
        <v>133.47</v>
      </c>
      <c r="CD138" s="7">
        <v>2976.98</v>
      </c>
      <c r="CE138" s="7">
        <v>0</v>
      </c>
      <c r="CF138" s="6">
        <v>3153</v>
      </c>
      <c r="CG138" s="5">
        <v>2976.98</v>
      </c>
      <c r="CH138" s="10">
        <v>275</v>
      </c>
      <c r="CI138" s="9">
        <f t="shared" si="25"/>
        <v>-20.52</v>
      </c>
      <c r="CJ138" s="8">
        <v>45</v>
      </c>
      <c r="CK138" s="7">
        <v>123</v>
      </c>
      <c r="CL138" s="7">
        <v>24</v>
      </c>
      <c r="CM138" s="6">
        <v>82</v>
      </c>
      <c r="CN138" s="11">
        <v>98</v>
      </c>
      <c r="CO138" s="10">
        <v>66112.73</v>
      </c>
      <c r="CP138" s="9">
        <f t="shared" si="26"/>
        <v>-29.64</v>
      </c>
      <c r="CQ138" s="8">
        <v>7794.77</v>
      </c>
      <c r="CR138" s="7">
        <v>29964.98</v>
      </c>
      <c r="CS138" s="7">
        <v>4464.32</v>
      </c>
      <c r="CT138" s="6">
        <v>23330.25</v>
      </c>
      <c r="CU138" s="5">
        <v>24942.25</v>
      </c>
    </row>
    <row r="139" spans="1:99" x14ac:dyDescent="0.15">
      <c r="A139" s="158"/>
      <c r="B139" s="159"/>
      <c r="C139" s="160"/>
      <c r="D139" s="159"/>
      <c r="E139" s="159"/>
      <c r="F139" s="159"/>
      <c r="G139" s="159"/>
      <c r="H139" s="159"/>
      <c r="I139" s="159"/>
      <c r="J139" s="160"/>
      <c r="K139" s="159"/>
      <c r="L139" s="159"/>
      <c r="M139" s="159"/>
      <c r="N139" s="159"/>
      <c r="O139" s="159"/>
      <c r="P139" s="159"/>
      <c r="Q139" s="160"/>
      <c r="R139" s="159"/>
      <c r="S139" s="159"/>
      <c r="T139" s="159"/>
      <c r="U139" s="159"/>
      <c r="V139" s="159"/>
      <c r="W139" s="159"/>
      <c r="X139" s="160"/>
      <c r="Y139" s="159"/>
      <c r="Z139" s="159"/>
      <c r="AA139" s="159"/>
      <c r="AB139" s="159"/>
      <c r="AC139" s="159"/>
      <c r="AD139" s="159"/>
      <c r="AE139" s="160"/>
      <c r="AF139" s="159"/>
      <c r="AG139" s="159"/>
      <c r="AH139" s="159"/>
      <c r="AI139" s="159"/>
      <c r="AJ139" s="159"/>
      <c r="AK139" s="159"/>
      <c r="AL139" s="160"/>
      <c r="AM139" s="159"/>
      <c r="AN139" s="159"/>
      <c r="AO139" s="159"/>
      <c r="AP139" s="159"/>
      <c r="AQ139" s="159"/>
      <c r="AR139" s="159"/>
      <c r="AS139" s="160"/>
      <c r="AT139" s="159"/>
      <c r="AU139" s="159"/>
      <c r="AV139" s="159"/>
      <c r="AW139" s="159"/>
      <c r="AX139" s="159"/>
      <c r="AY139" s="159"/>
      <c r="AZ139" s="160"/>
      <c r="BA139" s="159"/>
      <c r="BB139" s="159"/>
      <c r="BC139" s="159"/>
      <c r="BD139" s="159"/>
      <c r="BE139" s="159"/>
      <c r="BF139" s="159"/>
      <c r="BG139" s="160"/>
      <c r="BH139" s="159"/>
      <c r="BI139" s="159"/>
      <c r="BJ139" s="159"/>
      <c r="BK139" s="159"/>
      <c r="BL139" s="159"/>
      <c r="BM139" s="159"/>
      <c r="BN139" s="160"/>
      <c r="BO139" s="159"/>
      <c r="BP139" s="159"/>
      <c r="BQ139" s="159"/>
      <c r="BR139" s="159"/>
      <c r="BS139" s="159"/>
      <c r="BT139" s="159"/>
      <c r="BU139" s="160"/>
      <c r="BV139" s="159"/>
      <c r="BW139" s="159"/>
      <c r="BX139" s="159"/>
      <c r="BY139" s="159"/>
      <c r="BZ139" s="159"/>
      <c r="CA139" s="159"/>
      <c r="CB139" s="160"/>
      <c r="CC139" s="159"/>
      <c r="CD139" s="159"/>
      <c r="CE139" s="159"/>
      <c r="CF139" s="159"/>
      <c r="CG139" s="159"/>
      <c r="CH139" s="159"/>
      <c r="CI139" s="160"/>
      <c r="CJ139" s="159"/>
      <c r="CK139" s="159"/>
      <c r="CL139" s="159"/>
      <c r="CM139" s="159"/>
      <c r="CN139" s="159"/>
      <c r="CO139" s="159"/>
      <c r="CP139" s="160"/>
      <c r="CQ139" s="159"/>
      <c r="CR139" s="159"/>
      <c r="CS139" s="159"/>
      <c r="CT139" s="159"/>
      <c r="CU139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38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38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38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38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38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38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38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38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38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38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38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38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38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38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480</v>
      </c>
      <c r="C133" s="9">
        <f t="shared" si="27"/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f t="shared" si="14"/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536</v>
      </c>
      <c r="C134" s="9">
        <f t="shared" si="27"/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f t="shared" si="14"/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f t="shared" si="15"/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f t="shared" si="16"/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15">
      <c r="A135" s="141">
        <v>43313</v>
      </c>
      <c r="B135" s="10">
        <v>524</v>
      </c>
      <c r="C135" s="9">
        <f t="shared" si="27"/>
        <v>10.08</v>
      </c>
      <c r="D135" s="8">
        <v>272</v>
      </c>
      <c r="E135" s="7">
        <v>135</v>
      </c>
      <c r="F135" s="7">
        <v>101</v>
      </c>
      <c r="G135" s="6">
        <v>16</v>
      </c>
      <c r="H135" s="11">
        <v>34</v>
      </c>
      <c r="I135" s="10">
        <v>104767.73</v>
      </c>
      <c r="J135" s="9">
        <f t="shared" si="14"/>
        <v>10.71</v>
      </c>
      <c r="K135" s="8">
        <v>52499.33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f t="shared" si="15"/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f t="shared" si="16"/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f t="shared" si="17"/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f t="shared" si="18"/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f t="shared" si="19"/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f t="shared" si="20"/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f t="shared" si="21"/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f t="shared" si="22"/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f t="shared" si="23"/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f t="shared" si="24"/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f t="shared" si="25"/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f t="shared" si="26"/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x14ac:dyDescent="0.15">
      <c r="A136" s="141">
        <v>43344</v>
      </c>
      <c r="B136" s="10">
        <v>443</v>
      </c>
      <c r="C136" s="9">
        <f t="shared" si="27"/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f t="shared" si="14"/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650</v>
      </c>
      <c r="Q136" s="9">
        <f t="shared" si="15"/>
        <v>0.15</v>
      </c>
      <c r="R136" s="8">
        <v>258</v>
      </c>
      <c r="S136" s="7">
        <v>191</v>
      </c>
      <c r="T136" s="7">
        <v>177</v>
      </c>
      <c r="U136" s="6">
        <v>24</v>
      </c>
      <c r="V136" s="11">
        <v>14</v>
      </c>
      <c r="W136" s="10">
        <v>42569.58</v>
      </c>
      <c r="X136" s="9">
        <f t="shared" si="16"/>
        <v>-0.6</v>
      </c>
      <c r="Y136" s="8">
        <v>17180.86</v>
      </c>
      <c r="Z136" s="7">
        <v>11988.76</v>
      </c>
      <c r="AA136" s="7">
        <v>12011.19</v>
      </c>
      <c r="AB136" s="6">
        <v>1388.77</v>
      </c>
      <c r="AC136" s="5">
        <v>-22.43</v>
      </c>
      <c r="AD136" s="10">
        <v>14</v>
      </c>
      <c r="AE136" s="9">
        <f t="shared" si="17"/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f t="shared" si="18"/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f t="shared" si="19"/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f t="shared" si="20"/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17</v>
      </c>
      <c r="BG136" s="9">
        <f t="shared" si="21"/>
        <v>-10.53</v>
      </c>
      <c r="BH136" s="8">
        <v>5</v>
      </c>
      <c r="BI136" s="7">
        <v>8</v>
      </c>
      <c r="BJ136" s="7">
        <v>2</v>
      </c>
      <c r="BK136" s="6">
        <v>2</v>
      </c>
      <c r="BL136" s="11">
        <v>6</v>
      </c>
      <c r="BM136" s="10">
        <v>11409.37</v>
      </c>
      <c r="BN136" s="9">
        <f t="shared" si="22"/>
        <v>60.04</v>
      </c>
      <c r="BO136" s="8">
        <v>2029.16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f t="shared" si="23"/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f t="shared" si="24"/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122</v>
      </c>
      <c r="CI136" s="9">
        <f t="shared" si="25"/>
        <v>-36.46</v>
      </c>
      <c r="CJ136" s="8">
        <v>17</v>
      </c>
      <c r="CK136" s="7">
        <v>63</v>
      </c>
      <c r="CL136" s="7">
        <v>10</v>
      </c>
      <c r="CM136" s="6">
        <v>32</v>
      </c>
      <c r="CN136" s="11">
        <v>53</v>
      </c>
      <c r="CO136" s="10">
        <v>58097.26</v>
      </c>
      <c r="CP136" s="9">
        <f t="shared" si="26"/>
        <v>-39.44</v>
      </c>
      <c r="CQ136" s="8">
        <v>7097.31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ht="25.5" customHeight="1" x14ac:dyDescent="0.15">
      <c r="A137" s="141">
        <v>43374</v>
      </c>
      <c r="B137" s="10">
        <v>501</v>
      </c>
      <c r="C137" s="9">
        <f t="shared" si="27"/>
        <v>1.01</v>
      </c>
      <c r="D137" s="8">
        <v>249</v>
      </c>
      <c r="E137" s="7">
        <v>149</v>
      </c>
      <c r="F137" s="7">
        <v>97</v>
      </c>
      <c r="G137" s="6">
        <v>6</v>
      </c>
      <c r="H137" s="11">
        <v>52</v>
      </c>
      <c r="I137" s="10">
        <v>95696.56</v>
      </c>
      <c r="J137" s="9">
        <f t="shared" si="14"/>
        <v>-14.77</v>
      </c>
      <c r="K137" s="8">
        <v>51126.06</v>
      </c>
      <c r="L137" s="7">
        <v>27982.27</v>
      </c>
      <c r="M137" s="7">
        <v>15664</v>
      </c>
      <c r="N137" s="6">
        <v>924.23</v>
      </c>
      <c r="O137" s="5">
        <v>12318.27</v>
      </c>
      <c r="P137" s="10">
        <v>676</v>
      </c>
      <c r="Q137" s="9">
        <f t="shared" si="15"/>
        <v>7.3</v>
      </c>
      <c r="R137" s="8">
        <v>295</v>
      </c>
      <c r="S137" s="7">
        <v>198</v>
      </c>
      <c r="T137" s="7">
        <v>162</v>
      </c>
      <c r="U137" s="6">
        <v>21</v>
      </c>
      <c r="V137" s="11">
        <v>36</v>
      </c>
      <c r="W137" s="10">
        <v>44535.81</v>
      </c>
      <c r="X137" s="9">
        <f t="shared" si="16"/>
        <v>6.52</v>
      </c>
      <c r="Y137" s="8">
        <v>19440.41</v>
      </c>
      <c r="Z137" s="7">
        <v>13355.87</v>
      </c>
      <c r="AA137" s="7">
        <v>10622.65</v>
      </c>
      <c r="AB137" s="6">
        <v>1116.8800000000001</v>
      </c>
      <c r="AC137" s="5">
        <v>2733.22</v>
      </c>
      <c r="AD137" s="10">
        <v>17</v>
      </c>
      <c r="AE137" s="9">
        <f t="shared" si="17"/>
        <v>-10.53</v>
      </c>
      <c r="AF137" s="8">
        <v>3</v>
      </c>
      <c r="AG137" s="7">
        <v>10</v>
      </c>
      <c r="AH137" s="7">
        <v>0</v>
      </c>
      <c r="AI137" s="6">
        <v>4</v>
      </c>
      <c r="AJ137" s="11">
        <v>10</v>
      </c>
      <c r="AK137" s="10">
        <v>7723.81</v>
      </c>
      <c r="AL137" s="9">
        <f t="shared" si="18"/>
        <v>-34.83</v>
      </c>
      <c r="AM137" s="8">
        <v>214.92</v>
      </c>
      <c r="AN137" s="7">
        <v>5383</v>
      </c>
      <c r="AO137" s="7">
        <v>0</v>
      </c>
      <c r="AP137" s="6">
        <v>2125.89</v>
      </c>
      <c r="AQ137" s="5">
        <v>5383</v>
      </c>
      <c r="AR137" s="10">
        <v>16</v>
      </c>
      <c r="AS137" s="9">
        <f t="shared" si="19"/>
        <v>-27.27</v>
      </c>
      <c r="AT137" s="8">
        <v>0</v>
      </c>
      <c r="AU137" s="7">
        <v>5</v>
      </c>
      <c r="AV137" s="7">
        <v>1</v>
      </c>
      <c r="AW137" s="6">
        <v>10</v>
      </c>
      <c r="AX137" s="11">
        <v>4</v>
      </c>
      <c r="AY137" s="10">
        <v>6920.9</v>
      </c>
      <c r="AZ137" s="9">
        <f t="shared" si="20"/>
        <v>-23.12</v>
      </c>
      <c r="BA137" s="8">
        <v>0</v>
      </c>
      <c r="BB137" s="7">
        <v>1376.58</v>
      </c>
      <c r="BC137" s="7">
        <v>757.01</v>
      </c>
      <c r="BD137" s="6">
        <v>4787.3100000000004</v>
      </c>
      <c r="BE137" s="5">
        <v>619.57000000000005</v>
      </c>
      <c r="BF137" s="10">
        <v>11</v>
      </c>
      <c r="BG137" s="9">
        <f t="shared" si="21"/>
        <v>-50</v>
      </c>
      <c r="BH137" s="8">
        <v>1</v>
      </c>
      <c r="BI137" s="7">
        <v>4</v>
      </c>
      <c r="BJ137" s="7">
        <v>0</v>
      </c>
      <c r="BK137" s="6">
        <v>6</v>
      </c>
      <c r="BL137" s="11">
        <v>4</v>
      </c>
      <c r="BM137" s="10">
        <v>15270.68</v>
      </c>
      <c r="BN137" s="9">
        <f t="shared" si="22"/>
        <v>-4.59</v>
      </c>
      <c r="BO137" s="8">
        <v>344.82</v>
      </c>
      <c r="BP137" s="7">
        <v>4107.46</v>
      </c>
      <c r="BQ137" s="7">
        <v>0</v>
      </c>
      <c r="BR137" s="6">
        <v>10818.4</v>
      </c>
      <c r="BS137" s="5">
        <v>4107.46</v>
      </c>
      <c r="BT137" s="10">
        <v>11</v>
      </c>
      <c r="BU137" s="9">
        <f t="shared" si="23"/>
        <v>83.33</v>
      </c>
      <c r="BV137" s="8">
        <v>3</v>
      </c>
      <c r="BW137" s="7">
        <v>4</v>
      </c>
      <c r="BX137" s="7">
        <v>0</v>
      </c>
      <c r="BY137" s="6">
        <v>4</v>
      </c>
      <c r="BZ137" s="11">
        <v>4</v>
      </c>
      <c r="CA137" s="10">
        <v>49166.74</v>
      </c>
      <c r="CB137" s="9">
        <f t="shared" si="24"/>
        <v>1440.53</v>
      </c>
      <c r="CC137" s="8">
        <v>529.17999999999995</v>
      </c>
      <c r="CD137" s="7">
        <v>1593.94</v>
      </c>
      <c r="CE137" s="7">
        <v>0</v>
      </c>
      <c r="CF137" s="6">
        <v>47043.62</v>
      </c>
      <c r="CG137" s="5">
        <v>1593.94</v>
      </c>
      <c r="CH137" s="10">
        <v>121</v>
      </c>
      <c r="CI137" s="9">
        <f t="shared" si="25"/>
        <v>-11.03</v>
      </c>
      <c r="CJ137" s="8">
        <v>13</v>
      </c>
      <c r="CK137" s="7">
        <v>65</v>
      </c>
      <c r="CL137" s="7">
        <v>17</v>
      </c>
      <c r="CM137" s="6">
        <v>26</v>
      </c>
      <c r="CN137" s="11">
        <v>48</v>
      </c>
      <c r="CO137" s="10">
        <v>60495.55</v>
      </c>
      <c r="CP137" s="9">
        <f t="shared" si="26"/>
        <v>-7.3</v>
      </c>
      <c r="CQ137" s="8">
        <v>6397.72</v>
      </c>
      <c r="CR137" s="7">
        <v>34626.19</v>
      </c>
      <c r="CS137" s="7">
        <v>6588.85</v>
      </c>
      <c r="CT137" s="6">
        <v>12882.79</v>
      </c>
      <c r="CU137" s="5">
        <v>28037.34</v>
      </c>
    </row>
    <row r="138" spans="1:99" ht="25.5" customHeight="1" thickBot="1" x14ac:dyDescent="0.2">
      <c r="A138" s="141">
        <v>43405</v>
      </c>
      <c r="B138" s="10">
        <v>529</v>
      </c>
      <c r="C138" s="9">
        <f t="shared" si="27"/>
        <v>21.89</v>
      </c>
      <c r="D138" s="8">
        <v>265</v>
      </c>
      <c r="E138" s="7">
        <v>141</v>
      </c>
      <c r="F138" s="7">
        <v>99</v>
      </c>
      <c r="G138" s="6">
        <v>24</v>
      </c>
      <c r="H138" s="11">
        <v>42</v>
      </c>
      <c r="I138" s="10">
        <v>107066.03</v>
      </c>
      <c r="J138" s="9">
        <f t="shared" si="14"/>
        <v>26.31</v>
      </c>
      <c r="K138" s="8">
        <v>49179.69</v>
      </c>
      <c r="L138" s="7">
        <v>35030.050000000003</v>
      </c>
      <c r="M138" s="7">
        <v>16465.43</v>
      </c>
      <c r="N138" s="6">
        <v>6390.86</v>
      </c>
      <c r="O138" s="5">
        <v>18564.62</v>
      </c>
      <c r="P138" s="10">
        <v>742</v>
      </c>
      <c r="Q138" s="9">
        <f t="shared" si="15"/>
        <v>12.42</v>
      </c>
      <c r="R138" s="8">
        <v>320</v>
      </c>
      <c r="S138" s="7">
        <v>176</v>
      </c>
      <c r="T138" s="7">
        <v>222</v>
      </c>
      <c r="U138" s="6">
        <v>24</v>
      </c>
      <c r="V138" s="11">
        <v>-46</v>
      </c>
      <c r="W138" s="10">
        <v>48987.65</v>
      </c>
      <c r="X138" s="9">
        <f t="shared" si="16"/>
        <v>8.0299999999999994</v>
      </c>
      <c r="Y138" s="8">
        <v>21303.33</v>
      </c>
      <c r="Z138" s="7">
        <v>11380.6</v>
      </c>
      <c r="AA138" s="7">
        <v>14856.34</v>
      </c>
      <c r="AB138" s="6">
        <v>1447.38</v>
      </c>
      <c r="AC138" s="5">
        <v>-3475.74</v>
      </c>
      <c r="AD138" s="10">
        <v>21</v>
      </c>
      <c r="AE138" s="9">
        <f t="shared" si="17"/>
        <v>-12.5</v>
      </c>
      <c r="AF138" s="8">
        <v>2</v>
      </c>
      <c r="AG138" s="7">
        <v>10</v>
      </c>
      <c r="AH138" s="7">
        <v>3</v>
      </c>
      <c r="AI138" s="6">
        <v>6</v>
      </c>
      <c r="AJ138" s="11">
        <v>7</v>
      </c>
      <c r="AK138" s="10">
        <v>8314.7000000000007</v>
      </c>
      <c r="AL138" s="9">
        <f t="shared" si="18"/>
        <v>-83.3</v>
      </c>
      <c r="AM138" s="8">
        <v>440.21</v>
      </c>
      <c r="AN138" s="7">
        <v>4859.3900000000003</v>
      </c>
      <c r="AO138" s="7">
        <v>876.11</v>
      </c>
      <c r="AP138" s="6">
        <v>2138.9899999999998</v>
      </c>
      <c r="AQ138" s="5">
        <v>3983.28</v>
      </c>
      <c r="AR138" s="10">
        <v>19</v>
      </c>
      <c r="AS138" s="9">
        <f t="shared" si="19"/>
        <v>-29.63</v>
      </c>
      <c r="AT138" s="8">
        <v>3</v>
      </c>
      <c r="AU138" s="7">
        <v>12</v>
      </c>
      <c r="AV138" s="7">
        <v>1</v>
      </c>
      <c r="AW138" s="6">
        <v>3</v>
      </c>
      <c r="AX138" s="11">
        <v>11</v>
      </c>
      <c r="AY138" s="10">
        <v>20789.73</v>
      </c>
      <c r="AZ138" s="9">
        <f t="shared" si="20"/>
        <v>-39.4</v>
      </c>
      <c r="BA138" s="8">
        <v>460.49</v>
      </c>
      <c r="BB138" s="7">
        <v>4793.6899999999996</v>
      </c>
      <c r="BC138" s="7">
        <v>307</v>
      </c>
      <c r="BD138" s="6">
        <v>15228.55</v>
      </c>
      <c r="BE138" s="5">
        <v>4486.6899999999996</v>
      </c>
      <c r="BF138" s="10">
        <v>14</v>
      </c>
      <c r="BG138" s="9">
        <f t="shared" si="21"/>
        <v>16.670000000000002</v>
      </c>
      <c r="BH138" s="8">
        <v>3</v>
      </c>
      <c r="BI138" s="7">
        <v>5</v>
      </c>
      <c r="BJ138" s="7">
        <v>3</v>
      </c>
      <c r="BK138" s="6">
        <v>3</v>
      </c>
      <c r="BL138" s="11">
        <v>2</v>
      </c>
      <c r="BM138" s="10">
        <v>19836.009999999998</v>
      </c>
      <c r="BN138" s="9">
        <f t="shared" si="22"/>
        <v>72.16</v>
      </c>
      <c r="BO138" s="8">
        <v>699.75</v>
      </c>
      <c r="BP138" s="7">
        <v>1836.58</v>
      </c>
      <c r="BQ138" s="7">
        <v>408.94</v>
      </c>
      <c r="BR138" s="6">
        <v>16890.740000000002</v>
      </c>
      <c r="BS138" s="5">
        <v>1427.64</v>
      </c>
      <c r="BT138" s="10">
        <v>13</v>
      </c>
      <c r="BU138" s="9">
        <f t="shared" si="23"/>
        <v>160</v>
      </c>
      <c r="BV138" s="8">
        <v>3</v>
      </c>
      <c r="BW138" s="7">
        <v>4</v>
      </c>
      <c r="BX138" s="7">
        <v>0</v>
      </c>
      <c r="BY138" s="6">
        <v>6</v>
      </c>
      <c r="BZ138" s="11">
        <v>4</v>
      </c>
      <c r="CA138" s="10">
        <v>39458.57</v>
      </c>
      <c r="CB138" s="9">
        <f t="shared" si="24"/>
        <v>647.84</v>
      </c>
      <c r="CC138" s="8">
        <v>1807.37</v>
      </c>
      <c r="CD138" s="7">
        <v>5171.82</v>
      </c>
      <c r="CE138" s="7">
        <v>0</v>
      </c>
      <c r="CF138" s="6">
        <v>32479.38</v>
      </c>
      <c r="CG138" s="5">
        <v>5171.82</v>
      </c>
      <c r="CH138" s="10">
        <v>96</v>
      </c>
      <c r="CI138" s="9">
        <f t="shared" si="25"/>
        <v>-15.79</v>
      </c>
      <c r="CJ138" s="8">
        <v>11</v>
      </c>
      <c r="CK138" s="7">
        <v>44</v>
      </c>
      <c r="CL138" s="7">
        <v>11</v>
      </c>
      <c r="CM138" s="6">
        <v>30</v>
      </c>
      <c r="CN138" s="11">
        <v>33</v>
      </c>
      <c r="CO138" s="10">
        <v>53511.66</v>
      </c>
      <c r="CP138" s="9">
        <f t="shared" si="26"/>
        <v>-2.34</v>
      </c>
      <c r="CQ138" s="8">
        <v>5479.13</v>
      </c>
      <c r="CR138" s="7">
        <v>28804.71</v>
      </c>
      <c r="CS138" s="7">
        <v>4801.1499999999996</v>
      </c>
      <c r="CT138" s="6">
        <v>14426.67</v>
      </c>
      <c r="CU138" s="5">
        <v>24003.56</v>
      </c>
    </row>
    <row r="139" spans="1:99" x14ac:dyDescent="0.15">
      <c r="A139" s="158"/>
      <c r="B139" s="159"/>
      <c r="C139" s="160"/>
      <c r="D139" s="159"/>
      <c r="E139" s="159"/>
      <c r="F139" s="159"/>
      <c r="G139" s="159"/>
      <c r="H139" s="159"/>
      <c r="I139" s="159"/>
      <c r="J139" s="160"/>
      <c r="K139" s="159"/>
      <c r="L139" s="159"/>
      <c r="M139" s="159"/>
      <c r="N139" s="159"/>
      <c r="O139" s="159"/>
      <c r="P139" s="159"/>
      <c r="Q139" s="160"/>
      <c r="R139" s="159"/>
      <c r="S139" s="159"/>
      <c r="T139" s="159"/>
      <c r="U139" s="159"/>
      <c r="V139" s="159"/>
      <c r="W139" s="159"/>
      <c r="X139" s="160"/>
      <c r="Y139" s="159"/>
      <c r="Z139" s="159"/>
      <c r="AA139" s="159"/>
      <c r="AB139" s="159"/>
      <c r="AC139" s="159"/>
      <c r="AD139" s="159"/>
      <c r="AE139" s="160"/>
      <c r="AF139" s="159"/>
      <c r="AG139" s="159"/>
      <c r="AH139" s="159"/>
      <c r="AI139" s="159"/>
      <c r="AJ139" s="159"/>
      <c r="AK139" s="159"/>
      <c r="AL139" s="160"/>
      <c r="AM139" s="159"/>
      <c r="AN139" s="159"/>
      <c r="AO139" s="159"/>
      <c r="AP139" s="159"/>
      <c r="AQ139" s="159"/>
      <c r="AR139" s="159"/>
      <c r="AS139" s="160"/>
      <c r="AT139" s="159"/>
      <c r="AU139" s="159"/>
      <c r="AV139" s="159"/>
      <c r="AW139" s="159"/>
      <c r="AX139" s="159"/>
      <c r="AY139" s="159"/>
      <c r="AZ139" s="160"/>
      <c r="BA139" s="159"/>
      <c r="BB139" s="159"/>
      <c r="BC139" s="159"/>
      <c r="BD139" s="159"/>
      <c r="BE139" s="159"/>
      <c r="BF139" s="159"/>
      <c r="BG139" s="160"/>
      <c r="BH139" s="159"/>
      <c r="BI139" s="159"/>
      <c r="BJ139" s="159"/>
      <c r="BK139" s="159"/>
      <c r="BL139" s="159"/>
      <c r="BM139" s="159"/>
      <c r="BN139" s="160"/>
      <c r="BO139" s="159"/>
      <c r="BP139" s="159"/>
      <c r="BQ139" s="159"/>
      <c r="BR139" s="159"/>
      <c r="BS139" s="159"/>
      <c r="BT139" s="159"/>
      <c r="BU139" s="160"/>
      <c r="BV139" s="159"/>
      <c r="BW139" s="159"/>
      <c r="BX139" s="159"/>
      <c r="BY139" s="159"/>
      <c r="BZ139" s="159"/>
      <c r="CA139" s="159"/>
      <c r="CB139" s="160"/>
      <c r="CC139" s="159"/>
      <c r="CD139" s="159"/>
      <c r="CE139" s="159"/>
      <c r="CF139" s="159"/>
      <c r="CG139" s="159"/>
      <c r="CH139" s="159"/>
      <c r="CI139" s="160"/>
      <c r="CJ139" s="159"/>
      <c r="CK139" s="159"/>
      <c r="CL139" s="159"/>
      <c r="CM139" s="159"/>
      <c r="CN139" s="159"/>
      <c r="CO139" s="159"/>
      <c r="CP139" s="160"/>
      <c r="CQ139" s="159"/>
      <c r="CR139" s="159"/>
      <c r="CS139" s="159"/>
      <c r="CT139" s="159"/>
      <c r="CU139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38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38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38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38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38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38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38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38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38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38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38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38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38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38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f t="shared" si="27"/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f t="shared" si="14"/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1187</v>
      </c>
      <c r="C133" s="9">
        <f t="shared" si="27"/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f t="shared" si="14"/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f t="shared" si="15"/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f t="shared" si="16"/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1263</v>
      </c>
      <c r="C134" s="9">
        <f t="shared" si="27"/>
        <v>5.43</v>
      </c>
      <c r="D134" s="8">
        <v>577</v>
      </c>
      <c r="E134" s="7">
        <v>431</v>
      </c>
      <c r="F134" s="7">
        <v>210</v>
      </c>
      <c r="G134" s="6">
        <v>45</v>
      </c>
      <c r="H134" s="11">
        <v>221</v>
      </c>
      <c r="I134" s="10">
        <v>152300.53</v>
      </c>
      <c r="J134" s="9">
        <f t="shared" si="14"/>
        <v>9.0399999999999991</v>
      </c>
      <c r="K134" s="8">
        <v>68370.12</v>
      </c>
      <c r="L134" s="7">
        <v>54095.29</v>
      </c>
      <c r="M134" s="7">
        <v>21276.93</v>
      </c>
      <c r="N134" s="6">
        <v>8558.19</v>
      </c>
      <c r="O134" s="5">
        <v>32818.36</v>
      </c>
      <c r="P134" s="10">
        <v>1883</v>
      </c>
      <c r="Q134" s="9">
        <f t="shared" si="15"/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f t="shared" si="16"/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220</v>
      </c>
      <c r="CI134" s="9">
        <f t="shared" si="25"/>
        <v>-18.52</v>
      </c>
      <c r="CJ134" s="8">
        <v>16</v>
      </c>
      <c r="CK134" s="7">
        <v>93</v>
      </c>
      <c r="CL134" s="7">
        <v>23</v>
      </c>
      <c r="CM134" s="6">
        <v>88</v>
      </c>
      <c r="CN134" s="11">
        <v>70</v>
      </c>
      <c r="CO134" s="10">
        <v>80445.149999999994</v>
      </c>
      <c r="CP134" s="9">
        <f t="shared" si="26"/>
        <v>-32.659999999999997</v>
      </c>
      <c r="CQ134" s="8">
        <v>3607.18</v>
      </c>
      <c r="CR134" s="7">
        <v>35698.720000000001</v>
      </c>
      <c r="CS134" s="7">
        <v>6729.26</v>
      </c>
      <c r="CT134" s="6">
        <v>34409.99</v>
      </c>
      <c r="CU134" s="5">
        <v>28969.46</v>
      </c>
    </row>
    <row r="135" spans="1:99" ht="25.5" customHeight="1" x14ac:dyDescent="0.15">
      <c r="A135" s="141">
        <v>43313</v>
      </c>
      <c r="B135" s="10">
        <v>1126</v>
      </c>
      <c r="C135" s="9">
        <f t="shared" si="27"/>
        <v>2.1800000000000002</v>
      </c>
      <c r="D135" s="8">
        <v>520</v>
      </c>
      <c r="E135" s="7">
        <v>392</v>
      </c>
      <c r="F135" s="7">
        <v>182</v>
      </c>
      <c r="G135" s="6">
        <v>31</v>
      </c>
      <c r="H135" s="11">
        <v>210</v>
      </c>
      <c r="I135" s="10">
        <v>133135.84</v>
      </c>
      <c r="J135" s="9">
        <f t="shared" si="14"/>
        <v>0.8</v>
      </c>
      <c r="K135" s="8">
        <v>62655.519999999997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1791</v>
      </c>
      <c r="Q135" s="9">
        <f t="shared" si="15"/>
        <v>1.94</v>
      </c>
      <c r="R135" s="8">
        <v>680</v>
      </c>
      <c r="S135" s="7">
        <v>547</v>
      </c>
      <c r="T135" s="7">
        <v>474</v>
      </c>
      <c r="U135" s="6">
        <v>90</v>
      </c>
      <c r="V135" s="11">
        <v>73</v>
      </c>
      <c r="W135" s="10">
        <v>99094.2</v>
      </c>
      <c r="X135" s="9">
        <f t="shared" si="16"/>
        <v>2.98</v>
      </c>
      <c r="Y135" s="8">
        <v>40667.49</v>
      </c>
      <c r="Z135" s="7">
        <v>30251.06</v>
      </c>
      <c r="AA135" s="7">
        <v>23476.74</v>
      </c>
      <c r="AB135" s="6">
        <v>4698.91</v>
      </c>
      <c r="AC135" s="5">
        <v>6774.32</v>
      </c>
      <c r="AD135" s="10">
        <v>22</v>
      </c>
      <c r="AE135" s="9">
        <f t="shared" si="17"/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f t="shared" si="18"/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f t="shared" si="19"/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f t="shared" si="20"/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f t="shared" si="21"/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f t="shared" si="22"/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f t="shared" si="23"/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f t="shared" si="24"/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f t="shared" si="25"/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f t="shared" si="26"/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x14ac:dyDescent="0.15">
      <c r="A136" s="141">
        <v>43344</v>
      </c>
      <c r="B136" s="10">
        <v>1182</v>
      </c>
      <c r="C136" s="9">
        <f t="shared" si="27"/>
        <v>-8.3000000000000007</v>
      </c>
      <c r="D136" s="8">
        <v>519</v>
      </c>
      <c r="E136" s="7">
        <v>450</v>
      </c>
      <c r="F136" s="7">
        <v>171</v>
      </c>
      <c r="G136" s="6">
        <v>42</v>
      </c>
      <c r="H136" s="11">
        <v>279</v>
      </c>
      <c r="I136" s="10">
        <v>141963.25</v>
      </c>
      <c r="J136" s="9">
        <f t="shared" si="14"/>
        <v>-12.34</v>
      </c>
      <c r="K136" s="8">
        <v>58933.55</v>
      </c>
      <c r="L136" s="7">
        <v>57832.19</v>
      </c>
      <c r="M136" s="7">
        <v>17917.939999999999</v>
      </c>
      <c r="N136" s="6">
        <v>7279.57</v>
      </c>
      <c r="O136" s="5">
        <v>39914.25</v>
      </c>
      <c r="P136" s="10">
        <v>1667</v>
      </c>
      <c r="Q136" s="9">
        <f t="shared" si="15"/>
        <v>-8.41</v>
      </c>
      <c r="R136" s="8">
        <v>664</v>
      </c>
      <c r="S136" s="7">
        <v>429</v>
      </c>
      <c r="T136" s="7">
        <v>486</v>
      </c>
      <c r="U136" s="6">
        <v>88</v>
      </c>
      <c r="V136" s="11">
        <v>-57</v>
      </c>
      <c r="W136" s="10">
        <v>94250.31</v>
      </c>
      <c r="X136" s="9">
        <f t="shared" si="16"/>
        <v>-4.34</v>
      </c>
      <c r="Y136" s="8">
        <v>39920.22</v>
      </c>
      <c r="Z136" s="7">
        <v>23686.19</v>
      </c>
      <c r="AA136" s="7">
        <v>26077.29</v>
      </c>
      <c r="AB136" s="6">
        <v>4566.6099999999997</v>
      </c>
      <c r="AC136" s="5">
        <v>-2391.1</v>
      </c>
      <c r="AD136" s="10">
        <v>20</v>
      </c>
      <c r="AE136" s="9">
        <f t="shared" si="17"/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f t="shared" si="18"/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55</v>
      </c>
      <c r="AS136" s="9">
        <f t="shared" si="19"/>
        <v>-21.43</v>
      </c>
      <c r="AT136" s="8">
        <v>5</v>
      </c>
      <c r="AU136" s="7">
        <v>15</v>
      </c>
      <c r="AV136" s="7">
        <v>1</v>
      </c>
      <c r="AW136" s="6">
        <v>34</v>
      </c>
      <c r="AX136" s="11">
        <v>14</v>
      </c>
      <c r="AY136" s="10">
        <v>32230.87</v>
      </c>
      <c r="AZ136" s="9">
        <f t="shared" si="20"/>
        <v>-16.84</v>
      </c>
      <c r="BA136" s="8">
        <v>782.27</v>
      </c>
      <c r="BB136" s="7">
        <v>6932.54</v>
      </c>
      <c r="BC136" s="7">
        <v>330.51</v>
      </c>
      <c r="BD136" s="6">
        <v>24185.55</v>
      </c>
      <c r="BE136" s="5">
        <v>6602.03</v>
      </c>
      <c r="BF136" s="10">
        <v>17</v>
      </c>
      <c r="BG136" s="9">
        <f t="shared" si="21"/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f t="shared" si="22"/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f t="shared" si="23"/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f t="shared" si="24"/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236</v>
      </c>
      <c r="CI136" s="9">
        <f t="shared" si="25"/>
        <v>-22.11</v>
      </c>
      <c r="CJ136" s="8">
        <v>22</v>
      </c>
      <c r="CK136" s="7">
        <v>99</v>
      </c>
      <c r="CL136" s="7">
        <v>14</v>
      </c>
      <c r="CM136" s="6">
        <v>101</v>
      </c>
      <c r="CN136" s="11">
        <v>85</v>
      </c>
      <c r="CO136" s="10">
        <v>88395.33</v>
      </c>
      <c r="CP136" s="9">
        <f t="shared" si="26"/>
        <v>-34.369999999999997</v>
      </c>
      <c r="CQ136" s="8">
        <v>4101.97</v>
      </c>
      <c r="CR136" s="7">
        <v>32083.46</v>
      </c>
      <c r="CS136" s="7">
        <v>2579.0300000000002</v>
      </c>
      <c r="CT136" s="6">
        <v>49630.87</v>
      </c>
      <c r="CU136" s="5">
        <v>29504.43</v>
      </c>
    </row>
    <row r="137" spans="1:99" ht="25.5" customHeight="1" x14ac:dyDescent="0.15">
      <c r="A137" s="141">
        <v>43374</v>
      </c>
      <c r="B137" s="10">
        <v>1263</v>
      </c>
      <c r="C137" s="9">
        <f t="shared" si="27"/>
        <v>10.210000000000001</v>
      </c>
      <c r="D137" s="8">
        <v>536</v>
      </c>
      <c r="E137" s="7">
        <v>485</v>
      </c>
      <c r="F137" s="7">
        <v>203</v>
      </c>
      <c r="G137" s="6">
        <v>39</v>
      </c>
      <c r="H137" s="11">
        <v>282</v>
      </c>
      <c r="I137" s="10">
        <v>145999.51999999999</v>
      </c>
      <c r="J137" s="9">
        <f t="shared" si="14"/>
        <v>11.43</v>
      </c>
      <c r="K137" s="8">
        <v>58912.74</v>
      </c>
      <c r="L137" s="7">
        <v>59531.99</v>
      </c>
      <c r="M137" s="7">
        <v>21997.18</v>
      </c>
      <c r="N137" s="6">
        <v>5557.61</v>
      </c>
      <c r="O137" s="5">
        <v>37534.81</v>
      </c>
      <c r="P137" s="10">
        <v>1815</v>
      </c>
      <c r="Q137" s="9">
        <f t="shared" si="15"/>
        <v>5.83</v>
      </c>
      <c r="R137" s="8">
        <v>739</v>
      </c>
      <c r="S137" s="7">
        <v>491</v>
      </c>
      <c r="T137" s="7">
        <v>509</v>
      </c>
      <c r="U137" s="6">
        <v>76</v>
      </c>
      <c r="V137" s="11">
        <v>-18</v>
      </c>
      <c r="W137" s="10">
        <v>102060.53</v>
      </c>
      <c r="X137" s="9">
        <f t="shared" si="16"/>
        <v>7.6</v>
      </c>
      <c r="Y137" s="8">
        <v>44271.45</v>
      </c>
      <c r="Z137" s="7">
        <v>27225.1</v>
      </c>
      <c r="AA137" s="7">
        <v>26475.759999999998</v>
      </c>
      <c r="AB137" s="6">
        <v>4088.22</v>
      </c>
      <c r="AC137" s="5">
        <v>749.34</v>
      </c>
      <c r="AD137" s="10">
        <v>19</v>
      </c>
      <c r="AE137" s="9">
        <f t="shared" si="17"/>
        <v>0</v>
      </c>
      <c r="AF137" s="8">
        <v>0</v>
      </c>
      <c r="AG137" s="7">
        <v>6</v>
      </c>
      <c r="AH137" s="7">
        <v>0</v>
      </c>
      <c r="AI137" s="6">
        <v>13</v>
      </c>
      <c r="AJ137" s="11">
        <v>6</v>
      </c>
      <c r="AK137" s="10">
        <v>4489.92</v>
      </c>
      <c r="AL137" s="9">
        <f t="shared" si="18"/>
        <v>-32.729999999999997</v>
      </c>
      <c r="AM137" s="8">
        <v>0</v>
      </c>
      <c r="AN137" s="7">
        <v>1550.88</v>
      </c>
      <c r="AO137" s="7">
        <v>0</v>
      </c>
      <c r="AP137" s="6">
        <v>2939.04</v>
      </c>
      <c r="AQ137" s="5">
        <v>1550.88</v>
      </c>
      <c r="AR137" s="10">
        <v>52</v>
      </c>
      <c r="AS137" s="9">
        <f t="shared" si="19"/>
        <v>-29.73</v>
      </c>
      <c r="AT137" s="8">
        <v>3</v>
      </c>
      <c r="AU137" s="7">
        <v>16</v>
      </c>
      <c r="AV137" s="7">
        <v>3</v>
      </c>
      <c r="AW137" s="6">
        <v>30</v>
      </c>
      <c r="AX137" s="11">
        <v>13</v>
      </c>
      <c r="AY137" s="10">
        <v>27365.57</v>
      </c>
      <c r="AZ137" s="9">
        <f t="shared" si="20"/>
        <v>-43.38</v>
      </c>
      <c r="BA137" s="8">
        <v>528</v>
      </c>
      <c r="BB137" s="7">
        <v>5474.16</v>
      </c>
      <c r="BC137" s="7">
        <v>451.2</v>
      </c>
      <c r="BD137" s="6">
        <v>20912.21</v>
      </c>
      <c r="BE137" s="5">
        <v>5022.96</v>
      </c>
      <c r="BF137" s="10">
        <v>33</v>
      </c>
      <c r="BG137" s="9">
        <f t="shared" si="21"/>
        <v>106.25</v>
      </c>
      <c r="BH137" s="8">
        <v>2</v>
      </c>
      <c r="BI137" s="7">
        <v>18</v>
      </c>
      <c r="BJ137" s="7">
        <v>2</v>
      </c>
      <c r="BK137" s="6">
        <v>11</v>
      </c>
      <c r="BL137" s="11">
        <v>16</v>
      </c>
      <c r="BM137" s="10">
        <v>13156.64</v>
      </c>
      <c r="BN137" s="9">
        <f t="shared" si="22"/>
        <v>117.37</v>
      </c>
      <c r="BO137" s="8">
        <v>595.02</v>
      </c>
      <c r="BP137" s="7">
        <v>6221.97</v>
      </c>
      <c r="BQ137" s="7">
        <v>141.97</v>
      </c>
      <c r="BR137" s="6">
        <v>6197.68</v>
      </c>
      <c r="BS137" s="5">
        <v>6080</v>
      </c>
      <c r="BT137" s="10">
        <v>10</v>
      </c>
      <c r="BU137" s="9">
        <f t="shared" si="23"/>
        <v>66.67</v>
      </c>
      <c r="BV137" s="8">
        <v>0</v>
      </c>
      <c r="BW137" s="7">
        <v>5</v>
      </c>
      <c r="BX137" s="7">
        <v>1</v>
      </c>
      <c r="BY137" s="6">
        <v>4</v>
      </c>
      <c r="BZ137" s="11">
        <v>4</v>
      </c>
      <c r="CA137" s="10">
        <v>15305.94</v>
      </c>
      <c r="CB137" s="9">
        <f t="shared" si="24"/>
        <v>86.37</v>
      </c>
      <c r="CC137" s="8">
        <v>0</v>
      </c>
      <c r="CD137" s="7">
        <v>1228.1300000000001</v>
      </c>
      <c r="CE137" s="7">
        <v>188.99</v>
      </c>
      <c r="CF137" s="6">
        <v>13888.82</v>
      </c>
      <c r="CG137" s="5">
        <v>1039.1400000000001</v>
      </c>
      <c r="CH137" s="10">
        <v>207</v>
      </c>
      <c r="CI137" s="9">
        <f t="shared" si="25"/>
        <v>14.36</v>
      </c>
      <c r="CJ137" s="8">
        <v>20</v>
      </c>
      <c r="CK137" s="7">
        <v>90</v>
      </c>
      <c r="CL137" s="7">
        <v>11</v>
      </c>
      <c r="CM137" s="6">
        <v>86</v>
      </c>
      <c r="CN137" s="11">
        <v>79</v>
      </c>
      <c r="CO137" s="10">
        <v>61410.34</v>
      </c>
      <c r="CP137" s="9">
        <f t="shared" si="26"/>
        <v>9.4</v>
      </c>
      <c r="CQ137" s="8">
        <v>4675.1499999999996</v>
      </c>
      <c r="CR137" s="7">
        <v>28085.57</v>
      </c>
      <c r="CS137" s="7">
        <v>3306.65</v>
      </c>
      <c r="CT137" s="6">
        <v>25342.97</v>
      </c>
      <c r="CU137" s="5">
        <v>24778.92</v>
      </c>
    </row>
    <row r="138" spans="1:99" ht="25.5" customHeight="1" thickBot="1" x14ac:dyDescent="0.2">
      <c r="A138" s="141">
        <v>43405</v>
      </c>
      <c r="B138" s="10">
        <v>1345</v>
      </c>
      <c r="C138" s="9">
        <f t="shared" si="27"/>
        <v>12.27</v>
      </c>
      <c r="D138" s="8">
        <v>603</v>
      </c>
      <c r="E138" s="7">
        <v>478</v>
      </c>
      <c r="F138" s="7">
        <v>226</v>
      </c>
      <c r="G138" s="6">
        <v>38</v>
      </c>
      <c r="H138" s="11">
        <v>252</v>
      </c>
      <c r="I138" s="10">
        <v>159012.97</v>
      </c>
      <c r="J138" s="9">
        <f t="shared" si="14"/>
        <v>12.54</v>
      </c>
      <c r="K138" s="8">
        <v>69899.95</v>
      </c>
      <c r="L138" s="7">
        <v>60263.19</v>
      </c>
      <c r="M138" s="7">
        <v>23298.32</v>
      </c>
      <c r="N138" s="6">
        <v>5551.51</v>
      </c>
      <c r="O138" s="5">
        <v>36964.870000000003</v>
      </c>
      <c r="P138" s="10">
        <v>1870</v>
      </c>
      <c r="Q138" s="9">
        <f t="shared" si="15"/>
        <v>6.8</v>
      </c>
      <c r="R138" s="8">
        <v>709</v>
      </c>
      <c r="S138" s="7">
        <v>496</v>
      </c>
      <c r="T138" s="7">
        <v>585</v>
      </c>
      <c r="U138" s="6">
        <v>79</v>
      </c>
      <c r="V138" s="11">
        <v>-89</v>
      </c>
      <c r="W138" s="10">
        <v>105458.97</v>
      </c>
      <c r="X138" s="9">
        <f t="shared" si="16"/>
        <v>6.75</v>
      </c>
      <c r="Y138" s="8">
        <v>42323.23</v>
      </c>
      <c r="Z138" s="7">
        <v>27629.06</v>
      </c>
      <c r="AA138" s="7">
        <v>31034.15</v>
      </c>
      <c r="AB138" s="6">
        <v>4389.66</v>
      </c>
      <c r="AC138" s="5">
        <v>-3405.09</v>
      </c>
      <c r="AD138" s="10">
        <v>21</v>
      </c>
      <c r="AE138" s="9">
        <f t="shared" si="17"/>
        <v>23.53</v>
      </c>
      <c r="AF138" s="8">
        <v>4</v>
      </c>
      <c r="AG138" s="7">
        <v>4</v>
      </c>
      <c r="AH138" s="7">
        <v>1</v>
      </c>
      <c r="AI138" s="6">
        <v>12</v>
      </c>
      <c r="AJ138" s="11">
        <v>3</v>
      </c>
      <c r="AK138" s="10">
        <v>9170.9699999999993</v>
      </c>
      <c r="AL138" s="9">
        <f t="shared" si="18"/>
        <v>-87.6</v>
      </c>
      <c r="AM138" s="8">
        <v>244.21</v>
      </c>
      <c r="AN138" s="7">
        <v>1110.21</v>
      </c>
      <c r="AO138" s="7">
        <v>61.52</v>
      </c>
      <c r="AP138" s="6">
        <v>7755.03</v>
      </c>
      <c r="AQ138" s="5">
        <v>1048.69</v>
      </c>
      <c r="AR138" s="10">
        <v>35</v>
      </c>
      <c r="AS138" s="9">
        <f t="shared" si="19"/>
        <v>0</v>
      </c>
      <c r="AT138" s="8">
        <v>4</v>
      </c>
      <c r="AU138" s="7">
        <v>12</v>
      </c>
      <c r="AV138" s="7">
        <v>2</v>
      </c>
      <c r="AW138" s="6">
        <v>17</v>
      </c>
      <c r="AX138" s="11">
        <v>10</v>
      </c>
      <c r="AY138" s="10">
        <v>15421.08</v>
      </c>
      <c r="AZ138" s="9">
        <f t="shared" si="20"/>
        <v>9.5399999999999991</v>
      </c>
      <c r="BA138" s="8">
        <v>359.7</v>
      </c>
      <c r="BB138" s="7">
        <v>3071.17</v>
      </c>
      <c r="BC138" s="7">
        <v>201.7</v>
      </c>
      <c r="BD138" s="6">
        <v>11788.51</v>
      </c>
      <c r="BE138" s="5">
        <v>2869.47</v>
      </c>
      <c r="BF138" s="10">
        <v>24</v>
      </c>
      <c r="BG138" s="9">
        <f t="shared" si="21"/>
        <v>26.32</v>
      </c>
      <c r="BH138" s="8">
        <v>0</v>
      </c>
      <c r="BI138" s="7">
        <v>13</v>
      </c>
      <c r="BJ138" s="7">
        <v>4</v>
      </c>
      <c r="BK138" s="6">
        <v>7</v>
      </c>
      <c r="BL138" s="11">
        <v>9</v>
      </c>
      <c r="BM138" s="10">
        <v>17915.78</v>
      </c>
      <c r="BN138" s="9">
        <f t="shared" si="22"/>
        <v>241.53</v>
      </c>
      <c r="BO138" s="8">
        <v>0</v>
      </c>
      <c r="BP138" s="7">
        <v>11156.2</v>
      </c>
      <c r="BQ138" s="7">
        <v>918.32</v>
      </c>
      <c r="BR138" s="6">
        <v>5841.26</v>
      </c>
      <c r="BS138" s="5">
        <v>10237.879999999999</v>
      </c>
      <c r="BT138" s="10">
        <v>11</v>
      </c>
      <c r="BU138" s="9">
        <f t="shared" si="23"/>
        <v>120</v>
      </c>
      <c r="BV138" s="8">
        <v>0</v>
      </c>
      <c r="BW138" s="7">
        <v>8</v>
      </c>
      <c r="BX138" s="7">
        <v>1</v>
      </c>
      <c r="BY138" s="6">
        <v>2</v>
      </c>
      <c r="BZ138" s="11">
        <v>7</v>
      </c>
      <c r="CA138" s="10">
        <v>6187.86</v>
      </c>
      <c r="CB138" s="9">
        <f t="shared" si="24"/>
        <v>-62.74</v>
      </c>
      <c r="CC138" s="8">
        <v>0</v>
      </c>
      <c r="CD138" s="7">
        <v>3697.29</v>
      </c>
      <c r="CE138" s="7">
        <v>150.91999999999999</v>
      </c>
      <c r="CF138" s="6">
        <v>2339.65</v>
      </c>
      <c r="CG138" s="5">
        <v>3546.37</v>
      </c>
      <c r="CH138" s="10">
        <v>182</v>
      </c>
      <c r="CI138" s="9">
        <f t="shared" si="25"/>
        <v>-14.55</v>
      </c>
      <c r="CJ138" s="8">
        <v>13</v>
      </c>
      <c r="CK138" s="7">
        <v>95</v>
      </c>
      <c r="CL138" s="7">
        <v>14</v>
      </c>
      <c r="CM138" s="6">
        <v>60</v>
      </c>
      <c r="CN138" s="11">
        <v>81</v>
      </c>
      <c r="CO138" s="10">
        <v>66208.429999999993</v>
      </c>
      <c r="CP138" s="9">
        <f t="shared" si="26"/>
        <v>-3.18</v>
      </c>
      <c r="CQ138" s="8">
        <v>3167.47</v>
      </c>
      <c r="CR138" s="7">
        <v>38621.230000000003</v>
      </c>
      <c r="CS138" s="7">
        <v>3062.92</v>
      </c>
      <c r="CT138" s="6">
        <v>21356.81</v>
      </c>
      <c r="CU138" s="5">
        <v>35558.31</v>
      </c>
    </row>
    <row r="139" spans="1:99" x14ac:dyDescent="0.15">
      <c r="A139" s="158"/>
      <c r="B139" s="159"/>
      <c r="C139" s="160"/>
      <c r="D139" s="159"/>
      <c r="E139" s="159"/>
      <c r="F139" s="159"/>
      <c r="G139" s="159"/>
      <c r="H139" s="159"/>
      <c r="I139" s="159"/>
      <c r="J139" s="160"/>
      <c r="K139" s="159"/>
      <c r="L139" s="159"/>
      <c r="M139" s="159"/>
      <c r="N139" s="159"/>
      <c r="O139" s="159"/>
      <c r="P139" s="159"/>
      <c r="Q139" s="160"/>
      <c r="R139" s="159"/>
      <c r="S139" s="159"/>
      <c r="T139" s="159"/>
      <c r="U139" s="159"/>
      <c r="V139" s="159"/>
      <c r="W139" s="159"/>
      <c r="X139" s="160"/>
      <c r="Y139" s="159"/>
      <c r="Z139" s="159"/>
      <c r="AA139" s="159"/>
      <c r="AB139" s="159"/>
      <c r="AC139" s="159"/>
      <c r="AD139" s="159"/>
      <c r="AE139" s="160"/>
      <c r="AF139" s="159"/>
      <c r="AG139" s="159"/>
      <c r="AH139" s="159"/>
      <c r="AI139" s="159"/>
      <c r="AJ139" s="159"/>
      <c r="AK139" s="159"/>
      <c r="AL139" s="160"/>
      <c r="AM139" s="159"/>
      <c r="AN139" s="159"/>
      <c r="AO139" s="159"/>
      <c r="AP139" s="159"/>
      <c r="AQ139" s="159"/>
      <c r="AR139" s="159"/>
      <c r="AS139" s="160"/>
      <c r="AT139" s="159"/>
      <c r="AU139" s="159"/>
      <c r="AV139" s="159"/>
      <c r="AW139" s="159"/>
      <c r="AX139" s="159"/>
      <c r="AY139" s="159"/>
      <c r="AZ139" s="160"/>
      <c r="BA139" s="159"/>
      <c r="BB139" s="159"/>
      <c r="BC139" s="159"/>
      <c r="BD139" s="159"/>
      <c r="BE139" s="159"/>
      <c r="BF139" s="159"/>
      <c r="BG139" s="160"/>
      <c r="BH139" s="159"/>
      <c r="BI139" s="159"/>
      <c r="BJ139" s="159"/>
      <c r="BK139" s="159"/>
      <c r="BL139" s="159"/>
      <c r="BM139" s="159"/>
      <c r="BN139" s="160"/>
      <c r="BO139" s="159"/>
      <c r="BP139" s="159"/>
      <c r="BQ139" s="159"/>
      <c r="BR139" s="159"/>
      <c r="BS139" s="159"/>
      <c r="BT139" s="159"/>
      <c r="BU139" s="160"/>
      <c r="BV139" s="159"/>
      <c r="BW139" s="159"/>
      <c r="BX139" s="159"/>
      <c r="BY139" s="159"/>
      <c r="BZ139" s="159"/>
      <c r="CA139" s="159"/>
      <c r="CB139" s="160"/>
      <c r="CC139" s="159"/>
      <c r="CD139" s="159"/>
      <c r="CE139" s="159"/>
      <c r="CF139" s="159"/>
      <c r="CG139" s="159"/>
      <c r="CH139" s="159"/>
      <c r="CI139" s="160"/>
      <c r="CJ139" s="159"/>
      <c r="CK139" s="159"/>
      <c r="CL139" s="159"/>
      <c r="CM139" s="159"/>
      <c r="CN139" s="159"/>
      <c r="CO139" s="159"/>
      <c r="CP139" s="160"/>
      <c r="CQ139" s="159"/>
      <c r="CR139" s="159"/>
      <c r="CS139" s="159"/>
      <c r="CT139" s="159"/>
      <c r="CU139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38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38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38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38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38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38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38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38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38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38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38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38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38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38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f t="shared" si="27"/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f t="shared" si="14"/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1071</v>
      </c>
      <c r="C133" s="9">
        <f t="shared" si="27"/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f t="shared" si="14"/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f t="shared" si="15"/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f t="shared" si="16"/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f t="shared" si="19"/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f t="shared" si="20"/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1090</v>
      </c>
      <c r="C134" s="9">
        <f t="shared" si="27"/>
        <v>9.5500000000000007</v>
      </c>
      <c r="D134" s="8">
        <v>541</v>
      </c>
      <c r="E134" s="7">
        <v>306</v>
      </c>
      <c r="F134" s="7">
        <v>213</v>
      </c>
      <c r="G134" s="6">
        <v>30</v>
      </c>
      <c r="H134" s="11">
        <v>93</v>
      </c>
      <c r="I134" s="10">
        <v>403921.05</v>
      </c>
      <c r="J134" s="9">
        <f t="shared" si="14"/>
        <v>-0.62</v>
      </c>
      <c r="K134" s="8">
        <v>186165.55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f t="shared" si="15"/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f t="shared" si="16"/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15">
      <c r="A135" s="141">
        <v>43313</v>
      </c>
      <c r="B135" s="10">
        <v>1093</v>
      </c>
      <c r="C135" s="9">
        <f t="shared" si="27"/>
        <v>6.12</v>
      </c>
      <c r="D135" s="8">
        <v>593</v>
      </c>
      <c r="E135" s="7">
        <v>287</v>
      </c>
      <c r="F135" s="7">
        <v>193</v>
      </c>
      <c r="G135" s="6">
        <v>19</v>
      </c>
      <c r="H135" s="11">
        <v>95</v>
      </c>
      <c r="I135" s="10">
        <v>367749.88</v>
      </c>
      <c r="J135" s="9">
        <f t="shared" si="14"/>
        <v>9.41</v>
      </c>
      <c r="K135" s="8">
        <v>203866.25</v>
      </c>
      <c r="L135" s="7">
        <v>104095.43</v>
      </c>
      <c r="M135" s="7">
        <v>46849.83</v>
      </c>
      <c r="N135" s="6">
        <v>10463.99</v>
      </c>
      <c r="O135" s="5">
        <v>59719.98</v>
      </c>
      <c r="P135" s="10">
        <v>444</v>
      </c>
      <c r="Q135" s="9">
        <f t="shared" si="15"/>
        <v>15.63</v>
      </c>
      <c r="R135" s="8">
        <v>227</v>
      </c>
      <c r="S135" s="7">
        <v>107</v>
      </c>
      <c r="T135" s="7">
        <v>94</v>
      </c>
      <c r="U135" s="6">
        <v>16</v>
      </c>
      <c r="V135" s="11">
        <v>13</v>
      </c>
      <c r="W135" s="10">
        <v>30446.94</v>
      </c>
      <c r="X135" s="9">
        <f t="shared" si="16"/>
        <v>13.08</v>
      </c>
      <c r="Y135" s="8">
        <v>16040.52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f t="shared" si="17"/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f t="shared" si="18"/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f t="shared" si="19"/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f t="shared" si="20"/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f t="shared" si="21"/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f t="shared" si="22"/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f t="shared" si="23"/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f t="shared" si="24"/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f t="shared" si="25"/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f t="shared" si="26"/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x14ac:dyDescent="0.15">
      <c r="A136" s="141">
        <v>43344</v>
      </c>
      <c r="B136" s="10">
        <v>1091</v>
      </c>
      <c r="C136" s="9">
        <f t="shared" si="27"/>
        <v>-1.62</v>
      </c>
      <c r="D136" s="8">
        <v>583</v>
      </c>
      <c r="E136" s="7">
        <v>295</v>
      </c>
      <c r="F136" s="7">
        <v>197</v>
      </c>
      <c r="G136" s="6">
        <v>16</v>
      </c>
      <c r="H136" s="11">
        <v>98</v>
      </c>
      <c r="I136" s="10">
        <v>379542.1</v>
      </c>
      <c r="J136" s="9">
        <f t="shared" si="14"/>
        <v>6.62</v>
      </c>
      <c r="K136" s="8">
        <v>223341.37</v>
      </c>
      <c r="L136" s="7">
        <v>100504.95</v>
      </c>
      <c r="M136" s="7">
        <v>52093.79</v>
      </c>
      <c r="N136" s="6">
        <v>3601.99</v>
      </c>
      <c r="O136" s="5">
        <v>48411.16</v>
      </c>
      <c r="P136" s="10">
        <v>414</v>
      </c>
      <c r="Q136" s="9">
        <f t="shared" si="15"/>
        <v>-8.81</v>
      </c>
      <c r="R136" s="8">
        <v>200</v>
      </c>
      <c r="S136" s="7">
        <v>100</v>
      </c>
      <c r="T136" s="7">
        <v>105</v>
      </c>
      <c r="U136" s="6">
        <v>9</v>
      </c>
      <c r="V136" s="11">
        <v>-5</v>
      </c>
      <c r="W136" s="10">
        <v>27914.55</v>
      </c>
      <c r="X136" s="9">
        <f t="shared" si="16"/>
        <v>-11.45</v>
      </c>
      <c r="Y136" s="8">
        <v>13381.13</v>
      </c>
      <c r="Z136" s="7">
        <v>6634.18</v>
      </c>
      <c r="AA136" s="7">
        <v>7322.59</v>
      </c>
      <c r="AB136" s="6">
        <v>576.65</v>
      </c>
      <c r="AC136" s="5">
        <v>-688.41</v>
      </c>
      <c r="AD136" s="10">
        <v>14</v>
      </c>
      <c r="AE136" s="9">
        <f t="shared" si="17"/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f t="shared" si="18"/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f t="shared" si="19"/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f t="shared" si="20"/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f t="shared" si="21"/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f t="shared" si="22"/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f t="shared" si="23"/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f t="shared" si="24"/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f t="shared" si="25"/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f t="shared" si="26"/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ht="25.5" customHeight="1" x14ac:dyDescent="0.15">
      <c r="A137" s="141">
        <v>43374</v>
      </c>
      <c r="B137" s="10">
        <v>1197</v>
      </c>
      <c r="C137" s="9">
        <f t="shared" si="27"/>
        <v>-1.64</v>
      </c>
      <c r="D137" s="8">
        <v>671</v>
      </c>
      <c r="E137" s="7">
        <v>329</v>
      </c>
      <c r="F137" s="7">
        <v>173</v>
      </c>
      <c r="G137" s="6">
        <v>23</v>
      </c>
      <c r="H137" s="11">
        <v>156</v>
      </c>
      <c r="I137" s="10">
        <v>393559.65</v>
      </c>
      <c r="J137" s="9">
        <f t="shared" si="14"/>
        <v>-0.45</v>
      </c>
      <c r="K137" s="8">
        <v>232898.07</v>
      </c>
      <c r="L137" s="7">
        <v>107380.61</v>
      </c>
      <c r="M137" s="7">
        <v>43121.599999999999</v>
      </c>
      <c r="N137" s="6">
        <v>9858.6299999999992</v>
      </c>
      <c r="O137" s="5">
        <v>64259.01</v>
      </c>
      <c r="P137" s="10">
        <v>479</v>
      </c>
      <c r="Q137" s="9">
        <f t="shared" si="15"/>
        <v>1.91</v>
      </c>
      <c r="R137" s="8">
        <v>221</v>
      </c>
      <c r="S137" s="7">
        <v>149</v>
      </c>
      <c r="T137" s="7">
        <v>82</v>
      </c>
      <c r="U137" s="6">
        <v>27</v>
      </c>
      <c r="V137" s="11">
        <v>67</v>
      </c>
      <c r="W137" s="10">
        <v>32623.119999999999</v>
      </c>
      <c r="X137" s="9">
        <f t="shared" si="16"/>
        <v>0.66</v>
      </c>
      <c r="Y137" s="8">
        <v>15763.59</v>
      </c>
      <c r="Z137" s="7">
        <v>9446.16</v>
      </c>
      <c r="AA137" s="7">
        <v>5611.71</v>
      </c>
      <c r="AB137" s="6">
        <v>1801.66</v>
      </c>
      <c r="AC137" s="5">
        <v>3834.45</v>
      </c>
      <c r="AD137" s="10">
        <v>15</v>
      </c>
      <c r="AE137" s="9">
        <f t="shared" si="17"/>
        <v>-42.31</v>
      </c>
      <c r="AF137" s="8">
        <v>5</v>
      </c>
      <c r="AG137" s="7">
        <v>6</v>
      </c>
      <c r="AH137" s="7">
        <v>1</v>
      </c>
      <c r="AI137" s="6">
        <v>2</v>
      </c>
      <c r="AJ137" s="11">
        <v>5</v>
      </c>
      <c r="AK137" s="10">
        <v>29538.23</v>
      </c>
      <c r="AL137" s="9">
        <f t="shared" si="18"/>
        <v>17.63</v>
      </c>
      <c r="AM137" s="8">
        <v>8655.26</v>
      </c>
      <c r="AN137" s="7">
        <v>13740.89</v>
      </c>
      <c r="AO137" s="7">
        <v>390</v>
      </c>
      <c r="AP137" s="6">
        <v>6520.56</v>
      </c>
      <c r="AQ137" s="5">
        <v>13350.89</v>
      </c>
      <c r="AR137" s="10">
        <v>29</v>
      </c>
      <c r="AS137" s="9">
        <f t="shared" si="19"/>
        <v>16</v>
      </c>
      <c r="AT137" s="8">
        <v>4</v>
      </c>
      <c r="AU137" s="7">
        <v>7</v>
      </c>
      <c r="AV137" s="7">
        <v>2</v>
      </c>
      <c r="AW137" s="6">
        <v>16</v>
      </c>
      <c r="AX137" s="11">
        <v>5</v>
      </c>
      <c r="AY137" s="10">
        <v>59389.13</v>
      </c>
      <c r="AZ137" s="9">
        <f t="shared" si="20"/>
        <v>68.790000000000006</v>
      </c>
      <c r="BA137" s="8">
        <v>9005.15</v>
      </c>
      <c r="BB137" s="7">
        <v>6395.2</v>
      </c>
      <c r="BC137" s="7">
        <v>1009.86</v>
      </c>
      <c r="BD137" s="6">
        <v>42978.92</v>
      </c>
      <c r="BE137" s="5">
        <v>5385.34</v>
      </c>
      <c r="BF137" s="10">
        <v>12</v>
      </c>
      <c r="BG137" s="9">
        <f t="shared" si="21"/>
        <v>0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6575.41</v>
      </c>
      <c r="BN137" s="9">
        <f t="shared" si="22"/>
        <v>-58.16</v>
      </c>
      <c r="BO137" s="8">
        <v>2293.6799999999998</v>
      </c>
      <c r="BP137" s="7">
        <v>1248.6300000000001</v>
      </c>
      <c r="BQ137" s="7">
        <v>1079.4100000000001</v>
      </c>
      <c r="BR137" s="6">
        <v>1953.69</v>
      </c>
      <c r="BS137" s="5">
        <v>169.22</v>
      </c>
      <c r="BT137" s="10">
        <v>8</v>
      </c>
      <c r="BU137" s="9">
        <f t="shared" si="23"/>
        <v>-11.11</v>
      </c>
      <c r="BV137" s="8">
        <v>2</v>
      </c>
      <c r="BW137" s="7">
        <v>4</v>
      </c>
      <c r="BX137" s="7">
        <v>1</v>
      </c>
      <c r="BY137" s="6">
        <v>1</v>
      </c>
      <c r="BZ137" s="11">
        <v>3</v>
      </c>
      <c r="CA137" s="10">
        <v>57158.07</v>
      </c>
      <c r="CB137" s="9">
        <f t="shared" si="24"/>
        <v>11.42</v>
      </c>
      <c r="CC137" s="8">
        <v>3607.09</v>
      </c>
      <c r="CD137" s="7">
        <v>12952.86</v>
      </c>
      <c r="CE137" s="7">
        <v>1750</v>
      </c>
      <c r="CF137" s="6">
        <v>38848.120000000003</v>
      </c>
      <c r="CG137" s="5">
        <v>11202.86</v>
      </c>
      <c r="CH137" s="10">
        <v>200</v>
      </c>
      <c r="CI137" s="9">
        <f t="shared" si="25"/>
        <v>-18.37</v>
      </c>
      <c r="CJ137" s="8">
        <v>57</v>
      </c>
      <c r="CK137" s="7">
        <v>92</v>
      </c>
      <c r="CL137" s="7">
        <v>12</v>
      </c>
      <c r="CM137" s="6">
        <v>39</v>
      </c>
      <c r="CN137" s="11">
        <v>80</v>
      </c>
      <c r="CO137" s="10">
        <v>86624.16</v>
      </c>
      <c r="CP137" s="9">
        <f t="shared" si="26"/>
        <v>-6.89</v>
      </c>
      <c r="CQ137" s="8">
        <v>20133.080000000002</v>
      </c>
      <c r="CR137" s="7">
        <v>35319.129999999997</v>
      </c>
      <c r="CS137" s="7">
        <v>3126.38</v>
      </c>
      <c r="CT137" s="6">
        <v>28045.57</v>
      </c>
      <c r="CU137" s="5">
        <v>32192.75</v>
      </c>
    </row>
    <row r="138" spans="1:99" ht="25.5" customHeight="1" thickBot="1" x14ac:dyDescent="0.2">
      <c r="A138" s="141">
        <v>43405</v>
      </c>
      <c r="B138" s="10">
        <v>1233</v>
      </c>
      <c r="C138" s="9">
        <f t="shared" si="27"/>
        <v>7.59</v>
      </c>
      <c r="D138" s="8">
        <v>649</v>
      </c>
      <c r="E138" s="7">
        <v>358</v>
      </c>
      <c r="F138" s="7">
        <v>198</v>
      </c>
      <c r="G138" s="6">
        <v>26</v>
      </c>
      <c r="H138" s="11">
        <v>161</v>
      </c>
      <c r="I138" s="10">
        <v>517545.19</v>
      </c>
      <c r="J138" s="9">
        <f t="shared" si="14"/>
        <v>30.49</v>
      </c>
      <c r="K138" s="8">
        <v>330603.05</v>
      </c>
      <c r="L138" s="7">
        <v>115980.78</v>
      </c>
      <c r="M138" s="7">
        <v>50252.15</v>
      </c>
      <c r="N138" s="6">
        <v>20253.54</v>
      </c>
      <c r="O138" s="5">
        <v>65945.83</v>
      </c>
      <c r="P138" s="10">
        <v>477</v>
      </c>
      <c r="Q138" s="9">
        <f t="shared" si="15"/>
        <v>10.16</v>
      </c>
      <c r="R138" s="8">
        <v>238</v>
      </c>
      <c r="S138" s="7">
        <v>121</v>
      </c>
      <c r="T138" s="7">
        <v>104</v>
      </c>
      <c r="U138" s="6">
        <v>14</v>
      </c>
      <c r="V138" s="11">
        <v>17</v>
      </c>
      <c r="W138" s="10">
        <v>33153.24</v>
      </c>
      <c r="X138" s="9">
        <f t="shared" si="16"/>
        <v>11.04</v>
      </c>
      <c r="Y138" s="8">
        <v>16567.47</v>
      </c>
      <c r="Z138" s="7">
        <v>8333.31</v>
      </c>
      <c r="AA138" s="7">
        <v>7553.5</v>
      </c>
      <c r="AB138" s="6">
        <v>698.96</v>
      </c>
      <c r="AC138" s="5">
        <v>779.81</v>
      </c>
      <c r="AD138" s="10">
        <v>21</v>
      </c>
      <c r="AE138" s="9">
        <f t="shared" si="17"/>
        <v>61.54</v>
      </c>
      <c r="AF138" s="8">
        <v>4</v>
      </c>
      <c r="AG138" s="7">
        <v>6</v>
      </c>
      <c r="AH138" s="7">
        <v>4</v>
      </c>
      <c r="AI138" s="6">
        <v>7</v>
      </c>
      <c r="AJ138" s="11">
        <v>2</v>
      </c>
      <c r="AK138" s="10">
        <v>18963.89</v>
      </c>
      <c r="AL138" s="9">
        <f t="shared" si="18"/>
        <v>166.49</v>
      </c>
      <c r="AM138" s="8">
        <v>592.66999999999996</v>
      </c>
      <c r="AN138" s="7">
        <v>9241.0300000000007</v>
      </c>
      <c r="AO138" s="7">
        <v>1785.19</v>
      </c>
      <c r="AP138" s="6">
        <v>7345</v>
      </c>
      <c r="AQ138" s="5">
        <v>7455.84</v>
      </c>
      <c r="AR138" s="10">
        <v>26</v>
      </c>
      <c r="AS138" s="9">
        <f t="shared" si="19"/>
        <v>8.33</v>
      </c>
      <c r="AT138" s="8">
        <v>4</v>
      </c>
      <c r="AU138" s="7">
        <v>3</v>
      </c>
      <c r="AV138" s="7">
        <v>2</v>
      </c>
      <c r="AW138" s="6">
        <v>16</v>
      </c>
      <c r="AX138" s="11">
        <v>2</v>
      </c>
      <c r="AY138" s="10">
        <v>58438.35</v>
      </c>
      <c r="AZ138" s="9">
        <f t="shared" si="20"/>
        <v>-11.4</v>
      </c>
      <c r="BA138" s="8">
        <v>1494.33</v>
      </c>
      <c r="BB138" s="7">
        <v>1254.95</v>
      </c>
      <c r="BC138" s="7">
        <v>19078.060000000001</v>
      </c>
      <c r="BD138" s="6">
        <v>31761.040000000001</v>
      </c>
      <c r="BE138" s="5">
        <v>-12973.14</v>
      </c>
      <c r="BF138" s="10">
        <v>16</v>
      </c>
      <c r="BG138" s="9">
        <f t="shared" si="21"/>
        <v>45.45</v>
      </c>
      <c r="BH138" s="8">
        <v>4</v>
      </c>
      <c r="BI138" s="7">
        <v>6</v>
      </c>
      <c r="BJ138" s="7">
        <v>0</v>
      </c>
      <c r="BK138" s="6">
        <v>6</v>
      </c>
      <c r="BL138" s="11">
        <v>6</v>
      </c>
      <c r="BM138" s="10">
        <v>74389.649999999994</v>
      </c>
      <c r="BN138" s="9">
        <f t="shared" si="22"/>
        <v>368.14</v>
      </c>
      <c r="BO138" s="8">
        <v>10532.38</v>
      </c>
      <c r="BP138" s="7">
        <v>10423.370000000001</v>
      </c>
      <c r="BQ138" s="7">
        <v>0</v>
      </c>
      <c r="BR138" s="6">
        <v>53433.9</v>
      </c>
      <c r="BS138" s="5">
        <v>10423.370000000001</v>
      </c>
      <c r="BT138" s="10">
        <v>9</v>
      </c>
      <c r="BU138" s="9">
        <f t="shared" si="23"/>
        <v>28.57</v>
      </c>
      <c r="BV138" s="8">
        <v>1</v>
      </c>
      <c r="BW138" s="7">
        <v>2</v>
      </c>
      <c r="BX138" s="7">
        <v>1</v>
      </c>
      <c r="BY138" s="6">
        <v>5</v>
      </c>
      <c r="BZ138" s="11">
        <v>1</v>
      </c>
      <c r="CA138" s="10">
        <v>39319.9</v>
      </c>
      <c r="CB138" s="9">
        <f t="shared" si="24"/>
        <v>116.88</v>
      </c>
      <c r="CC138" s="8">
        <v>286.73</v>
      </c>
      <c r="CD138" s="7">
        <v>1953</v>
      </c>
      <c r="CE138" s="7">
        <v>6729.17</v>
      </c>
      <c r="CF138" s="6">
        <v>30351</v>
      </c>
      <c r="CG138" s="5">
        <v>-4776.17</v>
      </c>
      <c r="CH138" s="10">
        <v>224</v>
      </c>
      <c r="CI138" s="9">
        <f t="shared" si="25"/>
        <v>-3.03</v>
      </c>
      <c r="CJ138" s="8">
        <v>71</v>
      </c>
      <c r="CK138" s="7">
        <v>87</v>
      </c>
      <c r="CL138" s="7">
        <v>19</v>
      </c>
      <c r="CM138" s="6">
        <v>44</v>
      </c>
      <c r="CN138" s="11">
        <v>71</v>
      </c>
      <c r="CO138" s="10">
        <v>120013.25</v>
      </c>
      <c r="CP138" s="9">
        <f t="shared" si="26"/>
        <v>-14.1</v>
      </c>
      <c r="CQ138" s="8">
        <v>29983.16</v>
      </c>
      <c r="CR138" s="7">
        <v>41170.879999999997</v>
      </c>
      <c r="CS138" s="7">
        <v>5946</v>
      </c>
      <c r="CT138" s="6">
        <v>21700.79</v>
      </c>
      <c r="CU138" s="5">
        <v>56437.3</v>
      </c>
    </row>
    <row r="139" spans="1:99" x14ac:dyDescent="0.15">
      <c r="A139" s="164"/>
      <c r="B139" s="159"/>
      <c r="C139" s="160"/>
      <c r="D139" s="159"/>
      <c r="E139" s="159"/>
      <c r="F139" s="159"/>
      <c r="G139" s="159"/>
      <c r="H139" s="159"/>
      <c r="I139" s="159"/>
      <c r="J139" s="160"/>
      <c r="K139" s="159"/>
      <c r="L139" s="159"/>
      <c r="M139" s="159"/>
      <c r="N139" s="159"/>
      <c r="O139" s="159"/>
      <c r="P139" s="159"/>
      <c r="Q139" s="160"/>
      <c r="R139" s="159"/>
      <c r="S139" s="159"/>
      <c r="T139" s="159"/>
      <c r="U139" s="159"/>
      <c r="V139" s="159"/>
      <c r="W139" s="159"/>
      <c r="X139" s="160"/>
      <c r="Y139" s="159"/>
      <c r="Z139" s="159"/>
      <c r="AA139" s="159"/>
      <c r="AB139" s="159"/>
      <c r="AC139" s="159"/>
      <c r="AD139" s="159"/>
      <c r="AE139" s="160"/>
      <c r="AF139" s="159"/>
      <c r="AG139" s="159"/>
      <c r="AH139" s="159"/>
      <c r="AI139" s="159"/>
      <c r="AJ139" s="159"/>
      <c r="AK139" s="159"/>
      <c r="AL139" s="160"/>
      <c r="AM139" s="159"/>
      <c r="AN139" s="159"/>
      <c r="AO139" s="159"/>
      <c r="AP139" s="159"/>
      <c r="AQ139" s="159"/>
      <c r="AR139" s="159"/>
      <c r="AS139" s="160"/>
      <c r="AT139" s="159"/>
      <c r="AU139" s="159"/>
      <c r="AV139" s="159"/>
      <c r="AW139" s="159"/>
      <c r="AX139" s="159"/>
      <c r="AY139" s="159"/>
      <c r="AZ139" s="160"/>
      <c r="BA139" s="159"/>
      <c r="BB139" s="159"/>
      <c r="BC139" s="159"/>
      <c r="BD139" s="159"/>
      <c r="BE139" s="159"/>
      <c r="BF139" s="159"/>
      <c r="BG139" s="160"/>
      <c r="BH139" s="159"/>
      <c r="BI139" s="159"/>
      <c r="BJ139" s="159"/>
      <c r="BK139" s="159"/>
      <c r="BL139" s="159"/>
      <c r="BM139" s="159"/>
      <c r="BN139" s="160"/>
      <c r="BO139" s="159"/>
      <c r="BP139" s="159"/>
      <c r="BQ139" s="159"/>
      <c r="BR139" s="159"/>
      <c r="BS139" s="159"/>
      <c r="BT139" s="159"/>
      <c r="BU139" s="160"/>
      <c r="BV139" s="159"/>
      <c r="BW139" s="159"/>
      <c r="BX139" s="159"/>
      <c r="BY139" s="159"/>
      <c r="BZ139" s="159"/>
      <c r="CA139" s="159"/>
      <c r="CB139" s="160"/>
      <c r="CC139" s="159"/>
      <c r="CD139" s="159"/>
      <c r="CE139" s="159"/>
      <c r="CF139" s="159"/>
      <c r="CG139" s="159"/>
      <c r="CH139" s="159"/>
      <c r="CI139" s="160"/>
      <c r="CJ139" s="159"/>
      <c r="CK139" s="159"/>
      <c r="CL139" s="159"/>
      <c r="CM139" s="159"/>
      <c r="CN139" s="159"/>
      <c r="CO139" s="159"/>
      <c r="CP139" s="160"/>
      <c r="CQ139" s="159"/>
      <c r="CR139" s="159"/>
      <c r="CS139" s="159"/>
      <c r="CT139" s="159"/>
      <c r="CU139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38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38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38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38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38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38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38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38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38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38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38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38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38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38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1302</v>
      </c>
      <c r="C133" s="9">
        <f t="shared" si="27"/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f t="shared" si="14"/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f t="shared" si="19"/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f t="shared" si="20"/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f t="shared" si="21"/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f t="shared" si="22"/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1366</v>
      </c>
      <c r="C134" s="9">
        <f t="shared" si="27"/>
        <v>5</v>
      </c>
      <c r="D134" s="8">
        <v>738</v>
      </c>
      <c r="E134" s="7">
        <v>336</v>
      </c>
      <c r="F134" s="7">
        <v>263</v>
      </c>
      <c r="G134" s="6">
        <v>28</v>
      </c>
      <c r="H134" s="11">
        <v>73</v>
      </c>
      <c r="I134" s="10">
        <v>453302.07</v>
      </c>
      <c r="J134" s="9">
        <f t="shared" si="14"/>
        <v>10.54</v>
      </c>
      <c r="K134" s="8">
        <v>249590.47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f t="shared" si="15"/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f t="shared" si="16"/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f t="shared" si="17"/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f t="shared" si="18"/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f t="shared" si="19"/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f t="shared" si="20"/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f t="shared" si="21"/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f t="shared" si="22"/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f t="shared" si="23"/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f t="shared" si="24"/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15">
      <c r="A135" s="141">
        <v>43313</v>
      </c>
      <c r="B135" s="10">
        <v>1250</v>
      </c>
      <c r="C135" s="9">
        <f t="shared" si="27"/>
        <v>-2.42</v>
      </c>
      <c r="D135" s="8">
        <v>639</v>
      </c>
      <c r="E135" s="7">
        <v>338</v>
      </c>
      <c r="F135" s="7">
        <v>250</v>
      </c>
      <c r="G135" s="6">
        <v>21</v>
      </c>
      <c r="H135" s="11">
        <v>88</v>
      </c>
      <c r="I135" s="10">
        <v>460453.45</v>
      </c>
      <c r="J135" s="9">
        <f t="shared" si="14"/>
        <v>10.62</v>
      </c>
      <c r="K135" s="8">
        <v>264105.98</v>
      </c>
      <c r="L135" s="7">
        <v>124113.39</v>
      </c>
      <c r="M135" s="7">
        <v>65193.72</v>
      </c>
      <c r="N135" s="6">
        <v>6231.38</v>
      </c>
      <c r="O135" s="5">
        <v>58919.67</v>
      </c>
      <c r="P135" s="10">
        <v>340</v>
      </c>
      <c r="Q135" s="9">
        <f t="shared" si="15"/>
        <v>11.48</v>
      </c>
      <c r="R135" s="8">
        <v>162</v>
      </c>
      <c r="S135" s="7">
        <v>80</v>
      </c>
      <c r="T135" s="7">
        <v>83</v>
      </c>
      <c r="U135" s="6">
        <v>15</v>
      </c>
      <c r="V135" s="11">
        <v>-3</v>
      </c>
      <c r="W135" s="10">
        <v>20813.86</v>
      </c>
      <c r="X135" s="9">
        <f t="shared" si="16"/>
        <v>16.47</v>
      </c>
      <c r="Y135" s="8">
        <v>10178.34</v>
      </c>
      <c r="Z135" s="7">
        <v>4859.95</v>
      </c>
      <c r="AA135" s="7">
        <v>5048.1400000000003</v>
      </c>
      <c r="AB135" s="6">
        <v>727.43</v>
      </c>
      <c r="AC135" s="5">
        <v>-188.19</v>
      </c>
      <c r="AD135" s="10">
        <v>46</v>
      </c>
      <c r="AE135" s="9">
        <f t="shared" si="17"/>
        <v>17.95</v>
      </c>
      <c r="AF135" s="8">
        <v>13</v>
      </c>
      <c r="AG135" s="7">
        <v>14</v>
      </c>
      <c r="AH135" s="7">
        <v>7</v>
      </c>
      <c r="AI135" s="6">
        <v>12</v>
      </c>
      <c r="AJ135" s="11">
        <v>7</v>
      </c>
      <c r="AK135" s="10">
        <v>39452.379999999997</v>
      </c>
      <c r="AL135" s="9">
        <f t="shared" si="18"/>
        <v>44.47</v>
      </c>
      <c r="AM135" s="8">
        <v>9265.74</v>
      </c>
      <c r="AN135" s="7">
        <v>13759.14</v>
      </c>
      <c r="AO135" s="7">
        <v>3415.23</v>
      </c>
      <c r="AP135" s="6">
        <v>13012.27</v>
      </c>
      <c r="AQ135" s="5">
        <v>10343.91</v>
      </c>
      <c r="AR135" s="10">
        <v>37</v>
      </c>
      <c r="AS135" s="9">
        <f t="shared" si="19"/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f t="shared" si="20"/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17</v>
      </c>
      <c r="BG135" s="9">
        <f t="shared" si="21"/>
        <v>-15</v>
      </c>
      <c r="BH135" s="8">
        <v>6</v>
      </c>
      <c r="BI135" s="7">
        <v>4</v>
      </c>
      <c r="BJ135" s="7">
        <v>2</v>
      </c>
      <c r="BK135" s="6">
        <v>5</v>
      </c>
      <c r="BL135" s="11">
        <v>2</v>
      </c>
      <c r="BM135" s="10">
        <v>32660.68</v>
      </c>
      <c r="BN135" s="9">
        <f t="shared" si="22"/>
        <v>-16.190000000000001</v>
      </c>
      <c r="BO135" s="8">
        <v>3093.8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f t="shared" si="23"/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f t="shared" si="24"/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f t="shared" si="25"/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f t="shared" si="26"/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x14ac:dyDescent="0.15">
      <c r="A136" s="141">
        <v>43344</v>
      </c>
      <c r="B136" s="10">
        <v>1198</v>
      </c>
      <c r="C136" s="9">
        <f t="shared" si="27"/>
        <v>-4.01</v>
      </c>
      <c r="D136" s="8">
        <v>637</v>
      </c>
      <c r="E136" s="7">
        <v>344</v>
      </c>
      <c r="F136" s="7">
        <v>199</v>
      </c>
      <c r="G136" s="6">
        <v>15</v>
      </c>
      <c r="H136" s="11">
        <v>145</v>
      </c>
      <c r="I136" s="10">
        <v>416615.65</v>
      </c>
      <c r="J136" s="9">
        <f t="shared" si="14"/>
        <v>2.12</v>
      </c>
      <c r="K136" s="8">
        <v>230241.25</v>
      </c>
      <c r="L136" s="7">
        <v>123632.27</v>
      </c>
      <c r="M136" s="7">
        <v>55572.56</v>
      </c>
      <c r="N136" s="6">
        <v>5494.47</v>
      </c>
      <c r="O136" s="5">
        <v>68059.710000000006</v>
      </c>
      <c r="P136" s="10">
        <v>344</v>
      </c>
      <c r="Q136" s="9">
        <f t="shared" si="15"/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f t="shared" si="16"/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45</v>
      </c>
      <c r="AE136" s="9">
        <f t="shared" si="17"/>
        <v>25</v>
      </c>
      <c r="AF136" s="8">
        <v>13</v>
      </c>
      <c r="AG136" s="7">
        <v>17</v>
      </c>
      <c r="AH136" s="7">
        <v>8</v>
      </c>
      <c r="AI136" s="6">
        <v>7</v>
      </c>
      <c r="AJ136" s="11">
        <v>9</v>
      </c>
      <c r="AK136" s="10">
        <v>27704.76</v>
      </c>
      <c r="AL136" s="9">
        <f t="shared" si="18"/>
        <v>-32.42</v>
      </c>
      <c r="AM136" s="8">
        <v>5973.43</v>
      </c>
      <c r="AN136" s="7">
        <v>9802.98</v>
      </c>
      <c r="AO136" s="7">
        <v>7349.26</v>
      </c>
      <c r="AP136" s="6">
        <v>4579.09</v>
      </c>
      <c r="AQ136" s="5">
        <v>2453.7199999999998</v>
      </c>
      <c r="AR136" s="10">
        <v>45</v>
      </c>
      <c r="AS136" s="9">
        <f t="shared" si="19"/>
        <v>-23.73</v>
      </c>
      <c r="AT136" s="8">
        <v>7</v>
      </c>
      <c r="AU136" s="7">
        <v>7</v>
      </c>
      <c r="AV136" s="7">
        <v>3</v>
      </c>
      <c r="AW136" s="6">
        <v>28</v>
      </c>
      <c r="AX136" s="11">
        <v>4</v>
      </c>
      <c r="AY136" s="10">
        <v>62129.2</v>
      </c>
      <c r="AZ136" s="9">
        <f t="shared" si="20"/>
        <v>-21.79</v>
      </c>
      <c r="BA136" s="8">
        <v>3760.99</v>
      </c>
      <c r="BB136" s="7">
        <v>8516.61</v>
      </c>
      <c r="BC136" s="7">
        <v>2116.31</v>
      </c>
      <c r="BD136" s="6">
        <v>47735.29</v>
      </c>
      <c r="BE136" s="5">
        <v>6400.3</v>
      </c>
      <c r="BF136" s="10">
        <v>28</v>
      </c>
      <c r="BG136" s="9">
        <f t="shared" si="21"/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f t="shared" si="22"/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24</v>
      </c>
      <c r="BU136" s="9">
        <f t="shared" si="23"/>
        <v>-25</v>
      </c>
      <c r="BV136" s="8">
        <v>4</v>
      </c>
      <c r="BW136" s="7">
        <v>5</v>
      </c>
      <c r="BX136" s="7">
        <v>2</v>
      </c>
      <c r="BY136" s="6">
        <v>13</v>
      </c>
      <c r="BZ136" s="11">
        <v>3</v>
      </c>
      <c r="CA136" s="10">
        <v>54210.59</v>
      </c>
      <c r="CB136" s="9">
        <f t="shared" si="24"/>
        <v>-48.99</v>
      </c>
      <c r="CC136" s="8">
        <v>4479.12</v>
      </c>
      <c r="CD136" s="7">
        <v>6577.72</v>
      </c>
      <c r="CE136" s="7">
        <v>12266.8</v>
      </c>
      <c r="CF136" s="6">
        <v>30886.95</v>
      </c>
      <c r="CG136" s="5">
        <v>-5689.08</v>
      </c>
      <c r="CH136" s="10">
        <v>149</v>
      </c>
      <c r="CI136" s="9">
        <f t="shared" si="25"/>
        <v>-21.16</v>
      </c>
      <c r="CJ136" s="8">
        <v>41</v>
      </c>
      <c r="CK136" s="7">
        <v>55</v>
      </c>
      <c r="CL136" s="7">
        <v>23</v>
      </c>
      <c r="CM136" s="6">
        <v>29</v>
      </c>
      <c r="CN136" s="11">
        <v>31</v>
      </c>
      <c r="CO136" s="10">
        <v>81197.3</v>
      </c>
      <c r="CP136" s="9">
        <f t="shared" si="26"/>
        <v>-37.729999999999997</v>
      </c>
      <c r="CQ136" s="8">
        <v>18232.900000000001</v>
      </c>
      <c r="CR136" s="7">
        <v>28704.52</v>
      </c>
      <c r="CS136" s="7">
        <v>8004.19</v>
      </c>
      <c r="CT136" s="6">
        <v>19564.72</v>
      </c>
      <c r="CU136" s="5">
        <v>14009.36</v>
      </c>
    </row>
    <row r="137" spans="1:99" ht="25.5" customHeight="1" x14ac:dyDescent="0.15">
      <c r="A137" s="141">
        <v>43374</v>
      </c>
      <c r="B137" s="10">
        <v>1432</v>
      </c>
      <c r="C137" s="9">
        <f t="shared" si="27"/>
        <v>5.22</v>
      </c>
      <c r="D137" s="8">
        <v>756</v>
      </c>
      <c r="E137" s="7">
        <v>371</v>
      </c>
      <c r="F137" s="7">
        <v>286</v>
      </c>
      <c r="G137" s="6">
        <v>13</v>
      </c>
      <c r="H137" s="11">
        <v>85</v>
      </c>
      <c r="I137" s="10">
        <v>486594</v>
      </c>
      <c r="J137" s="9">
        <f t="shared" si="14"/>
        <v>2.27</v>
      </c>
      <c r="K137" s="8">
        <v>261378.77</v>
      </c>
      <c r="L137" s="7">
        <v>129941.06</v>
      </c>
      <c r="M137" s="7">
        <v>80349.33</v>
      </c>
      <c r="N137" s="6">
        <v>9006.16</v>
      </c>
      <c r="O137" s="5">
        <v>49591.73</v>
      </c>
      <c r="P137" s="10">
        <v>381</v>
      </c>
      <c r="Q137" s="9">
        <f t="shared" si="15"/>
        <v>11.73</v>
      </c>
      <c r="R137" s="8">
        <v>191</v>
      </c>
      <c r="S137" s="7">
        <v>82</v>
      </c>
      <c r="T137" s="7">
        <v>91</v>
      </c>
      <c r="U137" s="6">
        <v>17</v>
      </c>
      <c r="V137" s="11">
        <v>-9</v>
      </c>
      <c r="W137" s="10">
        <v>23696.07</v>
      </c>
      <c r="X137" s="9">
        <f t="shared" si="16"/>
        <v>13.7</v>
      </c>
      <c r="Y137" s="8">
        <v>11763.98</v>
      </c>
      <c r="Z137" s="7">
        <v>5224.72</v>
      </c>
      <c r="AA137" s="7">
        <v>5700.11</v>
      </c>
      <c r="AB137" s="6">
        <v>1007.26</v>
      </c>
      <c r="AC137" s="5">
        <v>-475.39</v>
      </c>
      <c r="AD137" s="10">
        <v>59</v>
      </c>
      <c r="AE137" s="9">
        <f t="shared" si="17"/>
        <v>3.51</v>
      </c>
      <c r="AF137" s="8">
        <v>14</v>
      </c>
      <c r="AG137" s="7">
        <v>17</v>
      </c>
      <c r="AH137" s="7">
        <v>8</v>
      </c>
      <c r="AI137" s="6">
        <v>20</v>
      </c>
      <c r="AJ137" s="11">
        <v>9</v>
      </c>
      <c r="AK137" s="10">
        <v>72131.990000000005</v>
      </c>
      <c r="AL137" s="9">
        <f t="shared" si="18"/>
        <v>60.07</v>
      </c>
      <c r="AM137" s="8">
        <v>6457.22</v>
      </c>
      <c r="AN137" s="7">
        <v>15734.01</v>
      </c>
      <c r="AO137" s="7">
        <v>5065.3</v>
      </c>
      <c r="AP137" s="6">
        <v>44875.46</v>
      </c>
      <c r="AQ137" s="5">
        <v>10668.71</v>
      </c>
      <c r="AR137" s="10">
        <v>50</v>
      </c>
      <c r="AS137" s="9">
        <f t="shared" si="19"/>
        <v>6.38</v>
      </c>
      <c r="AT137" s="8">
        <v>8</v>
      </c>
      <c r="AU137" s="7">
        <v>17</v>
      </c>
      <c r="AV137" s="7">
        <v>5</v>
      </c>
      <c r="AW137" s="6">
        <v>20</v>
      </c>
      <c r="AX137" s="11">
        <v>12</v>
      </c>
      <c r="AY137" s="10">
        <v>78382.679999999993</v>
      </c>
      <c r="AZ137" s="9">
        <f t="shared" si="20"/>
        <v>54.72</v>
      </c>
      <c r="BA137" s="8">
        <v>9184.11</v>
      </c>
      <c r="BB137" s="7">
        <v>16336.53</v>
      </c>
      <c r="BC137" s="7">
        <v>2522.64</v>
      </c>
      <c r="BD137" s="6">
        <v>50339.4</v>
      </c>
      <c r="BE137" s="5">
        <v>13813.89</v>
      </c>
      <c r="BF137" s="10">
        <v>29</v>
      </c>
      <c r="BG137" s="9">
        <f t="shared" si="21"/>
        <v>26.09</v>
      </c>
      <c r="BH137" s="8">
        <v>9</v>
      </c>
      <c r="BI137" s="7">
        <v>9</v>
      </c>
      <c r="BJ137" s="7">
        <v>3</v>
      </c>
      <c r="BK137" s="6">
        <v>7</v>
      </c>
      <c r="BL137" s="11">
        <v>6</v>
      </c>
      <c r="BM137" s="10">
        <v>27230.44</v>
      </c>
      <c r="BN137" s="9">
        <f t="shared" si="22"/>
        <v>14.42</v>
      </c>
      <c r="BO137" s="8">
        <v>3224.09</v>
      </c>
      <c r="BP137" s="7">
        <v>9464.85</v>
      </c>
      <c r="BQ137" s="7">
        <v>477.41</v>
      </c>
      <c r="BR137" s="6">
        <v>11871.02</v>
      </c>
      <c r="BS137" s="5">
        <v>8987.44</v>
      </c>
      <c r="BT137" s="10">
        <v>25</v>
      </c>
      <c r="BU137" s="9">
        <f t="shared" si="23"/>
        <v>0</v>
      </c>
      <c r="BV137" s="8">
        <v>2</v>
      </c>
      <c r="BW137" s="7">
        <v>8</v>
      </c>
      <c r="BX137" s="7">
        <v>2</v>
      </c>
      <c r="BY137" s="6">
        <v>11</v>
      </c>
      <c r="BZ137" s="11">
        <v>6</v>
      </c>
      <c r="CA137" s="10">
        <v>72063.59</v>
      </c>
      <c r="CB137" s="9">
        <f t="shared" si="24"/>
        <v>1.18</v>
      </c>
      <c r="CC137" s="8">
        <v>890.72</v>
      </c>
      <c r="CD137" s="7">
        <v>17025.57</v>
      </c>
      <c r="CE137" s="7">
        <v>1819.66</v>
      </c>
      <c r="CF137" s="6">
        <v>40551.769999999997</v>
      </c>
      <c r="CG137" s="5">
        <v>6907.48</v>
      </c>
      <c r="CH137" s="10">
        <v>168</v>
      </c>
      <c r="CI137" s="9">
        <f t="shared" si="25"/>
        <v>-4.55</v>
      </c>
      <c r="CJ137" s="8">
        <v>44</v>
      </c>
      <c r="CK137" s="7">
        <v>78</v>
      </c>
      <c r="CL137" s="7">
        <v>13</v>
      </c>
      <c r="CM137" s="6">
        <v>31</v>
      </c>
      <c r="CN137" s="11">
        <v>65</v>
      </c>
      <c r="CO137" s="10">
        <v>109344.32000000001</v>
      </c>
      <c r="CP137" s="9">
        <f t="shared" si="26"/>
        <v>29.74</v>
      </c>
      <c r="CQ137" s="8">
        <v>14837.21</v>
      </c>
      <c r="CR137" s="7">
        <v>40470.54</v>
      </c>
      <c r="CS137" s="7">
        <v>4419.25</v>
      </c>
      <c r="CT137" s="6">
        <v>18876.48</v>
      </c>
      <c r="CU137" s="5">
        <v>36051.29</v>
      </c>
    </row>
    <row r="138" spans="1:99" ht="25.5" customHeight="1" thickBot="1" x14ac:dyDescent="0.2">
      <c r="A138" s="141">
        <v>43405</v>
      </c>
      <c r="B138" s="10">
        <v>1480</v>
      </c>
      <c r="C138" s="9">
        <f t="shared" si="27"/>
        <v>7.64</v>
      </c>
      <c r="D138" s="8">
        <v>778</v>
      </c>
      <c r="E138" s="7">
        <v>388</v>
      </c>
      <c r="F138" s="7">
        <v>287</v>
      </c>
      <c r="G138" s="6">
        <v>22</v>
      </c>
      <c r="H138" s="11">
        <v>102</v>
      </c>
      <c r="I138" s="10">
        <v>492752.99</v>
      </c>
      <c r="J138" s="9">
        <f t="shared" si="14"/>
        <v>1.99</v>
      </c>
      <c r="K138" s="8">
        <v>265528.83</v>
      </c>
      <c r="L138" s="7">
        <v>130559.84</v>
      </c>
      <c r="M138" s="7">
        <v>84426.1</v>
      </c>
      <c r="N138" s="6">
        <v>10056.17</v>
      </c>
      <c r="O138" s="5">
        <v>46752.84</v>
      </c>
      <c r="P138" s="10">
        <v>387</v>
      </c>
      <c r="Q138" s="9">
        <f t="shared" si="15"/>
        <v>13.16</v>
      </c>
      <c r="R138" s="8">
        <v>198</v>
      </c>
      <c r="S138" s="7">
        <v>91</v>
      </c>
      <c r="T138" s="7">
        <v>88</v>
      </c>
      <c r="U138" s="6">
        <v>10</v>
      </c>
      <c r="V138" s="11">
        <v>3</v>
      </c>
      <c r="W138" s="10">
        <v>23924.45</v>
      </c>
      <c r="X138" s="9">
        <f t="shared" si="16"/>
        <v>11.92</v>
      </c>
      <c r="Y138" s="8">
        <v>11730.79</v>
      </c>
      <c r="Z138" s="7">
        <v>5694.57</v>
      </c>
      <c r="AA138" s="7">
        <v>5954.96</v>
      </c>
      <c r="AB138" s="6">
        <v>544.13</v>
      </c>
      <c r="AC138" s="5">
        <v>-260.39</v>
      </c>
      <c r="AD138" s="10">
        <v>37</v>
      </c>
      <c r="AE138" s="9">
        <f t="shared" si="17"/>
        <v>-11.9</v>
      </c>
      <c r="AF138" s="8">
        <v>12</v>
      </c>
      <c r="AG138" s="7">
        <v>13</v>
      </c>
      <c r="AH138" s="7">
        <v>3</v>
      </c>
      <c r="AI138" s="6">
        <v>9</v>
      </c>
      <c r="AJ138" s="11">
        <v>10</v>
      </c>
      <c r="AK138" s="10">
        <v>26803.79</v>
      </c>
      <c r="AL138" s="9">
        <f t="shared" si="18"/>
        <v>-26.47</v>
      </c>
      <c r="AM138" s="8">
        <v>5236.8500000000004</v>
      </c>
      <c r="AN138" s="7">
        <v>8373.08</v>
      </c>
      <c r="AO138" s="7">
        <v>3111.93</v>
      </c>
      <c r="AP138" s="6">
        <v>10081.93</v>
      </c>
      <c r="AQ138" s="5">
        <v>5261.15</v>
      </c>
      <c r="AR138" s="10">
        <v>62</v>
      </c>
      <c r="AS138" s="9">
        <f t="shared" si="19"/>
        <v>12.73</v>
      </c>
      <c r="AT138" s="8">
        <v>9</v>
      </c>
      <c r="AU138" s="7">
        <v>15</v>
      </c>
      <c r="AV138" s="7">
        <v>10</v>
      </c>
      <c r="AW138" s="6">
        <v>28</v>
      </c>
      <c r="AX138" s="11">
        <v>5</v>
      </c>
      <c r="AY138" s="10">
        <v>89217.21</v>
      </c>
      <c r="AZ138" s="9">
        <f t="shared" si="20"/>
        <v>-18.670000000000002</v>
      </c>
      <c r="BA138" s="8">
        <v>4981.34</v>
      </c>
      <c r="BB138" s="7">
        <v>19421.62</v>
      </c>
      <c r="BC138" s="7">
        <v>5104.4799999999996</v>
      </c>
      <c r="BD138" s="6">
        <v>59709.77</v>
      </c>
      <c r="BE138" s="5">
        <v>14317.14</v>
      </c>
      <c r="BF138" s="10">
        <v>27</v>
      </c>
      <c r="BG138" s="9">
        <f t="shared" si="21"/>
        <v>58.82</v>
      </c>
      <c r="BH138" s="8">
        <v>7</v>
      </c>
      <c r="BI138" s="7">
        <v>11</v>
      </c>
      <c r="BJ138" s="7">
        <v>3</v>
      </c>
      <c r="BK138" s="6">
        <v>5</v>
      </c>
      <c r="BL138" s="11">
        <v>7</v>
      </c>
      <c r="BM138" s="10">
        <v>39951.14</v>
      </c>
      <c r="BN138" s="9">
        <f t="shared" si="22"/>
        <v>35</v>
      </c>
      <c r="BO138" s="8">
        <v>2867.91</v>
      </c>
      <c r="BP138" s="7">
        <v>16312.02</v>
      </c>
      <c r="BQ138" s="7">
        <v>2720.81</v>
      </c>
      <c r="BR138" s="6">
        <v>12782.48</v>
      </c>
      <c r="BS138" s="5">
        <v>8323.2900000000009</v>
      </c>
      <c r="BT138" s="10">
        <v>32</v>
      </c>
      <c r="BU138" s="9">
        <f t="shared" si="23"/>
        <v>100</v>
      </c>
      <c r="BV138" s="8">
        <v>3</v>
      </c>
      <c r="BW138" s="7">
        <v>15</v>
      </c>
      <c r="BX138" s="7">
        <v>5</v>
      </c>
      <c r="BY138" s="6">
        <v>8</v>
      </c>
      <c r="BZ138" s="11">
        <v>10</v>
      </c>
      <c r="CA138" s="10">
        <v>95498.92</v>
      </c>
      <c r="CB138" s="9">
        <f t="shared" si="24"/>
        <v>66.260000000000005</v>
      </c>
      <c r="CC138" s="8">
        <v>2432.92</v>
      </c>
      <c r="CD138" s="7">
        <v>22900.85</v>
      </c>
      <c r="CE138" s="7">
        <v>7843.51</v>
      </c>
      <c r="CF138" s="6">
        <v>51893.84</v>
      </c>
      <c r="CG138" s="5">
        <v>15057.34</v>
      </c>
      <c r="CH138" s="10">
        <v>168</v>
      </c>
      <c r="CI138" s="9">
        <f t="shared" si="25"/>
        <v>-4.55</v>
      </c>
      <c r="CJ138" s="8">
        <v>66</v>
      </c>
      <c r="CK138" s="7">
        <v>64</v>
      </c>
      <c r="CL138" s="7">
        <v>13</v>
      </c>
      <c r="CM138" s="6">
        <v>25</v>
      </c>
      <c r="CN138" s="11">
        <v>51</v>
      </c>
      <c r="CO138" s="10">
        <v>86577.01</v>
      </c>
      <c r="CP138" s="9">
        <f t="shared" si="26"/>
        <v>-19.2</v>
      </c>
      <c r="CQ138" s="8">
        <v>22540.19</v>
      </c>
      <c r="CR138" s="7">
        <v>43329.279999999999</v>
      </c>
      <c r="CS138" s="7">
        <v>5480.3</v>
      </c>
      <c r="CT138" s="6">
        <v>15227.24</v>
      </c>
      <c r="CU138" s="5">
        <v>37848.980000000003</v>
      </c>
    </row>
    <row r="139" spans="1:99" x14ac:dyDescent="0.15">
      <c r="A139" s="158"/>
      <c r="B139" s="159"/>
      <c r="C139" s="160"/>
      <c r="D139" s="159"/>
      <c r="E139" s="159"/>
      <c r="F139" s="159"/>
      <c r="G139" s="159"/>
      <c r="H139" s="159"/>
      <c r="I139" s="159"/>
      <c r="J139" s="160"/>
      <c r="K139" s="159"/>
      <c r="L139" s="159"/>
      <c r="M139" s="159"/>
      <c r="N139" s="159"/>
      <c r="O139" s="159"/>
      <c r="P139" s="159"/>
      <c r="Q139" s="160"/>
      <c r="R139" s="159"/>
      <c r="S139" s="159"/>
      <c r="T139" s="159"/>
      <c r="U139" s="159"/>
      <c r="V139" s="159"/>
      <c r="W139" s="159"/>
      <c r="X139" s="160"/>
      <c r="Y139" s="159"/>
      <c r="Z139" s="159"/>
      <c r="AA139" s="159"/>
      <c r="AB139" s="159"/>
      <c r="AC139" s="159"/>
      <c r="AD139" s="159"/>
      <c r="AE139" s="160"/>
      <c r="AF139" s="159"/>
      <c r="AG139" s="159"/>
      <c r="AH139" s="159"/>
      <c r="AI139" s="159"/>
      <c r="AJ139" s="159"/>
      <c r="AK139" s="159"/>
      <c r="AL139" s="160"/>
      <c r="AM139" s="159"/>
      <c r="AN139" s="159"/>
      <c r="AO139" s="159"/>
      <c r="AP139" s="159"/>
      <c r="AQ139" s="159"/>
      <c r="AR139" s="159"/>
      <c r="AS139" s="160"/>
      <c r="AT139" s="159"/>
      <c r="AU139" s="159"/>
      <c r="AV139" s="159"/>
      <c r="AW139" s="159"/>
      <c r="AX139" s="159"/>
      <c r="AY139" s="159"/>
      <c r="AZ139" s="160"/>
      <c r="BA139" s="159"/>
      <c r="BB139" s="159"/>
      <c r="BC139" s="159"/>
      <c r="BD139" s="159"/>
      <c r="BE139" s="159"/>
      <c r="BF139" s="159"/>
      <c r="BG139" s="160"/>
      <c r="BH139" s="159"/>
      <c r="BI139" s="159"/>
      <c r="BJ139" s="159"/>
      <c r="BK139" s="159"/>
      <c r="BL139" s="159"/>
      <c r="BM139" s="159"/>
      <c r="BN139" s="160"/>
      <c r="BO139" s="159"/>
      <c r="BP139" s="159"/>
      <c r="BQ139" s="159"/>
      <c r="BR139" s="159"/>
      <c r="BS139" s="159"/>
      <c r="BT139" s="159"/>
      <c r="BU139" s="160"/>
      <c r="BV139" s="159"/>
      <c r="BW139" s="159"/>
      <c r="BX139" s="159"/>
      <c r="BY139" s="159"/>
      <c r="BZ139" s="159"/>
      <c r="CA139" s="159"/>
      <c r="CB139" s="160"/>
      <c r="CC139" s="159"/>
      <c r="CD139" s="159"/>
      <c r="CE139" s="159"/>
      <c r="CF139" s="159"/>
      <c r="CG139" s="159"/>
      <c r="CH139" s="159"/>
      <c r="CI139" s="160"/>
      <c r="CJ139" s="159"/>
      <c r="CK139" s="159"/>
      <c r="CL139" s="159"/>
      <c r="CM139" s="159"/>
      <c r="CN139" s="159"/>
      <c r="CO139" s="159"/>
      <c r="CP139" s="160"/>
      <c r="CQ139" s="159"/>
      <c r="CR139" s="159"/>
      <c r="CS139" s="159"/>
      <c r="CT139" s="159"/>
      <c r="CU139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38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38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38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38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38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38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38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38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38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38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38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38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38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38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f t="shared" si="27"/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f t="shared" si="14"/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4610</v>
      </c>
      <c r="C133" s="9">
        <f t="shared" si="27"/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f t="shared" si="14"/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f t="shared" si="15"/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f t="shared" si="16"/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f t="shared" si="21"/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f t="shared" si="22"/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f t="shared" si="25"/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f t="shared" si="26"/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26" customFormat="1" ht="25.5" customHeight="1" x14ac:dyDescent="0.15">
      <c r="A134" s="141">
        <v>43282</v>
      </c>
      <c r="B134" s="10">
        <v>4850</v>
      </c>
      <c r="C134" s="9">
        <f t="shared" si="27"/>
        <v>4.3899999999999997</v>
      </c>
      <c r="D134" s="8">
        <v>2482</v>
      </c>
      <c r="E134" s="7">
        <v>1387</v>
      </c>
      <c r="F134" s="7">
        <v>845</v>
      </c>
      <c r="G134" s="6">
        <v>132</v>
      </c>
      <c r="H134" s="11">
        <v>543</v>
      </c>
      <c r="I134" s="10">
        <v>973508.95</v>
      </c>
      <c r="J134" s="9">
        <f t="shared" si="14"/>
        <v>-2.97</v>
      </c>
      <c r="K134" s="8">
        <v>475936.17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f t="shared" si="15"/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f t="shared" si="16"/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310</v>
      </c>
      <c r="AE134" s="9">
        <f t="shared" si="17"/>
        <v>-2.52</v>
      </c>
      <c r="AF134" s="8">
        <v>55</v>
      </c>
      <c r="AG134" s="7">
        <v>145</v>
      </c>
      <c r="AH134" s="7">
        <v>27</v>
      </c>
      <c r="AI134" s="6">
        <v>82</v>
      </c>
      <c r="AJ134" s="11">
        <v>117</v>
      </c>
      <c r="AK134" s="10">
        <v>87855.06</v>
      </c>
      <c r="AL134" s="9">
        <f t="shared" si="18"/>
        <v>-23.17</v>
      </c>
      <c r="AM134" s="8">
        <v>12134.69</v>
      </c>
      <c r="AN134" s="7">
        <v>38940.879999999997</v>
      </c>
      <c r="AO134" s="7">
        <v>8313.7000000000007</v>
      </c>
      <c r="AP134" s="6">
        <v>28119.1</v>
      </c>
      <c r="AQ134" s="5">
        <v>30280.49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f t="shared" si="21"/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f t="shared" si="22"/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f t="shared" si="23"/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f t="shared" si="24"/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f t="shared" si="25"/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f t="shared" si="26"/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26" customFormat="1" ht="25.5" customHeight="1" x14ac:dyDescent="0.15">
      <c r="A135" s="141">
        <v>43313</v>
      </c>
      <c r="B135" s="10">
        <v>4326</v>
      </c>
      <c r="C135" s="9">
        <f t="shared" si="27"/>
        <v>9.8000000000000007</v>
      </c>
      <c r="D135" s="8">
        <v>2144</v>
      </c>
      <c r="E135" s="7">
        <v>1254</v>
      </c>
      <c r="F135" s="7">
        <v>791</v>
      </c>
      <c r="G135" s="6">
        <v>133</v>
      </c>
      <c r="H135" s="11">
        <v>465</v>
      </c>
      <c r="I135" s="10">
        <v>880235.11</v>
      </c>
      <c r="J135" s="9">
        <f t="shared" si="14"/>
        <v>9.1199999999999992</v>
      </c>
      <c r="K135" s="8">
        <v>430430.23</v>
      </c>
      <c r="L135" s="7">
        <v>254343.38</v>
      </c>
      <c r="M135" s="7">
        <v>153491.87</v>
      </c>
      <c r="N135" s="6">
        <v>39177.74</v>
      </c>
      <c r="O135" s="5">
        <v>101281.97</v>
      </c>
      <c r="P135" s="10">
        <v>8802</v>
      </c>
      <c r="Q135" s="9">
        <f t="shared" si="15"/>
        <v>6.94</v>
      </c>
      <c r="R135" s="8">
        <v>3693</v>
      </c>
      <c r="S135" s="7">
        <v>2382</v>
      </c>
      <c r="T135" s="7">
        <v>2440</v>
      </c>
      <c r="U135" s="6">
        <v>287</v>
      </c>
      <c r="V135" s="11">
        <v>-58</v>
      </c>
      <c r="W135" s="10">
        <v>437175.3</v>
      </c>
      <c r="X135" s="9">
        <f t="shared" si="16"/>
        <v>5.98</v>
      </c>
      <c r="Y135" s="8">
        <v>189393.63</v>
      </c>
      <c r="Z135" s="7">
        <v>118432.54</v>
      </c>
      <c r="AA135" s="7">
        <v>115658.82</v>
      </c>
      <c r="AB135" s="6">
        <v>13690.31</v>
      </c>
      <c r="AC135" s="5">
        <v>2773.72</v>
      </c>
      <c r="AD135" s="10">
        <v>276</v>
      </c>
      <c r="AE135" s="9">
        <f t="shared" si="17"/>
        <v>-4.17</v>
      </c>
      <c r="AF135" s="8">
        <v>57</v>
      </c>
      <c r="AG135" s="7">
        <v>108</v>
      </c>
      <c r="AH135" s="7">
        <v>19</v>
      </c>
      <c r="AI135" s="6">
        <v>92</v>
      </c>
      <c r="AJ135" s="11">
        <v>89</v>
      </c>
      <c r="AK135" s="10">
        <v>124900.16</v>
      </c>
      <c r="AL135" s="9">
        <f t="shared" si="18"/>
        <v>46.55</v>
      </c>
      <c r="AM135" s="8">
        <v>13399.75</v>
      </c>
      <c r="AN135" s="7">
        <v>35756.160000000003</v>
      </c>
      <c r="AO135" s="7">
        <v>4504.67</v>
      </c>
      <c r="AP135" s="6">
        <v>71239.58</v>
      </c>
      <c r="AQ135" s="5">
        <v>31251.49</v>
      </c>
      <c r="AR135" s="10">
        <v>169</v>
      </c>
      <c r="AS135" s="9">
        <f t="shared" si="19"/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f t="shared" si="20"/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f t="shared" si="21"/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f t="shared" si="22"/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f t="shared" si="23"/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f t="shared" si="24"/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867</v>
      </c>
      <c r="CI135" s="9">
        <f t="shared" si="25"/>
        <v>-7.47</v>
      </c>
      <c r="CJ135" s="8">
        <v>166</v>
      </c>
      <c r="CK135" s="7">
        <v>369</v>
      </c>
      <c r="CL135" s="7">
        <v>116</v>
      </c>
      <c r="CM135" s="6">
        <v>214</v>
      </c>
      <c r="CN135" s="11">
        <v>255</v>
      </c>
      <c r="CO135" s="10">
        <v>317208.75</v>
      </c>
      <c r="CP135" s="9">
        <f t="shared" si="26"/>
        <v>-2.16</v>
      </c>
      <c r="CQ135" s="8">
        <v>48504.03</v>
      </c>
      <c r="CR135" s="7">
        <v>164108.75</v>
      </c>
      <c r="CS135" s="7">
        <v>27283.11</v>
      </c>
      <c r="CT135" s="6">
        <v>76797.710000000006</v>
      </c>
      <c r="CU135" s="5">
        <v>137340.79</v>
      </c>
    </row>
    <row r="136" spans="1:99" s="26" customFormat="1" ht="25.5" customHeight="1" x14ac:dyDescent="0.15">
      <c r="A136" s="141">
        <v>43344</v>
      </c>
      <c r="B136" s="10">
        <v>4233</v>
      </c>
      <c r="C136" s="9">
        <f t="shared" si="27"/>
        <v>-3.93</v>
      </c>
      <c r="D136" s="8">
        <v>2156</v>
      </c>
      <c r="E136" s="7">
        <v>1196</v>
      </c>
      <c r="F136" s="7">
        <v>733</v>
      </c>
      <c r="G136" s="6">
        <v>145</v>
      </c>
      <c r="H136" s="11">
        <v>465</v>
      </c>
      <c r="I136" s="10">
        <v>867953.32</v>
      </c>
      <c r="J136" s="9">
        <f t="shared" si="14"/>
        <v>-6.34</v>
      </c>
      <c r="K136" s="8">
        <v>430078.95</v>
      </c>
      <c r="L136" s="7">
        <v>249143.65</v>
      </c>
      <c r="M136" s="7">
        <v>140929.15</v>
      </c>
      <c r="N136" s="6">
        <v>46797.02</v>
      </c>
      <c r="O136" s="5">
        <v>108779.83</v>
      </c>
      <c r="P136" s="10">
        <v>8607</v>
      </c>
      <c r="Q136" s="9">
        <f t="shared" si="15"/>
        <v>-1.76</v>
      </c>
      <c r="R136" s="8">
        <v>3662</v>
      </c>
      <c r="S136" s="7">
        <v>2289</v>
      </c>
      <c r="T136" s="7">
        <v>2350</v>
      </c>
      <c r="U136" s="6">
        <v>306</v>
      </c>
      <c r="V136" s="11">
        <v>-61</v>
      </c>
      <c r="W136" s="10">
        <v>426233.44</v>
      </c>
      <c r="X136" s="9">
        <f t="shared" si="16"/>
        <v>-3.27</v>
      </c>
      <c r="Y136" s="8">
        <v>186961.65</v>
      </c>
      <c r="Z136" s="7">
        <v>113789.19</v>
      </c>
      <c r="AA136" s="7">
        <v>111707.11</v>
      </c>
      <c r="AB136" s="6">
        <v>13775.49</v>
      </c>
      <c r="AC136" s="5">
        <v>2082.08</v>
      </c>
      <c r="AD136" s="10">
        <v>330</v>
      </c>
      <c r="AE136" s="9">
        <f t="shared" si="17"/>
        <v>-10.33</v>
      </c>
      <c r="AF136" s="8">
        <v>64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157675.71</v>
      </c>
      <c r="AL136" s="9">
        <f t="shared" si="18"/>
        <v>13.88</v>
      </c>
      <c r="AM136" s="8">
        <v>17426.91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f t="shared" si="19"/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f t="shared" si="20"/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73</v>
      </c>
      <c r="BG136" s="9">
        <f t="shared" si="21"/>
        <v>0</v>
      </c>
      <c r="BH136" s="8">
        <v>6</v>
      </c>
      <c r="BI136" s="7">
        <v>20</v>
      </c>
      <c r="BJ136" s="7">
        <v>9</v>
      </c>
      <c r="BK136" s="6">
        <v>38</v>
      </c>
      <c r="BL136" s="11">
        <v>11</v>
      </c>
      <c r="BM136" s="10">
        <v>78172.210000000006</v>
      </c>
      <c r="BN136" s="9">
        <f t="shared" si="22"/>
        <v>-17.63</v>
      </c>
      <c r="BO136" s="8">
        <v>2065.48</v>
      </c>
      <c r="BP136" s="7">
        <v>15886.48</v>
      </c>
      <c r="BQ136" s="7">
        <v>6137.7</v>
      </c>
      <c r="BR136" s="6">
        <v>54082.55</v>
      </c>
      <c r="BS136" s="5">
        <v>9748.7800000000007</v>
      </c>
      <c r="BT136" s="10">
        <v>65</v>
      </c>
      <c r="BU136" s="9">
        <f t="shared" si="23"/>
        <v>-7.14</v>
      </c>
      <c r="BV136" s="8">
        <v>7</v>
      </c>
      <c r="BW136" s="7">
        <v>17</v>
      </c>
      <c r="BX136" s="7">
        <v>7</v>
      </c>
      <c r="BY136" s="6">
        <v>34</v>
      </c>
      <c r="BZ136" s="11">
        <v>10</v>
      </c>
      <c r="CA136" s="10">
        <v>95141.86</v>
      </c>
      <c r="CB136" s="9">
        <f t="shared" si="24"/>
        <v>-41.39</v>
      </c>
      <c r="CC136" s="8">
        <v>8369.14</v>
      </c>
      <c r="CD136" s="7">
        <v>24903.81</v>
      </c>
      <c r="CE136" s="7">
        <v>11601.94</v>
      </c>
      <c r="CF136" s="6">
        <v>50266.97</v>
      </c>
      <c r="CG136" s="5">
        <v>13301.87</v>
      </c>
      <c r="CH136" s="10">
        <v>1004</v>
      </c>
      <c r="CI136" s="9">
        <f t="shared" si="25"/>
        <v>-16.61</v>
      </c>
      <c r="CJ136" s="8">
        <v>174</v>
      </c>
      <c r="CK136" s="7">
        <v>455</v>
      </c>
      <c r="CL136" s="7">
        <v>141</v>
      </c>
      <c r="CM136" s="6">
        <v>234</v>
      </c>
      <c r="CN136" s="11">
        <v>314</v>
      </c>
      <c r="CO136" s="10">
        <v>382491.28</v>
      </c>
      <c r="CP136" s="9">
        <f t="shared" si="26"/>
        <v>-21.48</v>
      </c>
      <c r="CQ136" s="8">
        <v>50990.86</v>
      </c>
      <c r="CR136" s="7">
        <v>200667.83</v>
      </c>
      <c r="CS136" s="7">
        <v>38950.559999999998</v>
      </c>
      <c r="CT136" s="6">
        <v>91882.03</v>
      </c>
      <c r="CU136" s="5">
        <v>161717.26999999999</v>
      </c>
    </row>
    <row r="137" spans="1:99" s="26" customFormat="1" ht="25.5" customHeight="1" x14ac:dyDescent="0.15">
      <c r="A137" s="141">
        <v>43374</v>
      </c>
      <c r="B137" s="10">
        <v>4417</v>
      </c>
      <c r="C137" s="9">
        <f t="shared" si="27"/>
        <v>1.75</v>
      </c>
      <c r="D137" s="8">
        <v>2163</v>
      </c>
      <c r="E137" s="7">
        <v>1384</v>
      </c>
      <c r="F137" s="7">
        <v>748</v>
      </c>
      <c r="G137" s="6">
        <v>120</v>
      </c>
      <c r="H137" s="11">
        <v>638</v>
      </c>
      <c r="I137" s="10">
        <v>919168.3</v>
      </c>
      <c r="J137" s="9">
        <f t="shared" si="14"/>
        <v>2.95</v>
      </c>
      <c r="K137" s="8">
        <v>457676.16</v>
      </c>
      <c r="L137" s="7">
        <v>297715.03000000003</v>
      </c>
      <c r="M137" s="7">
        <v>137337.26999999999</v>
      </c>
      <c r="N137" s="6">
        <v>26116.18</v>
      </c>
      <c r="O137" s="5">
        <v>160701.42000000001</v>
      </c>
      <c r="P137" s="10">
        <v>8975</v>
      </c>
      <c r="Q137" s="9">
        <f t="shared" si="15"/>
        <v>6.15</v>
      </c>
      <c r="R137" s="8">
        <v>3779</v>
      </c>
      <c r="S137" s="7">
        <v>2330</v>
      </c>
      <c r="T137" s="7">
        <v>2537</v>
      </c>
      <c r="U137" s="6">
        <v>329</v>
      </c>
      <c r="V137" s="11">
        <v>-207</v>
      </c>
      <c r="W137" s="10">
        <v>434365.4</v>
      </c>
      <c r="X137" s="9">
        <f t="shared" si="16"/>
        <v>3.84</v>
      </c>
      <c r="Y137" s="8">
        <v>184643.18</v>
      </c>
      <c r="Z137" s="7">
        <v>113497.38</v>
      </c>
      <c r="AA137" s="7">
        <v>120797.64</v>
      </c>
      <c r="AB137" s="6">
        <v>15427.2</v>
      </c>
      <c r="AC137" s="5">
        <v>-7300.26</v>
      </c>
      <c r="AD137" s="10">
        <v>325</v>
      </c>
      <c r="AE137" s="9">
        <f t="shared" si="17"/>
        <v>13.64</v>
      </c>
      <c r="AF137" s="8">
        <v>75</v>
      </c>
      <c r="AG137" s="7">
        <v>139</v>
      </c>
      <c r="AH137" s="7">
        <v>26</v>
      </c>
      <c r="AI137" s="6">
        <v>85</v>
      </c>
      <c r="AJ137" s="11">
        <v>113</v>
      </c>
      <c r="AK137" s="10">
        <v>104771.17</v>
      </c>
      <c r="AL137" s="9">
        <f t="shared" si="18"/>
        <v>16.079999999999998</v>
      </c>
      <c r="AM137" s="8">
        <v>22175.72</v>
      </c>
      <c r="AN137" s="7">
        <v>39862.83</v>
      </c>
      <c r="AO137" s="7">
        <v>5563.09</v>
      </c>
      <c r="AP137" s="6">
        <v>37169.53</v>
      </c>
      <c r="AQ137" s="5">
        <v>34299.74</v>
      </c>
      <c r="AR137" s="10">
        <v>166</v>
      </c>
      <c r="AS137" s="9">
        <f t="shared" si="19"/>
        <v>-6.21</v>
      </c>
      <c r="AT137" s="8">
        <v>16</v>
      </c>
      <c r="AU137" s="7">
        <v>46</v>
      </c>
      <c r="AV137" s="7">
        <v>18</v>
      </c>
      <c r="AW137" s="6">
        <v>86</v>
      </c>
      <c r="AX137" s="11">
        <v>28</v>
      </c>
      <c r="AY137" s="10">
        <v>95468.9</v>
      </c>
      <c r="AZ137" s="9">
        <f t="shared" si="20"/>
        <v>6.78</v>
      </c>
      <c r="BA137" s="8">
        <v>3864.38</v>
      </c>
      <c r="BB137" s="7">
        <v>17010.13</v>
      </c>
      <c r="BC137" s="7">
        <v>8313</v>
      </c>
      <c r="BD137" s="6">
        <v>66281.39</v>
      </c>
      <c r="BE137" s="5">
        <v>8697.1299999999992</v>
      </c>
      <c r="BF137" s="10">
        <v>68</v>
      </c>
      <c r="BG137" s="9">
        <f t="shared" si="21"/>
        <v>19.3</v>
      </c>
      <c r="BH137" s="8">
        <v>11</v>
      </c>
      <c r="BI137" s="7">
        <v>19</v>
      </c>
      <c r="BJ137" s="7">
        <v>9</v>
      </c>
      <c r="BK137" s="6">
        <v>29</v>
      </c>
      <c r="BL137" s="11">
        <v>10</v>
      </c>
      <c r="BM137" s="10">
        <v>69315.03</v>
      </c>
      <c r="BN137" s="9">
        <f t="shared" si="22"/>
        <v>59.08</v>
      </c>
      <c r="BO137" s="8">
        <v>8391.16</v>
      </c>
      <c r="BP137" s="7">
        <v>16473.72</v>
      </c>
      <c r="BQ137" s="7">
        <v>6929.6</v>
      </c>
      <c r="BR137" s="6">
        <v>37520.550000000003</v>
      </c>
      <c r="BS137" s="5">
        <v>9544.1200000000008</v>
      </c>
      <c r="BT137" s="10">
        <v>59</v>
      </c>
      <c r="BU137" s="9">
        <f t="shared" si="23"/>
        <v>-11.94</v>
      </c>
      <c r="BV137" s="8">
        <v>9</v>
      </c>
      <c r="BW137" s="7">
        <v>16</v>
      </c>
      <c r="BX137" s="7">
        <v>8</v>
      </c>
      <c r="BY137" s="6">
        <v>26</v>
      </c>
      <c r="BZ137" s="11">
        <v>8</v>
      </c>
      <c r="CA137" s="10">
        <v>100652.39</v>
      </c>
      <c r="CB137" s="9">
        <f t="shared" si="24"/>
        <v>-30.44</v>
      </c>
      <c r="CC137" s="8">
        <v>4858.1000000000004</v>
      </c>
      <c r="CD137" s="7">
        <v>28512.07</v>
      </c>
      <c r="CE137" s="7">
        <v>4195.84</v>
      </c>
      <c r="CF137" s="6">
        <v>63086.38</v>
      </c>
      <c r="CG137" s="5">
        <v>24316.23</v>
      </c>
      <c r="CH137" s="10">
        <v>823</v>
      </c>
      <c r="CI137" s="9">
        <f t="shared" si="25"/>
        <v>-14</v>
      </c>
      <c r="CJ137" s="8">
        <v>175</v>
      </c>
      <c r="CK137" s="7">
        <v>354</v>
      </c>
      <c r="CL137" s="7">
        <v>110</v>
      </c>
      <c r="CM137" s="6">
        <v>184</v>
      </c>
      <c r="CN137" s="11">
        <v>244</v>
      </c>
      <c r="CO137" s="10">
        <v>283906</v>
      </c>
      <c r="CP137" s="9">
        <f t="shared" si="26"/>
        <v>-13.56</v>
      </c>
      <c r="CQ137" s="8">
        <v>44969.5</v>
      </c>
      <c r="CR137" s="7">
        <v>142885.25</v>
      </c>
      <c r="CS137" s="7">
        <v>25953.54</v>
      </c>
      <c r="CT137" s="6">
        <v>70097.710000000006</v>
      </c>
      <c r="CU137" s="5">
        <v>116931.71</v>
      </c>
    </row>
    <row r="138" spans="1:99" s="26" customFormat="1" ht="25.5" customHeight="1" thickBot="1" x14ac:dyDescent="0.2">
      <c r="A138" s="141">
        <v>43405</v>
      </c>
      <c r="B138" s="10">
        <v>4679</v>
      </c>
      <c r="C138" s="9">
        <f t="shared" si="27"/>
        <v>8.64</v>
      </c>
      <c r="D138" s="8">
        <v>2360</v>
      </c>
      <c r="E138" s="7">
        <v>1392</v>
      </c>
      <c r="F138" s="7">
        <v>811</v>
      </c>
      <c r="G138" s="6">
        <v>112</v>
      </c>
      <c r="H138" s="11">
        <v>581</v>
      </c>
      <c r="I138" s="10">
        <v>959456.86</v>
      </c>
      <c r="J138" s="9">
        <f t="shared" si="14"/>
        <v>8.16</v>
      </c>
      <c r="K138" s="8">
        <v>483356.38</v>
      </c>
      <c r="L138" s="7">
        <v>294526.65999999997</v>
      </c>
      <c r="M138" s="7">
        <v>155808.54</v>
      </c>
      <c r="N138" s="6">
        <v>25259.02</v>
      </c>
      <c r="O138" s="5">
        <v>138718.12</v>
      </c>
      <c r="P138" s="10">
        <v>9409</v>
      </c>
      <c r="Q138" s="9">
        <f t="shared" si="15"/>
        <v>9.6</v>
      </c>
      <c r="R138" s="8">
        <v>3845</v>
      </c>
      <c r="S138" s="7">
        <v>2490</v>
      </c>
      <c r="T138" s="7">
        <v>2718</v>
      </c>
      <c r="U138" s="6">
        <v>356</v>
      </c>
      <c r="V138" s="11">
        <v>-228</v>
      </c>
      <c r="W138" s="10">
        <v>470159.04</v>
      </c>
      <c r="X138" s="9">
        <f t="shared" si="16"/>
        <v>9.8800000000000008</v>
      </c>
      <c r="Y138" s="8">
        <v>197386.85</v>
      </c>
      <c r="Z138" s="7">
        <v>122865.26</v>
      </c>
      <c r="AA138" s="7">
        <v>132547.06</v>
      </c>
      <c r="AB138" s="6">
        <v>17359.87</v>
      </c>
      <c r="AC138" s="5">
        <v>-9681.7999999999993</v>
      </c>
      <c r="AD138" s="10">
        <v>306</v>
      </c>
      <c r="AE138" s="9">
        <f t="shared" si="17"/>
        <v>-4.67</v>
      </c>
      <c r="AF138" s="8">
        <v>63</v>
      </c>
      <c r="AG138" s="7">
        <v>136</v>
      </c>
      <c r="AH138" s="7">
        <v>23</v>
      </c>
      <c r="AI138" s="6">
        <v>84</v>
      </c>
      <c r="AJ138" s="11">
        <v>113</v>
      </c>
      <c r="AK138" s="10">
        <v>106135.88</v>
      </c>
      <c r="AL138" s="9">
        <f t="shared" si="18"/>
        <v>8.81</v>
      </c>
      <c r="AM138" s="8">
        <v>15580.91</v>
      </c>
      <c r="AN138" s="7">
        <v>40835.49</v>
      </c>
      <c r="AO138" s="7">
        <v>11067.05</v>
      </c>
      <c r="AP138" s="6">
        <v>38652.43</v>
      </c>
      <c r="AQ138" s="5">
        <v>29768.44</v>
      </c>
      <c r="AR138" s="10">
        <v>168</v>
      </c>
      <c r="AS138" s="9">
        <f t="shared" si="19"/>
        <v>-25.99</v>
      </c>
      <c r="AT138" s="8">
        <v>14</v>
      </c>
      <c r="AU138" s="7">
        <v>61</v>
      </c>
      <c r="AV138" s="7">
        <v>17</v>
      </c>
      <c r="AW138" s="6">
        <v>75</v>
      </c>
      <c r="AX138" s="11">
        <v>45</v>
      </c>
      <c r="AY138" s="10">
        <v>87530.53</v>
      </c>
      <c r="AZ138" s="9">
        <f t="shared" si="20"/>
        <v>-54.62</v>
      </c>
      <c r="BA138" s="8">
        <v>4320.05</v>
      </c>
      <c r="BB138" s="7">
        <v>20456.759999999998</v>
      </c>
      <c r="BC138" s="7">
        <v>3499.6</v>
      </c>
      <c r="BD138" s="6">
        <v>58140.14</v>
      </c>
      <c r="BE138" s="5">
        <v>18071.14</v>
      </c>
      <c r="BF138" s="10">
        <v>65</v>
      </c>
      <c r="BG138" s="9">
        <f t="shared" si="21"/>
        <v>-4.41</v>
      </c>
      <c r="BH138" s="8">
        <v>9</v>
      </c>
      <c r="BI138" s="7">
        <v>31</v>
      </c>
      <c r="BJ138" s="7">
        <v>3</v>
      </c>
      <c r="BK138" s="6">
        <v>22</v>
      </c>
      <c r="BL138" s="11">
        <v>28</v>
      </c>
      <c r="BM138" s="10">
        <v>63210.1</v>
      </c>
      <c r="BN138" s="9">
        <f t="shared" si="22"/>
        <v>-2.66</v>
      </c>
      <c r="BO138" s="8">
        <v>3986.12</v>
      </c>
      <c r="BP138" s="7">
        <v>24747.3</v>
      </c>
      <c r="BQ138" s="7">
        <v>2170.9299999999998</v>
      </c>
      <c r="BR138" s="6">
        <v>32305.75</v>
      </c>
      <c r="BS138" s="5">
        <v>22576.37</v>
      </c>
      <c r="BT138" s="10">
        <v>64</v>
      </c>
      <c r="BU138" s="9">
        <f t="shared" si="23"/>
        <v>-5.88</v>
      </c>
      <c r="BV138" s="8">
        <v>9</v>
      </c>
      <c r="BW138" s="7">
        <v>20</v>
      </c>
      <c r="BX138" s="7">
        <v>7</v>
      </c>
      <c r="BY138" s="6">
        <v>28</v>
      </c>
      <c r="BZ138" s="11">
        <v>13</v>
      </c>
      <c r="CA138" s="10">
        <v>104923.95</v>
      </c>
      <c r="CB138" s="9">
        <f t="shared" si="24"/>
        <v>-22.95</v>
      </c>
      <c r="CC138" s="8">
        <v>3171.74</v>
      </c>
      <c r="CD138" s="7">
        <v>12577.99</v>
      </c>
      <c r="CE138" s="7">
        <v>8914.19</v>
      </c>
      <c r="CF138" s="6">
        <v>80260.03</v>
      </c>
      <c r="CG138" s="5">
        <v>3663.8</v>
      </c>
      <c r="CH138" s="10">
        <v>842</v>
      </c>
      <c r="CI138" s="9">
        <f t="shared" si="25"/>
        <v>-9.27</v>
      </c>
      <c r="CJ138" s="8">
        <v>156</v>
      </c>
      <c r="CK138" s="7">
        <v>406</v>
      </c>
      <c r="CL138" s="7">
        <v>97</v>
      </c>
      <c r="CM138" s="6">
        <v>181</v>
      </c>
      <c r="CN138" s="11">
        <v>309</v>
      </c>
      <c r="CO138" s="10">
        <v>347707.94</v>
      </c>
      <c r="CP138" s="9">
        <f t="shared" si="26"/>
        <v>-4.13</v>
      </c>
      <c r="CQ138" s="8">
        <v>51579.88</v>
      </c>
      <c r="CR138" s="7">
        <v>179249.88</v>
      </c>
      <c r="CS138" s="7">
        <v>27004.62</v>
      </c>
      <c r="CT138" s="6">
        <v>87952.27</v>
      </c>
      <c r="CU138" s="5">
        <v>153049.73000000001</v>
      </c>
    </row>
    <row r="139" spans="1:99" x14ac:dyDescent="0.15">
      <c r="A139" s="161"/>
      <c r="B139" s="162"/>
      <c r="C139" s="163"/>
      <c r="D139" s="162"/>
      <c r="E139" s="162"/>
      <c r="F139" s="162"/>
      <c r="G139" s="162"/>
      <c r="H139" s="162"/>
      <c r="I139" s="162"/>
      <c r="J139" s="163"/>
      <c r="K139" s="162"/>
      <c r="L139" s="162"/>
      <c r="M139" s="162"/>
      <c r="N139" s="162"/>
      <c r="O139" s="162"/>
      <c r="P139" s="162"/>
      <c r="Q139" s="163"/>
      <c r="R139" s="162"/>
      <c r="S139" s="162"/>
      <c r="T139" s="162"/>
      <c r="U139" s="162"/>
      <c r="V139" s="162"/>
      <c r="W139" s="162"/>
      <c r="X139" s="163"/>
      <c r="Y139" s="162"/>
      <c r="Z139" s="162"/>
      <c r="AA139" s="162"/>
      <c r="AB139" s="162"/>
      <c r="AC139" s="162"/>
      <c r="AD139" s="162"/>
      <c r="AE139" s="163"/>
      <c r="AF139" s="162"/>
      <c r="AG139" s="162"/>
      <c r="AH139" s="162"/>
      <c r="AI139" s="162"/>
      <c r="AJ139" s="162"/>
      <c r="AK139" s="162"/>
      <c r="AL139" s="163"/>
      <c r="AM139" s="162"/>
      <c r="AN139" s="162"/>
      <c r="AO139" s="162"/>
      <c r="AP139" s="162"/>
      <c r="AQ139" s="162"/>
      <c r="AR139" s="162"/>
      <c r="AS139" s="163"/>
      <c r="AT139" s="162"/>
      <c r="AU139" s="162"/>
      <c r="AV139" s="162"/>
      <c r="AW139" s="162"/>
      <c r="AX139" s="162"/>
      <c r="AY139" s="162"/>
      <c r="AZ139" s="163"/>
      <c r="BA139" s="162"/>
      <c r="BB139" s="162"/>
      <c r="BC139" s="162"/>
      <c r="BD139" s="162"/>
      <c r="BE139" s="162"/>
      <c r="BF139" s="162"/>
      <c r="BG139" s="163"/>
      <c r="BH139" s="162"/>
      <c r="BI139" s="162"/>
      <c r="BJ139" s="162"/>
      <c r="BK139" s="162"/>
      <c r="BL139" s="162"/>
      <c r="BM139" s="162"/>
      <c r="BN139" s="163"/>
      <c r="BO139" s="162"/>
      <c r="BP139" s="162"/>
      <c r="BQ139" s="162"/>
      <c r="BR139" s="162"/>
      <c r="BS139" s="162"/>
      <c r="BT139" s="162"/>
      <c r="BU139" s="163"/>
      <c r="BV139" s="162"/>
      <c r="BW139" s="162"/>
      <c r="BX139" s="162"/>
      <c r="BY139" s="162"/>
      <c r="BZ139" s="162"/>
      <c r="CA139" s="162"/>
      <c r="CB139" s="163"/>
      <c r="CC139" s="162"/>
      <c r="CD139" s="162"/>
      <c r="CE139" s="162"/>
      <c r="CF139" s="162"/>
      <c r="CG139" s="162"/>
      <c r="CH139" s="162"/>
      <c r="CI139" s="163"/>
      <c r="CJ139" s="162"/>
      <c r="CK139" s="162"/>
      <c r="CL139" s="162"/>
      <c r="CM139" s="162"/>
      <c r="CN139" s="162"/>
      <c r="CO139" s="162"/>
      <c r="CP139" s="163"/>
      <c r="CQ139" s="162"/>
      <c r="CR139" s="162"/>
      <c r="CS139" s="162"/>
      <c r="CT139" s="162"/>
      <c r="CU139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38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38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38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38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38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38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38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38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38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38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38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38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38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38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f t="shared" si="14"/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f t="shared" si="23"/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f t="shared" si="24"/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f t="shared" si="27"/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f t="shared" si="14"/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f t="shared" si="21"/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f t="shared" si="22"/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x14ac:dyDescent="0.15">
      <c r="A135" s="141">
        <v>43313</v>
      </c>
      <c r="B135" s="10">
        <v>364</v>
      </c>
      <c r="C135" s="9">
        <f t="shared" si="27"/>
        <v>8.33</v>
      </c>
      <c r="D135" s="8">
        <v>196</v>
      </c>
      <c r="E135" s="7">
        <v>89</v>
      </c>
      <c r="F135" s="7">
        <v>72</v>
      </c>
      <c r="G135" s="6">
        <v>7</v>
      </c>
      <c r="H135" s="11">
        <v>17</v>
      </c>
      <c r="I135" s="10">
        <v>97675.17</v>
      </c>
      <c r="J135" s="9">
        <f t="shared" si="14"/>
        <v>15.2</v>
      </c>
      <c r="K135" s="8">
        <v>53483.09</v>
      </c>
      <c r="L135" s="7">
        <v>23830.25</v>
      </c>
      <c r="M135" s="7">
        <v>18353.89</v>
      </c>
      <c r="N135" s="6">
        <v>2007.94</v>
      </c>
      <c r="O135" s="5">
        <v>5476.36</v>
      </c>
      <c r="P135" s="10">
        <v>52</v>
      </c>
      <c r="Q135" s="9">
        <f t="shared" si="15"/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f t="shared" si="16"/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f t="shared" si="17"/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f t="shared" si="18"/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f t="shared" si="19"/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f t="shared" si="20"/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f t="shared" si="21"/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f t="shared" si="22"/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f t="shared" si="23"/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f t="shared" si="24"/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f t="shared" si="25"/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f t="shared" si="26"/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26" customFormat="1" ht="25.5" customHeight="1" x14ac:dyDescent="0.15">
      <c r="A136" s="141">
        <v>43344</v>
      </c>
      <c r="B136" s="10">
        <v>321</v>
      </c>
      <c r="C136" s="9">
        <f t="shared" si="27"/>
        <v>-9.07</v>
      </c>
      <c r="D136" s="8">
        <v>176</v>
      </c>
      <c r="E136" s="7">
        <v>81</v>
      </c>
      <c r="F136" s="7">
        <v>51</v>
      </c>
      <c r="G136" s="6">
        <v>13</v>
      </c>
      <c r="H136" s="11">
        <v>30</v>
      </c>
      <c r="I136" s="10">
        <v>97852.58</v>
      </c>
      <c r="J136" s="9">
        <f t="shared" si="14"/>
        <v>12.93</v>
      </c>
      <c r="K136" s="8">
        <v>52997.37</v>
      </c>
      <c r="L136" s="7">
        <v>25727.759999999998</v>
      </c>
      <c r="M136" s="7">
        <v>11689.41</v>
      </c>
      <c r="N136" s="6">
        <v>7438.04</v>
      </c>
      <c r="O136" s="5">
        <v>14038.35</v>
      </c>
      <c r="P136" s="10">
        <v>64</v>
      </c>
      <c r="Q136" s="9">
        <f t="shared" si="15"/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f t="shared" si="16"/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f t="shared" si="17"/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f t="shared" si="18"/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f t="shared" si="19"/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f t="shared" si="20"/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f t="shared" si="21"/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f t="shared" si="22"/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f t="shared" si="23"/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f t="shared" si="24"/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f t="shared" si="25"/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f t="shared" si="26"/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s="26" customFormat="1" ht="25.5" customHeight="1" x14ac:dyDescent="0.15">
      <c r="A137" s="141">
        <v>43374</v>
      </c>
      <c r="B137" s="10">
        <v>387</v>
      </c>
      <c r="C137" s="9">
        <f t="shared" si="27"/>
        <v>-3.49</v>
      </c>
      <c r="D137" s="8">
        <v>201</v>
      </c>
      <c r="E137" s="7">
        <v>109</v>
      </c>
      <c r="F137" s="7">
        <v>71</v>
      </c>
      <c r="G137" s="6">
        <v>6</v>
      </c>
      <c r="H137" s="11">
        <v>38</v>
      </c>
      <c r="I137" s="10">
        <v>102346.38</v>
      </c>
      <c r="J137" s="9">
        <f t="shared" si="14"/>
        <v>-0.23</v>
      </c>
      <c r="K137" s="8">
        <v>53256.77</v>
      </c>
      <c r="L137" s="7">
        <v>29495.56</v>
      </c>
      <c r="M137" s="7">
        <v>18088.55</v>
      </c>
      <c r="N137" s="6">
        <v>1505.5</v>
      </c>
      <c r="O137" s="5">
        <v>11407.01</v>
      </c>
      <c r="P137" s="10">
        <v>62</v>
      </c>
      <c r="Q137" s="9">
        <f t="shared" si="15"/>
        <v>1.64</v>
      </c>
      <c r="R137" s="8">
        <v>36</v>
      </c>
      <c r="S137" s="7">
        <v>9</v>
      </c>
      <c r="T137" s="7">
        <v>11</v>
      </c>
      <c r="U137" s="6">
        <v>6</v>
      </c>
      <c r="V137" s="11">
        <v>-2</v>
      </c>
      <c r="W137" s="10">
        <v>3663.67</v>
      </c>
      <c r="X137" s="9">
        <f t="shared" si="16"/>
        <v>-2.0299999999999998</v>
      </c>
      <c r="Y137" s="8">
        <v>2114.96</v>
      </c>
      <c r="Z137" s="7">
        <v>469.82</v>
      </c>
      <c r="AA137" s="7">
        <v>690.15</v>
      </c>
      <c r="AB137" s="6">
        <v>388.74</v>
      </c>
      <c r="AC137" s="5">
        <v>-220.33</v>
      </c>
      <c r="AD137" s="10">
        <v>14</v>
      </c>
      <c r="AE137" s="9">
        <f t="shared" si="17"/>
        <v>-6.67</v>
      </c>
      <c r="AF137" s="8">
        <v>3</v>
      </c>
      <c r="AG137" s="7">
        <v>5</v>
      </c>
      <c r="AH137" s="7">
        <v>2</v>
      </c>
      <c r="AI137" s="6">
        <v>4</v>
      </c>
      <c r="AJ137" s="11">
        <v>3</v>
      </c>
      <c r="AK137" s="10">
        <v>14985.41</v>
      </c>
      <c r="AL137" s="9">
        <f t="shared" si="18"/>
        <v>9.7200000000000006</v>
      </c>
      <c r="AM137" s="8">
        <v>1721.26</v>
      </c>
      <c r="AN137" s="7">
        <v>3453.88</v>
      </c>
      <c r="AO137" s="7">
        <v>369.07</v>
      </c>
      <c r="AP137" s="6">
        <v>9441.2000000000007</v>
      </c>
      <c r="AQ137" s="5">
        <v>3084.81</v>
      </c>
      <c r="AR137" s="10">
        <v>15</v>
      </c>
      <c r="AS137" s="9">
        <f t="shared" si="19"/>
        <v>-11.76</v>
      </c>
      <c r="AT137" s="8">
        <v>2</v>
      </c>
      <c r="AU137" s="7">
        <v>4</v>
      </c>
      <c r="AV137" s="7">
        <v>3</v>
      </c>
      <c r="AW137" s="6">
        <v>6</v>
      </c>
      <c r="AX137" s="11">
        <v>1</v>
      </c>
      <c r="AY137" s="10">
        <v>9617.1200000000008</v>
      </c>
      <c r="AZ137" s="9">
        <f t="shared" si="20"/>
        <v>-93.16</v>
      </c>
      <c r="BA137" s="8">
        <v>470.98</v>
      </c>
      <c r="BB137" s="7">
        <v>1976.12</v>
      </c>
      <c r="BC137" s="7">
        <v>1496.3</v>
      </c>
      <c r="BD137" s="6">
        <v>5673.72</v>
      </c>
      <c r="BE137" s="5">
        <v>479.82</v>
      </c>
      <c r="BF137" s="10">
        <v>11</v>
      </c>
      <c r="BG137" s="9">
        <f t="shared" si="21"/>
        <v>0</v>
      </c>
      <c r="BH137" s="8">
        <v>4</v>
      </c>
      <c r="BI137" s="7">
        <v>3</v>
      </c>
      <c r="BJ137" s="7">
        <v>1</v>
      </c>
      <c r="BK137" s="6">
        <v>3</v>
      </c>
      <c r="BL137" s="11">
        <v>2</v>
      </c>
      <c r="BM137" s="10">
        <v>13259.47</v>
      </c>
      <c r="BN137" s="9">
        <f t="shared" si="22"/>
        <v>-48.49</v>
      </c>
      <c r="BO137" s="8">
        <v>2248.71</v>
      </c>
      <c r="BP137" s="7">
        <v>8781.14</v>
      </c>
      <c r="BQ137" s="7">
        <v>396.69</v>
      </c>
      <c r="BR137" s="6">
        <v>1832.93</v>
      </c>
      <c r="BS137" s="5">
        <v>8384.4500000000007</v>
      </c>
      <c r="BT137" s="10">
        <v>16</v>
      </c>
      <c r="BU137" s="9">
        <f t="shared" si="23"/>
        <v>60</v>
      </c>
      <c r="BV137" s="8">
        <v>4</v>
      </c>
      <c r="BW137" s="7">
        <v>8</v>
      </c>
      <c r="BX137" s="7">
        <v>0</v>
      </c>
      <c r="BY137" s="6">
        <v>4</v>
      </c>
      <c r="BZ137" s="11">
        <v>8</v>
      </c>
      <c r="CA137" s="10">
        <v>58375.08</v>
      </c>
      <c r="CB137" s="9">
        <f t="shared" si="24"/>
        <v>34.65</v>
      </c>
      <c r="CC137" s="8">
        <v>4758.97</v>
      </c>
      <c r="CD137" s="7">
        <v>9233.1</v>
      </c>
      <c r="CE137" s="7">
        <v>0</v>
      </c>
      <c r="CF137" s="6">
        <v>44383.01</v>
      </c>
      <c r="CG137" s="5">
        <v>9233.1</v>
      </c>
      <c r="CH137" s="10">
        <v>36</v>
      </c>
      <c r="CI137" s="9">
        <f t="shared" si="25"/>
        <v>-42.86</v>
      </c>
      <c r="CJ137" s="8">
        <v>6</v>
      </c>
      <c r="CK137" s="7">
        <v>24</v>
      </c>
      <c r="CL137" s="7">
        <v>3</v>
      </c>
      <c r="CM137" s="6">
        <v>3</v>
      </c>
      <c r="CN137" s="11">
        <v>21</v>
      </c>
      <c r="CO137" s="10">
        <v>19665.89</v>
      </c>
      <c r="CP137" s="9">
        <f t="shared" si="26"/>
        <v>-38.770000000000003</v>
      </c>
      <c r="CQ137" s="8">
        <v>2823.07</v>
      </c>
      <c r="CR137" s="7">
        <v>12120.98</v>
      </c>
      <c r="CS137" s="7">
        <v>1448.48</v>
      </c>
      <c r="CT137" s="6">
        <v>3273.36</v>
      </c>
      <c r="CU137" s="5">
        <v>10672.5</v>
      </c>
    </row>
    <row r="138" spans="1:99" s="26" customFormat="1" ht="25.5" customHeight="1" thickBot="1" x14ac:dyDescent="0.2">
      <c r="A138" s="141">
        <v>43405</v>
      </c>
      <c r="B138" s="10">
        <v>373</v>
      </c>
      <c r="C138" s="9">
        <f t="shared" si="27"/>
        <v>10.68</v>
      </c>
      <c r="D138" s="8">
        <v>195</v>
      </c>
      <c r="E138" s="7">
        <v>97</v>
      </c>
      <c r="F138" s="7">
        <v>72</v>
      </c>
      <c r="G138" s="6">
        <v>8</v>
      </c>
      <c r="H138" s="11">
        <v>25</v>
      </c>
      <c r="I138" s="10">
        <v>105239.33</v>
      </c>
      <c r="J138" s="9">
        <f t="shared" si="14"/>
        <v>18.86</v>
      </c>
      <c r="K138" s="8">
        <v>55503.89</v>
      </c>
      <c r="L138" s="7">
        <v>23829.5</v>
      </c>
      <c r="M138" s="7">
        <v>19231.34</v>
      </c>
      <c r="N138" s="6">
        <v>6145.68</v>
      </c>
      <c r="O138" s="5">
        <v>4598.16</v>
      </c>
      <c r="P138" s="10">
        <v>69</v>
      </c>
      <c r="Q138" s="9">
        <f t="shared" si="15"/>
        <v>13.11</v>
      </c>
      <c r="R138" s="8">
        <v>43</v>
      </c>
      <c r="S138" s="7">
        <v>15</v>
      </c>
      <c r="T138" s="7">
        <v>10</v>
      </c>
      <c r="U138" s="6">
        <v>1</v>
      </c>
      <c r="V138" s="11">
        <v>5</v>
      </c>
      <c r="W138" s="10">
        <v>4100.1899999999996</v>
      </c>
      <c r="X138" s="9">
        <f t="shared" si="16"/>
        <v>9.91</v>
      </c>
      <c r="Y138" s="8">
        <v>2562.3200000000002</v>
      </c>
      <c r="Z138" s="7">
        <v>877.2</v>
      </c>
      <c r="AA138" s="7">
        <v>589.1</v>
      </c>
      <c r="AB138" s="6">
        <v>71.569999999999993</v>
      </c>
      <c r="AC138" s="5">
        <v>288.10000000000002</v>
      </c>
      <c r="AD138" s="10">
        <v>19</v>
      </c>
      <c r="AE138" s="9">
        <f t="shared" si="17"/>
        <v>11.76</v>
      </c>
      <c r="AF138" s="8">
        <v>4</v>
      </c>
      <c r="AG138" s="7">
        <v>8</v>
      </c>
      <c r="AH138" s="7">
        <v>2</v>
      </c>
      <c r="AI138" s="6">
        <v>5</v>
      </c>
      <c r="AJ138" s="11">
        <v>6</v>
      </c>
      <c r="AK138" s="10">
        <v>9557.08</v>
      </c>
      <c r="AL138" s="9">
        <f t="shared" si="18"/>
        <v>5.51</v>
      </c>
      <c r="AM138" s="8">
        <v>950.78</v>
      </c>
      <c r="AN138" s="7">
        <v>4900.3900000000003</v>
      </c>
      <c r="AO138" s="7">
        <v>1321.55</v>
      </c>
      <c r="AP138" s="6">
        <v>2384.36</v>
      </c>
      <c r="AQ138" s="5">
        <v>3578.84</v>
      </c>
      <c r="AR138" s="10">
        <v>16</v>
      </c>
      <c r="AS138" s="9">
        <f t="shared" si="19"/>
        <v>0</v>
      </c>
      <c r="AT138" s="8">
        <v>3</v>
      </c>
      <c r="AU138" s="7">
        <v>5</v>
      </c>
      <c r="AV138" s="7">
        <v>3</v>
      </c>
      <c r="AW138" s="6">
        <v>5</v>
      </c>
      <c r="AX138" s="11">
        <v>2</v>
      </c>
      <c r="AY138" s="10">
        <v>16331.33</v>
      </c>
      <c r="AZ138" s="9">
        <f t="shared" si="20"/>
        <v>-7.73</v>
      </c>
      <c r="BA138" s="8">
        <v>1778.28</v>
      </c>
      <c r="BB138" s="7">
        <v>4775.92</v>
      </c>
      <c r="BC138" s="7">
        <v>2675.94</v>
      </c>
      <c r="BD138" s="6">
        <v>7101.19</v>
      </c>
      <c r="BE138" s="5">
        <v>2099.98</v>
      </c>
      <c r="BF138" s="10">
        <v>10</v>
      </c>
      <c r="BG138" s="9">
        <f t="shared" si="21"/>
        <v>0</v>
      </c>
      <c r="BH138" s="8">
        <v>4</v>
      </c>
      <c r="BI138" s="7">
        <v>3</v>
      </c>
      <c r="BJ138" s="7">
        <v>2</v>
      </c>
      <c r="BK138" s="6">
        <v>0</v>
      </c>
      <c r="BL138" s="11">
        <v>1</v>
      </c>
      <c r="BM138" s="10">
        <v>5274.34</v>
      </c>
      <c r="BN138" s="9">
        <f t="shared" si="22"/>
        <v>-69.290000000000006</v>
      </c>
      <c r="BO138" s="8">
        <v>2424.89</v>
      </c>
      <c r="BP138" s="7">
        <v>1562.5</v>
      </c>
      <c r="BQ138" s="7">
        <v>625.79999999999995</v>
      </c>
      <c r="BR138" s="6">
        <v>0</v>
      </c>
      <c r="BS138" s="5">
        <v>936.7</v>
      </c>
      <c r="BT138" s="10">
        <v>11</v>
      </c>
      <c r="BU138" s="9">
        <f t="shared" si="23"/>
        <v>-15.38</v>
      </c>
      <c r="BV138" s="8">
        <v>3</v>
      </c>
      <c r="BW138" s="7">
        <v>2</v>
      </c>
      <c r="BX138" s="7">
        <v>2</v>
      </c>
      <c r="BY138" s="6">
        <v>4</v>
      </c>
      <c r="BZ138" s="11">
        <v>0</v>
      </c>
      <c r="CA138" s="10">
        <v>32284.17</v>
      </c>
      <c r="CB138" s="9">
        <f t="shared" si="24"/>
        <v>-4.3899999999999997</v>
      </c>
      <c r="CC138" s="8">
        <v>2252.38</v>
      </c>
      <c r="CD138" s="7">
        <v>2292.41</v>
      </c>
      <c r="CE138" s="7">
        <v>2531.7600000000002</v>
      </c>
      <c r="CF138" s="6">
        <v>25207.62</v>
      </c>
      <c r="CG138" s="5">
        <v>-239.35</v>
      </c>
      <c r="CH138" s="10">
        <v>43</v>
      </c>
      <c r="CI138" s="9">
        <f t="shared" si="25"/>
        <v>-12.24</v>
      </c>
      <c r="CJ138" s="8">
        <v>9</v>
      </c>
      <c r="CK138" s="7">
        <v>23</v>
      </c>
      <c r="CL138" s="7">
        <v>3</v>
      </c>
      <c r="CM138" s="6">
        <v>8</v>
      </c>
      <c r="CN138" s="11">
        <v>20</v>
      </c>
      <c r="CO138" s="10">
        <v>17615.71</v>
      </c>
      <c r="CP138" s="9">
        <f t="shared" si="26"/>
        <v>-41.77</v>
      </c>
      <c r="CQ138" s="8">
        <v>3608.79</v>
      </c>
      <c r="CR138" s="7">
        <v>8694.7800000000007</v>
      </c>
      <c r="CS138" s="7">
        <v>1286.58</v>
      </c>
      <c r="CT138" s="6">
        <v>4025.56</v>
      </c>
      <c r="CU138" s="5">
        <v>7408.2</v>
      </c>
    </row>
    <row r="139" spans="1:99" x14ac:dyDescent="0.15">
      <c r="A139" s="161"/>
      <c r="B139" s="162"/>
      <c r="C139" s="163"/>
      <c r="D139" s="162"/>
      <c r="E139" s="162"/>
      <c r="F139" s="162"/>
      <c r="G139" s="162"/>
      <c r="H139" s="162"/>
      <c r="I139" s="162"/>
      <c r="J139" s="163"/>
      <c r="K139" s="162"/>
      <c r="L139" s="162"/>
      <c r="M139" s="162"/>
      <c r="N139" s="162"/>
      <c r="O139" s="162"/>
      <c r="P139" s="162"/>
      <c r="Q139" s="163"/>
      <c r="R139" s="162"/>
      <c r="S139" s="162"/>
      <c r="T139" s="162"/>
      <c r="U139" s="162"/>
      <c r="V139" s="162"/>
      <c r="W139" s="162"/>
      <c r="X139" s="163"/>
      <c r="Y139" s="162"/>
      <c r="Z139" s="162"/>
      <c r="AA139" s="162"/>
      <c r="AB139" s="162"/>
      <c r="AC139" s="162"/>
      <c r="AD139" s="162"/>
      <c r="AE139" s="163"/>
      <c r="AF139" s="162"/>
      <c r="AG139" s="162"/>
      <c r="AH139" s="162"/>
      <c r="AI139" s="162"/>
      <c r="AJ139" s="162"/>
      <c r="AK139" s="162"/>
      <c r="AL139" s="163"/>
      <c r="AM139" s="162"/>
      <c r="AN139" s="162"/>
      <c r="AO139" s="162"/>
      <c r="AP139" s="162"/>
      <c r="AQ139" s="162"/>
      <c r="AR139" s="162"/>
      <c r="AS139" s="163"/>
      <c r="AT139" s="162"/>
      <c r="AU139" s="162"/>
      <c r="AV139" s="162"/>
      <c r="AW139" s="162"/>
      <c r="AX139" s="162"/>
      <c r="AY139" s="162"/>
      <c r="AZ139" s="163"/>
      <c r="BA139" s="162"/>
      <c r="BB139" s="162"/>
      <c r="BC139" s="162"/>
      <c r="BD139" s="162"/>
      <c r="BE139" s="162"/>
      <c r="BF139" s="162"/>
      <c r="BG139" s="163"/>
      <c r="BH139" s="162"/>
      <c r="BI139" s="162"/>
      <c r="BJ139" s="162"/>
      <c r="BK139" s="162"/>
      <c r="BL139" s="162"/>
      <c r="BM139" s="162"/>
      <c r="BN139" s="163"/>
      <c r="BO139" s="162"/>
      <c r="BP139" s="162"/>
      <c r="BQ139" s="162"/>
      <c r="BR139" s="162"/>
      <c r="BS139" s="162"/>
      <c r="BT139" s="162"/>
      <c r="BU139" s="163"/>
      <c r="BV139" s="162"/>
      <c r="BW139" s="162"/>
      <c r="BX139" s="162"/>
      <c r="BY139" s="162"/>
      <c r="BZ139" s="162"/>
      <c r="CA139" s="162"/>
      <c r="CB139" s="163"/>
      <c r="CC139" s="162"/>
      <c r="CD139" s="162"/>
      <c r="CE139" s="162"/>
      <c r="CF139" s="162"/>
      <c r="CG139" s="162"/>
      <c r="CH139" s="162"/>
      <c r="CI139" s="163"/>
      <c r="CJ139" s="162"/>
      <c r="CK139" s="162"/>
      <c r="CL139" s="162"/>
      <c r="CM139" s="162"/>
      <c r="CN139" s="162"/>
      <c r="CO139" s="162"/>
      <c r="CP139" s="163"/>
      <c r="CQ139" s="162"/>
      <c r="CR139" s="162"/>
      <c r="CS139" s="162"/>
      <c r="CT139" s="162"/>
      <c r="CU139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38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38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38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38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38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38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38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38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38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38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38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38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38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38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1587</v>
      </c>
      <c r="C133" s="9">
        <f t="shared" si="27"/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f t="shared" si="14"/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1743</v>
      </c>
      <c r="C134" s="9">
        <f t="shared" si="27"/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f t="shared" si="14"/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f t="shared" si="15"/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f t="shared" si="16"/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f t="shared" si="17"/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f t="shared" si="18"/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f t="shared" si="25"/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f t="shared" si="26"/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x14ac:dyDescent="0.15">
      <c r="A135" s="141">
        <v>43313</v>
      </c>
      <c r="B135" s="10">
        <v>1711</v>
      </c>
      <c r="C135" s="9">
        <f t="shared" si="27"/>
        <v>7.47</v>
      </c>
      <c r="D135" s="8">
        <v>974</v>
      </c>
      <c r="E135" s="7">
        <v>397</v>
      </c>
      <c r="F135" s="7">
        <v>297</v>
      </c>
      <c r="G135" s="6">
        <v>42</v>
      </c>
      <c r="H135" s="11">
        <v>100</v>
      </c>
      <c r="I135" s="10">
        <v>494363</v>
      </c>
      <c r="J135" s="9">
        <f t="shared" si="14"/>
        <v>9.65</v>
      </c>
      <c r="K135" s="8">
        <v>271918.18</v>
      </c>
      <c r="L135" s="7">
        <v>124668.53</v>
      </c>
      <c r="M135" s="7">
        <v>78762.86</v>
      </c>
      <c r="N135" s="6">
        <v>18832.27</v>
      </c>
      <c r="O135" s="5">
        <v>45905.67</v>
      </c>
      <c r="P135" s="10">
        <v>895</v>
      </c>
      <c r="Q135" s="9">
        <f t="shared" si="15"/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f t="shared" si="16"/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f t="shared" si="17"/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f t="shared" si="18"/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60</v>
      </c>
      <c r="AS135" s="9">
        <f t="shared" si="19"/>
        <v>-25</v>
      </c>
      <c r="AT135" s="8">
        <v>6</v>
      </c>
      <c r="AU135" s="7">
        <v>13</v>
      </c>
      <c r="AV135" s="7">
        <v>12</v>
      </c>
      <c r="AW135" s="6">
        <v>29</v>
      </c>
      <c r="AX135" s="11">
        <v>1</v>
      </c>
      <c r="AY135" s="10">
        <v>46565.53</v>
      </c>
      <c r="AZ135" s="9">
        <f t="shared" si="20"/>
        <v>-62.23</v>
      </c>
      <c r="BA135" s="8">
        <v>4233.03</v>
      </c>
      <c r="BB135" s="7">
        <v>7889.59</v>
      </c>
      <c r="BC135" s="7">
        <v>4673.72</v>
      </c>
      <c r="BD135" s="6">
        <v>29769.19</v>
      </c>
      <c r="BE135" s="5">
        <v>3215.87</v>
      </c>
      <c r="BF135" s="10">
        <v>44</v>
      </c>
      <c r="BG135" s="9">
        <f t="shared" si="21"/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f t="shared" si="22"/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f t="shared" si="23"/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f t="shared" si="24"/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f t="shared" si="25"/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f t="shared" si="26"/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26" customFormat="1" ht="25.5" customHeight="1" x14ac:dyDescent="0.15">
      <c r="A136" s="141">
        <v>43344</v>
      </c>
      <c r="B136" s="10">
        <v>1478</v>
      </c>
      <c r="C136" s="9">
        <f t="shared" si="27"/>
        <v>-10.37</v>
      </c>
      <c r="D136" s="8">
        <v>844</v>
      </c>
      <c r="E136" s="7">
        <v>351</v>
      </c>
      <c r="F136" s="7">
        <v>254</v>
      </c>
      <c r="G136" s="6">
        <v>27</v>
      </c>
      <c r="H136" s="11">
        <v>97</v>
      </c>
      <c r="I136" s="10">
        <v>461300.23</v>
      </c>
      <c r="J136" s="9">
        <f t="shared" si="14"/>
        <v>-5.75</v>
      </c>
      <c r="K136" s="8">
        <v>247499.51</v>
      </c>
      <c r="L136" s="7">
        <v>112259.84</v>
      </c>
      <c r="M136" s="7">
        <v>70016.81</v>
      </c>
      <c r="N136" s="6">
        <v>30607.4</v>
      </c>
      <c r="O136" s="5">
        <v>42243.03</v>
      </c>
      <c r="P136" s="10">
        <v>851</v>
      </c>
      <c r="Q136" s="9">
        <f t="shared" si="15"/>
        <v>-1.1599999999999999</v>
      </c>
      <c r="R136" s="8">
        <v>365</v>
      </c>
      <c r="S136" s="7">
        <v>237</v>
      </c>
      <c r="T136" s="7">
        <v>221</v>
      </c>
      <c r="U136" s="6">
        <v>28</v>
      </c>
      <c r="V136" s="11">
        <v>16</v>
      </c>
      <c r="W136" s="10">
        <v>56602.09</v>
      </c>
      <c r="X136" s="9">
        <f t="shared" si="16"/>
        <v>-0.5</v>
      </c>
      <c r="Y136" s="8">
        <v>24747.94</v>
      </c>
      <c r="Z136" s="7">
        <v>15061.94</v>
      </c>
      <c r="AA136" s="7">
        <v>15061.53</v>
      </c>
      <c r="AB136" s="6">
        <v>1730.68</v>
      </c>
      <c r="AC136" s="5">
        <v>0.41</v>
      </c>
      <c r="AD136" s="10">
        <v>67</v>
      </c>
      <c r="AE136" s="9">
        <f t="shared" si="17"/>
        <v>-20.239999999999998</v>
      </c>
      <c r="AF136" s="8">
        <v>21</v>
      </c>
      <c r="AG136" s="7">
        <v>26</v>
      </c>
      <c r="AH136" s="7">
        <v>3</v>
      </c>
      <c r="AI136" s="6">
        <v>17</v>
      </c>
      <c r="AJ136" s="11">
        <v>23</v>
      </c>
      <c r="AK136" s="10">
        <v>33656.49</v>
      </c>
      <c r="AL136" s="9">
        <f t="shared" si="18"/>
        <v>-55.66</v>
      </c>
      <c r="AM136" s="8">
        <v>4707.9799999999996</v>
      </c>
      <c r="AN136" s="7">
        <v>17510.830000000002</v>
      </c>
      <c r="AO136" s="7">
        <v>395.58</v>
      </c>
      <c r="AP136" s="6">
        <v>11042.1</v>
      </c>
      <c r="AQ136" s="5">
        <v>17115.25</v>
      </c>
      <c r="AR136" s="10">
        <v>72</v>
      </c>
      <c r="AS136" s="9">
        <f t="shared" si="19"/>
        <v>-10</v>
      </c>
      <c r="AT136" s="8">
        <v>10</v>
      </c>
      <c r="AU136" s="7">
        <v>16</v>
      </c>
      <c r="AV136" s="7">
        <v>12</v>
      </c>
      <c r="AW136" s="6">
        <v>34</v>
      </c>
      <c r="AX136" s="11">
        <v>4</v>
      </c>
      <c r="AY136" s="10">
        <v>64969.91</v>
      </c>
      <c r="AZ136" s="9">
        <f t="shared" si="20"/>
        <v>-23.17</v>
      </c>
      <c r="BA136" s="8">
        <v>2558.89</v>
      </c>
      <c r="BB136" s="7">
        <v>17991.95</v>
      </c>
      <c r="BC136" s="7">
        <v>5768</v>
      </c>
      <c r="BD136" s="6">
        <v>38651.07</v>
      </c>
      <c r="BE136" s="5">
        <v>12223.95</v>
      </c>
      <c r="BF136" s="10">
        <v>42</v>
      </c>
      <c r="BG136" s="9">
        <f t="shared" si="21"/>
        <v>-17.649999999999999</v>
      </c>
      <c r="BH136" s="8">
        <v>9</v>
      </c>
      <c r="BI136" s="7">
        <v>18</v>
      </c>
      <c r="BJ136" s="7">
        <v>3</v>
      </c>
      <c r="BK136" s="6">
        <v>12</v>
      </c>
      <c r="BL136" s="11">
        <v>15</v>
      </c>
      <c r="BM136" s="10">
        <v>45557.59</v>
      </c>
      <c r="BN136" s="9">
        <f t="shared" si="22"/>
        <v>17.420000000000002</v>
      </c>
      <c r="BO136" s="8">
        <v>4119.5200000000004</v>
      </c>
      <c r="BP136" s="7">
        <v>15336.71</v>
      </c>
      <c r="BQ136" s="7">
        <v>1761.96</v>
      </c>
      <c r="BR136" s="6">
        <v>24339.4</v>
      </c>
      <c r="BS136" s="5">
        <v>13574.75</v>
      </c>
      <c r="BT136" s="10">
        <v>38</v>
      </c>
      <c r="BU136" s="9">
        <f t="shared" si="23"/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f t="shared" si="24"/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247</v>
      </c>
      <c r="CI136" s="9">
        <f t="shared" si="25"/>
        <v>-29.43</v>
      </c>
      <c r="CJ136" s="8">
        <v>44</v>
      </c>
      <c r="CK136" s="7">
        <v>124</v>
      </c>
      <c r="CL136" s="7">
        <v>22</v>
      </c>
      <c r="CM136" s="6">
        <v>55</v>
      </c>
      <c r="CN136" s="11">
        <v>103</v>
      </c>
      <c r="CO136" s="10">
        <v>152344.32999999999</v>
      </c>
      <c r="CP136" s="9">
        <f t="shared" si="26"/>
        <v>-23.4</v>
      </c>
      <c r="CQ136" s="8">
        <v>21279.15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s="26" customFormat="1" ht="25.5" customHeight="1" x14ac:dyDescent="0.15">
      <c r="A137" s="141">
        <v>43374</v>
      </c>
      <c r="B137" s="10">
        <v>1691</v>
      </c>
      <c r="C137" s="9">
        <f t="shared" si="27"/>
        <v>5.82</v>
      </c>
      <c r="D137" s="8">
        <v>968</v>
      </c>
      <c r="E137" s="7">
        <v>430</v>
      </c>
      <c r="F137" s="7">
        <v>261</v>
      </c>
      <c r="G137" s="6">
        <v>26</v>
      </c>
      <c r="H137" s="11">
        <v>171</v>
      </c>
      <c r="I137" s="10">
        <v>503815.11</v>
      </c>
      <c r="J137" s="9">
        <f t="shared" si="14"/>
        <v>6.01</v>
      </c>
      <c r="K137" s="8">
        <v>297294.71000000002</v>
      </c>
      <c r="L137" s="7">
        <v>111551.67999999999</v>
      </c>
      <c r="M137" s="7">
        <v>76496.240000000005</v>
      </c>
      <c r="N137" s="6">
        <v>14441.28</v>
      </c>
      <c r="O137" s="5">
        <v>37368.800000000003</v>
      </c>
      <c r="P137" s="10">
        <v>867</v>
      </c>
      <c r="Q137" s="9">
        <f t="shared" si="15"/>
        <v>6.77</v>
      </c>
      <c r="R137" s="8">
        <v>420</v>
      </c>
      <c r="S137" s="7">
        <v>227</v>
      </c>
      <c r="T137" s="7">
        <v>195</v>
      </c>
      <c r="U137" s="6">
        <v>25</v>
      </c>
      <c r="V137" s="11">
        <v>32</v>
      </c>
      <c r="W137" s="10">
        <v>57277.23</v>
      </c>
      <c r="X137" s="9">
        <f t="shared" si="16"/>
        <v>5.78</v>
      </c>
      <c r="Y137" s="8">
        <v>27805.69</v>
      </c>
      <c r="Z137" s="7">
        <v>15261.23</v>
      </c>
      <c r="AA137" s="7">
        <v>12830.82</v>
      </c>
      <c r="AB137" s="6">
        <v>1379.49</v>
      </c>
      <c r="AC137" s="5">
        <v>2430.41</v>
      </c>
      <c r="AD137" s="10">
        <v>86</v>
      </c>
      <c r="AE137" s="9">
        <f t="shared" si="17"/>
        <v>16.22</v>
      </c>
      <c r="AF137" s="8">
        <v>24</v>
      </c>
      <c r="AG137" s="7">
        <v>34</v>
      </c>
      <c r="AH137" s="7">
        <v>7</v>
      </c>
      <c r="AI137" s="6">
        <v>21</v>
      </c>
      <c r="AJ137" s="11">
        <v>27</v>
      </c>
      <c r="AK137" s="10">
        <v>60772.95</v>
      </c>
      <c r="AL137" s="9">
        <f t="shared" si="18"/>
        <v>61.23</v>
      </c>
      <c r="AM137" s="8">
        <v>6770.33</v>
      </c>
      <c r="AN137" s="7">
        <v>30073.14</v>
      </c>
      <c r="AO137" s="7">
        <v>2768.46</v>
      </c>
      <c r="AP137" s="6">
        <v>21161.02</v>
      </c>
      <c r="AQ137" s="5">
        <v>27304.68</v>
      </c>
      <c r="AR137" s="10">
        <v>74</v>
      </c>
      <c r="AS137" s="9">
        <f t="shared" si="19"/>
        <v>19.350000000000001</v>
      </c>
      <c r="AT137" s="8">
        <v>8</v>
      </c>
      <c r="AU137" s="7">
        <v>22</v>
      </c>
      <c r="AV137" s="7">
        <v>12</v>
      </c>
      <c r="AW137" s="6">
        <v>32</v>
      </c>
      <c r="AX137" s="11">
        <v>10</v>
      </c>
      <c r="AY137" s="10">
        <v>126273.54</v>
      </c>
      <c r="AZ137" s="9">
        <f t="shared" si="20"/>
        <v>21.4</v>
      </c>
      <c r="BA137" s="8">
        <v>2978.31</v>
      </c>
      <c r="BB137" s="7">
        <v>12198.06</v>
      </c>
      <c r="BC137" s="7">
        <v>4985.82</v>
      </c>
      <c r="BD137" s="6">
        <v>106111.35</v>
      </c>
      <c r="BE137" s="5">
        <v>7212.24</v>
      </c>
      <c r="BF137" s="10">
        <v>42</v>
      </c>
      <c r="BG137" s="9">
        <f t="shared" si="21"/>
        <v>-19.23</v>
      </c>
      <c r="BH137" s="8">
        <v>9</v>
      </c>
      <c r="BI137" s="7">
        <v>17</v>
      </c>
      <c r="BJ137" s="7">
        <v>4</v>
      </c>
      <c r="BK137" s="6">
        <v>12</v>
      </c>
      <c r="BL137" s="11">
        <v>13</v>
      </c>
      <c r="BM137" s="10">
        <v>40790</v>
      </c>
      <c r="BN137" s="9">
        <f t="shared" si="22"/>
        <v>-15.78</v>
      </c>
      <c r="BO137" s="8">
        <v>3066.79</v>
      </c>
      <c r="BP137" s="7">
        <v>14957.16</v>
      </c>
      <c r="BQ137" s="7">
        <v>2348.5700000000002</v>
      </c>
      <c r="BR137" s="6">
        <v>20417.48</v>
      </c>
      <c r="BS137" s="5">
        <v>12608.59</v>
      </c>
      <c r="BT137" s="10">
        <v>41</v>
      </c>
      <c r="BU137" s="9">
        <f t="shared" si="23"/>
        <v>64</v>
      </c>
      <c r="BV137" s="8">
        <v>10</v>
      </c>
      <c r="BW137" s="7">
        <v>10</v>
      </c>
      <c r="BX137" s="7">
        <v>2</v>
      </c>
      <c r="BY137" s="6">
        <v>19</v>
      </c>
      <c r="BZ137" s="11">
        <v>8</v>
      </c>
      <c r="CA137" s="10">
        <v>105088.32000000001</v>
      </c>
      <c r="CB137" s="9">
        <f t="shared" si="24"/>
        <v>22.82</v>
      </c>
      <c r="CC137" s="8">
        <v>8347.5499999999993</v>
      </c>
      <c r="CD137" s="7">
        <v>9339.41</v>
      </c>
      <c r="CE137" s="7">
        <v>1160.79</v>
      </c>
      <c r="CF137" s="6">
        <v>86240.57</v>
      </c>
      <c r="CG137" s="5">
        <v>8178.62</v>
      </c>
      <c r="CH137" s="10">
        <v>229</v>
      </c>
      <c r="CI137" s="9">
        <f t="shared" si="25"/>
        <v>-19.37</v>
      </c>
      <c r="CJ137" s="8">
        <v>39</v>
      </c>
      <c r="CK137" s="7">
        <v>123</v>
      </c>
      <c r="CL137" s="7">
        <v>25</v>
      </c>
      <c r="CM137" s="6">
        <v>40</v>
      </c>
      <c r="CN137" s="11">
        <v>98</v>
      </c>
      <c r="CO137" s="10">
        <v>126034.9</v>
      </c>
      <c r="CP137" s="9">
        <f t="shared" si="26"/>
        <v>-20.58</v>
      </c>
      <c r="CQ137" s="8">
        <v>19622.189999999999</v>
      </c>
      <c r="CR137" s="7">
        <v>74876.38</v>
      </c>
      <c r="CS137" s="7">
        <v>10603.55</v>
      </c>
      <c r="CT137" s="6">
        <v>19251.64</v>
      </c>
      <c r="CU137" s="5">
        <v>64609.17</v>
      </c>
    </row>
    <row r="138" spans="1:99" s="26" customFormat="1" ht="25.5" customHeight="1" thickBot="1" x14ac:dyDescent="0.2">
      <c r="A138" s="141">
        <v>43405</v>
      </c>
      <c r="B138" s="10">
        <v>1749</v>
      </c>
      <c r="C138" s="9">
        <f t="shared" si="27"/>
        <v>12.19</v>
      </c>
      <c r="D138" s="8">
        <v>944</v>
      </c>
      <c r="E138" s="7">
        <v>454</v>
      </c>
      <c r="F138" s="7">
        <v>304</v>
      </c>
      <c r="G138" s="6">
        <v>45</v>
      </c>
      <c r="H138" s="11">
        <v>151</v>
      </c>
      <c r="I138" s="10">
        <v>515887.34</v>
      </c>
      <c r="J138" s="9">
        <f t="shared" si="14"/>
        <v>17.11</v>
      </c>
      <c r="K138" s="8">
        <v>277823.98</v>
      </c>
      <c r="L138" s="7">
        <v>140799.57999999999</v>
      </c>
      <c r="M138" s="7">
        <v>71898.14</v>
      </c>
      <c r="N138" s="6">
        <v>23124.87</v>
      </c>
      <c r="O138" s="5">
        <v>70442.98</v>
      </c>
      <c r="P138" s="10">
        <v>945</v>
      </c>
      <c r="Q138" s="9">
        <f t="shared" si="15"/>
        <v>13.17</v>
      </c>
      <c r="R138" s="8">
        <v>454</v>
      </c>
      <c r="S138" s="7">
        <v>205</v>
      </c>
      <c r="T138" s="7">
        <v>261</v>
      </c>
      <c r="U138" s="6">
        <v>25</v>
      </c>
      <c r="V138" s="11">
        <v>-56</v>
      </c>
      <c r="W138" s="10">
        <v>62870.15</v>
      </c>
      <c r="X138" s="9">
        <f t="shared" si="16"/>
        <v>10.64</v>
      </c>
      <c r="Y138" s="8">
        <v>30397.68</v>
      </c>
      <c r="Z138" s="7">
        <v>13503.59</v>
      </c>
      <c r="AA138" s="7">
        <v>17437.91</v>
      </c>
      <c r="AB138" s="6">
        <v>1530.97</v>
      </c>
      <c r="AC138" s="5">
        <v>-3934.32</v>
      </c>
      <c r="AD138" s="10">
        <v>80</v>
      </c>
      <c r="AE138" s="9">
        <f t="shared" si="17"/>
        <v>17.649999999999999</v>
      </c>
      <c r="AF138" s="8">
        <v>30</v>
      </c>
      <c r="AG138" s="7">
        <v>30</v>
      </c>
      <c r="AH138" s="7">
        <v>8</v>
      </c>
      <c r="AI138" s="6">
        <v>12</v>
      </c>
      <c r="AJ138" s="11">
        <v>22</v>
      </c>
      <c r="AK138" s="10">
        <v>29295.83</v>
      </c>
      <c r="AL138" s="9">
        <f t="shared" si="18"/>
        <v>-57.6</v>
      </c>
      <c r="AM138" s="8">
        <v>7146.52</v>
      </c>
      <c r="AN138" s="7">
        <v>15933</v>
      </c>
      <c r="AO138" s="7">
        <v>1551.41</v>
      </c>
      <c r="AP138" s="6">
        <v>4664.8999999999996</v>
      </c>
      <c r="AQ138" s="5">
        <v>14381.59</v>
      </c>
      <c r="AR138" s="10">
        <v>60</v>
      </c>
      <c r="AS138" s="9">
        <f t="shared" si="19"/>
        <v>-13.04</v>
      </c>
      <c r="AT138" s="8">
        <v>7</v>
      </c>
      <c r="AU138" s="7">
        <v>25</v>
      </c>
      <c r="AV138" s="7">
        <v>4</v>
      </c>
      <c r="AW138" s="6">
        <v>24</v>
      </c>
      <c r="AX138" s="11">
        <v>21</v>
      </c>
      <c r="AY138" s="10">
        <v>83565.77</v>
      </c>
      <c r="AZ138" s="9">
        <f t="shared" si="20"/>
        <v>-36.04</v>
      </c>
      <c r="BA138" s="8">
        <v>2256.92</v>
      </c>
      <c r="BB138" s="7">
        <v>12196.5</v>
      </c>
      <c r="BC138" s="7">
        <v>3173.77</v>
      </c>
      <c r="BD138" s="6">
        <v>65938.58</v>
      </c>
      <c r="BE138" s="5">
        <v>9022.73</v>
      </c>
      <c r="BF138" s="10">
        <v>35</v>
      </c>
      <c r="BG138" s="9">
        <f t="shared" si="21"/>
        <v>-2.78</v>
      </c>
      <c r="BH138" s="8">
        <v>12</v>
      </c>
      <c r="BI138" s="7">
        <v>13</v>
      </c>
      <c r="BJ138" s="7">
        <v>4</v>
      </c>
      <c r="BK138" s="6">
        <v>6</v>
      </c>
      <c r="BL138" s="11">
        <v>9</v>
      </c>
      <c r="BM138" s="10">
        <v>37081</v>
      </c>
      <c r="BN138" s="9">
        <f t="shared" si="22"/>
        <v>48.79</v>
      </c>
      <c r="BO138" s="8">
        <v>4376.21</v>
      </c>
      <c r="BP138" s="7">
        <v>7229.88</v>
      </c>
      <c r="BQ138" s="7">
        <v>1176.6600000000001</v>
      </c>
      <c r="BR138" s="6">
        <v>24298.25</v>
      </c>
      <c r="BS138" s="5">
        <v>6053.22</v>
      </c>
      <c r="BT138" s="10">
        <v>45</v>
      </c>
      <c r="BU138" s="9">
        <f t="shared" si="23"/>
        <v>45.16</v>
      </c>
      <c r="BV138" s="8">
        <v>10</v>
      </c>
      <c r="BW138" s="7">
        <v>13</v>
      </c>
      <c r="BX138" s="7">
        <v>5</v>
      </c>
      <c r="BY138" s="6">
        <v>17</v>
      </c>
      <c r="BZ138" s="11">
        <v>8</v>
      </c>
      <c r="CA138" s="10">
        <v>84968.16</v>
      </c>
      <c r="CB138" s="9">
        <f t="shared" si="24"/>
        <v>175.82</v>
      </c>
      <c r="CC138" s="8">
        <v>7445.44</v>
      </c>
      <c r="CD138" s="7">
        <v>11791.5</v>
      </c>
      <c r="CE138" s="7">
        <v>5313.9</v>
      </c>
      <c r="CF138" s="6">
        <v>60417.32</v>
      </c>
      <c r="CG138" s="5">
        <v>6477.6</v>
      </c>
      <c r="CH138" s="10">
        <v>213</v>
      </c>
      <c r="CI138" s="9">
        <f t="shared" si="25"/>
        <v>-6.58</v>
      </c>
      <c r="CJ138" s="8">
        <v>42</v>
      </c>
      <c r="CK138" s="7">
        <v>97</v>
      </c>
      <c r="CL138" s="7">
        <v>22</v>
      </c>
      <c r="CM138" s="6">
        <v>51</v>
      </c>
      <c r="CN138" s="11">
        <v>75</v>
      </c>
      <c r="CO138" s="10">
        <v>123916.11</v>
      </c>
      <c r="CP138" s="9">
        <f t="shared" si="26"/>
        <v>-3.71</v>
      </c>
      <c r="CQ138" s="8">
        <v>18440.259999999998</v>
      </c>
      <c r="CR138" s="7">
        <v>65663.17</v>
      </c>
      <c r="CS138" s="7">
        <v>8679.23</v>
      </c>
      <c r="CT138" s="6">
        <v>30274.5</v>
      </c>
      <c r="CU138" s="5">
        <v>56983.94</v>
      </c>
    </row>
    <row r="139" spans="1:99" x14ac:dyDescent="0.15">
      <c r="A139" s="161"/>
      <c r="B139" s="162"/>
      <c r="C139" s="163"/>
      <c r="D139" s="162"/>
      <c r="E139" s="162"/>
      <c r="F139" s="162"/>
      <c r="G139" s="162"/>
      <c r="H139" s="162"/>
      <c r="I139" s="162"/>
      <c r="J139" s="163"/>
      <c r="K139" s="162"/>
      <c r="L139" s="162"/>
      <c r="M139" s="162"/>
      <c r="N139" s="162"/>
      <c r="O139" s="162"/>
      <c r="P139" s="162"/>
      <c r="Q139" s="163"/>
      <c r="R139" s="162"/>
      <c r="S139" s="162"/>
      <c r="T139" s="162"/>
      <c r="U139" s="162"/>
      <c r="V139" s="162"/>
      <c r="W139" s="162"/>
      <c r="X139" s="163"/>
      <c r="Y139" s="162"/>
      <c r="Z139" s="162"/>
      <c r="AA139" s="162"/>
      <c r="AB139" s="162"/>
      <c r="AC139" s="162"/>
      <c r="AD139" s="162"/>
      <c r="AE139" s="163"/>
      <c r="AF139" s="162"/>
      <c r="AG139" s="162"/>
      <c r="AH139" s="162"/>
      <c r="AI139" s="162"/>
      <c r="AJ139" s="162"/>
      <c r="AK139" s="162"/>
      <c r="AL139" s="163"/>
      <c r="AM139" s="162"/>
      <c r="AN139" s="162"/>
      <c r="AO139" s="162"/>
      <c r="AP139" s="162"/>
      <c r="AQ139" s="162"/>
      <c r="AR139" s="162"/>
      <c r="AS139" s="163"/>
      <c r="AT139" s="162"/>
      <c r="AU139" s="162"/>
      <c r="AV139" s="162"/>
      <c r="AW139" s="162"/>
      <c r="AX139" s="162"/>
      <c r="AY139" s="162"/>
      <c r="AZ139" s="163"/>
      <c r="BA139" s="162"/>
      <c r="BB139" s="162"/>
      <c r="BC139" s="162"/>
      <c r="BD139" s="162"/>
      <c r="BE139" s="162"/>
      <c r="BF139" s="162"/>
      <c r="BG139" s="163"/>
      <c r="BH139" s="162"/>
      <c r="BI139" s="162"/>
      <c r="BJ139" s="162"/>
      <c r="BK139" s="162"/>
      <c r="BL139" s="162"/>
      <c r="BM139" s="162"/>
      <c r="BN139" s="163"/>
      <c r="BO139" s="162"/>
      <c r="BP139" s="162"/>
      <c r="BQ139" s="162"/>
      <c r="BR139" s="162"/>
      <c r="BS139" s="162"/>
      <c r="BT139" s="162"/>
      <c r="BU139" s="163"/>
      <c r="BV139" s="162"/>
      <c r="BW139" s="162"/>
      <c r="BX139" s="162"/>
      <c r="BY139" s="162"/>
      <c r="BZ139" s="162"/>
      <c r="CA139" s="162"/>
      <c r="CB139" s="163"/>
      <c r="CC139" s="162"/>
      <c r="CD139" s="162"/>
      <c r="CE139" s="162"/>
      <c r="CF139" s="162"/>
      <c r="CG139" s="162"/>
      <c r="CH139" s="162"/>
      <c r="CI139" s="163"/>
      <c r="CJ139" s="162"/>
      <c r="CK139" s="162"/>
      <c r="CL139" s="162"/>
      <c r="CM139" s="162"/>
      <c r="CN139" s="162"/>
      <c r="CO139" s="162"/>
      <c r="CP139" s="163"/>
      <c r="CQ139" s="162"/>
      <c r="CR139" s="162"/>
      <c r="CS139" s="162"/>
      <c r="CT139" s="162"/>
      <c r="CU139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38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38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38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38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38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38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38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38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38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38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38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38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38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38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f t="shared" si="27"/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f t="shared" si="14"/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2979</v>
      </c>
      <c r="C133" s="9">
        <f t="shared" si="27"/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f t="shared" si="14"/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f t="shared" si="15"/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f t="shared" si="16"/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f t="shared" si="19"/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f t="shared" si="20"/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3031</v>
      </c>
      <c r="C134" s="9">
        <f t="shared" si="27"/>
        <v>4.2699999999999996</v>
      </c>
      <c r="D134" s="8">
        <v>1559</v>
      </c>
      <c r="E134" s="7">
        <v>911</v>
      </c>
      <c r="F134" s="7">
        <v>460</v>
      </c>
      <c r="G134" s="6">
        <v>101</v>
      </c>
      <c r="H134" s="11">
        <v>451</v>
      </c>
      <c r="I134" s="10">
        <v>497459.48</v>
      </c>
      <c r="J134" s="9">
        <f t="shared" si="14"/>
        <v>6.52</v>
      </c>
      <c r="K134" s="8">
        <v>255209.87</v>
      </c>
      <c r="L134" s="7">
        <v>156283.41</v>
      </c>
      <c r="M134" s="7">
        <v>65330.53</v>
      </c>
      <c r="N134" s="6">
        <v>20635.669999999998</v>
      </c>
      <c r="O134" s="5">
        <v>90952.88</v>
      </c>
      <c r="P134" s="10">
        <v>3357</v>
      </c>
      <c r="Q134" s="9">
        <f t="shared" si="15"/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f t="shared" si="16"/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f t="shared" si="23"/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f t="shared" si="24"/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437</v>
      </c>
      <c r="CI134" s="9">
        <f t="shared" si="25"/>
        <v>-15.96</v>
      </c>
      <c r="CJ134" s="8">
        <v>44</v>
      </c>
      <c r="CK134" s="7">
        <v>193</v>
      </c>
      <c r="CL134" s="7">
        <v>34</v>
      </c>
      <c r="CM134" s="6">
        <v>166</v>
      </c>
      <c r="CN134" s="11">
        <v>159</v>
      </c>
      <c r="CO134" s="10">
        <v>189178.98</v>
      </c>
      <c r="CP134" s="9">
        <f t="shared" si="26"/>
        <v>-18.05</v>
      </c>
      <c r="CQ134" s="8">
        <v>13579.62</v>
      </c>
      <c r="CR134" s="7">
        <v>90182.13</v>
      </c>
      <c r="CS134" s="7">
        <v>9350.86</v>
      </c>
      <c r="CT134" s="6">
        <v>76066.37</v>
      </c>
      <c r="CU134" s="5">
        <v>80831.27</v>
      </c>
    </row>
    <row r="135" spans="1:99" ht="25.5" customHeight="1" x14ac:dyDescent="0.15">
      <c r="A135" s="141">
        <v>43313</v>
      </c>
      <c r="B135" s="10">
        <v>2723</v>
      </c>
      <c r="C135" s="9">
        <f t="shared" si="27"/>
        <v>2.72</v>
      </c>
      <c r="D135" s="8">
        <v>1347</v>
      </c>
      <c r="E135" s="7">
        <v>861</v>
      </c>
      <c r="F135" s="7">
        <v>436</v>
      </c>
      <c r="G135" s="6">
        <v>77</v>
      </c>
      <c r="H135" s="11">
        <v>425</v>
      </c>
      <c r="I135" s="10">
        <v>432292.92</v>
      </c>
      <c r="J135" s="9">
        <f t="shared" si="14"/>
        <v>2.95</v>
      </c>
      <c r="K135" s="8">
        <v>215833.77</v>
      </c>
      <c r="L135" s="7">
        <v>134587.87</v>
      </c>
      <c r="M135" s="7">
        <v>68567.87</v>
      </c>
      <c r="N135" s="6">
        <v>12920</v>
      </c>
      <c r="O135" s="5">
        <v>66020</v>
      </c>
      <c r="P135" s="10">
        <v>3181</v>
      </c>
      <c r="Q135" s="9">
        <f t="shared" si="15"/>
        <v>4.5</v>
      </c>
      <c r="R135" s="8">
        <v>1326</v>
      </c>
      <c r="S135" s="7">
        <v>912</v>
      </c>
      <c r="T135" s="7">
        <v>795</v>
      </c>
      <c r="U135" s="6">
        <v>148</v>
      </c>
      <c r="V135" s="11">
        <v>117</v>
      </c>
      <c r="W135" s="10">
        <v>182292.46</v>
      </c>
      <c r="X135" s="9">
        <f t="shared" si="16"/>
        <v>4.38</v>
      </c>
      <c r="Y135" s="8">
        <v>80445.48</v>
      </c>
      <c r="Z135" s="7">
        <v>51991.14</v>
      </c>
      <c r="AA135" s="7">
        <v>42085.73</v>
      </c>
      <c r="AB135" s="6">
        <v>7770.11</v>
      </c>
      <c r="AC135" s="5">
        <v>9905.41</v>
      </c>
      <c r="AD135" s="10">
        <v>55</v>
      </c>
      <c r="AE135" s="9">
        <f t="shared" si="17"/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f t="shared" si="18"/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f t="shared" si="19"/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f t="shared" si="20"/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f t="shared" si="21"/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f t="shared" si="22"/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f t="shared" si="23"/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f t="shared" si="24"/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379</v>
      </c>
      <c r="CI135" s="9">
        <f t="shared" si="25"/>
        <v>-1.56</v>
      </c>
      <c r="CJ135" s="8">
        <v>40</v>
      </c>
      <c r="CK135" s="7">
        <v>177</v>
      </c>
      <c r="CL135" s="7">
        <v>32</v>
      </c>
      <c r="CM135" s="6">
        <v>130</v>
      </c>
      <c r="CN135" s="11">
        <v>145</v>
      </c>
      <c r="CO135" s="10">
        <v>145263.32</v>
      </c>
      <c r="CP135" s="9">
        <f t="shared" si="26"/>
        <v>-9.31</v>
      </c>
      <c r="CQ135" s="8">
        <v>12024.02</v>
      </c>
      <c r="CR135" s="7">
        <v>69767.27</v>
      </c>
      <c r="CS135" s="7">
        <v>6730.2</v>
      </c>
      <c r="CT135" s="6">
        <v>56741.83</v>
      </c>
      <c r="CU135" s="5">
        <v>63037.07</v>
      </c>
    </row>
    <row r="136" spans="1:99" ht="25.5" customHeight="1" x14ac:dyDescent="0.15">
      <c r="A136" s="141">
        <v>43344</v>
      </c>
      <c r="B136" s="10">
        <v>2801</v>
      </c>
      <c r="C136" s="9">
        <f t="shared" si="27"/>
        <v>-7.83</v>
      </c>
      <c r="D136" s="8">
        <v>1365</v>
      </c>
      <c r="E136" s="7">
        <v>940</v>
      </c>
      <c r="F136" s="7">
        <v>393</v>
      </c>
      <c r="G136" s="6">
        <v>101</v>
      </c>
      <c r="H136" s="11">
        <v>548</v>
      </c>
      <c r="I136" s="10">
        <v>476831.93</v>
      </c>
      <c r="J136" s="9">
        <f t="shared" si="14"/>
        <v>-7.19</v>
      </c>
      <c r="K136" s="8">
        <v>226596.38</v>
      </c>
      <c r="L136" s="7">
        <v>160177.54</v>
      </c>
      <c r="M136" s="7">
        <v>64190.43</v>
      </c>
      <c r="N136" s="6">
        <v>25374.89</v>
      </c>
      <c r="O136" s="5">
        <v>96161.13</v>
      </c>
      <c r="P136" s="10">
        <v>3004</v>
      </c>
      <c r="Q136" s="9">
        <f t="shared" si="15"/>
        <v>-5.83</v>
      </c>
      <c r="R136" s="8">
        <v>1260</v>
      </c>
      <c r="S136" s="7">
        <v>772</v>
      </c>
      <c r="T136" s="7">
        <v>833</v>
      </c>
      <c r="U136" s="6">
        <v>139</v>
      </c>
      <c r="V136" s="11">
        <v>-61</v>
      </c>
      <c r="W136" s="10">
        <v>177386.29</v>
      </c>
      <c r="X136" s="9">
        <f t="shared" si="16"/>
        <v>-3.64</v>
      </c>
      <c r="Y136" s="8">
        <v>78833.42</v>
      </c>
      <c r="Z136" s="7">
        <v>43881.43</v>
      </c>
      <c r="AA136" s="7">
        <v>47119.99</v>
      </c>
      <c r="AB136" s="6">
        <v>7551.45</v>
      </c>
      <c r="AC136" s="5">
        <v>-3238.56</v>
      </c>
      <c r="AD136" s="10">
        <v>56</v>
      </c>
      <c r="AE136" s="9">
        <f t="shared" si="17"/>
        <v>-22.22</v>
      </c>
      <c r="AF136" s="8">
        <v>7</v>
      </c>
      <c r="AG136" s="7">
        <v>22</v>
      </c>
      <c r="AH136" s="7">
        <v>4</v>
      </c>
      <c r="AI136" s="6">
        <v>23</v>
      </c>
      <c r="AJ136" s="11">
        <v>18</v>
      </c>
      <c r="AK136" s="10">
        <v>56763.41</v>
      </c>
      <c r="AL136" s="9">
        <f t="shared" si="18"/>
        <v>22.52</v>
      </c>
      <c r="AM136" s="8">
        <v>7556.58</v>
      </c>
      <c r="AN136" s="7">
        <v>10136.790000000001</v>
      </c>
      <c r="AO136" s="7">
        <v>4673.5600000000004</v>
      </c>
      <c r="AP136" s="6">
        <v>34396.480000000003</v>
      </c>
      <c r="AQ136" s="5">
        <v>5463.23</v>
      </c>
      <c r="AR136" s="10">
        <v>108</v>
      </c>
      <c r="AS136" s="9">
        <f t="shared" si="19"/>
        <v>-18.8</v>
      </c>
      <c r="AT136" s="8">
        <v>11</v>
      </c>
      <c r="AU136" s="7">
        <v>28</v>
      </c>
      <c r="AV136" s="7">
        <v>10</v>
      </c>
      <c r="AW136" s="6">
        <v>59</v>
      </c>
      <c r="AX136" s="11">
        <v>18</v>
      </c>
      <c r="AY136" s="10">
        <v>111456</v>
      </c>
      <c r="AZ136" s="9">
        <f t="shared" si="20"/>
        <v>-24.17</v>
      </c>
      <c r="BA136" s="8">
        <v>4292.3</v>
      </c>
      <c r="BB136" s="7">
        <v>13677.8</v>
      </c>
      <c r="BC136" s="7">
        <v>6116.91</v>
      </c>
      <c r="BD136" s="6">
        <v>87368.99</v>
      </c>
      <c r="BE136" s="5">
        <v>7560.89</v>
      </c>
      <c r="BF136" s="10">
        <v>49</v>
      </c>
      <c r="BG136" s="9">
        <f t="shared" si="21"/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f t="shared" si="22"/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f t="shared" si="23"/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f t="shared" si="24"/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428</v>
      </c>
      <c r="CI136" s="9">
        <f t="shared" si="25"/>
        <v>-20.45</v>
      </c>
      <c r="CJ136" s="8">
        <v>43</v>
      </c>
      <c r="CK136" s="7">
        <v>190</v>
      </c>
      <c r="CL136" s="7">
        <v>32</v>
      </c>
      <c r="CM136" s="6">
        <v>163</v>
      </c>
      <c r="CN136" s="11">
        <v>158</v>
      </c>
      <c r="CO136" s="10">
        <v>175082.92</v>
      </c>
      <c r="CP136" s="9">
        <f t="shared" si="26"/>
        <v>-31.99</v>
      </c>
      <c r="CQ136" s="8">
        <v>9770.98</v>
      </c>
      <c r="CR136" s="7">
        <v>78205.039999999994</v>
      </c>
      <c r="CS136" s="7">
        <v>9585.43</v>
      </c>
      <c r="CT136" s="6">
        <v>77521.47</v>
      </c>
      <c r="CU136" s="5">
        <v>68619.61</v>
      </c>
    </row>
    <row r="137" spans="1:99" ht="25.5" customHeight="1" x14ac:dyDescent="0.15">
      <c r="A137" s="141">
        <v>43374</v>
      </c>
      <c r="B137" s="10">
        <v>2970</v>
      </c>
      <c r="C137" s="9">
        <f t="shared" si="27"/>
        <v>3.23</v>
      </c>
      <c r="D137" s="8">
        <v>1445</v>
      </c>
      <c r="E137" s="7">
        <v>1020</v>
      </c>
      <c r="F137" s="7">
        <v>419</v>
      </c>
      <c r="G137" s="6">
        <v>84</v>
      </c>
      <c r="H137" s="11">
        <v>601</v>
      </c>
      <c r="I137" s="10">
        <v>473569.41</v>
      </c>
      <c r="J137" s="9">
        <f t="shared" si="14"/>
        <v>1.85</v>
      </c>
      <c r="K137" s="8">
        <v>240954.25</v>
      </c>
      <c r="L137" s="7">
        <v>152994.01</v>
      </c>
      <c r="M137" s="7">
        <v>60820.7</v>
      </c>
      <c r="N137" s="6">
        <v>18417.64</v>
      </c>
      <c r="O137" s="5">
        <v>92173.31</v>
      </c>
      <c r="P137" s="10">
        <v>3270</v>
      </c>
      <c r="Q137" s="9">
        <f t="shared" si="15"/>
        <v>6.38</v>
      </c>
      <c r="R137" s="8">
        <v>1346</v>
      </c>
      <c r="S137" s="7">
        <v>875</v>
      </c>
      <c r="T137" s="7">
        <v>900</v>
      </c>
      <c r="U137" s="6">
        <v>149</v>
      </c>
      <c r="V137" s="11">
        <v>-25</v>
      </c>
      <c r="W137" s="10">
        <v>189876.88</v>
      </c>
      <c r="X137" s="9">
        <f t="shared" si="16"/>
        <v>6.92</v>
      </c>
      <c r="Y137" s="8">
        <v>82197.460000000006</v>
      </c>
      <c r="Z137" s="7">
        <v>50038.1</v>
      </c>
      <c r="AA137" s="7">
        <v>48812.85</v>
      </c>
      <c r="AB137" s="6">
        <v>8828.4699999999993</v>
      </c>
      <c r="AC137" s="5">
        <v>1225.25</v>
      </c>
      <c r="AD137" s="10">
        <v>56</v>
      </c>
      <c r="AE137" s="9">
        <f t="shared" si="17"/>
        <v>14.29</v>
      </c>
      <c r="AF137" s="8">
        <v>5</v>
      </c>
      <c r="AG137" s="7">
        <v>23</v>
      </c>
      <c r="AH137" s="7">
        <v>3</v>
      </c>
      <c r="AI137" s="6">
        <v>25</v>
      </c>
      <c r="AJ137" s="11">
        <v>20</v>
      </c>
      <c r="AK137" s="10">
        <v>20861.95</v>
      </c>
      <c r="AL137" s="9">
        <f t="shared" si="18"/>
        <v>-0.7</v>
      </c>
      <c r="AM137" s="8">
        <v>870</v>
      </c>
      <c r="AN137" s="7">
        <v>9053.75</v>
      </c>
      <c r="AO137" s="7">
        <v>515.80999999999995</v>
      </c>
      <c r="AP137" s="6">
        <v>10422.39</v>
      </c>
      <c r="AQ137" s="5">
        <v>8537.94</v>
      </c>
      <c r="AR137" s="10">
        <v>97</v>
      </c>
      <c r="AS137" s="9">
        <f t="shared" si="19"/>
        <v>-27.61</v>
      </c>
      <c r="AT137" s="8">
        <v>6</v>
      </c>
      <c r="AU137" s="7">
        <v>32</v>
      </c>
      <c r="AV137" s="7">
        <v>6</v>
      </c>
      <c r="AW137" s="6">
        <v>53</v>
      </c>
      <c r="AX137" s="11">
        <v>26</v>
      </c>
      <c r="AY137" s="10">
        <v>67574.11</v>
      </c>
      <c r="AZ137" s="9">
        <f t="shared" si="20"/>
        <v>-47.61</v>
      </c>
      <c r="BA137" s="8">
        <v>1628.39</v>
      </c>
      <c r="BB137" s="7">
        <v>21879.74</v>
      </c>
      <c r="BC137" s="7">
        <v>4256.1899999999996</v>
      </c>
      <c r="BD137" s="6">
        <v>39809.79</v>
      </c>
      <c r="BE137" s="5">
        <v>17623.55</v>
      </c>
      <c r="BF137" s="10">
        <v>67</v>
      </c>
      <c r="BG137" s="9">
        <f t="shared" si="21"/>
        <v>81.08</v>
      </c>
      <c r="BH137" s="8">
        <v>16</v>
      </c>
      <c r="BI137" s="7">
        <v>26</v>
      </c>
      <c r="BJ137" s="7">
        <v>4</v>
      </c>
      <c r="BK137" s="6">
        <v>21</v>
      </c>
      <c r="BL137" s="11">
        <v>22</v>
      </c>
      <c r="BM137" s="10">
        <v>44933.87</v>
      </c>
      <c r="BN137" s="9">
        <f t="shared" si="22"/>
        <v>114.69</v>
      </c>
      <c r="BO137" s="8">
        <v>7140.88</v>
      </c>
      <c r="BP137" s="7">
        <v>11607.14</v>
      </c>
      <c r="BQ137" s="7">
        <v>2259.11</v>
      </c>
      <c r="BR137" s="6">
        <v>23926.74</v>
      </c>
      <c r="BS137" s="5">
        <v>9348.0300000000007</v>
      </c>
      <c r="BT137" s="10">
        <v>28</v>
      </c>
      <c r="BU137" s="9">
        <f t="shared" si="23"/>
        <v>-9.68</v>
      </c>
      <c r="BV137" s="8">
        <v>4</v>
      </c>
      <c r="BW137" s="7">
        <v>12</v>
      </c>
      <c r="BX137" s="7">
        <v>4</v>
      </c>
      <c r="BY137" s="6">
        <v>8</v>
      </c>
      <c r="BZ137" s="11">
        <v>8</v>
      </c>
      <c r="CA137" s="10">
        <v>63718.64</v>
      </c>
      <c r="CB137" s="9">
        <f t="shared" si="24"/>
        <v>-51.66</v>
      </c>
      <c r="CC137" s="8">
        <v>3319.36</v>
      </c>
      <c r="CD137" s="7">
        <v>12251.8</v>
      </c>
      <c r="CE137" s="7">
        <v>6686.42</v>
      </c>
      <c r="CF137" s="6">
        <v>41461.06</v>
      </c>
      <c r="CG137" s="5">
        <v>5565.38</v>
      </c>
      <c r="CH137" s="10">
        <v>373</v>
      </c>
      <c r="CI137" s="9">
        <f t="shared" si="25"/>
        <v>1.91</v>
      </c>
      <c r="CJ137" s="8">
        <v>41</v>
      </c>
      <c r="CK137" s="7">
        <v>162</v>
      </c>
      <c r="CL137" s="7">
        <v>30</v>
      </c>
      <c r="CM137" s="6">
        <v>140</v>
      </c>
      <c r="CN137" s="11">
        <v>132</v>
      </c>
      <c r="CO137" s="10">
        <v>133865.32999999999</v>
      </c>
      <c r="CP137" s="9">
        <f t="shared" si="26"/>
        <v>-11.46</v>
      </c>
      <c r="CQ137" s="8">
        <v>13091.97</v>
      </c>
      <c r="CR137" s="7">
        <v>62061.99</v>
      </c>
      <c r="CS137" s="7">
        <v>8768.7099999999991</v>
      </c>
      <c r="CT137" s="6">
        <v>49942.66</v>
      </c>
      <c r="CU137" s="5">
        <v>53293.279999999999</v>
      </c>
    </row>
    <row r="138" spans="1:99" ht="25.5" customHeight="1" thickBot="1" x14ac:dyDescent="0.2">
      <c r="A138" s="141">
        <v>43405</v>
      </c>
      <c r="B138" s="10">
        <v>3223</v>
      </c>
      <c r="C138" s="9">
        <f t="shared" si="27"/>
        <v>13.29</v>
      </c>
      <c r="D138" s="8">
        <v>1612</v>
      </c>
      <c r="E138" s="7">
        <v>998</v>
      </c>
      <c r="F138" s="7">
        <v>510</v>
      </c>
      <c r="G138" s="6">
        <v>98</v>
      </c>
      <c r="H138" s="11">
        <v>488</v>
      </c>
      <c r="I138" s="10">
        <v>519838.41</v>
      </c>
      <c r="J138" s="9">
        <f t="shared" si="14"/>
        <v>16.739999999999998</v>
      </c>
      <c r="K138" s="8">
        <v>265145.71999999997</v>
      </c>
      <c r="L138" s="7">
        <v>159650.85999999999</v>
      </c>
      <c r="M138" s="7">
        <v>78105.95</v>
      </c>
      <c r="N138" s="6">
        <v>16106.06</v>
      </c>
      <c r="O138" s="5">
        <v>81544.91</v>
      </c>
      <c r="P138" s="10">
        <v>3334</v>
      </c>
      <c r="Q138" s="9">
        <f t="shared" si="15"/>
        <v>6.42</v>
      </c>
      <c r="R138" s="8">
        <v>1395</v>
      </c>
      <c r="S138" s="7">
        <v>873</v>
      </c>
      <c r="T138" s="7">
        <v>938</v>
      </c>
      <c r="U138" s="6">
        <v>127</v>
      </c>
      <c r="V138" s="11">
        <v>-65</v>
      </c>
      <c r="W138" s="10">
        <v>196219.24</v>
      </c>
      <c r="X138" s="9">
        <f t="shared" si="16"/>
        <v>7.45</v>
      </c>
      <c r="Y138" s="8">
        <v>86460.83</v>
      </c>
      <c r="Z138" s="7">
        <v>50332.57</v>
      </c>
      <c r="AA138" s="7">
        <v>51970.45</v>
      </c>
      <c r="AB138" s="6">
        <v>7372.52</v>
      </c>
      <c r="AC138" s="5">
        <v>-1637.88</v>
      </c>
      <c r="AD138" s="10">
        <v>70</v>
      </c>
      <c r="AE138" s="9">
        <f t="shared" si="17"/>
        <v>16.670000000000002</v>
      </c>
      <c r="AF138" s="8">
        <v>15</v>
      </c>
      <c r="AG138" s="7">
        <v>28</v>
      </c>
      <c r="AH138" s="7">
        <v>3</v>
      </c>
      <c r="AI138" s="6">
        <v>24</v>
      </c>
      <c r="AJ138" s="11">
        <v>25</v>
      </c>
      <c r="AK138" s="10">
        <v>37054.300000000003</v>
      </c>
      <c r="AL138" s="9">
        <f t="shared" si="18"/>
        <v>-60.11</v>
      </c>
      <c r="AM138" s="8">
        <v>2528.63</v>
      </c>
      <c r="AN138" s="7">
        <v>16340.94</v>
      </c>
      <c r="AO138" s="7">
        <v>255.5</v>
      </c>
      <c r="AP138" s="6">
        <v>17929.23</v>
      </c>
      <c r="AQ138" s="5">
        <v>16085.44</v>
      </c>
      <c r="AR138" s="10">
        <v>84</v>
      </c>
      <c r="AS138" s="9">
        <f t="shared" si="19"/>
        <v>-4.55</v>
      </c>
      <c r="AT138" s="8">
        <v>14</v>
      </c>
      <c r="AU138" s="7">
        <v>23</v>
      </c>
      <c r="AV138" s="7">
        <v>6</v>
      </c>
      <c r="AW138" s="6">
        <v>41</v>
      </c>
      <c r="AX138" s="11">
        <v>17</v>
      </c>
      <c r="AY138" s="10">
        <v>70689.740000000005</v>
      </c>
      <c r="AZ138" s="9">
        <f t="shared" si="20"/>
        <v>-2.67</v>
      </c>
      <c r="BA138" s="8">
        <v>3967.54</v>
      </c>
      <c r="BB138" s="7">
        <v>9642.89</v>
      </c>
      <c r="BC138" s="7">
        <v>2004.46</v>
      </c>
      <c r="BD138" s="6">
        <v>55074.85</v>
      </c>
      <c r="BE138" s="5">
        <v>7638.43</v>
      </c>
      <c r="BF138" s="10">
        <v>61</v>
      </c>
      <c r="BG138" s="9">
        <f t="shared" si="21"/>
        <v>69.44</v>
      </c>
      <c r="BH138" s="8">
        <v>10</v>
      </c>
      <c r="BI138" s="7">
        <v>27</v>
      </c>
      <c r="BJ138" s="7">
        <v>7</v>
      </c>
      <c r="BK138" s="6">
        <v>17</v>
      </c>
      <c r="BL138" s="11">
        <v>20</v>
      </c>
      <c r="BM138" s="10">
        <v>48219.19</v>
      </c>
      <c r="BN138" s="9">
        <f t="shared" si="22"/>
        <v>172.57</v>
      </c>
      <c r="BO138" s="8">
        <v>2997.33</v>
      </c>
      <c r="BP138" s="7">
        <v>21832.560000000001</v>
      </c>
      <c r="BQ138" s="7">
        <v>2407.4</v>
      </c>
      <c r="BR138" s="6">
        <v>20981.9</v>
      </c>
      <c r="BS138" s="5">
        <v>19425.16</v>
      </c>
      <c r="BT138" s="10">
        <v>35</v>
      </c>
      <c r="BU138" s="9">
        <f t="shared" si="23"/>
        <v>59.09</v>
      </c>
      <c r="BV138" s="8">
        <v>3</v>
      </c>
      <c r="BW138" s="7">
        <v>21</v>
      </c>
      <c r="BX138" s="7">
        <v>1</v>
      </c>
      <c r="BY138" s="6">
        <v>10</v>
      </c>
      <c r="BZ138" s="11">
        <v>20</v>
      </c>
      <c r="CA138" s="10">
        <v>33187.03</v>
      </c>
      <c r="CB138" s="9">
        <f t="shared" si="24"/>
        <v>-23.22</v>
      </c>
      <c r="CC138" s="8">
        <v>1055.52</v>
      </c>
      <c r="CD138" s="7">
        <v>12943.19</v>
      </c>
      <c r="CE138" s="7">
        <v>150.91999999999999</v>
      </c>
      <c r="CF138" s="6">
        <v>19037.400000000001</v>
      </c>
      <c r="CG138" s="5">
        <v>12792.27</v>
      </c>
      <c r="CH138" s="10">
        <v>347</v>
      </c>
      <c r="CI138" s="9">
        <f t="shared" si="25"/>
        <v>-14.32</v>
      </c>
      <c r="CJ138" s="8">
        <v>34</v>
      </c>
      <c r="CK138" s="7">
        <v>179</v>
      </c>
      <c r="CL138" s="7">
        <v>30</v>
      </c>
      <c r="CM138" s="6">
        <v>104</v>
      </c>
      <c r="CN138" s="11">
        <v>149</v>
      </c>
      <c r="CO138" s="10">
        <v>141515.95000000001</v>
      </c>
      <c r="CP138" s="9">
        <f t="shared" si="26"/>
        <v>-13.26</v>
      </c>
      <c r="CQ138" s="8">
        <v>9306.09</v>
      </c>
      <c r="CR138" s="7">
        <v>78462.399999999994</v>
      </c>
      <c r="CS138" s="7">
        <v>7536.87</v>
      </c>
      <c r="CT138" s="6">
        <v>46210.59</v>
      </c>
      <c r="CU138" s="5">
        <v>70925.53</v>
      </c>
    </row>
    <row r="139" spans="1:99" s="146" customFormat="1" x14ac:dyDescent="0.15">
      <c r="A139" s="161"/>
      <c r="B139" s="162"/>
      <c r="C139" s="163"/>
      <c r="D139" s="162"/>
      <c r="E139" s="162"/>
      <c r="F139" s="162"/>
      <c r="G139" s="162"/>
      <c r="H139" s="162"/>
      <c r="I139" s="162"/>
      <c r="J139" s="163"/>
      <c r="K139" s="162"/>
      <c r="L139" s="162"/>
      <c r="M139" s="162"/>
      <c r="N139" s="162"/>
      <c r="O139" s="162"/>
      <c r="P139" s="162"/>
      <c r="Q139" s="163"/>
      <c r="R139" s="162"/>
      <c r="S139" s="162"/>
      <c r="T139" s="162"/>
      <c r="U139" s="162"/>
      <c r="V139" s="162"/>
      <c r="W139" s="162"/>
      <c r="X139" s="163"/>
      <c r="Y139" s="162"/>
      <c r="Z139" s="162"/>
      <c r="AA139" s="162"/>
      <c r="AB139" s="162"/>
      <c r="AC139" s="162"/>
      <c r="AD139" s="162"/>
      <c r="AE139" s="163"/>
      <c r="AF139" s="162"/>
      <c r="AG139" s="162"/>
      <c r="AH139" s="162"/>
      <c r="AI139" s="162"/>
      <c r="AJ139" s="162"/>
      <c r="AK139" s="162"/>
      <c r="AL139" s="163"/>
      <c r="AM139" s="162"/>
      <c r="AN139" s="162"/>
      <c r="AO139" s="162"/>
      <c r="AP139" s="162"/>
      <c r="AQ139" s="162"/>
      <c r="AR139" s="162"/>
      <c r="AS139" s="163"/>
      <c r="AT139" s="162"/>
      <c r="AU139" s="162"/>
      <c r="AV139" s="162"/>
      <c r="AW139" s="162"/>
      <c r="AX139" s="162"/>
      <c r="AY139" s="162"/>
      <c r="AZ139" s="163"/>
      <c r="BA139" s="162"/>
      <c r="BB139" s="162"/>
      <c r="BC139" s="162"/>
      <c r="BD139" s="162"/>
      <c r="BE139" s="162"/>
      <c r="BF139" s="162"/>
      <c r="BG139" s="163"/>
      <c r="BH139" s="162"/>
      <c r="BI139" s="162"/>
      <c r="BJ139" s="162"/>
      <c r="BK139" s="162"/>
      <c r="BL139" s="162"/>
      <c r="BM139" s="162"/>
      <c r="BN139" s="163"/>
      <c r="BO139" s="162"/>
      <c r="BP139" s="162"/>
      <c r="BQ139" s="162"/>
      <c r="BR139" s="162"/>
      <c r="BS139" s="162"/>
      <c r="BT139" s="162"/>
      <c r="BU139" s="163"/>
      <c r="BV139" s="162"/>
      <c r="BW139" s="162"/>
      <c r="BX139" s="162"/>
      <c r="BY139" s="162"/>
      <c r="BZ139" s="162"/>
      <c r="CA139" s="162"/>
      <c r="CB139" s="163"/>
      <c r="CC139" s="162"/>
      <c r="CD139" s="162"/>
      <c r="CE139" s="162"/>
      <c r="CF139" s="162"/>
      <c r="CG139" s="162"/>
      <c r="CH139" s="162"/>
      <c r="CI139" s="163"/>
      <c r="CJ139" s="162"/>
      <c r="CK139" s="162"/>
      <c r="CL139" s="162"/>
      <c r="CM139" s="162"/>
      <c r="CN139" s="162"/>
      <c r="CO139" s="162"/>
      <c r="CP139" s="163"/>
      <c r="CQ139" s="162"/>
      <c r="CR139" s="162"/>
      <c r="CS139" s="162"/>
      <c r="CT139" s="162"/>
      <c r="CU139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38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38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38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38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38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38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38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38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38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38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38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38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38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38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737</v>
      </c>
      <c r="C134" s="9">
        <f t="shared" si="27"/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f t="shared" si="14"/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197</v>
      </c>
      <c r="Q134" s="9">
        <f t="shared" si="15"/>
        <v>-6.19</v>
      </c>
      <c r="R134" s="8">
        <v>101</v>
      </c>
      <c r="S134" s="7">
        <v>42</v>
      </c>
      <c r="T134" s="7">
        <v>50</v>
      </c>
      <c r="U134" s="6">
        <v>4</v>
      </c>
      <c r="V134" s="11">
        <v>-8</v>
      </c>
      <c r="W134" s="10">
        <v>13027.88</v>
      </c>
      <c r="X134" s="9">
        <f t="shared" si="16"/>
        <v>-8.41</v>
      </c>
      <c r="Y134" s="8">
        <v>6681.96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f t="shared" si="17"/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f t="shared" si="18"/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31</v>
      </c>
      <c r="AS134" s="9">
        <f t="shared" si="19"/>
        <v>-29.55</v>
      </c>
      <c r="AT134" s="8">
        <v>1</v>
      </c>
      <c r="AU134" s="7">
        <v>15</v>
      </c>
      <c r="AV134" s="7">
        <v>6</v>
      </c>
      <c r="AW134" s="6">
        <v>9</v>
      </c>
      <c r="AX134" s="11">
        <v>9</v>
      </c>
      <c r="AY134" s="10">
        <v>25038.28</v>
      </c>
      <c r="AZ134" s="9">
        <f t="shared" si="20"/>
        <v>-71.72</v>
      </c>
      <c r="BA134" s="8">
        <v>673</v>
      </c>
      <c r="BB134" s="7">
        <v>4829.76</v>
      </c>
      <c r="BC134" s="7">
        <v>1927.01</v>
      </c>
      <c r="BD134" s="6">
        <v>17608.509999999998</v>
      </c>
      <c r="BE134" s="5">
        <v>2902.75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f t="shared" si="23"/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f t="shared" si="24"/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x14ac:dyDescent="0.15">
      <c r="A135" s="141">
        <v>43313</v>
      </c>
      <c r="B135" s="10">
        <v>877</v>
      </c>
      <c r="C135" s="9">
        <f t="shared" si="27"/>
        <v>6.69</v>
      </c>
      <c r="D135" s="8">
        <v>498</v>
      </c>
      <c r="E135" s="7">
        <v>203</v>
      </c>
      <c r="F135" s="7">
        <v>166</v>
      </c>
      <c r="G135" s="6">
        <v>9</v>
      </c>
      <c r="H135" s="11">
        <v>38</v>
      </c>
      <c r="I135" s="10">
        <v>249764.45</v>
      </c>
      <c r="J135" s="9">
        <f t="shared" si="14"/>
        <v>9.7899999999999991</v>
      </c>
      <c r="K135" s="8">
        <v>144888.59</v>
      </c>
      <c r="L135" s="7">
        <v>54768.29</v>
      </c>
      <c r="M135" s="7">
        <v>45241.3</v>
      </c>
      <c r="N135" s="6">
        <v>4508.79</v>
      </c>
      <c r="O135" s="5">
        <v>9884.4699999999993</v>
      </c>
      <c r="P135" s="10">
        <v>210</v>
      </c>
      <c r="Q135" s="9">
        <f t="shared" si="15"/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f t="shared" si="16"/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f t="shared" si="17"/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f t="shared" si="18"/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f t="shared" si="19"/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f t="shared" si="20"/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f t="shared" si="21"/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f t="shared" si="22"/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15</v>
      </c>
      <c r="BU135" s="9">
        <f t="shared" si="23"/>
        <v>-11.76</v>
      </c>
      <c r="BV135" s="8">
        <v>1</v>
      </c>
      <c r="BW135" s="7">
        <v>7</v>
      </c>
      <c r="BX135" s="7">
        <v>1</v>
      </c>
      <c r="BY135" s="6">
        <v>6</v>
      </c>
      <c r="BZ135" s="11">
        <v>6</v>
      </c>
      <c r="CA135" s="10">
        <v>25893.88</v>
      </c>
      <c r="CB135" s="9">
        <f t="shared" si="24"/>
        <v>30.79</v>
      </c>
      <c r="CC135" s="8">
        <v>194.68</v>
      </c>
      <c r="CD135" s="7">
        <v>9098.34</v>
      </c>
      <c r="CE135" s="7">
        <v>502.2</v>
      </c>
      <c r="CF135" s="6">
        <v>16098.66</v>
      </c>
      <c r="CG135" s="5">
        <v>8596.14</v>
      </c>
      <c r="CH135" s="10">
        <v>111</v>
      </c>
      <c r="CI135" s="9">
        <f t="shared" si="25"/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f t="shared" si="26"/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26" customFormat="1" ht="25.5" customHeight="1" x14ac:dyDescent="0.15">
      <c r="A136" s="141">
        <v>43344</v>
      </c>
      <c r="B136" s="10">
        <v>740</v>
      </c>
      <c r="C136" s="9">
        <f t="shared" si="27"/>
        <v>-9.42</v>
      </c>
      <c r="D136" s="8">
        <v>421</v>
      </c>
      <c r="E136" s="7">
        <v>171</v>
      </c>
      <c r="F136" s="7">
        <v>129</v>
      </c>
      <c r="G136" s="6">
        <v>17</v>
      </c>
      <c r="H136" s="11">
        <v>42</v>
      </c>
      <c r="I136" s="10">
        <v>215309.33</v>
      </c>
      <c r="J136" s="9">
        <f t="shared" si="14"/>
        <v>-4.6500000000000004</v>
      </c>
      <c r="K136" s="8">
        <v>124032.98</v>
      </c>
      <c r="L136" s="7">
        <v>49016.480000000003</v>
      </c>
      <c r="M136" s="7">
        <v>32513.05</v>
      </c>
      <c r="N136" s="6">
        <v>9139.3799999999992</v>
      </c>
      <c r="O136" s="5">
        <v>16503.43</v>
      </c>
      <c r="P136" s="10">
        <v>199</v>
      </c>
      <c r="Q136" s="9">
        <f t="shared" si="15"/>
        <v>-7.44</v>
      </c>
      <c r="R136" s="8">
        <v>124</v>
      </c>
      <c r="S136" s="7">
        <v>40</v>
      </c>
      <c r="T136" s="7">
        <v>33</v>
      </c>
      <c r="U136" s="6">
        <v>2</v>
      </c>
      <c r="V136" s="11">
        <v>7</v>
      </c>
      <c r="W136" s="10">
        <v>13342.33</v>
      </c>
      <c r="X136" s="9">
        <f t="shared" si="16"/>
        <v>-4.99</v>
      </c>
      <c r="Y136" s="8">
        <v>8406.82</v>
      </c>
      <c r="Z136" s="7">
        <v>2472.61</v>
      </c>
      <c r="AA136" s="7">
        <v>2372.34</v>
      </c>
      <c r="AB136" s="6">
        <v>90.56</v>
      </c>
      <c r="AC136" s="5">
        <v>100.27</v>
      </c>
      <c r="AD136" s="10">
        <v>29</v>
      </c>
      <c r="AE136" s="9">
        <f t="shared" si="17"/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f t="shared" si="18"/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f t="shared" si="19"/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f t="shared" si="20"/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f t="shared" si="21"/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f t="shared" si="22"/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f t="shared" si="23"/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f t="shared" si="24"/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f t="shared" si="25"/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f t="shared" si="26"/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s="26" customFormat="1" ht="25.5" customHeight="1" x14ac:dyDescent="0.15">
      <c r="A137" s="141">
        <v>43374</v>
      </c>
      <c r="B137" s="10">
        <v>901</v>
      </c>
      <c r="C137" s="9">
        <f t="shared" si="27"/>
        <v>6</v>
      </c>
      <c r="D137" s="8">
        <v>543</v>
      </c>
      <c r="E137" s="7">
        <v>195</v>
      </c>
      <c r="F137" s="7">
        <v>136</v>
      </c>
      <c r="G137" s="6">
        <v>25</v>
      </c>
      <c r="H137" s="11">
        <v>60</v>
      </c>
      <c r="I137" s="10">
        <v>255441.14</v>
      </c>
      <c r="J137" s="9">
        <f t="shared" si="14"/>
        <v>7.12</v>
      </c>
      <c r="K137" s="8">
        <v>161730.10999999999</v>
      </c>
      <c r="L137" s="7">
        <v>52546.89</v>
      </c>
      <c r="M137" s="7">
        <v>34494.949999999997</v>
      </c>
      <c r="N137" s="6">
        <v>6088.85</v>
      </c>
      <c r="O137" s="5">
        <v>18351.599999999999</v>
      </c>
      <c r="P137" s="10">
        <v>225</v>
      </c>
      <c r="Q137" s="9">
        <f t="shared" si="15"/>
        <v>10.84</v>
      </c>
      <c r="R137" s="8">
        <v>123</v>
      </c>
      <c r="S137" s="7">
        <v>40</v>
      </c>
      <c r="T137" s="7">
        <v>54</v>
      </c>
      <c r="U137" s="6">
        <v>8</v>
      </c>
      <c r="V137" s="11">
        <v>-14</v>
      </c>
      <c r="W137" s="10">
        <v>15678.86</v>
      </c>
      <c r="X137" s="9">
        <f t="shared" si="16"/>
        <v>15.02</v>
      </c>
      <c r="Y137" s="8">
        <v>8547</v>
      </c>
      <c r="Z137" s="7">
        <v>2760.93</v>
      </c>
      <c r="AA137" s="7">
        <v>3866.47</v>
      </c>
      <c r="AB137" s="6">
        <v>504.46</v>
      </c>
      <c r="AC137" s="5">
        <v>-1105.54</v>
      </c>
      <c r="AD137" s="10">
        <v>30</v>
      </c>
      <c r="AE137" s="9">
        <f t="shared" si="17"/>
        <v>-9.09</v>
      </c>
      <c r="AF137" s="8">
        <v>6</v>
      </c>
      <c r="AG137" s="7">
        <v>9</v>
      </c>
      <c r="AH137" s="7">
        <v>3</v>
      </c>
      <c r="AI137" s="6">
        <v>11</v>
      </c>
      <c r="AJ137" s="11">
        <v>5</v>
      </c>
      <c r="AK137" s="10">
        <v>31212.68</v>
      </c>
      <c r="AL137" s="9">
        <f t="shared" si="18"/>
        <v>52.29</v>
      </c>
      <c r="AM137" s="8">
        <v>2632.6</v>
      </c>
      <c r="AN137" s="7">
        <v>4352.3999999999996</v>
      </c>
      <c r="AO137" s="7">
        <v>287.45</v>
      </c>
      <c r="AP137" s="6">
        <v>23561.4</v>
      </c>
      <c r="AQ137" s="5">
        <v>3686.12</v>
      </c>
      <c r="AR137" s="10">
        <v>43</v>
      </c>
      <c r="AS137" s="9">
        <f t="shared" si="19"/>
        <v>26.47</v>
      </c>
      <c r="AT137" s="8">
        <v>3</v>
      </c>
      <c r="AU137" s="7">
        <v>13</v>
      </c>
      <c r="AV137" s="7">
        <v>4</v>
      </c>
      <c r="AW137" s="6">
        <v>22</v>
      </c>
      <c r="AX137" s="11">
        <v>10</v>
      </c>
      <c r="AY137" s="10">
        <v>73426.89</v>
      </c>
      <c r="AZ137" s="9">
        <f t="shared" si="20"/>
        <v>137.46</v>
      </c>
      <c r="BA137" s="8">
        <v>557.97</v>
      </c>
      <c r="BB137" s="7">
        <v>11106.36</v>
      </c>
      <c r="BC137" s="7">
        <v>2236.4499999999998</v>
      </c>
      <c r="BD137" s="6">
        <v>55902.73</v>
      </c>
      <c r="BE137" s="5">
        <v>12493.29</v>
      </c>
      <c r="BF137" s="10">
        <v>24</v>
      </c>
      <c r="BG137" s="9">
        <f t="shared" si="21"/>
        <v>50</v>
      </c>
      <c r="BH137" s="8">
        <v>5</v>
      </c>
      <c r="BI137" s="7">
        <v>8</v>
      </c>
      <c r="BJ137" s="7">
        <v>1</v>
      </c>
      <c r="BK137" s="6">
        <v>9</v>
      </c>
      <c r="BL137" s="11">
        <v>7</v>
      </c>
      <c r="BM137" s="10">
        <v>19351.37</v>
      </c>
      <c r="BN137" s="9">
        <f t="shared" si="22"/>
        <v>-49.63</v>
      </c>
      <c r="BO137" s="8">
        <v>1642.46</v>
      </c>
      <c r="BP137" s="7">
        <v>4730.8900000000003</v>
      </c>
      <c r="BQ137" s="7">
        <v>646.91999999999996</v>
      </c>
      <c r="BR137" s="6">
        <v>11190.33</v>
      </c>
      <c r="BS137" s="5">
        <v>4083.97</v>
      </c>
      <c r="BT137" s="10">
        <v>16</v>
      </c>
      <c r="BU137" s="9">
        <f t="shared" si="23"/>
        <v>14.29</v>
      </c>
      <c r="BV137" s="8">
        <v>1</v>
      </c>
      <c r="BW137" s="7">
        <v>7</v>
      </c>
      <c r="BX137" s="7">
        <v>1</v>
      </c>
      <c r="BY137" s="6">
        <v>7</v>
      </c>
      <c r="BZ137" s="11">
        <v>6</v>
      </c>
      <c r="CA137" s="10">
        <v>38632.79</v>
      </c>
      <c r="CB137" s="9">
        <f t="shared" si="24"/>
        <v>-56.23</v>
      </c>
      <c r="CC137" s="8">
        <v>1366.26</v>
      </c>
      <c r="CD137" s="7">
        <v>8411.16</v>
      </c>
      <c r="CE137" s="7">
        <v>1938.1</v>
      </c>
      <c r="CF137" s="6">
        <v>26917.27</v>
      </c>
      <c r="CG137" s="5">
        <v>6473.06</v>
      </c>
      <c r="CH137" s="10">
        <v>113</v>
      </c>
      <c r="CI137" s="9">
        <f t="shared" si="25"/>
        <v>-27.1</v>
      </c>
      <c r="CJ137" s="8">
        <v>25</v>
      </c>
      <c r="CK137" s="7">
        <v>52</v>
      </c>
      <c r="CL137" s="7">
        <v>10</v>
      </c>
      <c r="CM137" s="6">
        <v>26</v>
      </c>
      <c r="CN137" s="11">
        <v>42</v>
      </c>
      <c r="CO137" s="10">
        <v>64780.51</v>
      </c>
      <c r="CP137" s="9">
        <f t="shared" si="26"/>
        <v>-24.7</v>
      </c>
      <c r="CQ137" s="8">
        <v>9596.15</v>
      </c>
      <c r="CR137" s="7">
        <v>25807.33</v>
      </c>
      <c r="CS137" s="7">
        <v>4886.9799999999996</v>
      </c>
      <c r="CT137" s="6">
        <v>24490.05</v>
      </c>
      <c r="CU137" s="5">
        <v>20920.349999999999</v>
      </c>
    </row>
    <row r="138" spans="1:99" s="26" customFormat="1" ht="25.5" customHeight="1" thickBot="1" x14ac:dyDescent="0.2">
      <c r="A138" s="141">
        <v>43405</v>
      </c>
      <c r="B138" s="10">
        <v>917</v>
      </c>
      <c r="C138" s="9">
        <f t="shared" si="27"/>
        <v>6.38</v>
      </c>
      <c r="D138" s="8">
        <v>500</v>
      </c>
      <c r="E138" s="7">
        <v>242</v>
      </c>
      <c r="F138" s="7">
        <v>159</v>
      </c>
      <c r="G138" s="6">
        <v>15</v>
      </c>
      <c r="H138" s="11">
        <v>84</v>
      </c>
      <c r="I138" s="10">
        <v>251161.59</v>
      </c>
      <c r="J138" s="9">
        <f t="shared" si="14"/>
        <v>8.7200000000000006</v>
      </c>
      <c r="K138" s="8">
        <v>138209.68</v>
      </c>
      <c r="L138" s="7">
        <v>65458.38</v>
      </c>
      <c r="M138" s="7">
        <v>41788.74</v>
      </c>
      <c r="N138" s="6">
        <v>3416.98</v>
      </c>
      <c r="O138" s="5">
        <v>25957.45</v>
      </c>
      <c r="P138" s="10">
        <v>206</v>
      </c>
      <c r="Q138" s="9">
        <f t="shared" si="15"/>
        <v>12.57</v>
      </c>
      <c r="R138" s="8">
        <v>127</v>
      </c>
      <c r="S138" s="7">
        <v>38</v>
      </c>
      <c r="T138" s="7">
        <v>41</v>
      </c>
      <c r="U138" s="6">
        <v>0</v>
      </c>
      <c r="V138" s="11">
        <v>-3</v>
      </c>
      <c r="W138" s="10">
        <v>13753.87</v>
      </c>
      <c r="X138" s="9">
        <f t="shared" si="16"/>
        <v>13.19</v>
      </c>
      <c r="Y138" s="8">
        <v>8417.4</v>
      </c>
      <c r="Z138" s="7">
        <v>2484.12</v>
      </c>
      <c r="AA138" s="7">
        <v>2852.35</v>
      </c>
      <c r="AB138" s="6">
        <v>0</v>
      </c>
      <c r="AC138" s="5">
        <v>-368.23</v>
      </c>
      <c r="AD138" s="10">
        <v>26</v>
      </c>
      <c r="AE138" s="9">
        <f t="shared" si="17"/>
        <v>-7.14</v>
      </c>
      <c r="AF138" s="8">
        <v>3</v>
      </c>
      <c r="AG138" s="7">
        <v>11</v>
      </c>
      <c r="AH138" s="7">
        <v>2</v>
      </c>
      <c r="AI138" s="6">
        <v>10</v>
      </c>
      <c r="AJ138" s="11">
        <v>9</v>
      </c>
      <c r="AK138" s="10">
        <v>16336.11</v>
      </c>
      <c r="AL138" s="9">
        <f t="shared" si="18"/>
        <v>85.11</v>
      </c>
      <c r="AM138" s="8">
        <v>1291.68</v>
      </c>
      <c r="AN138" s="7">
        <v>5004.71</v>
      </c>
      <c r="AO138" s="7">
        <v>555.96</v>
      </c>
      <c r="AP138" s="6">
        <v>9483.76</v>
      </c>
      <c r="AQ138" s="5">
        <v>4448.75</v>
      </c>
      <c r="AR138" s="10">
        <v>34</v>
      </c>
      <c r="AS138" s="9">
        <f t="shared" si="19"/>
        <v>-10.53</v>
      </c>
      <c r="AT138" s="8">
        <v>5</v>
      </c>
      <c r="AU138" s="7">
        <v>8</v>
      </c>
      <c r="AV138" s="7">
        <v>4</v>
      </c>
      <c r="AW138" s="6">
        <v>16</v>
      </c>
      <c r="AX138" s="11">
        <v>4</v>
      </c>
      <c r="AY138" s="10">
        <v>119301.06</v>
      </c>
      <c r="AZ138" s="9">
        <f t="shared" si="20"/>
        <v>29.3</v>
      </c>
      <c r="BA138" s="8">
        <v>1738.31</v>
      </c>
      <c r="BB138" s="7">
        <v>6239.14</v>
      </c>
      <c r="BC138" s="7">
        <v>2831.51</v>
      </c>
      <c r="BD138" s="6">
        <v>108294.83</v>
      </c>
      <c r="BE138" s="5">
        <v>3407.63</v>
      </c>
      <c r="BF138" s="10">
        <v>15</v>
      </c>
      <c r="BG138" s="9">
        <f t="shared" si="21"/>
        <v>-25</v>
      </c>
      <c r="BH138" s="8">
        <v>2</v>
      </c>
      <c r="BI138" s="7">
        <v>5</v>
      </c>
      <c r="BJ138" s="7">
        <v>2</v>
      </c>
      <c r="BK138" s="6">
        <v>6</v>
      </c>
      <c r="BL138" s="11">
        <v>3</v>
      </c>
      <c r="BM138" s="10">
        <v>9419.61</v>
      </c>
      <c r="BN138" s="9">
        <f t="shared" si="22"/>
        <v>-63.28</v>
      </c>
      <c r="BO138" s="8">
        <v>552.30999999999995</v>
      </c>
      <c r="BP138" s="7">
        <v>2547.44</v>
      </c>
      <c r="BQ138" s="7">
        <v>353.68</v>
      </c>
      <c r="BR138" s="6">
        <v>5966.18</v>
      </c>
      <c r="BS138" s="5">
        <v>2193.7600000000002</v>
      </c>
      <c r="BT138" s="10">
        <v>11</v>
      </c>
      <c r="BU138" s="9">
        <f t="shared" si="23"/>
        <v>-8.33</v>
      </c>
      <c r="BV138" s="8">
        <v>1</v>
      </c>
      <c r="BW138" s="7">
        <v>3</v>
      </c>
      <c r="BX138" s="7">
        <v>4</v>
      </c>
      <c r="BY138" s="6">
        <v>3</v>
      </c>
      <c r="BZ138" s="11">
        <v>-1</v>
      </c>
      <c r="CA138" s="10">
        <v>18232.93</v>
      </c>
      <c r="CB138" s="9">
        <f t="shared" si="24"/>
        <v>-82.49</v>
      </c>
      <c r="CC138" s="8">
        <v>646</v>
      </c>
      <c r="CD138" s="7">
        <v>11999.95</v>
      </c>
      <c r="CE138" s="7">
        <v>2797.37</v>
      </c>
      <c r="CF138" s="6">
        <v>2789.61</v>
      </c>
      <c r="CG138" s="5">
        <v>9202.58</v>
      </c>
      <c r="CH138" s="10">
        <v>113</v>
      </c>
      <c r="CI138" s="9">
        <f t="shared" si="25"/>
        <v>10.78</v>
      </c>
      <c r="CJ138" s="8">
        <v>25</v>
      </c>
      <c r="CK138" s="7">
        <v>55</v>
      </c>
      <c r="CL138" s="7">
        <v>10</v>
      </c>
      <c r="CM138" s="6">
        <v>23</v>
      </c>
      <c r="CN138" s="11">
        <v>45</v>
      </c>
      <c r="CO138" s="10">
        <v>78694.789999999994</v>
      </c>
      <c r="CP138" s="9">
        <f t="shared" si="26"/>
        <v>40.29</v>
      </c>
      <c r="CQ138" s="8">
        <v>12514.12</v>
      </c>
      <c r="CR138" s="7">
        <v>37216.870000000003</v>
      </c>
      <c r="CS138" s="7">
        <v>4644.37</v>
      </c>
      <c r="CT138" s="6">
        <v>24319.43</v>
      </c>
      <c r="CU138" s="5">
        <v>32572.5</v>
      </c>
    </row>
    <row r="139" spans="1:99" x14ac:dyDescent="0.15">
      <c r="A139" s="161"/>
      <c r="B139" s="162"/>
      <c r="C139" s="163"/>
      <c r="D139" s="162"/>
      <c r="E139" s="162"/>
      <c r="F139" s="162"/>
      <c r="G139" s="162"/>
      <c r="H139" s="162"/>
      <c r="I139" s="162"/>
      <c r="J139" s="163"/>
      <c r="K139" s="162"/>
      <c r="L139" s="162"/>
      <c r="M139" s="162"/>
      <c r="N139" s="162"/>
      <c r="O139" s="162"/>
      <c r="P139" s="162"/>
      <c r="Q139" s="163"/>
      <c r="R139" s="162"/>
      <c r="S139" s="162"/>
      <c r="T139" s="162"/>
      <c r="U139" s="162"/>
      <c r="V139" s="162"/>
      <c r="W139" s="162"/>
      <c r="X139" s="163"/>
      <c r="Y139" s="162"/>
      <c r="Z139" s="162"/>
      <c r="AA139" s="162"/>
      <c r="AB139" s="162"/>
      <c r="AC139" s="162"/>
      <c r="AD139" s="162"/>
      <c r="AE139" s="163"/>
      <c r="AF139" s="162"/>
      <c r="AG139" s="162"/>
      <c r="AH139" s="162"/>
      <c r="AI139" s="162"/>
      <c r="AJ139" s="162"/>
      <c r="AK139" s="162"/>
      <c r="AL139" s="163"/>
      <c r="AM139" s="162"/>
      <c r="AN139" s="162"/>
      <c r="AO139" s="162"/>
      <c r="AP139" s="162"/>
      <c r="AQ139" s="162"/>
      <c r="AR139" s="162"/>
      <c r="AS139" s="163"/>
      <c r="AT139" s="162"/>
      <c r="AU139" s="162"/>
      <c r="AV139" s="162"/>
      <c r="AW139" s="162"/>
      <c r="AX139" s="162"/>
      <c r="AY139" s="162"/>
      <c r="AZ139" s="163"/>
      <c r="BA139" s="162"/>
      <c r="BB139" s="162"/>
      <c r="BC139" s="162"/>
      <c r="BD139" s="162"/>
      <c r="BE139" s="162"/>
      <c r="BF139" s="162"/>
      <c r="BG139" s="163"/>
      <c r="BH139" s="162"/>
      <c r="BI139" s="162"/>
      <c r="BJ139" s="162"/>
      <c r="BK139" s="162"/>
      <c r="BL139" s="162"/>
      <c r="BM139" s="162"/>
      <c r="BN139" s="163"/>
      <c r="BO139" s="162"/>
      <c r="BP139" s="162"/>
      <c r="BQ139" s="162"/>
      <c r="BR139" s="162"/>
      <c r="BS139" s="162"/>
      <c r="BT139" s="162"/>
      <c r="BU139" s="163"/>
      <c r="BV139" s="162"/>
      <c r="BW139" s="162"/>
      <c r="BX139" s="162"/>
      <c r="BY139" s="162"/>
      <c r="BZ139" s="162"/>
      <c r="CA139" s="162"/>
      <c r="CB139" s="163"/>
      <c r="CC139" s="162"/>
      <c r="CD139" s="162"/>
      <c r="CE139" s="162"/>
      <c r="CF139" s="162"/>
      <c r="CG139" s="162"/>
      <c r="CH139" s="162"/>
      <c r="CI139" s="163"/>
      <c r="CJ139" s="162"/>
      <c r="CK139" s="162"/>
      <c r="CL139" s="162"/>
      <c r="CM139" s="162"/>
      <c r="CN139" s="162"/>
      <c r="CO139" s="162"/>
      <c r="CP139" s="163"/>
      <c r="CQ139" s="162"/>
      <c r="CR139" s="162"/>
      <c r="CS139" s="162"/>
      <c r="CT139" s="162"/>
      <c r="CU139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38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38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38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38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38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38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38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38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38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38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38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38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38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38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f t="shared" si="14"/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449</v>
      </c>
      <c r="C134" s="9">
        <f t="shared" si="27"/>
        <v>4.66</v>
      </c>
      <c r="D134" s="8">
        <v>276</v>
      </c>
      <c r="E134" s="7">
        <v>101</v>
      </c>
      <c r="F134" s="7">
        <v>66</v>
      </c>
      <c r="G134" s="6">
        <v>6</v>
      </c>
      <c r="H134" s="11">
        <v>35</v>
      </c>
      <c r="I134" s="10">
        <v>133381.60999999999</v>
      </c>
      <c r="J134" s="9">
        <f t="shared" si="14"/>
        <v>24.14</v>
      </c>
      <c r="K134" s="8">
        <v>87600.18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f t="shared" si="19"/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f t="shared" si="20"/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f t="shared" si="25"/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f t="shared" si="26"/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x14ac:dyDescent="0.15">
      <c r="A135" s="141">
        <v>43313</v>
      </c>
      <c r="B135" s="10">
        <v>426</v>
      </c>
      <c r="C135" s="9">
        <f t="shared" si="27"/>
        <v>6.5</v>
      </c>
      <c r="D135" s="8">
        <v>242</v>
      </c>
      <c r="E135" s="7">
        <v>116</v>
      </c>
      <c r="F135" s="7">
        <v>63</v>
      </c>
      <c r="G135" s="6">
        <v>5</v>
      </c>
      <c r="H135" s="11">
        <v>53</v>
      </c>
      <c r="I135" s="10">
        <v>111032.64</v>
      </c>
      <c r="J135" s="9">
        <f t="shared" si="14"/>
        <v>11.38</v>
      </c>
      <c r="K135" s="8">
        <v>60014.47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105</v>
      </c>
      <c r="Q135" s="9">
        <f t="shared" si="15"/>
        <v>8.25</v>
      </c>
      <c r="R135" s="8">
        <v>73</v>
      </c>
      <c r="S135" s="7">
        <v>15</v>
      </c>
      <c r="T135" s="7">
        <v>14</v>
      </c>
      <c r="U135" s="6">
        <v>3</v>
      </c>
      <c r="V135" s="11">
        <v>1</v>
      </c>
      <c r="W135" s="10">
        <v>6841.55</v>
      </c>
      <c r="X135" s="9">
        <f t="shared" si="16"/>
        <v>8.27</v>
      </c>
      <c r="Y135" s="8">
        <v>4863.33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f t="shared" si="17"/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f t="shared" si="18"/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f t="shared" si="19"/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f t="shared" si="20"/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f t="shared" si="21"/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f t="shared" si="22"/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f t="shared" si="23"/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f t="shared" si="24"/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f t="shared" si="25"/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f t="shared" si="26"/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26" customFormat="1" ht="25.5" customHeight="1" x14ac:dyDescent="0.15">
      <c r="A136" s="141">
        <v>43344</v>
      </c>
      <c r="B136" s="10">
        <v>373</v>
      </c>
      <c r="C136" s="9">
        <f t="shared" si="27"/>
        <v>-14.45</v>
      </c>
      <c r="D136" s="8">
        <v>238</v>
      </c>
      <c r="E136" s="7">
        <v>70</v>
      </c>
      <c r="F136" s="7">
        <v>58</v>
      </c>
      <c r="G136" s="6">
        <v>5</v>
      </c>
      <c r="H136" s="11">
        <v>13</v>
      </c>
      <c r="I136" s="10">
        <v>96906.92</v>
      </c>
      <c r="J136" s="9">
        <f t="shared" si="14"/>
        <v>-8.17</v>
      </c>
      <c r="K136" s="8">
        <v>61591.87</v>
      </c>
      <c r="L136" s="7">
        <v>19494.310000000001</v>
      </c>
      <c r="M136" s="7">
        <v>13292.1</v>
      </c>
      <c r="N136" s="6">
        <v>1644.26</v>
      </c>
      <c r="O136" s="5">
        <v>6769.19</v>
      </c>
      <c r="P136" s="10">
        <v>98</v>
      </c>
      <c r="Q136" s="9">
        <f t="shared" si="15"/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f t="shared" si="16"/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f t="shared" si="17"/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f t="shared" si="18"/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f t="shared" si="19"/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f t="shared" si="20"/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f t="shared" si="21"/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f t="shared" si="22"/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f t="shared" si="23"/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f t="shared" si="24"/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f t="shared" si="25"/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f t="shared" si="26"/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s="26" customFormat="1" ht="25.5" customHeight="1" x14ac:dyDescent="0.15">
      <c r="A137" s="141">
        <v>43374</v>
      </c>
      <c r="B137" s="10">
        <v>424</v>
      </c>
      <c r="C137" s="9">
        <f t="shared" si="27"/>
        <v>5.47</v>
      </c>
      <c r="D137" s="8">
        <v>241</v>
      </c>
      <c r="E137" s="7">
        <v>103</v>
      </c>
      <c r="F137" s="7">
        <v>74</v>
      </c>
      <c r="G137" s="6">
        <v>6</v>
      </c>
      <c r="H137" s="11">
        <v>29</v>
      </c>
      <c r="I137" s="10">
        <v>110483.88</v>
      </c>
      <c r="J137" s="9">
        <f t="shared" si="14"/>
        <v>-2.71</v>
      </c>
      <c r="K137" s="8">
        <v>63145.47</v>
      </c>
      <c r="L137" s="7">
        <v>27342.39</v>
      </c>
      <c r="M137" s="7">
        <v>16354.05</v>
      </c>
      <c r="N137" s="6">
        <v>3641.97</v>
      </c>
      <c r="O137" s="5">
        <v>10988.34</v>
      </c>
      <c r="P137" s="10">
        <v>110</v>
      </c>
      <c r="Q137" s="9">
        <f t="shared" si="15"/>
        <v>25</v>
      </c>
      <c r="R137" s="8">
        <v>73</v>
      </c>
      <c r="S137" s="7">
        <v>18</v>
      </c>
      <c r="T137" s="7">
        <v>19</v>
      </c>
      <c r="U137" s="6">
        <v>0</v>
      </c>
      <c r="V137" s="11">
        <v>-1</v>
      </c>
      <c r="W137" s="10">
        <v>7038.77</v>
      </c>
      <c r="X137" s="9">
        <f t="shared" si="16"/>
        <v>29.5</v>
      </c>
      <c r="Y137" s="8">
        <v>4757.17</v>
      </c>
      <c r="Z137" s="7">
        <v>1103.08</v>
      </c>
      <c r="AA137" s="7">
        <v>1178.52</v>
      </c>
      <c r="AB137" s="6">
        <v>0</v>
      </c>
      <c r="AC137" s="5">
        <v>-75.44</v>
      </c>
      <c r="AD137" s="10">
        <v>19</v>
      </c>
      <c r="AE137" s="9">
        <f t="shared" si="17"/>
        <v>0</v>
      </c>
      <c r="AF137" s="8">
        <v>7</v>
      </c>
      <c r="AG137" s="7">
        <v>6</v>
      </c>
      <c r="AH137" s="7">
        <v>4</v>
      </c>
      <c r="AI137" s="6">
        <v>2</v>
      </c>
      <c r="AJ137" s="11">
        <v>2</v>
      </c>
      <c r="AK137" s="10">
        <v>6848.91</v>
      </c>
      <c r="AL137" s="9">
        <f t="shared" si="18"/>
        <v>-64.66</v>
      </c>
      <c r="AM137" s="8">
        <v>998.45</v>
      </c>
      <c r="AN137" s="7">
        <v>1218.26</v>
      </c>
      <c r="AO137" s="7">
        <v>3097.62</v>
      </c>
      <c r="AP137" s="6">
        <v>1534.58</v>
      </c>
      <c r="AQ137" s="5">
        <v>-1879.36</v>
      </c>
      <c r="AR137" s="10">
        <v>20</v>
      </c>
      <c r="AS137" s="9">
        <f t="shared" si="19"/>
        <v>11.11</v>
      </c>
      <c r="AT137" s="8">
        <v>3</v>
      </c>
      <c r="AU137" s="7">
        <v>3</v>
      </c>
      <c r="AV137" s="7">
        <v>2</v>
      </c>
      <c r="AW137" s="6">
        <v>11</v>
      </c>
      <c r="AX137" s="11">
        <v>1</v>
      </c>
      <c r="AY137" s="10">
        <v>93195.02</v>
      </c>
      <c r="AZ137" s="9">
        <f t="shared" si="20"/>
        <v>265.36</v>
      </c>
      <c r="BA137" s="8">
        <v>1290.42</v>
      </c>
      <c r="BB137" s="7">
        <v>4332.72</v>
      </c>
      <c r="BC137" s="7">
        <v>1594.23</v>
      </c>
      <c r="BD137" s="6">
        <v>85542.79</v>
      </c>
      <c r="BE137" s="5">
        <v>2738.49</v>
      </c>
      <c r="BF137" s="10">
        <v>13</v>
      </c>
      <c r="BG137" s="9">
        <f t="shared" si="21"/>
        <v>44.44</v>
      </c>
      <c r="BH137" s="8">
        <v>3</v>
      </c>
      <c r="BI137" s="7">
        <v>5</v>
      </c>
      <c r="BJ137" s="7">
        <v>3</v>
      </c>
      <c r="BK137" s="6">
        <v>2</v>
      </c>
      <c r="BL137" s="11">
        <v>2</v>
      </c>
      <c r="BM137" s="10">
        <v>19703.03</v>
      </c>
      <c r="BN137" s="9">
        <f t="shared" si="22"/>
        <v>3.27</v>
      </c>
      <c r="BO137" s="8">
        <v>1372.27</v>
      </c>
      <c r="BP137" s="7">
        <v>4023.67</v>
      </c>
      <c r="BQ137" s="7">
        <v>1286.97</v>
      </c>
      <c r="BR137" s="6">
        <v>13020.12</v>
      </c>
      <c r="BS137" s="5">
        <v>2736.7</v>
      </c>
      <c r="BT137" s="10">
        <v>3</v>
      </c>
      <c r="BU137" s="9">
        <f t="shared" si="23"/>
        <v>0</v>
      </c>
      <c r="BV137" s="8">
        <v>0</v>
      </c>
      <c r="BW137" s="7">
        <v>0</v>
      </c>
      <c r="BX137" s="7">
        <v>3</v>
      </c>
      <c r="BY137" s="6">
        <v>0</v>
      </c>
      <c r="BZ137" s="11">
        <v>-3</v>
      </c>
      <c r="CA137" s="10">
        <v>4960.96</v>
      </c>
      <c r="CB137" s="9">
        <f t="shared" si="24"/>
        <v>-70.61</v>
      </c>
      <c r="CC137" s="8">
        <v>0</v>
      </c>
      <c r="CD137" s="7">
        <v>0</v>
      </c>
      <c r="CE137" s="7">
        <v>4960.96</v>
      </c>
      <c r="CF137" s="6">
        <v>0</v>
      </c>
      <c r="CG137" s="5">
        <v>-4960.96</v>
      </c>
      <c r="CH137" s="10">
        <v>63</v>
      </c>
      <c r="CI137" s="9">
        <f t="shared" si="25"/>
        <v>5</v>
      </c>
      <c r="CJ137" s="8">
        <v>16</v>
      </c>
      <c r="CK137" s="7">
        <v>23</v>
      </c>
      <c r="CL137" s="7">
        <v>4</v>
      </c>
      <c r="CM137" s="6">
        <v>19</v>
      </c>
      <c r="CN137" s="11">
        <v>19</v>
      </c>
      <c r="CO137" s="10">
        <v>33357.97</v>
      </c>
      <c r="CP137" s="9">
        <f t="shared" si="26"/>
        <v>1.08</v>
      </c>
      <c r="CQ137" s="8">
        <v>8850.31</v>
      </c>
      <c r="CR137" s="7">
        <v>13372.98</v>
      </c>
      <c r="CS137" s="7">
        <v>1730.2</v>
      </c>
      <c r="CT137" s="6">
        <v>8443.06</v>
      </c>
      <c r="CU137" s="5">
        <v>11642.78</v>
      </c>
    </row>
    <row r="138" spans="1:99" s="26" customFormat="1" ht="25.5" customHeight="1" thickBot="1" x14ac:dyDescent="0.2">
      <c r="A138" s="141">
        <v>43405</v>
      </c>
      <c r="B138" s="10">
        <v>457</v>
      </c>
      <c r="C138" s="9">
        <f t="shared" si="27"/>
        <v>6.03</v>
      </c>
      <c r="D138" s="8">
        <v>279</v>
      </c>
      <c r="E138" s="7">
        <v>112</v>
      </c>
      <c r="F138" s="7">
        <v>60</v>
      </c>
      <c r="G138" s="6">
        <v>6</v>
      </c>
      <c r="H138" s="11">
        <v>52</v>
      </c>
      <c r="I138" s="10">
        <v>110512.3</v>
      </c>
      <c r="J138" s="9">
        <f t="shared" si="14"/>
        <v>1.73</v>
      </c>
      <c r="K138" s="8">
        <v>68411.179999999993</v>
      </c>
      <c r="L138" s="7">
        <v>26687.75</v>
      </c>
      <c r="M138" s="7">
        <v>12254.94</v>
      </c>
      <c r="N138" s="6">
        <v>3158.43</v>
      </c>
      <c r="O138" s="5">
        <v>14432.81</v>
      </c>
      <c r="P138" s="10">
        <v>97</v>
      </c>
      <c r="Q138" s="9">
        <f t="shared" si="15"/>
        <v>-3.96</v>
      </c>
      <c r="R138" s="8">
        <v>62</v>
      </c>
      <c r="S138" s="7">
        <v>18</v>
      </c>
      <c r="T138" s="7">
        <v>16</v>
      </c>
      <c r="U138" s="6">
        <v>1</v>
      </c>
      <c r="V138" s="11">
        <v>2</v>
      </c>
      <c r="W138" s="10">
        <v>5834.56</v>
      </c>
      <c r="X138" s="9">
        <f t="shared" si="16"/>
        <v>-4.3099999999999996</v>
      </c>
      <c r="Y138" s="8">
        <v>3683.77</v>
      </c>
      <c r="Z138" s="7">
        <v>1099.74</v>
      </c>
      <c r="AA138" s="7">
        <v>970.03</v>
      </c>
      <c r="AB138" s="6">
        <v>81.02</v>
      </c>
      <c r="AC138" s="5">
        <v>129.71</v>
      </c>
      <c r="AD138" s="10">
        <v>17</v>
      </c>
      <c r="AE138" s="9">
        <f t="shared" si="17"/>
        <v>41.67</v>
      </c>
      <c r="AF138" s="8">
        <v>8</v>
      </c>
      <c r="AG138" s="7">
        <v>4</v>
      </c>
      <c r="AH138" s="7">
        <v>2</v>
      </c>
      <c r="AI138" s="6">
        <v>3</v>
      </c>
      <c r="AJ138" s="11">
        <v>2</v>
      </c>
      <c r="AK138" s="10">
        <v>6194.46</v>
      </c>
      <c r="AL138" s="9">
        <f t="shared" si="18"/>
        <v>100.88</v>
      </c>
      <c r="AM138" s="8">
        <v>2840.43</v>
      </c>
      <c r="AN138" s="7">
        <v>1762.26</v>
      </c>
      <c r="AO138" s="7">
        <v>530.67999999999995</v>
      </c>
      <c r="AP138" s="6">
        <v>1061.0899999999999</v>
      </c>
      <c r="AQ138" s="5">
        <v>1231.58</v>
      </c>
      <c r="AR138" s="10">
        <v>21</v>
      </c>
      <c r="AS138" s="9">
        <f t="shared" si="19"/>
        <v>10.53</v>
      </c>
      <c r="AT138" s="8">
        <v>3</v>
      </c>
      <c r="AU138" s="7">
        <v>5</v>
      </c>
      <c r="AV138" s="7">
        <v>1</v>
      </c>
      <c r="AW138" s="6">
        <v>12</v>
      </c>
      <c r="AX138" s="11">
        <v>4</v>
      </c>
      <c r="AY138" s="10">
        <v>32138.27</v>
      </c>
      <c r="AZ138" s="9">
        <f t="shared" si="20"/>
        <v>-16.45</v>
      </c>
      <c r="BA138" s="8">
        <v>834.78</v>
      </c>
      <c r="BB138" s="7">
        <v>5061.3900000000003</v>
      </c>
      <c r="BC138" s="7">
        <v>1374.89</v>
      </c>
      <c r="BD138" s="6">
        <v>24867.21</v>
      </c>
      <c r="BE138" s="5">
        <v>3686.5</v>
      </c>
      <c r="BF138" s="10">
        <v>17</v>
      </c>
      <c r="BG138" s="9">
        <f t="shared" si="21"/>
        <v>21.43</v>
      </c>
      <c r="BH138" s="8">
        <v>4</v>
      </c>
      <c r="BI138" s="7">
        <v>3</v>
      </c>
      <c r="BJ138" s="7">
        <v>6</v>
      </c>
      <c r="BK138" s="6">
        <v>4</v>
      </c>
      <c r="BL138" s="11">
        <v>-3</v>
      </c>
      <c r="BM138" s="10">
        <v>12721.76</v>
      </c>
      <c r="BN138" s="9">
        <f t="shared" si="22"/>
        <v>-20.75</v>
      </c>
      <c r="BO138" s="8">
        <v>1886</v>
      </c>
      <c r="BP138" s="7">
        <v>1405.21</v>
      </c>
      <c r="BQ138" s="7">
        <v>5717.2</v>
      </c>
      <c r="BR138" s="6">
        <v>3713.35</v>
      </c>
      <c r="BS138" s="5">
        <v>-4311.99</v>
      </c>
      <c r="BT138" s="10">
        <v>8</v>
      </c>
      <c r="BU138" s="9">
        <f t="shared" si="23"/>
        <v>60</v>
      </c>
      <c r="BV138" s="8">
        <v>2</v>
      </c>
      <c r="BW138" s="7">
        <v>2</v>
      </c>
      <c r="BX138" s="7">
        <v>1</v>
      </c>
      <c r="BY138" s="6">
        <v>3</v>
      </c>
      <c r="BZ138" s="11">
        <v>1</v>
      </c>
      <c r="CA138" s="10">
        <v>18680.05</v>
      </c>
      <c r="CB138" s="9">
        <f t="shared" si="24"/>
        <v>170.75</v>
      </c>
      <c r="CC138" s="8">
        <v>3211.11</v>
      </c>
      <c r="CD138" s="7">
        <v>2690.14</v>
      </c>
      <c r="CE138" s="7">
        <v>263.7</v>
      </c>
      <c r="CF138" s="6">
        <v>12515.1</v>
      </c>
      <c r="CG138" s="5">
        <v>2426.44</v>
      </c>
      <c r="CH138" s="10">
        <v>68</v>
      </c>
      <c r="CI138" s="9">
        <f t="shared" si="25"/>
        <v>41.67</v>
      </c>
      <c r="CJ138" s="8">
        <v>14</v>
      </c>
      <c r="CK138" s="7">
        <v>34</v>
      </c>
      <c r="CL138" s="7">
        <v>5</v>
      </c>
      <c r="CM138" s="6">
        <v>14</v>
      </c>
      <c r="CN138" s="11">
        <v>29</v>
      </c>
      <c r="CO138" s="10">
        <v>38950.980000000003</v>
      </c>
      <c r="CP138" s="9">
        <f t="shared" si="26"/>
        <v>25.02</v>
      </c>
      <c r="CQ138" s="8">
        <v>3065.55</v>
      </c>
      <c r="CR138" s="7">
        <v>21794.5</v>
      </c>
      <c r="CS138" s="7">
        <v>1329.18</v>
      </c>
      <c r="CT138" s="6">
        <v>12548.95</v>
      </c>
      <c r="CU138" s="5">
        <v>20465.32</v>
      </c>
    </row>
    <row r="139" spans="1:99" x14ac:dyDescent="0.15">
      <c r="A139" s="161"/>
      <c r="B139" s="162"/>
      <c r="C139" s="163"/>
      <c r="D139" s="162"/>
      <c r="E139" s="162"/>
      <c r="F139" s="162"/>
      <c r="G139" s="162"/>
      <c r="H139" s="162"/>
      <c r="I139" s="162"/>
      <c r="J139" s="163"/>
      <c r="K139" s="162"/>
      <c r="L139" s="162"/>
      <c r="M139" s="162"/>
      <c r="N139" s="162"/>
      <c r="O139" s="162"/>
      <c r="P139" s="162"/>
      <c r="Q139" s="163"/>
      <c r="R139" s="162"/>
      <c r="S139" s="162"/>
      <c r="T139" s="162"/>
      <c r="U139" s="162"/>
      <c r="V139" s="162"/>
      <c r="W139" s="162"/>
      <c r="X139" s="163"/>
      <c r="Y139" s="162"/>
      <c r="Z139" s="162"/>
      <c r="AA139" s="162"/>
      <c r="AB139" s="162"/>
      <c r="AC139" s="162"/>
      <c r="AD139" s="162"/>
      <c r="AE139" s="163"/>
      <c r="AF139" s="162"/>
      <c r="AG139" s="162"/>
      <c r="AH139" s="162"/>
      <c r="AI139" s="162"/>
      <c r="AJ139" s="162"/>
      <c r="AK139" s="162"/>
      <c r="AL139" s="163"/>
      <c r="AM139" s="162"/>
      <c r="AN139" s="162"/>
      <c r="AO139" s="162"/>
      <c r="AP139" s="162"/>
      <c r="AQ139" s="162"/>
      <c r="AR139" s="162"/>
      <c r="AS139" s="163"/>
      <c r="AT139" s="162"/>
      <c r="AU139" s="162"/>
      <c r="AV139" s="162"/>
      <c r="AW139" s="162"/>
      <c r="AX139" s="162"/>
      <c r="AY139" s="162"/>
      <c r="AZ139" s="163"/>
      <c r="BA139" s="162"/>
      <c r="BB139" s="162"/>
      <c r="BC139" s="162"/>
      <c r="BD139" s="162"/>
      <c r="BE139" s="162"/>
      <c r="BF139" s="162"/>
      <c r="BG139" s="163"/>
      <c r="BH139" s="162"/>
      <c r="BI139" s="162"/>
      <c r="BJ139" s="162"/>
      <c r="BK139" s="162"/>
      <c r="BL139" s="162"/>
      <c r="BM139" s="162"/>
      <c r="BN139" s="163"/>
      <c r="BO139" s="162"/>
      <c r="BP139" s="162"/>
      <c r="BQ139" s="162"/>
      <c r="BR139" s="162"/>
      <c r="BS139" s="162"/>
      <c r="BT139" s="162"/>
      <c r="BU139" s="163"/>
      <c r="BV139" s="162"/>
      <c r="BW139" s="162"/>
      <c r="BX139" s="162"/>
      <c r="BY139" s="162"/>
      <c r="BZ139" s="162"/>
      <c r="CA139" s="162"/>
      <c r="CB139" s="163"/>
      <c r="CC139" s="162"/>
      <c r="CD139" s="162"/>
      <c r="CE139" s="162"/>
      <c r="CF139" s="162"/>
      <c r="CG139" s="162"/>
      <c r="CH139" s="162"/>
      <c r="CI139" s="163"/>
      <c r="CJ139" s="162"/>
      <c r="CK139" s="162"/>
      <c r="CL139" s="162"/>
      <c r="CM139" s="162"/>
      <c r="CN139" s="162"/>
      <c r="CO139" s="162"/>
      <c r="CP139" s="163"/>
      <c r="CQ139" s="162"/>
      <c r="CR139" s="162"/>
      <c r="CS139" s="162"/>
      <c r="CT139" s="162"/>
      <c r="CU139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2019-02-20T06:36:22Z</dcterms:modified>
</cp:coreProperties>
</file>