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文書管理\会計課長\01.重要文書フォルダ\05.予算\情報の公表（法規・文書）\2018(H30)年度 予算執行等に係る情報\H30_2委託調査費\第４四半期\"/>
    </mc:Choice>
  </mc:AlternateContent>
  <bookViews>
    <workbookView xWindow="0" yWindow="0" windowWidth="20490" windowHeight="7230"/>
  </bookViews>
  <sheets>
    <sheet name="様式1委託調査（特別会計）" sheetId="1" r:id="rId1"/>
  </sheets>
  <externalReferences>
    <externalReference r:id="rId2"/>
  </externalReferences>
  <definedNames>
    <definedName name="_xlnm.Print_Area" localSheetId="0">'様式1委託調査（特別会計）'!$A$1:$J$22</definedName>
    <definedName name="_xlnm.Print_Titles" localSheetId="0">'様式1委託調査（特別会計）'!$1:$6</definedName>
    <definedName name="公益法人リスト">#REF!</definedName>
    <definedName name="公益法人一覧">#REF!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2" i="1" l="1"/>
</calcChain>
</file>

<file path=xl/sharedStrings.xml><?xml version="1.0" encoding="utf-8"?>
<sst xmlns="http://schemas.openxmlformats.org/spreadsheetml/2006/main" count="102" uniqueCount="74">
  <si>
    <t>（単位：円）</t>
    <rPh sb="1" eb="3">
      <t>タンイ</t>
    </rPh>
    <rPh sb="4" eb="5">
      <t>エン</t>
    </rPh>
    <phoneticPr fontId="4"/>
  </si>
  <si>
    <t>番号</t>
    <rPh sb="0" eb="2">
      <t>バンゴウ</t>
    </rPh>
    <phoneticPr fontId="4"/>
  </si>
  <si>
    <t>物品役務等の名称
及びその明細</t>
    <rPh sb="0" eb="2">
      <t>ブッピン</t>
    </rPh>
    <rPh sb="2" eb="5">
      <t>エキムトウ</t>
    </rPh>
    <rPh sb="6" eb="8">
      <t>メイショウ</t>
    </rPh>
    <rPh sb="9" eb="10">
      <t>オヨ</t>
    </rPh>
    <rPh sb="13" eb="15">
      <t>メイサイ</t>
    </rPh>
    <phoneticPr fontId="4"/>
  </si>
  <si>
    <t>契約の相手方
法人名称</t>
    <rPh sb="0" eb="2">
      <t>ケイヤク</t>
    </rPh>
    <rPh sb="3" eb="5">
      <t>アイテ</t>
    </rPh>
    <rPh sb="5" eb="6">
      <t>カタ</t>
    </rPh>
    <rPh sb="7" eb="9">
      <t>ホウジン</t>
    </rPh>
    <rPh sb="9" eb="11">
      <t>メイショウ</t>
    </rPh>
    <phoneticPr fontId="4"/>
  </si>
  <si>
    <t>法人番号</t>
    <rPh sb="0" eb="2">
      <t>ホウジン</t>
    </rPh>
    <rPh sb="2" eb="4">
      <t>バンゴウ</t>
    </rPh>
    <phoneticPr fontId="4"/>
  </si>
  <si>
    <t>契約形態の別</t>
    <rPh sb="0" eb="2">
      <t>ケイヤク</t>
    </rPh>
    <rPh sb="2" eb="4">
      <t>ケイタイ</t>
    </rPh>
    <rPh sb="5" eb="6">
      <t>ベツ</t>
    </rPh>
    <phoneticPr fontId="4"/>
  </si>
  <si>
    <t>契約金額</t>
    <rPh sb="0" eb="2">
      <t>ケイヤク</t>
    </rPh>
    <rPh sb="2" eb="4">
      <t>キンガク</t>
    </rPh>
    <phoneticPr fontId="4"/>
  </si>
  <si>
    <t>契約
締結日</t>
    <rPh sb="0" eb="2">
      <t>ケイヤク</t>
    </rPh>
    <rPh sb="3" eb="5">
      <t>テイケツ</t>
    </rPh>
    <rPh sb="5" eb="6">
      <t>ビ</t>
    </rPh>
    <phoneticPr fontId="4"/>
  </si>
  <si>
    <t>概要</t>
    <rPh sb="0" eb="2">
      <t>ガイヨウ</t>
    </rPh>
    <phoneticPr fontId="4"/>
  </si>
  <si>
    <t>部局等名</t>
    <rPh sb="0" eb="2">
      <t>ブキョク</t>
    </rPh>
    <rPh sb="2" eb="3">
      <t>トウ</t>
    </rPh>
    <rPh sb="3" eb="4">
      <t>メイ</t>
    </rPh>
    <phoneticPr fontId="4"/>
  </si>
  <si>
    <t>備考</t>
    <rPh sb="0" eb="2">
      <t>ビコウ</t>
    </rPh>
    <phoneticPr fontId="4"/>
  </si>
  <si>
    <t>ディーゼル乗用車等の路上走行試験法に関する調査</t>
    <rPh sb="5" eb="8">
      <t>ジョウヨウシャ</t>
    </rPh>
    <rPh sb="8" eb="9">
      <t>トウ</t>
    </rPh>
    <rPh sb="10" eb="12">
      <t>ロジョウ</t>
    </rPh>
    <rPh sb="12" eb="14">
      <t>ソウコウ</t>
    </rPh>
    <rPh sb="14" eb="16">
      <t>シケン</t>
    </rPh>
    <rPh sb="16" eb="17">
      <t>ホウ</t>
    </rPh>
    <rPh sb="18" eb="19">
      <t>カン</t>
    </rPh>
    <rPh sb="21" eb="23">
      <t>チョウサ</t>
    </rPh>
    <phoneticPr fontId="1"/>
  </si>
  <si>
    <t>（一財）日本自動車研究所</t>
    <rPh sb="1" eb="2">
      <t>イチ</t>
    </rPh>
    <rPh sb="2" eb="3">
      <t>ザイ</t>
    </rPh>
    <rPh sb="4" eb="6">
      <t>ニホン</t>
    </rPh>
    <rPh sb="6" eb="9">
      <t>ジドウシャ</t>
    </rPh>
    <rPh sb="9" eb="12">
      <t>ケンキュウジョ</t>
    </rPh>
    <phoneticPr fontId="4"/>
  </si>
  <si>
    <t>一般競争入札</t>
    <rPh sb="0" eb="2">
      <t>イッパン</t>
    </rPh>
    <rPh sb="2" eb="4">
      <t>キョウソウ</t>
    </rPh>
    <rPh sb="4" eb="6">
      <t>ニュウサツ</t>
    </rPh>
    <phoneticPr fontId="4"/>
  </si>
  <si>
    <t>自動車局環境政策課
tel:03-5253-8111（内線）４２５２２</t>
    <rPh sb="0" eb="4">
      <t>ジドウシャキョク</t>
    </rPh>
    <rPh sb="4" eb="6">
      <t>カンキョウ</t>
    </rPh>
    <rPh sb="6" eb="8">
      <t>セイサク</t>
    </rPh>
    <rPh sb="8" eb="9">
      <t>カ</t>
    </rPh>
    <rPh sb="27" eb="29">
      <t>ナイセン</t>
    </rPh>
    <phoneticPr fontId="4"/>
  </si>
  <si>
    <t>重量車の電費等試験法の検討会開催に関する調査</t>
    <phoneticPr fontId="4"/>
  </si>
  <si>
    <t>（株）ナビット</t>
    <phoneticPr fontId="4"/>
  </si>
  <si>
    <t>自動車局環境政策課
tel:03-5253-8111（内線）４２５３５</t>
    <rPh sb="0" eb="4">
      <t>ジドウシャキョク</t>
    </rPh>
    <rPh sb="4" eb="6">
      <t>カンキョウ</t>
    </rPh>
    <rPh sb="6" eb="8">
      <t>セイサク</t>
    </rPh>
    <rPh sb="8" eb="9">
      <t>カ</t>
    </rPh>
    <rPh sb="27" eb="29">
      <t>ナイセン</t>
    </rPh>
    <phoneticPr fontId="4"/>
  </si>
  <si>
    <t>先進安全自動車（ＡＳＶ）の開発・実用化・普及の促進に関する調査</t>
    <phoneticPr fontId="1"/>
  </si>
  <si>
    <t>（独）自動車技術総合機構</t>
    <rPh sb="1" eb="2">
      <t>ドク</t>
    </rPh>
    <rPh sb="3" eb="6">
      <t>ジドウシャ</t>
    </rPh>
    <rPh sb="6" eb="8">
      <t>ギジュツ</t>
    </rPh>
    <rPh sb="8" eb="10">
      <t>ソウゴウ</t>
    </rPh>
    <rPh sb="10" eb="12">
      <t>キコウ</t>
    </rPh>
    <phoneticPr fontId="4"/>
  </si>
  <si>
    <t>自動車局技術政策課
tel:03-5253-8111（内線）４２２５４</t>
    <rPh sb="0" eb="4">
      <t>ジドウシャキョク</t>
    </rPh>
    <rPh sb="4" eb="6">
      <t>ギジュツ</t>
    </rPh>
    <rPh sb="6" eb="8">
      <t>セイサク</t>
    </rPh>
    <rPh sb="8" eb="9">
      <t>カ</t>
    </rPh>
    <rPh sb="27" eb="29">
      <t>ナイセン</t>
    </rPh>
    <phoneticPr fontId="4"/>
  </si>
  <si>
    <t>平成２３～２９年度の自動車の整備前点検結果についての実態調査結果の分析</t>
    <phoneticPr fontId="4"/>
  </si>
  <si>
    <t>社会システム（株）</t>
    <rPh sb="0" eb="2">
      <t>シャカイ</t>
    </rPh>
    <phoneticPr fontId="4"/>
  </si>
  <si>
    <t>自動車局整備課
tel:03-5253-8111（内線）４２４１２</t>
    <rPh sb="0" eb="4">
      <t>ジドウシャキョク</t>
    </rPh>
    <rPh sb="4" eb="6">
      <t>セイビ</t>
    </rPh>
    <rPh sb="6" eb="7">
      <t>カ</t>
    </rPh>
    <rPh sb="25" eb="27">
      <t>ナイセン</t>
    </rPh>
    <phoneticPr fontId="4"/>
  </si>
  <si>
    <t>健康起因事故防止のための運転者向けスクリーニング検査の活用等促進事業</t>
    <phoneticPr fontId="4"/>
  </si>
  <si>
    <t>東京海上日動リスクコンサルティング（株）</t>
    <phoneticPr fontId="4"/>
  </si>
  <si>
    <t>自動車局安全政策課
tel:03-5253-8111（内線）４１６２４</t>
    <rPh sb="0" eb="4">
      <t>ジドウシャキョク</t>
    </rPh>
    <rPh sb="4" eb="6">
      <t>アンゼン</t>
    </rPh>
    <rPh sb="6" eb="8">
      <t>セイサク</t>
    </rPh>
    <rPh sb="8" eb="9">
      <t>カ</t>
    </rPh>
    <rPh sb="27" eb="29">
      <t>ナイセン</t>
    </rPh>
    <phoneticPr fontId="4"/>
  </si>
  <si>
    <t>次世代大型車の新技術を活用した車両開発等に関する事業</t>
    <phoneticPr fontId="4"/>
  </si>
  <si>
    <t>自動車局環境政策課
tel:03-5253-8111（内線）４２５３２</t>
    <rPh sb="0" eb="4">
      <t>ジドウシャキョク</t>
    </rPh>
    <rPh sb="4" eb="6">
      <t>カンキョウ</t>
    </rPh>
    <rPh sb="6" eb="8">
      <t>セイサク</t>
    </rPh>
    <rPh sb="8" eb="9">
      <t>カ</t>
    </rPh>
    <rPh sb="27" eb="29">
      <t>ナイセン</t>
    </rPh>
    <phoneticPr fontId="4"/>
  </si>
  <si>
    <t>自動車検査証の電子化に関する調査業務</t>
    <rPh sb="0" eb="3">
      <t>ジドウシャ</t>
    </rPh>
    <rPh sb="3" eb="6">
      <t>ケンサショウ</t>
    </rPh>
    <rPh sb="7" eb="10">
      <t>デンシカ</t>
    </rPh>
    <rPh sb="11" eb="12">
      <t>カン</t>
    </rPh>
    <rPh sb="14" eb="16">
      <t>チョウサ</t>
    </rPh>
    <rPh sb="16" eb="18">
      <t>ギョウム</t>
    </rPh>
    <phoneticPr fontId="4"/>
  </si>
  <si>
    <t xml:space="preserve">（株）エヌ・ティ・ティ・データ </t>
    <phoneticPr fontId="4"/>
  </si>
  <si>
    <t>一般競争入札（総合評価方式）</t>
    <rPh sb="0" eb="2">
      <t>イッパン</t>
    </rPh>
    <rPh sb="2" eb="4">
      <t>キョウソウ</t>
    </rPh>
    <rPh sb="4" eb="6">
      <t>ニュウサツ</t>
    </rPh>
    <rPh sb="7" eb="9">
      <t>ソウゴウ</t>
    </rPh>
    <rPh sb="9" eb="11">
      <t>ヒョウカ</t>
    </rPh>
    <rPh sb="11" eb="13">
      <t>ホウシキ</t>
    </rPh>
    <phoneticPr fontId="4"/>
  </si>
  <si>
    <t>自動車局自動車情報課
tel:03-5253-8111（内線）４１１４６</t>
    <rPh sb="0" eb="4">
      <t>ジドウシャキョク</t>
    </rPh>
    <rPh sb="4" eb="7">
      <t>ジドウシャ</t>
    </rPh>
    <rPh sb="7" eb="9">
      <t>ジョウホウ</t>
    </rPh>
    <rPh sb="9" eb="10">
      <t>カ</t>
    </rPh>
    <rPh sb="28" eb="30">
      <t>ナイセン</t>
    </rPh>
    <phoneticPr fontId="4"/>
  </si>
  <si>
    <t>自動車事故対策調査推進事業</t>
    <phoneticPr fontId="4"/>
  </si>
  <si>
    <t>自動車局安全政策課
tel:03-5253-8111（内線）４１６２５</t>
    <rPh sb="0" eb="4">
      <t>ジドウシャキョク</t>
    </rPh>
    <rPh sb="4" eb="6">
      <t>アンゼン</t>
    </rPh>
    <rPh sb="6" eb="8">
      <t>セイサク</t>
    </rPh>
    <rPh sb="8" eb="9">
      <t>カ</t>
    </rPh>
    <rPh sb="27" eb="29">
      <t>ナイセン</t>
    </rPh>
    <phoneticPr fontId="4"/>
  </si>
  <si>
    <t>自動車の実使用時燃費性能に関する調査</t>
    <rPh sb="0" eb="3">
      <t>ジドウシャ</t>
    </rPh>
    <rPh sb="4" eb="5">
      <t>ジツ</t>
    </rPh>
    <rPh sb="5" eb="8">
      <t>シヨウジ</t>
    </rPh>
    <rPh sb="8" eb="10">
      <t>ネンピ</t>
    </rPh>
    <rPh sb="10" eb="12">
      <t>セイノウ</t>
    </rPh>
    <rPh sb="13" eb="14">
      <t>カン</t>
    </rPh>
    <rPh sb="16" eb="18">
      <t>チョウサ</t>
    </rPh>
    <phoneticPr fontId="1"/>
  </si>
  <si>
    <t>タイヤの騒音等に係る市場調査</t>
    <rPh sb="4" eb="6">
      <t>ソウオン</t>
    </rPh>
    <rPh sb="6" eb="7">
      <t>トウ</t>
    </rPh>
    <rPh sb="8" eb="9">
      <t>カカ</t>
    </rPh>
    <rPh sb="10" eb="12">
      <t>シジョウ</t>
    </rPh>
    <rPh sb="12" eb="14">
      <t>チョウサ</t>
    </rPh>
    <phoneticPr fontId="1"/>
  </si>
  <si>
    <t>タイヤの騒音等に係る実態調査</t>
    <rPh sb="4" eb="6">
      <t>ソウオン</t>
    </rPh>
    <rPh sb="6" eb="7">
      <t>トウ</t>
    </rPh>
    <rPh sb="8" eb="9">
      <t>カカ</t>
    </rPh>
    <rPh sb="10" eb="12">
      <t>ジッタイ</t>
    </rPh>
    <rPh sb="12" eb="14">
      <t>チョウサ</t>
    </rPh>
    <phoneticPr fontId="1"/>
  </si>
  <si>
    <t>自動車におけるサイバーセキュリティ評価方法に関する調査</t>
    <phoneticPr fontId="1"/>
  </si>
  <si>
    <t>WLTP低温・高温試験法策定に関する調査について</t>
    <phoneticPr fontId="4"/>
  </si>
  <si>
    <t>電気重量車に関する国際基準調和（電費試験法の確立）に向けた実車両性能の調査</t>
    <phoneticPr fontId="4"/>
  </si>
  <si>
    <t>リコール届出の統計分析調査</t>
    <phoneticPr fontId="1"/>
  </si>
  <si>
    <t>自動車局審査・リコール課
tel:03-5253-8111（内線）４２３５３</t>
    <rPh sb="0" eb="4">
      <t>ジドウシャキョク</t>
    </rPh>
    <rPh sb="4" eb="6">
      <t>シンサ</t>
    </rPh>
    <rPh sb="11" eb="12">
      <t>カ</t>
    </rPh>
    <rPh sb="30" eb="32">
      <t>ナイセン</t>
    </rPh>
    <phoneticPr fontId="4"/>
  </si>
  <si>
    <t>【会計名：国土交通省　自動車安全特別会計自動車検査登録勘定】</t>
    <rPh sb="1" eb="2">
      <t>カイ</t>
    </rPh>
    <rPh sb="2" eb="3">
      <t>ケイ</t>
    </rPh>
    <rPh sb="3" eb="4">
      <t>メイ</t>
    </rPh>
    <rPh sb="5" eb="7">
      <t>コクド</t>
    </rPh>
    <rPh sb="7" eb="10">
      <t>コウツウショウ</t>
    </rPh>
    <rPh sb="11" eb="14">
      <t>ジドウシャ</t>
    </rPh>
    <rPh sb="14" eb="16">
      <t>アンゼン</t>
    </rPh>
    <rPh sb="16" eb="18">
      <t>トクベツ</t>
    </rPh>
    <rPh sb="18" eb="19">
      <t>カイ</t>
    </rPh>
    <rPh sb="19" eb="20">
      <t>ケイ</t>
    </rPh>
    <rPh sb="20" eb="23">
      <t>ジドウシャ</t>
    </rPh>
    <rPh sb="23" eb="25">
      <t>ケンサ</t>
    </rPh>
    <rPh sb="25" eb="27">
      <t>トウロク</t>
    </rPh>
    <rPh sb="27" eb="29">
      <t>カンジョウ</t>
    </rPh>
    <phoneticPr fontId="4"/>
  </si>
  <si>
    <t>1</t>
    <phoneticPr fontId="4"/>
  </si>
  <si>
    <t>2</t>
  </si>
  <si>
    <t>3</t>
  </si>
  <si>
    <t>4</t>
  </si>
  <si>
    <t>5</t>
  </si>
  <si>
    <t>6</t>
  </si>
  <si>
    <t>7</t>
  </si>
  <si>
    <t>8</t>
  </si>
  <si>
    <t>9</t>
  </si>
  <si>
    <t>12</t>
  </si>
  <si>
    <t>13</t>
  </si>
  <si>
    <t>14</t>
  </si>
  <si>
    <t>15</t>
  </si>
  <si>
    <t>ディーゼル乗用車の路上走行時の排出ガス試験、試験路での試験及び台上の試験を実施。</t>
  </si>
  <si>
    <t>電気重量車等の燃料消費率の試験法策定に向けて、調査、検討等を実施。</t>
  </si>
  <si>
    <t>「第6期先進安全自動車（ASV）推進計画」における、ASV技術の開発・実用化・普及の促進、ASV技術の国際的な基準及びガイドラインの策定等を行う。</t>
    <rPh sb="1" eb="2">
      <t>ダイ</t>
    </rPh>
    <rPh sb="3" eb="4">
      <t>キ</t>
    </rPh>
    <rPh sb="4" eb="6">
      <t>センシン</t>
    </rPh>
    <rPh sb="6" eb="8">
      <t>アンゼン</t>
    </rPh>
    <rPh sb="8" eb="11">
      <t>ジドウシャ</t>
    </rPh>
    <rPh sb="16" eb="18">
      <t>スイシン</t>
    </rPh>
    <rPh sb="18" eb="20">
      <t>ケイカク</t>
    </rPh>
    <rPh sb="29" eb="31">
      <t>ギジュツ</t>
    </rPh>
    <rPh sb="32" eb="34">
      <t>カイハツ</t>
    </rPh>
    <rPh sb="35" eb="38">
      <t>ジツヨウカ</t>
    </rPh>
    <rPh sb="39" eb="41">
      <t>フキュウ</t>
    </rPh>
    <rPh sb="42" eb="44">
      <t>ソクシン</t>
    </rPh>
    <rPh sb="48" eb="50">
      <t>ギジュツ</t>
    </rPh>
    <rPh sb="51" eb="54">
      <t>コクサイテキ</t>
    </rPh>
    <rPh sb="55" eb="57">
      <t>キジュン</t>
    </rPh>
    <rPh sb="57" eb="58">
      <t>オヨ</t>
    </rPh>
    <rPh sb="66" eb="68">
      <t>サクテイ</t>
    </rPh>
    <rPh sb="68" eb="69">
      <t>トウ</t>
    </rPh>
    <rPh sb="70" eb="71">
      <t>オコナ</t>
    </rPh>
    <phoneticPr fontId="1"/>
  </si>
  <si>
    <t>平成２３～２９年度の自動車の整備前点検結果についての実態調査及び結果の分析を実施。</t>
    <rPh sb="0" eb="2">
      <t>ヘイセイ</t>
    </rPh>
    <rPh sb="7" eb="9">
      <t>ネンド</t>
    </rPh>
    <rPh sb="10" eb="13">
      <t>ジドウシャ</t>
    </rPh>
    <rPh sb="14" eb="16">
      <t>セイビ</t>
    </rPh>
    <rPh sb="16" eb="17">
      <t>マエ</t>
    </rPh>
    <rPh sb="17" eb="19">
      <t>テンケン</t>
    </rPh>
    <rPh sb="19" eb="21">
      <t>ケッカ</t>
    </rPh>
    <rPh sb="26" eb="28">
      <t>ジッタイ</t>
    </rPh>
    <rPh sb="28" eb="30">
      <t>チョウサ</t>
    </rPh>
    <rPh sb="30" eb="31">
      <t>オヨ</t>
    </rPh>
    <rPh sb="32" eb="34">
      <t>ケッカ</t>
    </rPh>
    <rPh sb="35" eb="37">
      <t>ブンセキ</t>
    </rPh>
    <rPh sb="38" eb="40">
      <t>ジッシ</t>
    </rPh>
    <phoneticPr fontId="6"/>
  </si>
  <si>
    <t>運送事業者へのスクリーニング検査に関するアンケート調査の分析、及びモデル事業に対する調査を実施。</t>
    <rPh sb="0" eb="2">
      <t>ウンソウ</t>
    </rPh>
    <rPh sb="2" eb="5">
      <t>ジギョウシャ</t>
    </rPh>
    <rPh sb="14" eb="16">
      <t>ケンサ</t>
    </rPh>
    <rPh sb="17" eb="18">
      <t>カン</t>
    </rPh>
    <rPh sb="25" eb="27">
      <t>チョウサ</t>
    </rPh>
    <rPh sb="28" eb="30">
      <t>ブンセキ</t>
    </rPh>
    <rPh sb="31" eb="32">
      <t>オヨ</t>
    </rPh>
    <rPh sb="36" eb="38">
      <t>ジギョウ</t>
    </rPh>
    <rPh sb="39" eb="40">
      <t>タイ</t>
    </rPh>
    <rPh sb="42" eb="44">
      <t>チョウサ</t>
    </rPh>
    <rPh sb="45" eb="47">
      <t>ジッシ</t>
    </rPh>
    <phoneticPr fontId="6"/>
  </si>
  <si>
    <t>次世代大型車の開発・実用化の促進のために、ディーゼルエンジンの高効率化、大型ハイブリット車両の試験法等についての調査、検討等を実施。</t>
  </si>
  <si>
    <t>自動車検査証の電子化に向けた調査、検討を実施。</t>
    <rPh sb="0" eb="3">
      <t>ジドウシャ</t>
    </rPh>
    <rPh sb="3" eb="6">
      <t>ケンサショウ</t>
    </rPh>
    <rPh sb="7" eb="10">
      <t>デンシカ</t>
    </rPh>
    <rPh sb="11" eb="12">
      <t>ム</t>
    </rPh>
    <rPh sb="14" eb="16">
      <t>チョウサ</t>
    </rPh>
    <rPh sb="17" eb="19">
      <t>ケントウ</t>
    </rPh>
    <rPh sb="20" eb="22">
      <t>ジッシ</t>
    </rPh>
    <phoneticPr fontId="6"/>
  </si>
  <si>
    <t>事業用自動車の交通事故の傾向の分析及び交通事故防止策を取りまとめ公表した。</t>
    <rPh sb="0" eb="3">
      <t>ジギョウヨウ</t>
    </rPh>
    <rPh sb="3" eb="6">
      <t>ジドウシャ</t>
    </rPh>
    <rPh sb="7" eb="9">
      <t>コウツウ</t>
    </rPh>
    <rPh sb="9" eb="11">
      <t>ジコ</t>
    </rPh>
    <rPh sb="12" eb="14">
      <t>ケイコウ</t>
    </rPh>
    <rPh sb="15" eb="17">
      <t>ブンセキ</t>
    </rPh>
    <rPh sb="17" eb="18">
      <t>オヨ</t>
    </rPh>
    <rPh sb="19" eb="21">
      <t>コウツウ</t>
    </rPh>
    <rPh sb="21" eb="23">
      <t>ジコ</t>
    </rPh>
    <rPh sb="23" eb="25">
      <t>ボウシ</t>
    </rPh>
    <rPh sb="25" eb="26">
      <t>サク</t>
    </rPh>
    <rPh sb="27" eb="28">
      <t>ト</t>
    </rPh>
    <rPh sb="32" eb="34">
      <t>コウヒョウ</t>
    </rPh>
    <phoneticPr fontId="6"/>
  </si>
  <si>
    <t>自動車の実路での燃費性能について、実車を用いた調査を実施。</t>
  </si>
  <si>
    <t>10</t>
    <phoneticPr fontId="4"/>
  </si>
  <si>
    <t>11</t>
    <phoneticPr fontId="4"/>
  </si>
  <si>
    <t>タイヤ騒音規制の国際基準の国内導入に際し、国内におけるタイヤの基準適合状況について調査を実施。</t>
  </si>
  <si>
    <t>タイヤ騒音規制の国際基準の国内導入に際し、国内における基準適合タイヤの普及状況等について調査を実施。</t>
  </si>
  <si>
    <t>WLTP低温・高温試験法の提案に向けて、実車を用いた調査を実施。</t>
  </si>
  <si>
    <t>電気重量車等の燃料消費率の試験法策定に向けて、実車を用いた調査を実施。</t>
  </si>
  <si>
    <t>自動運転車両の安全性の確保に必要なサイバーセキュリティ機能の評価方法の検討を実施。</t>
    <rPh sb="0" eb="2">
      <t>ジドウ</t>
    </rPh>
    <rPh sb="2" eb="4">
      <t>ウンテン</t>
    </rPh>
    <rPh sb="4" eb="6">
      <t>シャリョウ</t>
    </rPh>
    <rPh sb="7" eb="10">
      <t>アンゼンセイ</t>
    </rPh>
    <rPh sb="11" eb="13">
      <t>カクホ</t>
    </rPh>
    <rPh sb="14" eb="16">
      <t>ヒツヨウ</t>
    </rPh>
    <rPh sb="27" eb="29">
      <t>キノウ</t>
    </rPh>
    <rPh sb="30" eb="32">
      <t>ヒョウカ</t>
    </rPh>
    <rPh sb="32" eb="34">
      <t>ホウホウ</t>
    </rPh>
    <rPh sb="35" eb="37">
      <t>ケントウ</t>
    </rPh>
    <rPh sb="38" eb="39">
      <t>ジツ</t>
    </rPh>
    <rPh sb="39" eb="40">
      <t>セ</t>
    </rPh>
    <phoneticPr fontId="1"/>
  </si>
  <si>
    <t>国土交通省へ届出されたリコール届出内容の調査及びその傾向を分析。</t>
    <rPh sb="0" eb="2">
      <t>コクド</t>
    </rPh>
    <rPh sb="2" eb="5">
      <t>コウツウショウ</t>
    </rPh>
    <rPh sb="6" eb="8">
      <t>トドケデ</t>
    </rPh>
    <rPh sb="15" eb="17">
      <t>トドケデ</t>
    </rPh>
    <rPh sb="17" eb="19">
      <t>ナイヨウ</t>
    </rPh>
    <rPh sb="20" eb="22">
      <t>チョウサ</t>
    </rPh>
    <rPh sb="22" eb="23">
      <t>オヨ</t>
    </rPh>
    <rPh sb="26" eb="28">
      <t>ケイコウ</t>
    </rPh>
    <rPh sb="29" eb="31">
      <t>ブンセキ</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</si>
</sst>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Red]&quot;¥&quot;\-#,##0"/>
    <numFmt numFmtId="176" formatCode="#,##0;&quot;▲ &quot;#,##0"/>
    <numFmt numFmtId="177" formatCode="#,##0_ ;[Red]\-#,##0\ "/>
    <numFmt numFmtId="178" formatCode="m&quot;月&quot;d&quot;日&quot;;@"/>
    <numFmt numFmtId="179" formatCode="#,##0_ "/>
    <numFmt numFmtId="180" formatCode="0_ "/>
    <numFmt numFmtId="181" formatCode="#,##0_);[Red]\(#,##0\)"/>
  </numFmts>
  <fonts count="1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b/>
      <sz val="16"/>
      <name val="HGPｺﾞｼｯｸM"/>
      <family val="3"/>
      <charset val="128"/>
    </font>
    <font>
      <sz val="6"/>
      <name val="ＭＳ Ｐゴシック"/>
      <family val="3"/>
      <charset val="128"/>
    </font>
    <font>
      <sz val="16"/>
      <name val="HGPｺﾞｼｯｸM"/>
      <family val="3"/>
      <charset val="128"/>
    </font>
    <font>
      <sz val="11"/>
      <name val="HGPｺﾞｼｯｸM"/>
      <family val="3"/>
      <charset val="128"/>
    </font>
    <font>
      <b/>
      <u/>
      <sz val="12"/>
      <name val="HGPｺﾞｼｯｸM"/>
      <family val="3"/>
      <charset val="128"/>
    </font>
    <font>
      <sz val="12"/>
      <name val="HGPｺﾞｼｯｸM"/>
      <family val="3"/>
      <charset val="128"/>
    </font>
    <font>
      <b/>
      <sz val="12"/>
      <name val="HGPｺﾞｼｯｸM"/>
      <family val="3"/>
      <charset val="128"/>
    </font>
    <font>
      <b/>
      <sz val="11"/>
      <name val="HGPｺﾞｼｯｸM"/>
      <family val="3"/>
      <charset val="128"/>
    </font>
    <font>
      <sz val="10"/>
      <name val="HGPｺﾞｼｯｸM"/>
      <family val="3"/>
      <charset val="128"/>
    </font>
    <font>
      <sz val="12"/>
      <color theme="1"/>
      <name val="HGPｺﾞｼｯｸM"/>
      <family val="3"/>
      <charset val="128"/>
    </font>
    <font>
      <sz val="8"/>
      <name val="HGPｺﾞｼｯｸM"/>
      <family val="3"/>
      <charset val="128"/>
    </font>
    <font>
      <sz val="10"/>
      <color theme="1"/>
      <name val="HGPｺﾞｼｯｸM"/>
      <family val="3"/>
      <charset val="128"/>
    </font>
    <font>
      <sz val="11"/>
      <color theme="1"/>
      <name val="HGPｺﾞｼｯｸM"/>
      <family val="3"/>
      <charset val="128"/>
    </font>
    <font>
      <b/>
      <sz val="13"/>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cellStyleXfs>
  <cellXfs count="68">
    <xf numFmtId="0" fontId="0" fillId="0" borderId="0" xfId="0">
      <alignment vertical="center"/>
    </xf>
    <xf numFmtId="0" fontId="3" fillId="0" borderId="0" xfId="0" applyFont="1" applyAlignment="1">
      <alignment horizontal="centerContinuous" vertical="center"/>
    </xf>
    <xf numFmtId="0" fontId="5" fillId="0" borderId="0" xfId="0" applyFont="1" applyAlignment="1">
      <alignment horizontal="centerContinuous" vertical="center"/>
    </xf>
    <xf numFmtId="0" fontId="5" fillId="0" borderId="0" xfId="0" applyFont="1" applyAlignment="1">
      <alignment horizontal="centerContinuous" vertical="center" wrapText="1"/>
    </xf>
    <xf numFmtId="176" fontId="5" fillId="0" borderId="0" xfId="0" applyNumberFormat="1" applyFont="1" applyAlignment="1">
      <alignment horizontal="centerContinuous" vertical="center"/>
    </xf>
    <xf numFmtId="0" fontId="5" fillId="0" borderId="0" xfId="0" applyFont="1">
      <alignment vertical="center"/>
    </xf>
    <xf numFmtId="0" fontId="6" fillId="0" borderId="0" xfId="0" applyFont="1">
      <alignment vertical="center"/>
    </xf>
    <xf numFmtId="0" fontId="6" fillId="0" borderId="0" xfId="0" applyFont="1" applyAlignment="1">
      <alignment vertical="center" wrapText="1"/>
    </xf>
    <xf numFmtId="176" fontId="6" fillId="0" borderId="0" xfId="0" applyNumberFormat="1" applyFont="1">
      <alignment vertical="center"/>
    </xf>
    <xf numFmtId="0" fontId="8" fillId="0" borderId="0" xfId="0" applyFont="1">
      <alignment vertical="center"/>
    </xf>
    <xf numFmtId="0" fontId="8" fillId="0" borderId="0" xfId="0" applyFont="1" applyAlignment="1">
      <alignment vertical="center" wrapText="1"/>
    </xf>
    <xf numFmtId="176" fontId="8" fillId="0" borderId="0" xfId="0" applyNumberFormat="1" applyFont="1">
      <alignment vertical="center"/>
    </xf>
    <xf numFmtId="0" fontId="8" fillId="0" borderId="0" xfId="0" applyFont="1" applyFill="1" applyAlignment="1">
      <alignment horizontal="right" vertical="center"/>
    </xf>
    <xf numFmtId="0" fontId="6" fillId="0" borderId="0" xfId="0" applyFont="1" applyFill="1">
      <alignment vertical="center"/>
    </xf>
    <xf numFmtId="0" fontId="10" fillId="0" borderId="0" xfId="0" applyFont="1">
      <alignment vertical="center"/>
    </xf>
    <xf numFmtId="0" fontId="6" fillId="3" borderId="1" xfId="0" applyFont="1" applyFill="1" applyBorder="1" applyAlignment="1">
      <alignment horizontal="center" vertical="center" wrapText="1"/>
    </xf>
    <xf numFmtId="0" fontId="11" fillId="0" borderId="1" xfId="0" applyFont="1" applyBorder="1" applyAlignment="1">
      <alignment horizontal="center" vertical="center" wrapText="1"/>
    </xf>
    <xf numFmtId="178" fontId="6" fillId="3" borderId="1" xfId="0" applyNumberFormat="1" applyFont="1" applyFill="1" applyBorder="1" applyAlignment="1">
      <alignment horizontal="center" vertical="center"/>
    </xf>
    <xf numFmtId="0" fontId="6" fillId="3" borderId="1" xfId="0" applyNumberFormat="1" applyFont="1" applyFill="1" applyBorder="1" applyAlignment="1">
      <alignment vertical="center"/>
    </xf>
    <xf numFmtId="180" fontId="6" fillId="0" borderId="1" xfId="0" applyNumberFormat="1" applyFont="1" applyFill="1" applyBorder="1" applyAlignment="1">
      <alignment horizontal="center" vertical="center" wrapText="1"/>
    </xf>
    <xf numFmtId="38" fontId="12" fillId="0" borderId="1" xfId="2" applyNumberFormat="1" applyFont="1" applyFill="1" applyBorder="1" applyAlignment="1">
      <alignment horizontal="right" vertical="center" shrinkToFit="1"/>
    </xf>
    <xf numFmtId="179" fontId="13" fillId="0" borderId="1" xfId="0" applyNumberFormat="1" applyFont="1" applyFill="1" applyBorder="1" applyAlignment="1">
      <alignment vertical="center" wrapText="1"/>
    </xf>
    <xf numFmtId="0" fontId="14"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181" fontId="15" fillId="0" borderId="1" xfId="1" applyNumberFormat="1" applyFont="1" applyFill="1" applyBorder="1" applyAlignment="1" applyProtection="1">
      <alignment horizontal="right" vertical="center"/>
      <protection locked="0"/>
    </xf>
    <xf numFmtId="177" fontId="8" fillId="3" borderId="1" xfId="0" applyNumberFormat="1" applyFont="1" applyFill="1" applyBorder="1" applyAlignment="1">
      <alignment horizontal="right" vertical="center" shrinkToFit="1"/>
    </xf>
    <xf numFmtId="0" fontId="6" fillId="0"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180" fontId="6" fillId="3" borderId="1" xfId="0" applyNumberFormat="1" applyFont="1" applyFill="1" applyBorder="1" applyAlignment="1">
      <alignment horizontal="center" vertical="center" wrapText="1"/>
    </xf>
    <xf numFmtId="0" fontId="10" fillId="4" borderId="4" xfId="0" applyFont="1" applyFill="1" applyBorder="1" applyAlignment="1">
      <alignment horizontal="centerContinuous" vertical="center" wrapText="1"/>
    </xf>
    <xf numFmtId="0" fontId="10" fillId="4" borderId="5" xfId="0" applyFont="1" applyFill="1" applyBorder="1" applyAlignment="1">
      <alignment horizontal="centerContinuous" vertical="center" wrapText="1"/>
    </xf>
    <xf numFmtId="177" fontId="16" fillId="4" borderId="6" xfId="0" applyNumberFormat="1" applyFont="1" applyFill="1" applyBorder="1" applyAlignment="1">
      <alignment horizontal="right" vertical="center" shrinkToFit="1"/>
    </xf>
    <xf numFmtId="14" fontId="10" fillId="4" borderId="6" xfId="0" applyNumberFormat="1" applyFont="1" applyFill="1" applyBorder="1" applyAlignment="1">
      <alignment horizontal="center" vertical="center"/>
    </xf>
    <xf numFmtId="179" fontId="10" fillId="4" borderId="6" xfId="0" applyNumberFormat="1" applyFont="1" applyFill="1" applyBorder="1" applyAlignment="1">
      <alignment vertical="center"/>
    </xf>
    <xf numFmtId="0" fontId="10" fillId="4" borderId="7" xfId="0" applyNumberFormat="1" applyFont="1" applyFill="1" applyBorder="1" applyAlignment="1">
      <alignment vertical="center"/>
    </xf>
    <xf numFmtId="0" fontId="6" fillId="3" borderId="0" xfId="0" applyFont="1" applyFill="1" applyBorder="1" applyAlignment="1">
      <alignment horizontal="left" vertical="center"/>
    </xf>
    <xf numFmtId="0" fontId="6" fillId="3" borderId="0" xfId="0" applyFont="1" applyFill="1" applyBorder="1" applyAlignment="1">
      <alignment horizontal="center" vertical="center" wrapText="1"/>
    </xf>
    <xf numFmtId="0" fontId="6" fillId="0" borderId="0" xfId="0" applyFont="1" applyBorder="1" applyAlignment="1">
      <alignment horizontal="center" vertical="center" wrapText="1"/>
    </xf>
    <xf numFmtId="176" fontId="6" fillId="3" borderId="0" xfId="0" applyNumberFormat="1" applyFont="1" applyFill="1" applyBorder="1" applyAlignment="1">
      <alignment vertical="center"/>
    </xf>
    <xf numFmtId="14" fontId="6" fillId="3" borderId="0" xfId="0" applyNumberFormat="1" applyFont="1" applyFill="1" applyBorder="1" applyAlignment="1">
      <alignment horizontal="center" vertical="center"/>
    </xf>
    <xf numFmtId="179" fontId="6" fillId="3" borderId="0" xfId="0" applyNumberFormat="1" applyFont="1" applyFill="1" applyBorder="1" applyAlignment="1">
      <alignment vertical="center"/>
    </xf>
    <xf numFmtId="0" fontId="6" fillId="3" borderId="0" xfId="0" applyNumberFormat="1" applyFont="1" applyFill="1" applyBorder="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6" fillId="0" borderId="0" xfId="0" applyFont="1" applyFill="1" applyAlignment="1">
      <alignment vertical="center"/>
    </xf>
    <xf numFmtId="0" fontId="6" fillId="0" borderId="0" xfId="0" applyFont="1" applyFill="1" applyAlignment="1">
      <alignment vertical="center" wrapText="1"/>
    </xf>
    <xf numFmtId="176" fontId="6" fillId="0" borderId="0" xfId="0" applyNumberFormat="1" applyFont="1" applyFill="1">
      <alignment vertical="center"/>
    </xf>
    <xf numFmtId="0" fontId="7" fillId="0" borderId="0" xfId="0" applyFont="1">
      <alignment vertical="center"/>
    </xf>
    <xf numFmtId="49" fontId="15" fillId="3" borderId="1" xfId="0" applyNumberFormat="1" applyFont="1" applyFill="1" applyBorder="1" applyAlignment="1">
      <alignment horizontal="center" vertical="center" wrapText="1"/>
    </xf>
    <xf numFmtId="0" fontId="6" fillId="0" borderId="0" xfId="0" applyFont="1" applyFill="1" applyAlignment="1">
      <alignment horizontal="left" vertical="center"/>
    </xf>
    <xf numFmtId="0" fontId="9" fillId="2" borderId="1" xfId="0" applyFont="1" applyFill="1" applyBorder="1" applyAlignment="1">
      <alignment horizontal="distributed" vertical="center" wrapText="1" indent="1"/>
    </xf>
    <xf numFmtId="0" fontId="10" fillId="0" borderId="1" xfId="0" applyFont="1" applyBorder="1" applyAlignment="1">
      <alignment horizontal="distributed" vertical="center" inden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10" fillId="0" borderId="1" xfId="0" applyFont="1" applyBorder="1" applyAlignment="1">
      <alignment vertical="center"/>
    </xf>
    <xf numFmtId="0" fontId="9" fillId="2" borderId="1" xfId="0" applyFont="1" applyFill="1" applyBorder="1" applyAlignment="1">
      <alignment horizontal="center" vertical="center" wrapText="1"/>
    </xf>
    <xf numFmtId="0" fontId="10" fillId="0" borderId="1" xfId="0" applyFont="1" applyBorder="1" applyAlignment="1">
      <alignment horizontal="center" vertical="center"/>
    </xf>
    <xf numFmtId="0" fontId="9" fillId="2" borderId="1" xfId="0" applyFont="1" applyFill="1" applyBorder="1" applyAlignment="1">
      <alignment horizontal="distributed" vertical="center" wrapText="1"/>
    </xf>
    <xf numFmtId="0" fontId="10" fillId="0" borderId="1" xfId="0" applyFont="1" applyBorder="1" applyAlignment="1">
      <alignment horizontal="distributed" vertical="center" wrapText="1"/>
    </xf>
    <xf numFmtId="176" fontId="9" fillId="2" borderId="1" xfId="0" applyNumberFormat="1" applyFont="1" applyFill="1" applyBorder="1" applyAlignment="1">
      <alignment horizontal="distributed" vertical="center" indent="1"/>
    </xf>
    <xf numFmtId="176" fontId="10" fillId="0" borderId="1" xfId="0" applyNumberFormat="1" applyFont="1" applyBorder="1" applyAlignment="1">
      <alignment horizontal="distributed" vertical="center" indent="1"/>
    </xf>
    <xf numFmtId="14" fontId="6" fillId="0" borderId="1" xfId="0" applyNumberFormat="1" applyFont="1" applyFill="1" applyBorder="1" applyAlignment="1">
      <alignment horizontal="left" vertical="center" wrapText="1" shrinkToFit="1"/>
    </xf>
    <xf numFmtId="14" fontId="6" fillId="0" borderId="1" xfId="0" applyNumberFormat="1" applyFont="1" applyFill="1" applyBorder="1" applyAlignment="1">
      <alignment horizontal="left" vertical="center" wrapText="1"/>
    </xf>
    <xf numFmtId="181" fontId="12" fillId="0" borderId="1" xfId="1" applyNumberFormat="1" applyFont="1" applyFill="1" applyBorder="1" applyAlignment="1" applyProtection="1">
      <alignment horizontal="right" vertical="center"/>
      <protection locked="0"/>
    </xf>
  </cellXfs>
  <cellStyles count="3">
    <cellStyle name="桁区切り" xfId="1" builtinId="6"/>
    <cellStyle name="通貨" xfId="2" builtinId="7"/>
    <cellStyle name="標準" xfId="0" builtinId="0"/>
  </cellStyles>
  <dxfs count="9">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8.247.133\&#22865;&#32004;&#21046;&#24230;&#31649;&#29702;&#23460;&#20849;&#26377;\&#22865;&#32004;&#21046;&#24230;&#31649;&#29702;&#20418;\(2)&#24179;&#25104;24&#24180;&#24230;&#20197;&#38477;\&#22865;&#32004;&#21046;&#24230;&#26360;&#24235;501-1000\540\3.&#21508;&#23616;&#22238;&#31572;\&#35442;&#24403;&#12354;&#12426;\&#33258;&#21205;&#36554;&#23616;\&#12304;&#33258;&#21205;&#36554;&#23616;&#12305;02&#65294;&#65288;H30&#31532;2&#22235;&#21322;&#26399;&#65289;&#27096;&#24335;&#65301;(H30&#31532;2&#22235;&#21322;&#26399;&#20998;)&#22996;&#35351;&#35519;&#26619;&#12395;&#38306;&#12377;&#12427;&#25903;&#20986;&#29366;&#27841;%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委託調査（一般会計）"/>
      <sheetName val="様式1委託調査（特別会計）"/>
      <sheetName val="作業要領"/>
      <sheetName val="データリスト"/>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IH37"/>
  <sheetViews>
    <sheetView tabSelected="1" view="pageBreakPreview" zoomScale="85" zoomScaleNormal="100" zoomScaleSheetLayoutView="85" workbookViewId="0">
      <selection activeCell="E2" sqref="E2"/>
    </sheetView>
  </sheetViews>
  <sheetFormatPr defaultRowHeight="13.5" x14ac:dyDescent="0.15"/>
  <cols>
    <col min="1" max="1" width="5.25" style="6" customWidth="1"/>
    <col min="2" max="3" width="20.625" style="6" customWidth="1"/>
    <col min="4" max="4" width="17.75" style="6" bestFit="1" customWidth="1"/>
    <col min="5" max="5" width="15.625" style="7" customWidth="1"/>
    <col min="6" max="6" width="15.625" style="8" customWidth="1"/>
    <col min="7" max="7" width="15.625" style="6" customWidth="1"/>
    <col min="8" max="8" width="20.625" style="6" customWidth="1"/>
    <col min="9" max="9" width="22.5" style="6" customWidth="1"/>
    <col min="10" max="10" width="6.875" style="6" customWidth="1"/>
    <col min="11" max="11" width="9" style="6"/>
    <col min="12" max="12" width="10.625" style="6" customWidth="1"/>
    <col min="13" max="16384" width="9" style="6"/>
  </cols>
  <sheetData>
    <row r="1" spans="1:10" s="5" customFormat="1" ht="18.75" x14ac:dyDescent="0.15">
      <c r="A1" s="1"/>
      <c r="B1" s="2"/>
      <c r="C1" s="2"/>
      <c r="D1" s="2"/>
      <c r="E1" s="3"/>
      <c r="F1" s="4"/>
      <c r="G1" s="2"/>
      <c r="H1" s="2"/>
    </row>
    <row r="3" spans="1:10" s="9" customFormat="1" ht="14.25" x14ac:dyDescent="0.15">
      <c r="A3" s="47" t="s">
        <v>43</v>
      </c>
      <c r="E3" s="10"/>
      <c r="F3" s="11"/>
    </row>
    <row r="4" spans="1:10" ht="14.25" x14ac:dyDescent="0.15">
      <c r="G4" s="12"/>
      <c r="H4" s="12"/>
      <c r="I4" s="13"/>
      <c r="J4" s="12" t="s">
        <v>0</v>
      </c>
    </row>
    <row r="5" spans="1:10" s="14" customFormat="1" ht="13.5" customHeight="1" x14ac:dyDescent="0.15">
      <c r="A5" s="57" t="s">
        <v>1</v>
      </c>
      <c r="B5" s="59" t="s">
        <v>2</v>
      </c>
      <c r="C5" s="50" t="s">
        <v>3</v>
      </c>
      <c r="D5" s="50" t="s">
        <v>4</v>
      </c>
      <c r="E5" s="61" t="s">
        <v>5</v>
      </c>
      <c r="F5" s="63" t="s">
        <v>6</v>
      </c>
      <c r="G5" s="50" t="s">
        <v>7</v>
      </c>
      <c r="H5" s="52" t="s">
        <v>8</v>
      </c>
      <c r="I5" s="54" t="s">
        <v>9</v>
      </c>
      <c r="J5" s="56" t="s">
        <v>10</v>
      </c>
    </row>
    <row r="6" spans="1:10" s="14" customFormat="1" ht="13.5" customHeight="1" x14ac:dyDescent="0.15">
      <c r="A6" s="58"/>
      <c r="B6" s="60"/>
      <c r="C6" s="51"/>
      <c r="D6" s="51"/>
      <c r="E6" s="62"/>
      <c r="F6" s="64"/>
      <c r="G6" s="51"/>
      <c r="H6" s="53"/>
      <c r="I6" s="55"/>
      <c r="J6" s="56"/>
    </row>
    <row r="7" spans="1:10" ht="75" customHeight="1" x14ac:dyDescent="0.15">
      <c r="A7" s="48" t="s">
        <v>44</v>
      </c>
      <c r="B7" s="22" t="s">
        <v>11</v>
      </c>
      <c r="C7" s="23" t="s">
        <v>12</v>
      </c>
      <c r="D7" s="19">
        <v>1010405010435</v>
      </c>
      <c r="E7" s="16" t="s">
        <v>13</v>
      </c>
      <c r="F7" s="20">
        <v>35272457</v>
      </c>
      <c r="G7" s="17">
        <v>43285</v>
      </c>
      <c r="H7" s="65" t="s">
        <v>57</v>
      </c>
      <c r="I7" s="21" t="s">
        <v>14</v>
      </c>
      <c r="J7" s="18"/>
    </row>
    <row r="8" spans="1:10" ht="69.75" customHeight="1" x14ac:dyDescent="0.15">
      <c r="A8" s="48" t="s">
        <v>45</v>
      </c>
      <c r="B8" s="22" t="s">
        <v>15</v>
      </c>
      <c r="C8" s="15" t="s">
        <v>16</v>
      </c>
      <c r="D8" s="19">
        <v>7010001089876</v>
      </c>
      <c r="E8" s="16" t="s">
        <v>13</v>
      </c>
      <c r="F8" s="20">
        <v>1295892</v>
      </c>
      <c r="G8" s="17">
        <v>43285</v>
      </c>
      <c r="H8" s="65" t="s">
        <v>58</v>
      </c>
      <c r="I8" s="21" t="s">
        <v>17</v>
      </c>
      <c r="J8" s="18"/>
    </row>
    <row r="9" spans="1:10" ht="111.75" customHeight="1" x14ac:dyDescent="0.15">
      <c r="A9" s="48" t="s">
        <v>46</v>
      </c>
      <c r="B9" s="22" t="s">
        <v>18</v>
      </c>
      <c r="C9" s="23" t="s">
        <v>19</v>
      </c>
      <c r="D9" s="19">
        <v>1011105001930</v>
      </c>
      <c r="E9" s="16" t="s">
        <v>13</v>
      </c>
      <c r="F9" s="24">
        <v>48902896</v>
      </c>
      <c r="G9" s="17">
        <v>43292</v>
      </c>
      <c r="H9" s="65" t="s">
        <v>59</v>
      </c>
      <c r="I9" s="21" t="s">
        <v>20</v>
      </c>
      <c r="J9" s="18"/>
    </row>
    <row r="10" spans="1:10" ht="83.25" customHeight="1" x14ac:dyDescent="0.15">
      <c r="A10" s="48" t="s">
        <v>47</v>
      </c>
      <c r="B10" s="27" t="s">
        <v>21</v>
      </c>
      <c r="C10" s="26" t="s">
        <v>22</v>
      </c>
      <c r="D10" s="19">
        <v>1013201015327</v>
      </c>
      <c r="E10" s="16" t="s">
        <v>13</v>
      </c>
      <c r="F10" s="25">
        <v>4320000</v>
      </c>
      <c r="G10" s="17">
        <v>43299</v>
      </c>
      <c r="H10" s="66" t="s">
        <v>60</v>
      </c>
      <c r="I10" s="21" t="s">
        <v>23</v>
      </c>
      <c r="J10" s="18"/>
    </row>
    <row r="11" spans="1:10" ht="92.25" customHeight="1" x14ac:dyDescent="0.15">
      <c r="A11" s="48" t="s">
        <v>48</v>
      </c>
      <c r="B11" s="22" t="s">
        <v>24</v>
      </c>
      <c r="C11" s="15" t="s">
        <v>25</v>
      </c>
      <c r="D11" s="19">
        <v>7010001079695</v>
      </c>
      <c r="E11" s="16" t="s">
        <v>13</v>
      </c>
      <c r="F11" s="20">
        <v>18360000</v>
      </c>
      <c r="G11" s="17">
        <v>43300</v>
      </c>
      <c r="H11" s="66" t="s">
        <v>61</v>
      </c>
      <c r="I11" s="21" t="s">
        <v>26</v>
      </c>
      <c r="J11" s="18"/>
    </row>
    <row r="12" spans="1:10" ht="101.25" customHeight="1" x14ac:dyDescent="0.15">
      <c r="A12" s="48" t="s">
        <v>49</v>
      </c>
      <c r="B12" s="22" t="s">
        <v>27</v>
      </c>
      <c r="C12" s="26" t="s">
        <v>19</v>
      </c>
      <c r="D12" s="19">
        <v>1011105001930</v>
      </c>
      <c r="E12" s="16" t="s">
        <v>13</v>
      </c>
      <c r="F12" s="20">
        <v>225561189</v>
      </c>
      <c r="G12" s="17">
        <v>43305</v>
      </c>
      <c r="H12" s="65" t="s">
        <v>62</v>
      </c>
      <c r="I12" s="21" t="s">
        <v>28</v>
      </c>
      <c r="J12" s="18"/>
    </row>
    <row r="13" spans="1:10" ht="67.5" customHeight="1" x14ac:dyDescent="0.15">
      <c r="A13" s="48" t="s">
        <v>50</v>
      </c>
      <c r="B13" s="27" t="s">
        <v>29</v>
      </c>
      <c r="C13" s="15" t="s">
        <v>30</v>
      </c>
      <c r="D13" s="28">
        <v>9010601021385</v>
      </c>
      <c r="E13" s="16" t="s">
        <v>31</v>
      </c>
      <c r="F13" s="25">
        <v>64260000</v>
      </c>
      <c r="G13" s="17">
        <v>43312</v>
      </c>
      <c r="H13" s="66" t="s">
        <v>63</v>
      </c>
      <c r="I13" s="21" t="s">
        <v>32</v>
      </c>
      <c r="J13" s="18"/>
    </row>
    <row r="14" spans="1:10" ht="78" customHeight="1" x14ac:dyDescent="0.15">
      <c r="A14" s="48" t="s">
        <v>51</v>
      </c>
      <c r="B14" s="27" t="s">
        <v>33</v>
      </c>
      <c r="C14" s="26" t="s">
        <v>22</v>
      </c>
      <c r="D14" s="19">
        <v>1013201015327</v>
      </c>
      <c r="E14" s="16" t="s">
        <v>13</v>
      </c>
      <c r="F14" s="25">
        <v>10260000</v>
      </c>
      <c r="G14" s="17">
        <v>43313</v>
      </c>
      <c r="H14" s="66" t="s">
        <v>64</v>
      </c>
      <c r="I14" s="21" t="s">
        <v>34</v>
      </c>
      <c r="J14" s="18"/>
    </row>
    <row r="15" spans="1:10" ht="62.25" customHeight="1" x14ac:dyDescent="0.15">
      <c r="A15" s="48" t="s">
        <v>52</v>
      </c>
      <c r="B15" s="22" t="s">
        <v>35</v>
      </c>
      <c r="C15" s="23" t="s">
        <v>12</v>
      </c>
      <c r="D15" s="19">
        <v>1010405010435</v>
      </c>
      <c r="E15" s="16" t="s">
        <v>13</v>
      </c>
      <c r="F15" s="20">
        <v>13297763</v>
      </c>
      <c r="G15" s="17">
        <v>43327</v>
      </c>
      <c r="H15" s="65" t="s">
        <v>65</v>
      </c>
      <c r="I15" s="21" t="s">
        <v>17</v>
      </c>
      <c r="J15" s="18"/>
    </row>
    <row r="16" spans="1:10" ht="79.5" customHeight="1" x14ac:dyDescent="0.15">
      <c r="A16" s="48" t="s">
        <v>66</v>
      </c>
      <c r="B16" s="22" t="s">
        <v>37</v>
      </c>
      <c r="C16" s="23" t="s">
        <v>12</v>
      </c>
      <c r="D16" s="19">
        <v>1010405010435</v>
      </c>
      <c r="E16" s="16" t="s">
        <v>13</v>
      </c>
      <c r="F16" s="20">
        <v>10180100</v>
      </c>
      <c r="G16" s="17">
        <v>43335</v>
      </c>
      <c r="H16" s="65" t="s">
        <v>68</v>
      </c>
      <c r="I16" s="21" t="s">
        <v>28</v>
      </c>
      <c r="J16" s="18"/>
    </row>
    <row r="17" spans="1:242" ht="90.75" customHeight="1" x14ac:dyDescent="0.15">
      <c r="A17" s="48" t="s">
        <v>67</v>
      </c>
      <c r="B17" s="22" t="s">
        <v>36</v>
      </c>
      <c r="C17" s="26" t="s">
        <v>22</v>
      </c>
      <c r="D17" s="19">
        <v>1013201015327</v>
      </c>
      <c r="E17" s="16" t="s">
        <v>13</v>
      </c>
      <c r="F17" s="20">
        <v>4492800</v>
      </c>
      <c r="G17" s="17">
        <v>43335</v>
      </c>
      <c r="H17" s="65" t="s">
        <v>69</v>
      </c>
      <c r="I17" s="21" t="s">
        <v>28</v>
      </c>
      <c r="J17" s="18"/>
    </row>
    <row r="18" spans="1:242" ht="73.5" customHeight="1" x14ac:dyDescent="0.15">
      <c r="A18" s="48" t="s">
        <v>53</v>
      </c>
      <c r="B18" s="22" t="s">
        <v>38</v>
      </c>
      <c r="C18" s="23" t="s">
        <v>19</v>
      </c>
      <c r="D18" s="19">
        <v>1011105001930</v>
      </c>
      <c r="E18" s="16" t="s">
        <v>13</v>
      </c>
      <c r="F18" s="24">
        <v>18031638</v>
      </c>
      <c r="G18" s="17">
        <v>43342</v>
      </c>
      <c r="H18" s="65" t="s">
        <v>72</v>
      </c>
      <c r="I18" s="21" t="s">
        <v>20</v>
      </c>
      <c r="J18" s="18"/>
    </row>
    <row r="19" spans="1:242" ht="63.75" customHeight="1" x14ac:dyDescent="0.15">
      <c r="A19" s="48" t="s">
        <v>54</v>
      </c>
      <c r="B19" s="27" t="s">
        <v>39</v>
      </c>
      <c r="C19" s="23" t="s">
        <v>12</v>
      </c>
      <c r="D19" s="19">
        <v>1010405010435</v>
      </c>
      <c r="E19" s="16" t="s">
        <v>13</v>
      </c>
      <c r="F19" s="25">
        <v>38253425</v>
      </c>
      <c r="G19" s="17">
        <v>43353</v>
      </c>
      <c r="H19" s="65" t="s">
        <v>70</v>
      </c>
      <c r="I19" s="21" t="s">
        <v>17</v>
      </c>
      <c r="J19" s="18"/>
    </row>
    <row r="20" spans="1:242" ht="70.5" customHeight="1" x14ac:dyDescent="0.15">
      <c r="A20" s="48" t="s">
        <v>55</v>
      </c>
      <c r="B20" s="27" t="s">
        <v>40</v>
      </c>
      <c r="C20" s="23" t="s">
        <v>19</v>
      </c>
      <c r="D20" s="19">
        <v>1011105001930</v>
      </c>
      <c r="E20" s="16" t="s">
        <v>13</v>
      </c>
      <c r="F20" s="25">
        <v>9819923</v>
      </c>
      <c r="G20" s="17">
        <v>43363</v>
      </c>
      <c r="H20" s="65" t="s">
        <v>71</v>
      </c>
      <c r="I20" s="21" t="s">
        <v>17</v>
      </c>
      <c r="J20" s="18"/>
    </row>
    <row r="21" spans="1:242" ht="72.75" customHeight="1" thickBot="1" x14ac:dyDescent="0.2">
      <c r="A21" s="48" t="s">
        <v>56</v>
      </c>
      <c r="B21" s="22" t="s">
        <v>41</v>
      </c>
      <c r="C21" s="23" t="s">
        <v>19</v>
      </c>
      <c r="D21" s="19">
        <v>1011105001930</v>
      </c>
      <c r="E21" s="16" t="s">
        <v>13</v>
      </c>
      <c r="F21" s="67">
        <v>1960651</v>
      </c>
      <c r="G21" s="17">
        <v>43364</v>
      </c>
      <c r="H21" s="65" t="s">
        <v>73</v>
      </c>
      <c r="I21" s="21" t="s">
        <v>42</v>
      </c>
      <c r="J21" s="18"/>
    </row>
    <row r="22" spans="1:242" s="14" customFormat="1" ht="15.75" thickBot="1" x14ac:dyDescent="0.2">
      <c r="A22" s="29"/>
      <c r="B22" s="29"/>
      <c r="C22" s="29"/>
      <c r="D22" s="29"/>
      <c r="E22" s="30"/>
      <c r="F22" s="31">
        <f>SUBTOTAL(9,F7:F21)</f>
        <v>504268734</v>
      </c>
      <c r="G22" s="32"/>
      <c r="H22" s="32"/>
      <c r="I22" s="33"/>
      <c r="J22" s="34"/>
    </row>
    <row r="23" spans="1:242" x14ac:dyDescent="0.15">
      <c r="A23" s="35"/>
      <c r="B23" s="36"/>
      <c r="C23" s="36"/>
      <c r="D23" s="36"/>
      <c r="E23" s="37"/>
      <c r="F23" s="38"/>
      <c r="G23" s="39"/>
      <c r="H23" s="39"/>
      <c r="I23" s="40"/>
      <c r="J23" s="41"/>
    </row>
    <row r="25" spans="1:242" x14ac:dyDescent="0.15">
      <c r="A25" s="42"/>
    </row>
    <row r="26" spans="1:242" x14ac:dyDescent="0.15">
      <c r="B26" s="43"/>
    </row>
    <row r="27" spans="1:242" x14ac:dyDescent="0.15">
      <c r="A27" s="42"/>
    </row>
    <row r="29" spans="1:242" x14ac:dyDescent="0.15">
      <c r="IG29" s="13"/>
      <c r="IH29" s="13"/>
    </row>
    <row r="36" spans="1:242" s="13" customFormat="1" x14ac:dyDescent="0.15">
      <c r="A36" s="44"/>
      <c r="E36" s="45"/>
      <c r="F36" s="46"/>
      <c r="ID36" s="6"/>
      <c r="IE36" s="6"/>
      <c r="IG36" s="6"/>
      <c r="IH36" s="6"/>
    </row>
    <row r="37" spans="1:242" x14ac:dyDescent="0.15">
      <c r="A37" s="49"/>
      <c r="B37" s="49"/>
      <c r="C37" s="49"/>
      <c r="D37" s="49"/>
      <c r="E37" s="49"/>
    </row>
  </sheetData>
  <mergeCells count="11">
    <mergeCell ref="A37:E37"/>
    <mergeCell ref="G5:G6"/>
    <mergeCell ref="H5:H6"/>
    <mergeCell ref="I5:I6"/>
    <mergeCell ref="J5:J6"/>
    <mergeCell ref="A5:A6"/>
    <mergeCell ref="B5:B6"/>
    <mergeCell ref="C5:C6"/>
    <mergeCell ref="D5:D6"/>
    <mergeCell ref="E5:E6"/>
    <mergeCell ref="F5:F6"/>
  </mergeCells>
  <phoneticPr fontId="4"/>
  <conditionalFormatting sqref="A7:A21">
    <cfRule type="expression" dxfId="8" priority="1" stopIfTrue="1">
      <formula>AND(#REF!="内訳")</formula>
    </cfRule>
    <cfRule type="expression" dxfId="7" priority="2" stopIfTrue="1">
      <formula>AND(#REF!="小計")</formula>
    </cfRule>
  </conditionalFormatting>
  <conditionalFormatting sqref="A23:D23 F23:J23">
    <cfRule type="expression" dxfId="6" priority="84" stopIfTrue="1">
      <formula>AND(#REF!="内訳")</formula>
    </cfRule>
    <cfRule type="expression" dxfId="5" priority="85" stopIfTrue="1">
      <formula>AND(#REF!="合計")</formula>
    </cfRule>
  </conditionalFormatting>
  <conditionalFormatting sqref="C19:E21 J7:J21 G11:G13 G7:I10 C7:E13 B14:G17 H11:I17 G19:I21 B18:I18">
    <cfRule type="expression" dxfId="4" priority="88" stopIfTrue="1">
      <formula>AND(#REF!="内訳")</formula>
    </cfRule>
    <cfRule type="expression" dxfId="3" priority="89" stopIfTrue="1">
      <formula>AND(#REF!="小計")</formula>
    </cfRule>
  </conditionalFormatting>
  <conditionalFormatting sqref="E23">
    <cfRule type="expression" dxfId="2" priority="110" stopIfTrue="1">
      <formula>ISERROR(VLOOKUP($E23,$IG:$II,3,0))</formula>
    </cfRule>
    <cfRule type="expression" dxfId="1" priority="111" stopIfTrue="1">
      <formula>AND(#REF!="内訳")</formula>
    </cfRule>
    <cfRule type="expression" dxfId="0" priority="112" stopIfTrue="1">
      <formula>AND(#REF!="合計")</formula>
    </cfRule>
  </conditionalFormatting>
  <dataValidations count="2">
    <dataValidation type="custom" allowBlank="1" showInputMessage="1" showErrorMessage="1" error="半角数字で入力してください。_x000a_" sqref="F7:F13 F20:F21">
      <formula1>(LEN(F7)=LENB(F7))*ISERROR(SEARCH(",",F7))</formula1>
    </dataValidation>
    <dataValidation type="list" allowBlank="1" showInputMessage="1" sqref="E22:E23">
      <formula1>"一般競争入札,指名競争入札,随意契約（競争性あり）,随意契約（競争性なし）"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91" fitToHeight="0" orientation="landscape" r:id="rId1"/>
  <headerFooter alignWithMargins="0">
    <oddHeader>&amp;C&amp;"HGPｺﾞｼｯｸM,標準"&amp;16平成30年度　委託調査費に関する契約状況（7月～9月）&amp;R&amp;"HGPｺﾞｼｯｸM,標準"&amp;16様式５</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[1]データリスト!#REF!</xm:f>
          </x14:formula1>
          <xm:sqref>E7:E21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様式1委託調査（特別会計）</vt:lpstr>
      <vt:lpstr>'様式1委託調査（特別会計）'!Print_Area</vt:lpstr>
      <vt:lpstr>'様式1委託調査（特別会計）'!Print_Titles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2019-06-11T01:48:27Z</cp:lastPrinted>
  <dcterms:created xsi:type="dcterms:W3CDTF">2018-12-04T08:49:48Z</dcterms:created>
  <dcterms:modified xsi:type="dcterms:W3CDTF">2019-06-11T01:48:30Z</dcterms:modified>
</cp:coreProperties>
</file>