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activeTab="8"/>
  </bookViews>
  <sheets>
    <sheet name="気象①" sheetId="1" r:id="rId1"/>
    <sheet name="気象②" sheetId="2" r:id="rId2"/>
    <sheet name="気象③" sheetId="3" r:id="rId3"/>
    <sheet name="気象④" sheetId="4" r:id="rId4"/>
    <sheet name="気象⑤" sheetId="5" r:id="rId5"/>
    <sheet name="気象⑥" sheetId="6" r:id="rId6"/>
    <sheet name="気象⑦" sheetId="7" r:id="rId7"/>
    <sheet name="気象⑧" sheetId="8" r:id="rId8"/>
    <sheet name="気象⑨" sheetId="9" r:id="rId9"/>
  </sheets>
  <externalReferences>
    <externalReference r:id="rId10"/>
  </externalReferences>
  <definedNames>
    <definedName name="_xlnm.Print_Area" localSheetId="0">気象①!$A$1:$G$44</definedName>
    <definedName name="_xlnm.Print_Area" localSheetId="1">気象②!$A$1:$G$44</definedName>
    <definedName name="_xlnm.Print_Area" localSheetId="2">気象③!$A$1:$G$44</definedName>
    <definedName name="_xlnm.Print_Area" localSheetId="3">気象④!$A$1:$G$44</definedName>
    <definedName name="_xlnm.Print_Area" localSheetId="4">気象⑤!$A$1:$G$44</definedName>
    <definedName name="_xlnm.Print_Area" localSheetId="5">気象⑥!$A$1:$G$44</definedName>
    <definedName name="_xlnm.Print_Area" localSheetId="6">気象⑦!$A$1:$G$44</definedName>
    <definedName name="_xlnm.Print_Area" localSheetId="7">気象⑧!$A$1:$G$44</definedName>
    <definedName name="_xlnm.Print_Area" localSheetId="8">気象⑨!$A$1:$G$44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9" l="1"/>
  <c r="G9" i="8"/>
  <c r="G9" i="7"/>
  <c r="G9" i="6"/>
  <c r="G9" i="5"/>
  <c r="G9" i="4"/>
  <c r="G9" i="3"/>
  <c r="G9" i="2"/>
  <c r="G9" i="1"/>
</calcChain>
</file>

<file path=xl/sharedStrings.xml><?xml version="1.0" encoding="utf-8"?>
<sst xmlns="http://schemas.openxmlformats.org/spreadsheetml/2006/main" count="431" uniqueCount="116">
  <si>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</si>
  <si>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</si>
  <si>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H30</t>
    <phoneticPr fontId="2"/>
  </si>
  <si>
    <t>調達部局</t>
    <rPh sb="0" eb="2">
      <t>チョウタツ</t>
    </rPh>
    <rPh sb="2" eb="4">
      <t>ブキョク</t>
    </rPh>
    <phoneticPr fontId="2"/>
  </si>
  <si>
    <t>気象庁</t>
    <rPh sb="0" eb="2">
      <t>キショウ</t>
    </rPh>
    <rPh sb="2" eb="3">
      <t>チョウ</t>
    </rPh>
    <phoneticPr fontId="2"/>
  </si>
  <si>
    <t>件名</t>
    <rPh sb="0" eb="2">
      <t>ケンメイ</t>
    </rPh>
    <phoneticPr fontId="2"/>
  </si>
  <si>
    <t>空港気象ドップラーレーダー製作及び取付調整（中部国際空港・福岡空港）</t>
    <phoneticPr fontId="2"/>
  </si>
  <si>
    <t>事業内容</t>
    <rPh sb="0" eb="2">
      <t>ジギョウ</t>
    </rPh>
    <rPh sb="2" eb="4">
      <t>ナイヨウ</t>
    </rPh>
    <phoneticPr fontId="2"/>
  </si>
  <si>
    <t>中部国際空港及び福岡空港の空港気象ドップラーレーダーを更新するために、製作及び取付調整を行う。</t>
    <phoneticPr fontId="2"/>
  </si>
  <si>
    <t>落札者名及び住所</t>
    <rPh sb="0" eb="2">
      <t>ラクサツ</t>
    </rPh>
    <rPh sb="2" eb="3">
      <t>シャ</t>
    </rPh>
    <rPh sb="3" eb="4">
      <t>メイ</t>
    </rPh>
    <rPh sb="4" eb="5">
      <t>オヨ</t>
    </rPh>
    <rPh sb="6" eb="8">
      <t>ジュウショ</t>
    </rPh>
    <phoneticPr fontId="2"/>
  </si>
  <si>
    <t>（名称）　日本無線株式会社　関東支社</t>
    <rPh sb="1" eb="3">
      <t>メイショウ</t>
    </rPh>
    <phoneticPr fontId="2"/>
  </si>
  <si>
    <t>（住所）　東京都中野区中野４－１０－１</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</si>
  <si>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</si>
  <si>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</si>
  <si>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</si>
  <si>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</si>
  <si>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</si>
  <si>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</si>
  <si>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</si>
  <si>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令和2年3月27日</t>
    <rPh sb="0" eb="1">
      <t>レイ</t>
    </rPh>
    <rPh sb="1" eb="2">
      <t>ワ</t>
    </rPh>
    <rPh sb="3" eb="4">
      <t>ネン</t>
    </rPh>
    <rPh sb="5" eb="6">
      <t>ガツ</t>
    </rPh>
    <rPh sb="8" eb="9">
      <t>ニチ</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</si>
  <si>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</si>
  <si>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</si>
  <si>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</si>
  <si>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度国土交通省競争参加資格（全省庁統一資格）「物品の製造」又は「物品の販売」において「Ａ」又は「Ｂ」等級に格付けされ、関東・甲信越地域の競争参加資格を有する者。</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</si>
  <si>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</si>
  <si>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</si>
  <si>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競争参加資格の見直し、緩和</t>
  </si>
  <si>
    <t>原因分析の手法</t>
    <rPh sb="0" eb="2">
      <t>ゲンイン</t>
    </rPh>
    <rPh sb="2" eb="4">
      <t>ブンセキ</t>
    </rPh>
    <rPh sb="5" eb="7">
      <t>シュホウ</t>
    </rPh>
    <phoneticPr fontId="2"/>
  </si>
  <si>
    <t>参入可能者へのヒアリングやアンケート</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</si>
  <si>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</si>
  <si>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調査結果によれば、製作会社ではないため対応が難しいと考えられる。過去、１者入札ではなかったことから、対応は可能と考える。引き続き幅広く業者に声掛けを行うとともに、引き続き公告期間の延長等対策を考えたい。</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</si>
  <si>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</si>
  <si>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</si>
  <si>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</si>
  <si>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</si>
  <si>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</si>
  <si>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２者</t>
    <rPh sb="1" eb="2">
      <t>シャ</t>
    </rPh>
    <phoneticPr fontId="2"/>
  </si>
  <si>
    <t>H29</t>
    <phoneticPr fontId="2"/>
  </si>
  <si>
    <t>落札者名及び住所</t>
    <phoneticPr fontId="2"/>
  </si>
  <si>
    <t>（名称）　三菱電機株式会社</t>
    <rPh sb="1" eb="3">
      <t>メイショウ</t>
    </rPh>
    <phoneticPr fontId="2"/>
  </si>
  <si>
    <t>（住所）　東京都千代田区丸の内２－７－３</t>
    <rPh sb="1" eb="3">
      <t>ジュウショ</t>
    </rPh>
    <phoneticPr fontId="2"/>
  </si>
  <si>
    <t>前々回</t>
    <rPh sb="0" eb="3">
      <t>ゼンゼンカイ</t>
    </rPh>
    <phoneticPr fontId="2"/>
  </si>
  <si>
    <t>（名称）</t>
    <rPh sb="1" eb="3">
      <t>メイショウ</t>
    </rPh>
    <phoneticPr fontId="2"/>
  </si>
  <si>
    <t>（住所）</t>
    <rPh sb="1" eb="3">
      <t>ジュウショ</t>
    </rPh>
    <phoneticPr fontId="2"/>
  </si>
  <si>
    <t>H30</t>
    <phoneticPr fontId="2"/>
  </si>
  <si>
    <t>航空統合気象観測システムの製作及び取付調整</t>
    <phoneticPr fontId="2"/>
  </si>
  <si>
    <t xml:space="preserve">航空統合気象観測システムは、航空機の離着陸の安全に資するため、空港及び周辺の気象観測、その気象状態の監視、観測データの迅速な提供等を行うシステムであり、空港の気象観測を行う“空港システム”、複数の空港システムを制御・監視する“基地官署システム”、全ての空港システム及び基地官署システムの制御等を行う “センターシステム”から構成される。
　本件は、屋外で観測を行う観測装置と屋内で処理を行う処理装置で構成されているシステムの製作、接続並びに更新対象空港への取付調整と、空港システムの更新に伴う”基地官署システム”の処理装置の追加設置を行うことを目的とする。
</t>
    <phoneticPr fontId="2"/>
  </si>
  <si>
    <t>（名称）　株式会社日本エレクトリック・インスルメント</t>
    <rPh sb="1" eb="3">
      <t>メイショウ</t>
    </rPh>
    <phoneticPr fontId="2"/>
  </si>
  <si>
    <t>（住所）　東京都目黒区自由が丘１－２２－３</t>
    <rPh sb="1" eb="3">
      <t>ジュウショ</t>
    </rPh>
    <phoneticPr fontId="2"/>
  </si>
  <si>
    <t>令和2年3月19日</t>
    <rPh sb="0" eb="1">
      <t>レイ</t>
    </rPh>
    <rPh sb="1" eb="2">
      <t>ワ</t>
    </rPh>
    <rPh sb="3" eb="4">
      <t>ネン</t>
    </rPh>
    <rPh sb="5" eb="6">
      <t>ガツ</t>
    </rPh>
    <rPh sb="8" eb="9">
      <t>ニチ</t>
    </rPh>
    <phoneticPr fontId="2"/>
  </si>
  <si>
    <t>度国土交通省競争参加資格（全省庁統一資格）「物品の製造」又は「物品の販売」において「Ａ」又は「Ｂ」等級に格付けされ、関東・甲信越地域の競争参加資格を有する者。</t>
    <phoneticPr fontId="2"/>
  </si>
  <si>
    <t>競争参加資格の見直し、緩和</t>
    <phoneticPr fontId="2"/>
  </si>
  <si>
    <t>調査結果によれば、製作会社ではないため対応が難しいと考えられる。過去、１者入札ではなかったことから、対応は可能と考える。引き続き幅広く業者に声掛けを行うとともに、公告期間の延長等対策を考えたい。</t>
    <phoneticPr fontId="2"/>
  </si>
  <si>
    <t>H29</t>
    <phoneticPr fontId="2"/>
  </si>
  <si>
    <t>落札者名及び住所</t>
    <phoneticPr fontId="2"/>
  </si>
  <si>
    <t>H28</t>
    <phoneticPr fontId="2"/>
  </si>
  <si>
    <t>空港気象ドップラーレーダー（処理部）製作及び取付調整</t>
    <phoneticPr fontId="2"/>
  </si>
  <si>
    <t>空港気象ドップラーレーダー処理部は、空港気象ドップラーレーダーの受信装置等によって得られる降水と気流に関する信号から、降水分布、風速分布及び低層ウィンドシアーを自動的に解析し、その結果を関係機関へ配信することを目的とした装置であり、本件は、老朽化のため更新することを目的とする。</t>
    <phoneticPr fontId="2"/>
  </si>
  <si>
    <t>（名称）　東芝インフラシステムズ株式会社</t>
    <rPh sb="1" eb="3">
      <t>メイショウ</t>
    </rPh>
    <phoneticPr fontId="2"/>
  </si>
  <si>
    <t>（住所）　神奈川県川崎市幸区堀川町７２－３４</t>
    <rPh sb="1" eb="3">
      <t>ジュウショ</t>
    </rPh>
    <phoneticPr fontId="2"/>
  </si>
  <si>
    <t>調査結果によれば、製作会社ではないため対応が難しいと考えられる。技術的にできる業者を幅広く探し、声かけを行う。</t>
    <phoneticPr fontId="2"/>
  </si>
  <si>
    <t>１者</t>
    <rPh sb="1" eb="2">
      <t>シャ</t>
    </rPh>
    <phoneticPr fontId="2"/>
  </si>
  <si>
    <t>H27</t>
    <phoneticPr fontId="2"/>
  </si>
  <si>
    <t>（名称）三菱電機株式会社</t>
    <rPh sb="1" eb="3">
      <t>メイショウ</t>
    </rPh>
    <phoneticPr fontId="2"/>
  </si>
  <si>
    <t>H26</t>
    <phoneticPr fontId="2"/>
  </si>
  <si>
    <t>遠望観測装置の製作及び取付調整</t>
    <phoneticPr fontId="2"/>
  </si>
  <si>
    <t>本件は、全国の活動的な火山に設置されている火山監視用のカメラ装置である遠望観測装置について、平成29年10月の霧島山（新燃岳）噴火において、現行の遠望観測装置の映像では噴火を示す有色噴煙の識別が難しく判断に時間を要したことを受け、噴火等の突発的な現象を的確に捉え、情報発表の遅れが生じないよう、遠望観測装置の整備を行うものである。</t>
    <phoneticPr fontId="2"/>
  </si>
  <si>
    <t>（名称）株式会社ＮＴＴドコモ</t>
    <rPh sb="1" eb="3">
      <t>メイショウ</t>
    </rPh>
    <rPh sb="4" eb="6">
      <t>カブシキ</t>
    </rPh>
    <rPh sb="6" eb="8">
      <t>カイシャ</t>
    </rPh>
    <phoneticPr fontId="2"/>
  </si>
  <si>
    <t>（住所）東京都港区赤坂１－８－１</t>
    <rPh sb="1" eb="3">
      <t>ジュウショ</t>
    </rPh>
    <phoneticPr fontId="2"/>
  </si>
  <si>
    <t>平成28･29･30年度国土交通省競争参加資格（全省庁統一資格）「物品の製造」又は「物品の販売」において関東・甲信越地域の競争参加資格を有する者であること。</t>
    <phoneticPr fontId="2"/>
  </si>
  <si>
    <t>技術審査項目の基準を満たす者であること。</t>
    <rPh sb="0" eb="2">
      <t>ギジュツ</t>
    </rPh>
    <rPh sb="2" eb="4">
      <t>シンサ</t>
    </rPh>
    <rPh sb="4" eb="6">
      <t>コウモク</t>
    </rPh>
    <rPh sb="7" eb="9">
      <t>キジュン</t>
    </rPh>
    <rPh sb="10" eb="11">
      <t>ミ</t>
    </rPh>
    <rPh sb="13" eb="14">
      <t>モノ</t>
    </rPh>
    <phoneticPr fontId="2"/>
  </si>
  <si>
    <t>競争参加資格の見直し、緩和。</t>
    <rPh sb="0" eb="2">
      <t>キョウソウ</t>
    </rPh>
    <rPh sb="2" eb="4">
      <t>サンカ</t>
    </rPh>
    <rPh sb="4" eb="6">
      <t>シカク</t>
    </rPh>
    <rPh sb="7" eb="9">
      <t>ミナオ</t>
    </rPh>
    <rPh sb="11" eb="13">
      <t>カンワ</t>
    </rPh>
    <phoneticPr fontId="2"/>
  </si>
  <si>
    <t>アンケート調査。</t>
    <rPh sb="5" eb="7">
      <t>チョウサ</t>
    </rPh>
    <phoneticPr fontId="2"/>
  </si>
  <si>
    <t xml:space="preserve">入札時期を早めることにより履行開始までの準備期間に余裕を持たせるとともに公告期間を長くし、技術的な見地から仕様内容を検討できる時間を確保する。
また、別途整備としている仕様内容についても、提示可能な資料の内容を精査し、わかりやすく記載するなどして幅広く業者が参加できるよう努力する。
</t>
    <phoneticPr fontId="2"/>
  </si>
  <si>
    <t>南鳥島気象観測所（１８）電気設備改修その他工事</t>
    <phoneticPr fontId="2"/>
  </si>
  <si>
    <t>南鳥島気象観測所の発電設備は運転開始後２０年が経過し、各部の老朽化、交換部品の入手難等のため、安定的な運転に支障を来たしている。また発電機室棟も外壁や屋上防水の劣化、高潮等の水害に対する耐水能力に問題がある。このことから、緊急的に発電機を含む電気設備改修及び建築改修を行い、安定な電力供給を行うことを目的とする。</t>
    <rPh sb="111" eb="114">
      <t>キンキュウテキ</t>
    </rPh>
    <phoneticPr fontId="2"/>
  </si>
  <si>
    <t>（名称）株式会社関電工</t>
    <rPh sb="1" eb="3">
      <t>メイショウ</t>
    </rPh>
    <rPh sb="4" eb="8">
      <t>カブシキガイシャ</t>
    </rPh>
    <rPh sb="8" eb="11">
      <t>カンデンコウ</t>
    </rPh>
    <phoneticPr fontId="2"/>
  </si>
  <si>
    <t>（住所）東京都港区芝浦４－８－３３</t>
    <rPh sb="1" eb="3">
      <t>ジュウショ</t>
    </rPh>
    <phoneticPr fontId="2"/>
  </si>
  <si>
    <t>建設工事</t>
  </si>
  <si>
    <t>平成29・30年度国土交通省競争参加資格（気象庁を希望した者に限る）又は気象庁一般競争参加資格において、「建設工事」のうち「建築工事業」、または「専門工事」のうち「電気工事業」の「Ａ」等級に格付けされた競争参加資格を有する者（会社再生法に基づき更正手続開始の申立てがなされている者又は民事再生法に基づき再生手続開始の申立てがなされている者については、手続開始の決定後に一般競争参加資格の再認定を受けていること。）。</t>
    <phoneticPr fontId="2"/>
  </si>
  <si>
    <t>次に掲げる基準を満たす主任（監理）技術者を、当該工事に専任で配置できること。
・１級電気工事施工管理技士又はこれと同等以上の資格を有する者であること。</t>
    <rPh sb="0" eb="1">
      <t>ツギ</t>
    </rPh>
    <rPh sb="2" eb="3">
      <t>カカ</t>
    </rPh>
    <rPh sb="5" eb="7">
      <t>キジュン</t>
    </rPh>
    <rPh sb="8" eb="9">
      <t>ミ</t>
    </rPh>
    <rPh sb="11" eb="13">
      <t>シュニン</t>
    </rPh>
    <rPh sb="14" eb="16">
      <t>カンリ</t>
    </rPh>
    <rPh sb="17" eb="20">
      <t>ギジュツシャ</t>
    </rPh>
    <rPh sb="22" eb="24">
      <t>トウガイ</t>
    </rPh>
    <rPh sb="24" eb="26">
      <t>コウジ</t>
    </rPh>
    <rPh sb="27" eb="29">
      <t>センニン</t>
    </rPh>
    <rPh sb="30" eb="32">
      <t>ハイチ</t>
    </rPh>
    <phoneticPr fontId="2"/>
  </si>
  <si>
    <t>競争参加資格の見直し、緩和の検討。</t>
    <rPh sb="0" eb="2">
      <t>キョウソウ</t>
    </rPh>
    <rPh sb="2" eb="4">
      <t>サンカ</t>
    </rPh>
    <rPh sb="4" eb="6">
      <t>シカク</t>
    </rPh>
    <rPh sb="7" eb="9">
      <t>ミナオ</t>
    </rPh>
    <rPh sb="11" eb="13">
      <t>カンワ</t>
    </rPh>
    <rPh sb="14" eb="16">
      <t>ケントウ</t>
    </rPh>
    <phoneticPr fontId="2"/>
  </si>
  <si>
    <t>参入可能者へのヒアリングやアンケート。</t>
    <rPh sb="0" eb="2">
      <t>サンニュウ</t>
    </rPh>
    <rPh sb="2" eb="4">
      <t>カノウ</t>
    </rPh>
    <rPh sb="4" eb="5">
      <t>シャ</t>
    </rPh>
    <phoneticPr fontId="2"/>
  </si>
  <si>
    <t>南鳥島では現地作業員の確保出来ないため対応が難しいと考えられるが、過去、南鳥島での作業実績のある業者もいることから、引き続き幅広く業者に声掛けを行うとともに、公告期間の延長等の対策を講じていきたい。</t>
    <rPh sb="0" eb="3">
      <t>ミナミトリシマ</t>
    </rPh>
    <rPh sb="5" eb="7">
      <t>ゲンチ</t>
    </rPh>
    <rPh sb="7" eb="10">
      <t>サギョウイン</t>
    </rPh>
    <rPh sb="11" eb="13">
      <t>カクホ</t>
    </rPh>
    <rPh sb="13" eb="15">
      <t>デキ</t>
    </rPh>
    <rPh sb="19" eb="21">
      <t>タイオウ</t>
    </rPh>
    <rPh sb="22" eb="23">
      <t>ムズカ</t>
    </rPh>
    <rPh sb="26" eb="27">
      <t>カンガ</t>
    </rPh>
    <rPh sb="33" eb="35">
      <t>カコ</t>
    </rPh>
    <rPh sb="36" eb="39">
      <t>ミナミトリシマ</t>
    </rPh>
    <rPh sb="41" eb="43">
      <t>サギョウ</t>
    </rPh>
    <rPh sb="43" eb="45">
      <t>ジッセキ</t>
    </rPh>
    <rPh sb="48" eb="50">
      <t>ギョウシャ</t>
    </rPh>
    <rPh sb="58" eb="59">
      <t>ヒ</t>
    </rPh>
    <rPh sb="60" eb="61">
      <t>ツヅ</t>
    </rPh>
    <rPh sb="88" eb="90">
      <t>タイサク</t>
    </rPh>
    <rPh sb="91" eb="92">
      <t>コウ</t>
    </rPh>
    <phoneticPr fontId="2"/>
  </si>
  <si>
    <t>空港気象ドップラーライダー製作及び取付調整</t>
    <phoneticPr fontId="2"/>
  </si>
  <si>
    <t>空港気象ドップラーライダーは、航空機の安全な離着陸に資するため、飛行場及びその周辺における気流を観測し、得られたデータから低層ウィンドシアー等を検出し、その観測成果を運航関係機関等へ迅速に提供することを目的とした装置であり、本件は、老朽化のため更新することを目的とする。</t>
    <phoneticPr fontId="2"/>
  </si>
  <si>
    <t>（名称）三菱電機株式会社</t>
    <rPh sb="1" eb="3">
      <t>メイショウ</t>
    </rPh>
    <rPh sb="8" eb="10">
      <t>カブシキ</t>
    </rPh>
    <rPh sb="10" eb="12">
      <t>カイシャ</t>
    </rPh>
    <phoneticPr fontId="2"/>
  </si>
  <si>
    <t>（住所）東京都千代田区丸の内２－７－３</t>
    <rPh sb="1" eb="3">
      <t>ジュウショ</t>
    </rPh>
    <rPh sb="7" eb="11">
      <t>チヨダク</t>
    </rPh>
    <rPh sb="11" eb="12">
      <t>マル</t>
    </rPh>
    <rPh sb="13" eb="14">
      <t>ウチ</t>
    </rPh>
    <phoneticPr fontId="2"/>
  </si>
  <si>
    <t>平成28･29･30年度国土交通省競争参加資格（全省庁統一資格）「物品の製造」又は「物品の販売」において「Ａ」又は「Ｂ」等級に格付けされ、関東・甲信越地域の競争参加資格を有する者であること。</t>
    <phoneticPr fontId="2"/>
  </si>
  <si>
    <t xml:space="preserve">調査結果によれば、仕様書要求を満たせないのが主な原因と考えられる。
空港気象ドップラーライダーは光学機器で特殊な装置であるため、取り扱う業者が限られている。このことから、引き続き幅広く声かけをし、対応できる業者をさがしていく。また、公告期間及び履行期間を長く確保できるようにする。
</t>
    <phoneticPr fontId="2"/>
  </si>
  <si>
    <t>（住所）東京都千代田区丸の内２－７－３</t>
    <rPh sb="1" eb="3">
      <t>ジュウショ</t>
    </rPh>
    <phoneticPr fontId="2"/>
  </si>
  <si>
    <t>気象レーダー観測処理システムの製作・借用（リース）及び取付調整並びに保守</t>
    <phoneticPr fontId="2"/>
  </si>
  <si>
    <t>本件は、老朽化した気象レーダー観測処理システムの業務ソフトウェアの制作、ハードウェアの構築・借用及び取付調整並びに保守を行うことにより、安定した気象レーダーによる観測情報を24時間365日継続して提供し、防災活動への利用促進及び気象災害に対する国民への影響を軽減することを目的とする。</t>
    <rPh sb="9" eb="11">
      <t>キショウ</t>
    </rPh>
    <rPh sb="15" eb="17">
      <t>カンソク</t>
    </rPh>
    <rPh sb="17" eb="19">
      <t>ショリ</t>
    </rPh>
    <phoneticPr fontId="2"/>
  </si>
  <si>
    <t>（名称）三菱スペース・ソフトウエア株式会社</t>
    <rPh sb="1" eb="3">
      <t>メイショウ</t>
    </rPh>
    <phoneticPr fontId="2"/>
  </si>
  <si>
    <t>（住所）兵庫県尼崎市塚口本町５－４－３６</t>
    <rPh sb="1" eb="3">
      <t>ジュウショ</t>
    </rPh>
    <phoneticPr fontId="2"/>
  </si>
  <si>
    <t>令和4年3月31日</t>
    <rPh sb="0" eb="1">
      <t>レイ</t>
    </rPh>
    <rPh sb="1" eb="2">
      <t>ワ</t>
    </rPh>
    <rPh sb="3" eb="4">
      <t>ネン</t>
    </rPh>
    <rPh sb="5" eb="6">
      <t>ガツ</t>
    </rPh>
    <rPh sb="8" eb="9">
      <t>ニチ</t>
    </rPh>
    <phoneticPr fontId="2"/>
  </si>
  <si>
    <t>平成28･29･30年度国土交通省競争参加資格（全省庁統一資格）「物品の製造」、「物品の販売」又は「役務の提供等」において関東・甲信越地域の競争参加資格を有する者であること。</t>
    <rPh sb="47" eb="48">
      <t>マタ</t>
    </rPh>
    <rPh sb="50" eb="52">
      <t>エキム</t>
    </rPh>
    <rPh sb="53" eb="55">
      <t>テイキョウ</t>
    </rPh>
    <rPh sb="55" eb="56">
      <t>トウ</t>
    </rPh>
    <phoneticPr fontId="2"/>
  </si>
  <si>
    <t>総合評価</t>
    <rPh sb="0" eb="2">
      <t>ソウゴウ</t>
    </rPh>
    <rPh sb="2" eb="4">
      <t>ヒョウカ</t>
    </rPh>
    <phoneticPr fontId="2"/>
  </si>
  <si>
    <t xml:space="preserve">バイドール案件のため入札を継続するが、引き続き幅広く声かけをし、対応できる業者をさがしていく。また、公告期間及び履行期間を長く確保できるようにする。
</t>
    <phoneticPr fontId="2"/>
  </si>
  <si>
    <t>（名称）三菱電機株式会社</t>
    <rPh sb="1" eb="3">
      <t>メイショウ</t>
    </rPh>
    <rPh sb="4" eb="6">
      <t>ミツビシ</t>
    </rPh>
    <rPh sb="6" eb="8">
      <t>デンキ</t>
    </rPh>
    <rPh sb="8" eb="12">
      <t>カブシキガイシャ</t>
    </rPh>
    <phoneticPr fontId="2"/>
  </si>
  <si>
    <t>（住所）東京都千代田区丸の内２－７－３</t>
    <rPh sb="1" eb="3">
      <t>ジュウショ</t>
    </rPh>
    <rPh sb="4" eb="7">
      <t>トウキョウト</t>
    </rPh>
    <rPh sb="7" eb="11">
      <t>チヨダク</t>
    </rPh>
    <rPh sb="11" eb="12">
      <t>マル</t>
    </rPh>
    <rPh sb="13" eb="14">
      <t>ウチ</t>
    </rPh>
    <phoneticPr fontId="2"/>
  </si>
  <si>
    <t>気象庁行政情報ネットワークシステムの借用(リース）及び取付調整並びに運用支援・保守</t>
    <phoneticPr fontId="2"/>
  </si>
  <si>
    <t xml:space="preserve">本件は、国土交通省設置法（平成11年法律第100号）に基づき、気象業務の健全な発達を図ることを任務とし、主にその政策の実施を担うこととなっている。
本件は、行政事務の円滑な遂行と高度化、情報資源の共有、効率化及び利便性の向上及びセキュリティの確保を目的とし、老朽化した気象庁行政情報ネットワークシステムを更新整備するものである。
</t>
    <phoneticPr fontId="2"/>
  </si>
  <si>
    <t>（名称）株式会社日立システムズ</t>
    <rPh sb="1" eb="3">
      <t>メイショウ</t>
    </rPh>
    <rPh sb="4" eb="6">
      <t>カブシキ</t>
    </rPh>
    <rPh sb="6" eb="8">
      <t>カイシャ</t>
    </rPh>
    <rPh sb="8" eb="10">
      <t>ヒタチ</t>
    </rPh>
    <phoneticPr fontId="2"/>
  </si>
  <si>
    <t>（住所）東京都品川区大崎１－２－１</t>
    <rPh sb="1" eb="3">
      <t>ジュウショ</t>
    </rPh>
    <phoneticPr fontId="2"/>
  </si>
  <si>
    <t>平成28･29･30年度国土交通省競争参加資格（全省庁統一資格）「物品の販売」または「役務の提供等」において関東・甲信越地域の競争参加資格を有する者であること。</t>
    <phoneticPr fontId="2"/>
  </si>
  <si>
    <t xml:space="preserve">入札時期を早めることにより履行開始までの準備期間に余裕を持たせるとともに公告期間を長くし、技術的な見地から仕様内容を検討できる時間を確保する。
</t>
    <phoneticPr fontId="2"/>
  </si>
  <si>
    <t>（名称）株式会社日立システムズ</t>
    <rPh sb="1" eb="3">
      <t>メイショウ</t>
    </rPh>
    <rPh sb="4" eb="8">
      <t>カブシキガイシャ</t>
    </rPh>
    <rPh sb="8" eb="10">
      <t>ヒタチ</t>
    </rPh>
    <phoneticPr fontId="2"/>
  </si>
  <si>
    <t>火山観測装置の製作及び取付調整</t>
    <phoneticPr fontId="2"/>
  </si>
  <si>
    <t>本件は、平成30年1月に発生した草津白根山（本白根山）の噴火を踏まえ、長期間噴火活動を休止している火口からの噴火発生の事実を即時かつ確実に把握し、的確に噴火速報、噴火警報を発表することを目的として、火山観測装置を緊急的に整備するものである。</t>
    <phoneticPr fontId="2"/>
  </si>
  <si>
    <t>（名称）応用地質株式会社</t>
    <rPh sb="1" eb="3">
      <t>メイショウ</t>
    </rPh>
    <rPh sb="4" eb="6">
      <t>オウヨウ</t>
    </rPh>
    <rPh sb="6" eb="8">
      <t>チシツ</t>
    </rPh>
    <rPh sb="8" eb="12">
      <t>カブシキガイシャ</t>
    </rPh>
    <phoneticPr fontId="2"/>
  </si>
  <si>
    <t>（住所）茨城県つくば市御幸が丘４３</t>
    <rPh sb="1" eb="3">
      <t>ジュウショ</t>
    </rPh>
    <phoneticPr fontId="2"/>
  </si>
  <si>
    <t>令和元年12月27日</t>
    <rPh sb="0" eb="1">
      <t>レイ</t>
    </rPh>
    <rPh sb="1" eb="2">
      <t>ワ</t>
    </rPh>
    <rPh sb="2" eb="4">
      <t>ガンネン</t>
    </rPh>
    <rPh sb="6" eb="7">
      <t>ガツ</t>
    </rPh>
    <rPh sb="9" eb="10">
      <t>ニチ</t>
    </rPh>
    <phoneticPr fontId="2"/>
  </si>
  <si>
    <t>平成28･29･30年度国土交通省競争参加資格（全省庁統一資格）「物品の製造」又は「物品の販売」において関東・甲信越地域の競争参加資格を有する者であること。</t>
    <phoneticPr fontId="2"/>
  </si>
  <si>
    <t>入札時期早めることにより、履行開始までの準備期間に余裕を持たせるとともに、公告を早めることで、公告から参加申請提出期限までの期間に幅を持たせ、技術的な見地から仕様内容を検討できる時間を確保することにより、より多くの業者が応札できるよう出来る限り努力する。</t>
    <phoneticPr fontId="2"/>
  </si>
  <si>
    <t>落札者名及び住所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</si>
</sst>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2年&quot;m&quot;月&quot;d&quot;日&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5"/>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58" fontId="3" fillId="3" borderId="11" xfId="0" applyNumberFormat="1" applyFont="1" applyFill="1" applyBorder="1" applyAlignment="1" applyProtection="1">
      <alignment horizontal="center"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81" fontId="3" fillId="3" borderId="11"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60"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1188000000</v>
      </c>
      <c r="D7" s="29"/>
      <c r="E7" s="30"/>
      <c r="F7" s="31"/>
      <c r="G7" s="32"/>
    </row>
    <row r="8" spans="1:7" s="27" customFormat="1" ht="28.5" customHeight="1" x14ac:dyDescent="0.15">
      <c r="A8" s="9" t="s">
        <v>13</v>
      </c>
      <c r="B8" s="10"/>
      <c r="C8" s="33">
        <v>43160</v>
      </c>
      <c r="D8" s="34"/>
      <c r="E8" s="35" t="s">
        <v>14</v>
      </c>
      <c r="F8" s="10"/>
      <c r="G8" s="36">
        <v>43213</v>
      </c>
    </row>
    <row r="9" spans="1:7" s="27" customFormat="1" ht="28.5" customHeight="1" x14ac:dyDescent="0.15">
      <c r="A9" s="9" t="s">
        <v>15</v>
      </c>
      <c r="B9" s="10"/>
      <c r="C9" s="33">
        <v>43214</v>
      </c>
      <c r="D9" s="34"/>
      <c r="E9" s="35" t="s">
        <v>16</v>
      </c>
      <c r="F9" s="10"/>
      <c r="G9" s="37">
        <f>C9-C8</f>
        <v>54</v>
      </c>
    </row>
    <row r="10" spans="1:7" ht="28.5" customHeight="1" x14ac:dyDescent="0.15">
      <c r="A10" s="9" t="s">
        <v>17</v>
      </c>
      <c r="B10" s="10"/>
      <c r="C10" s="33">
        <v>43214</v>
      </c>
      <c r="D10" s="34"/>
      <c r="E10" s="35" t="s">
        <v>18</v>
      </c>
      <c r="F10" s="10"/>
      <c r="G10" s="36" t="s">
        <v>19</v>
      </c>
    </row>
    <row r="11" spans="1:7" ht="28.5" customHeight="1" x14ac:dyDescent="0.15">
      <c r="A11" s="9" t="s">
        <v>20</v>
      </c>
      <c r="B11" s="10"/>
      <c r="C11" s="33" t="s">
        <v>21</v>
      </c>
      <c r="D11" s="38"/>
      <c r="E11" s="39"/>
      <c r="F11" s="39"/>
      <c r="G11" s="40"/>
    </row>
    <row r="12" spans="1:7" ht="28.5" customHeight="1" x14ac:dyDescent="0.15">
      <c r="A12" s="9" t="s">
        <v>22</v>
      </c>
      <c r="B12" s="10"/>
      <c r="C12" s="41" t="s">
        <v>23</v>
      </c>
      <c r="D12" s="42"/>
      <c r="E12" s="42"/>
      <c r="F12" s="42"/>
      <c r="G12" s="43"/>
    </row>
    <row r="13" spans="1:7" ht="60" customHeight="1" x14ac:dyDescent="0.15">
      <c r="A13" s="44" t="s">
        <v>24</v>
      </c>
      <c r="B13" s="45"/>
      <c r="C13" s="14"/>
      <c r="D13" s="15"/>
      <c r="E13" s="15"/>
      <c r="F13" s="15"/>
      <c r="G13" s="16"/>
    </row>
    <row r="14" spans="1:7" s="27" customFormat="1" ht="7.5" customHeight="1" x14ac:dyDescent="0.15">
      <c r="A14" s="46" t="s">
        <v>25</v>
      </c>
      <c r="B14" s="47"/>
      <c r="C14" s="48" t="s">
        <v>26</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28</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30</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t="s">
        <v>36</v>
      </c>
      <c r="F39" s="83" t="s">
        <v>1</v>
      </c>
      <c r="G39" s="84" t="s">
        <v>37</v>
      </c>
      <c r="H39" s="85"/>
    </row>
    <row r="40" spans="1:8" s="27" customFormat="1" ht="14.25" customHeight="1" x14ac:dyDescent="0.15">
      <c r="A40" s="86"/>
      <c r="B40" s="87" t="s">
        <v>38</v>
      </c>
      <c r="C40" s="88" t="s">
        <v>39</v>
      </c>
      <c r="D40" s="89"/>
      <c r="E40" s="89"/>
      <c r="F40" s="89"/>
      <c r="G40" s="90"/>
    </row>
    <row r="41" spans="1:8" s="27" customFormat="1" ht="14.25" customHeight="1" x14ac:dyDescent="0.15">
      <c r="A41" s="91"/>
      <c r="B41" s="92"/>
      <c r="C41" s="93" t="s">
        <v>40</v>
      </c>
      <c r="D41" s="94"/>
      <c r="E41" s="94"/>
      <c r="F41" s="94"/>
      <c r="G41" s="95"/>
    </row>
    <row r="42" spans="1:8" ht="28.5" customHeight="1" x14ac:dyDescent="0.15">
      <c r="A42" s="86" t="s">
        <v>41</v>
      </c>
      <c r="B42" s="96" t="s">
        <v>33</v>
      </c>
      <c r="C42" s="97"/>
      <c r="D42" s="98" t="s">
        <v>35</v>
      </c>
      <c r="E42" s="99"/>
      <c r="F42" s="100" t="s">
        <v>1</v>
      </c>
      <c r="G42" s="101"/>
    </row>
    <row r="43" spans="1:8" s="27" customFormat="1" ht="14.25" customHeight="1" x14ac:dyDescent="0.15">
      <c r="A43" s="86"/>
      <c r="B43" s="87" t="s">
        <v>38</v>
      </c>
      <c r="C43" s="88" t="s">
        <v>42</v>
      </c>
      <c r="D43" s="89"/>
      <c r="E43" s="89"/>
      <c r="F43" s="89"/>
      <c r="G43" s="90"/>
    </row>
    <row r="44" spans="1:8" s="27" customFormat="1" ht="14.25" customHeight="1" thickBot="1" x14ac:dyDescent="0.2">
      <c r="A44" s="102"/>
      <c r="B44" s="103"/>
      <c r="C44" s="104" t="s">
        <v>43</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44</v>
      </c>
      <c r="D2" s="6"/>
      <c r="E2" s="7" t="s">
        <v>3</v>
      </c>
      <c r="F2" s="4"/>
      <c r="G2" s="8" t="s">
        <v>4</v>
      </c>
    </row>
    <row r="3" spans="1:7" ht="28.5" customHeight="1" x14ac:dyDescent="0.15">
      <c r="A3" s="9" t="s">
        <v>5</v>
      </c>
      <c r="B3" s="10"/>
      <c r="C3" s="11" t="s">
        <v>45</v>
      </c>
      <c r="D3" s="11"/>
      <c r="E3" s="11"/>
      <c r="F3" s="12"/>
      <c r="G3" s="13"/>
    </row>
    <row r="4" spans="1:7" ht="90.75" customHeight="1" x14ac:dyDescent="0.15">
      <c r="A4" s="9" t="s">
        <v>7</v>
      </c>
      <c r="B4" s="10"/>
      <c r="C4" s="108" t="s">
        <v>46</v>
      </c>
      <c r="D4" s="109"/>
      <c r="E4" s="109"/>
      <c r="F4" s="109"/>
      <c r="G4" s="110"/>
    </row>
    <row r="5" spans="1:7" ht="14.25" customHeight="1" x14ac:dyDescent="0.15">
      <c r="A5" s="17" t="s">
        <v>9</v>
      </c>
      <c r="B5" s="18"/>
      <c r="C5" s="19" t="s">
        <v>47</v>
      </c>
      <c r="D5" s="19"/>
      <c r="E5" s="19"/>
      <c r="F5" s="20"/>
      <c r="G5" s="21"/>
    </row>
    <row r="6" spans="1:7" s="27" customFormat="1" ht="14.25" customHeight="1" x14ac:dyDescent="0.15">
      <c r="A6" s="22"/>
      <c r="B6" s="23"/>
      <c r="C6" s="24" t="s">
        <v>48</v>
      </c>
      <c r="D6" s="24"/>
      <c r="E6" s="24"/>
      <c r="F6" s="25"/>
      <c r="G6" s="26"/>
    </row>
    <row r="7" spans="1:7" ht="28.5" customHeight="1" x14ac:dyDescent="0.15">
      <c r="A7" s="9" t="s">
        <v>12</v>
      </c>
      <c r="B7" s="10"/>
      <c r="C7" s="28">
        <v>545400000</v>
      </c>
      <c r="D7" s="29"/>
      <c r="E7" s="30"/>
      <c r="F7" s="31"/>
      <c r="G7" s="32"/>
    </row>
    <row r="8" spans="1:7" s="27" customFormat="1" ht="28.5" customHeight="1" x14ac:dyDescent="0.15">
      <c r="A8" s="9" t="s">
        <v>13</v>
      </c>
      <c r="B8" s="10"/>
      <c r="C8" s="33">
        <v>43181</v>
      </c>
      <c r="D8" s="34"/>
      <c r="E8" s="35" t="s">
        <v>14</v>
      </c>
      <c r="F8" s="10"/>
      <c r="G8" s="36">
        <v>43234</v>
      </c>
    </row>
    <row r="9" spans="1:7" s="27" customFormat="1" ht="28.5" customHeight="1" x14ac:dyDescent="0.15">
      <c r="A9" s="9" t="s">
        <v>15</v>
      </c>
      <c r="B9" s="10"/>
      <c r="C9" s="33">
        <v>43235</v>
      </c>
      <c r="D9" s="34"/>
      <c r="E9" s="35" t="s">
        <v>16</v>
      </c>
      <c r="F9" s="10"/>
      <c r="G9" s="37">
        <f>C9-C8</f>
        <v>54</v>
      </c>
    </row>
    <row r="10" spans="1:7" ht="28.5" customHeight="1" x14ac:dyDescent="0.15">
      <c r="A10" s="9" t="s">
        <v>17</v>
      </c>
      <c r="B10" s="10"/>
      <c r="C10" s="33">
        <v>43235</v>
      </c>
      <c r="D10" s="34"/>
      <c r="E10" s="35" t="s">
        <v>18</v>
      </c>
      <c r="F10" s="10"/>
      <c r="G10" s="36" t="s">
        <v>49</v>
      </c>
    </row>
    <row r="11" spans="1:7" ht="28.5" customHeight="1" x14ac:dyDescent="0.15">
      <c r="A11" s="9" t="s">
        <v>20</v>
      </c>
      <c r="B11" s="10"/>
      <c r="C11" s="33" t="s">
        <v>21</v>
      </c>
      <c r="D11" s="38"/>
      <c r="E11" s="39"/>
      <c r="F11" s="39"/>
      <c r="G11" s="40"/>
    </row>
    <row r="12" spans="1:7" ht="28.5" customHeight="1" x14ac:dyDescent="0.15">
      <c r="A12" s="9" t="s">
        <v>22</v>
      </c>
      <c r="B12" s="10"/>
      <c r="C12" s="41" t="s">
        <v>50</v>
      </c>
      <c r="D12" s="42"/>
      <c r="E12" s="42"/>
      <c r="F12" s="42"/>
      <c r="G12" s="43"/>
    </row>
    <row r="13" spans="1:7" ht="60" customHeight="1" x14ac:dyDescent="0.15">
      <c r="A13" s="44" t="s">
        <v>24</v>
      </c>
      <c r="B13" s="45"/>
      <c r="C13" s="41"/>
      <c r="D13" s="111"/>
      <c r="E13" s="111"/>
      <c r="F13" s="111"/>
      <c r="G13" s="112"/>
    </row>
    <row r="14" spans="1:7" s="27" customFormat="1" ht="7.5" customHeight="1" x14ac:dyDescent="0.15">
      <c r="A14" s="46" t="s">
        <v>25</v>
      </c>
      <c r="B14" s="47"/>
      <c r="C14" s="48" t="s">
        <v>51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28</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52</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t="s">
        <v>36</v>
      </c>
      <c r="F39" s="83" t="s">
        <v>1</v>
      </c>
      <c r="G39" s="84" t="s">
        <v>53</v>
      </c>
      <c r="H39" s="85"/>
    </row>
    <row r="40" spans="1:8" s="27" customFormat="1" ht="14.25" customHeight="1" x14ac:dyDescent="0.15">
      <c r="A40" s="86"/>
      <c r="B40" s="87" t="s">
        <v>54</v>
      </c>
      <c r="C40" s="88" t="s">
        <v>47</v>
      </c>
      <c r="D40" s="89"/>
      <c r="E40" s="89"/>
      <c r="F40" s="89"/>
      <c r="G40" s="90"/>
    </row>
    <row r="41" spans="1:8" s="27" customFormat="1" ht="14.25" customHeight="1" thickBot="1" x14ac:dyDescent="0.2">
      <c r="A41" s="91"/>
      <c r="B41" s="92"/>
      <c r="C41" s="93" t="s">
        <v>48</v>
      </c>
      <c r="D41" s="94"/>
      <c r="E41" s="94"/>
      <c r="F41" s="94"/>
      <c r="G41" s="95"/>
    </row>
    <row r="42" spans="1:8" ht="28.5" customHeight="1" x14ac:dyDescent="0.15">
      <c r="A42" s="86" t="s">
        <v>41</v>
      </c>
      <c r="B42" s="96" t="s">
        <v>33</v>
      </c>
      <c r="C42" s="97" t="s">
        <v>34</v>
      </c>
      <c r="D42" s="98" t="s">
        <v>35</v>
      </c>
      <c r="E42" s="82" t="s">
        <v>36</v>
      </c>
      <c r="F42" s="100" t="s">
        <v>1</v>
      </c>
      <c r="G42" s="101" t="s">
        <v>55</v>
      </c>
    </row>
    <row r="43" spans="1:8" s="27" customFormat="1" ht="14.25" customHeight="1" x14ac:dyDescent="0.15">
      <c r="A43" s="86"/>
      <c r="B43" s="87" t="s">
        <v>54</v>
      </c>
      <c r="C43" s="88" t="s">
        <v>47</v>
      </c>
      <c r="D43" s="89"/>
      <c r="E43" s="89"/>
      <c r="F43" s="89"/>
      <c r="G43" s="90"/>
    </row>
    <row r="44" spans="1:8" s="27" customFormat="1" ht="14.25" customHeight="1" thickBot="1" x14ac:dyDescent="0.2">
      <c r="A44" s="102"/>
      <c r="B44" s="103"/>
      <c r="C44" s="104" t="s">
        <v>48</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56</v>
      </c>
      <c r="D3" s="11"/>
      <c r="E3" s="11"/>
      <c r="F3" s="12"/>
      <c r="G3" s="13"/>
    </row>
    <row r="4" spans="1:7" ht="60" customHeight="1" x14ac:dyDescent="0.15">
      <c r="A4" s="9" t="s">
        <v>7</v>
      </c>
      <c r="B4" s="10"/>
      <c r="C4" s="14" t="s">
        <v>57</v>
      </c>
      <c r="D4" s="15"/>
      <c r="E4" s="15"/>
      <c r="F4" s="15"/>
      <c r="G4" s="16"/>
    </row>
    <row r="5" spans="1:7" ht="14.25" customHeight="1" x14ac:dyDescent="0.15">
      <c r="A5" s="17" t="s">
        <v>9</v>
      </c>
      <c r="B5" s="18"/>
      <c r="C5" s="19" t="s">
        <v>58</v>
      </c>
      <c r="D5" s="19"/>
      <c r="E5" s="19"/>
      <c r="F5" s="20"/>
      <c r="G5" s="21"/>
    </row>
    <row r="6" spans="1:7" s="27" customFormat="1" ht="14.25" customHeight="1" x14ac:dyDescent="0.15">
      <c r="A6" s="22"/>
      <c r="B6" s="23"/>
      <c r="C6" s="24" t="s">
        <v>59</v>
      </c>
      <c r="D6" s="24"/>
      <c r="E6" s="24"/>
      <c r="F6" s="25"/>
      <c r="G6" s="26"/>
    </row>
    <row r="7" spans="1:7" ht="28.5" customHeight="1" x14ac:dyDescent="0.15">
      <c r="A7" s="9" t="s">
        <v>12</v>
      </c>
      <c r="B7" s="10"/>
      <c r="C7" s="28">
        <v>145800000</v>
      </c>
      <c r="D7" s="29"/>
      <c r="E7" s="30"/>
      <c r="F7" s="31"/>
      <c r="G7" s="32"/>
    </row>
    <row r="8" spans="1:7" s="27" customFormat="1" ht="28.5" customHeight="1" x14ac:dyDescent="0.15">
      <c r="A8" s="9" t="s">
        <v>13</v>
      </c>
      <c r="B8" s="10"/>
      <c r="C8" s="33">
        <v>43189</v>
      </c>
      <c r="D8" s="34"/>
      <c r="E8" s="35" t="s">
        <v>14</v>
      </c>
      <c r="F8" s="10"/>
      <c r="G8" s="36">
        <v>43250</v>
      </c>
    </row>
    <row r="9" spans="1:7" s="27" customFormat="1" ht="28.5" customHeight="1" x14ac:dyDescent="0.15">
      <c r="A9" s="9" t="s">
        <v>15</v>
      </c>
      <c r="B9" s="10"/>
      <c r="C9" s="33">
        <v>43251</v>
      </c>
      <c r="D9" s="34"/>
      <c r="E9" s="35" t="s">
        <v>16</v>
      </c>
      <c r="F9" s="10"/>
      <c r="G9" s="37">
        <f>C9-C8</f>
        <v>62</v>
      </c>
    </row>
    <row r="10" spans="1:7" ht="28.5" customHeight="1" x14ac:dyDescent="0.15">
      <c r="A10" s="9" t="s">
        <v>17</v>
      </c>
      <c r="B10" s="10"/>
      <c r="C10" s="33">
        <v>43251</v>
      </c>
      <c r="D10" s="34"/>
      <c r="E10" s="35" t="s">
        <v>18</v>
      </c>
      <c r="F10" s="10"/>
      <c r="G10" s="36">
        <v>43552</v>
      </c>
    </row>
    <row r="11" spans="1:7" ht="28.5" customHeight="1" x14ac:dyDescent="0.15">
      <c r="A11" s="9" t="s">
        <v>20</v>
      </c>
      <c r="B11" s="10"/>
      <c r="C11" s="33" t="s">
        <v>21</v>
      </c>
      <c r="D11" s="38"/>
      <c r="E11" s="39"/>
      <c r="F11" s="39"/>
      <c r="G11" s="40"/>
    </row>
    <row r="12" spans="1:7" ht="28.5" customHeight="1" x14ac:dyDescent="0.15">
      <c r="A12" s="9" t="s">
        <v>22</v>
      </c>
      <c r="B12" s="10"/>
      <c r="C12" s="41" t="s">
        <v>50</v>
      </c>
      <c r="D12" s="42"/>
      <c r="E12" s="42"/>
      <c r="F12" s="42"/>
      <c r="G12" s="43"/>
    </row>
    <row r="13" spans="1:7" ht="60" customHeight="1" x14ac:dyDescent="0.15">
      <c r="A13" s="44" t="s">
        <v>24</v>
      </c>
      <c r="B13" s="45"/>
      <c r="C13" s="41"/>
      <c r="D13" s="111"/>
      <c r="E13" s="111"/>
      <c r="F13" s="111"/>
      <c r="G13" s="112"/>
    </row>
    <row r="14" spans="1:7" s="27" customFormat="1" ht="7.5" customHeight="1" x14ac:dyDescent="0.15">
      <c r="A14" s="46" t="s">
        <v>25</v>
      </c>
      <c r="B14" s="47"/>
      <c r="C14" s="48" t="s">
        <v>51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28</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60</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t="s">
        <v>61</v>
      </c>
      <c r="F39" s="83" t="s">
        <v>1</v>
      </c>
      <c r="G39" s="84" t="s">
        <v>62</v>
      </c>
      <c r="H39" s="85"/>
    </row>
    <row r="40" spans="1:8" s="27" customFormat="1" ht="14.25" customHeight="1" x14ac:dyDescent="0.15">
      <c r="A40" s="86"/>
      <c r="B40" s="87" t="s">
        <v>54</v>
      </c>
      <c r="C40" s="88" t="s">
        <v>63</v>
      </c>
      <c r="D40" s="89"/>
      <c r="E40" s="89"/>
      <c r="F40" s="89"/>
      <c r="G40" s="90"/>
    </row>
    <row r="41" spans="1:8" s="27" customFormat="1" ht="14.25" customHeight="1" thickBot="1" x14ac:dyDescent="0.2">
      <c r="A41" s="91"/>
      <c r="B41" s="92"/>
      <c r="C41" s="93" t="s">
        <v>40</v>
      </c>
      <c r="D41" s="94"/>
      <c r="E41" s="94"/>
      <c r="F41" s="94"/>
      <c r="G41" s="95"/>
    </row>
    <row r="42" spans="1:8" ht="28.5" customHeight="1" x14ac:dyDescent="0.15">
      <c r="A42" s="86" t="s">
        <v>41</v>
      </c>
      <c r="B42" s="96" t="s">
        <v>33</v>
      </c>
      <c r="C42" s="97" t="s">
        <v>34</v>
      </c>
      <c r="D42" s="98" t="s">
        <v>35</v>
      </c>
      <c r="E42" s="82" t="s">
        <v>61</v>
      </c>
      <c r="F42" s="100" t="s">
        <v>1</v>
      </c>
      <c r="G42" s="101" t="s">
        <v>64</v>
      </c>
    </row>
    <row r="43" spans="1:8" s="27" customFormat="1" ht="14.25" customHeight="1" x14ac:dyDescent="0.15">
      <c r="A43" s="86"/>
      <c r="B43" s="87" t="s">
        <v>54</v>
      </c>
      <c r="C43" s="88" t="s">
        <v>63</v>
      </c>
      <c r="D43" s="89"/>
      <c r="E43" s="89"/>
      <c r="F43" s="89"/>
      <c r="G43" s="90"/>
    </row>
    <row r="44" spans="1:8" s="27" customFormat="1" ht="14.25" customHeight="1" thickBot="1" x14ac:dyDescent="0.2">
      <c r="A44" s="102"/>
      <c r="B44" s="103"/>
      <c r="C44" s="93" t="s">
        <v>40</v>
      </c>
      <c r="D44" s="94"/>
      <c r="E44" s="94"/>
      <c r="F44" s="94"/>
      <c r="G44" s="9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65</v>
      </c>
      <c r="D3" s="11"/>
      <c r="E3" s="11"/>
      <c r="F3" s="12"/>
      <c r="G3" s="13"/>
    </row>
    <row r="4" spans="1:7" ht="60" customHeight="1" x14ac:dyDescent="0.15">
      <c r="A4" s="9" t="s">
        <v>7</v>
      </c>
      <c r="B4" s="10"/>
      <c r="C4" s="14" t="s">
        <v>66</v>
      </c>
      <c r="D4" s="15"/>
      <c r="E4" s="15"/>
      <c r="F4" s="15"/>
      <c r="G4" s="16"/>
    </row>
    <row r="5" spans="1:7" ht="14.25" customHeight="1" x14ac:dyDescent="0.15">
      <c r="A5" s="17" t="s">
        <v>9</v>
      </c>
      <c r="B5" s="18"/>
      <c r="C5" s="19" t="s">
        <v>67</v>
      </c>
      <c r="D5" s="19"/>
      <c r="E5" s="19"/>
      <c r="F5" s="20"/>
      <c r="G5" s="21"/>
    </row>
    <row r="6" spans="1:7" s="27" customFormat="1" ht="14.25" customHeight="1" x14ac:dyDescent="0.15">
      <c r="A6" s="22"/>
      <c r="B6" s="23"/>
      <c r="C6" s="24" t="s">
        <v>68</v>
      </c>
      <c r="D6" s="24"/>
      <c r="E6" s="24"/>
      <c r="F6" s="25"/>
      <c r="G6" s="26"/>
    </row>
    <row r="7" spans="1:7" ht="28.5" customHeight="1" x14ac:dyDescent="0.15">
      <c r="A7" s="9" t="s">
        <v>12</v>
      </c>
      <c r="B7" s="10"/>
      <c r="C7" s="28">
        <v>536544000</v>
      </c>
      <c r="D7" s="29"/>
      <c r="E7" s="30"/>
      <c r="F7" s="31"/>
      <c r="G7" s="32"/>
    </row>
    <row r="8" spans="1:7" s="27" customFormat="1" ht="28.5" customHeight="1" x14ac:dyDescent="0.15">
      <c r="A8" s="9" t="s">
        <v>13</v>
      </c>
      <c r="B8" s="10"/>
      <c r="C8" s="33">
        <v>43217</v>
      </c>
      <c r="D8" s="34"/>
      <c r="E8" s="35" t="s">
        <v>14</v>
      </c>
      <c r="F8" s="10"/>
      <c r="G8" s="36">
        <v>43270</v>
      </c>
    </row>
    <row r="9" spans="1:7" s="27" customFormat="1" ht="28.5" customHeight="1" x14ac:dyDescent="0.15">
      <c r="A9" s="9" t="s">
        <v>15</v>
      </c>
      <c r="B9" s="10"/>
      <c r="C9" s="33">
        <v>43271</v>
      </c>
      <c r="D9" s="34"/>
      <c r="E9" s="35" t="s">
        <v>16</v>
      </c>
      <c r="F9" s="10"/>
      <c r="G9" s="37">
        <f>C9-C8</f>
        <v>54</v>
      </c>
    </row>
    <row r="10" spans="1:7" ht="28.5" customHeight="1" x14ac:dyDescent="0.15">
      <c r="A10" s="9" t="s">
        <v>17</v>
      </c>
      <c r="B10" s="10"/>
      <c r="C10" s="33">
        <v>43271</v>
      </c>
      <c r="D10" s="34"/>
      <c r="E10" s="35" t="s">
        <v>18</v>
      </c>
      <c r="F10" s="10"/>
      <c r="G10" s="36">
        <v>43553</v>
      </c>
    </row>
    <row r="11" spans="1:7" ht="28.5" customHeight="1" x14ac:dyDescent="0.15">
      <c r="A11" s="9" t="s">
        <v>20</v>
      </c>
      <c r="B11" s="10"/>
      <c r="C11" s="33" t="s">
        <v>21</v>
      </c>
      <c r="D11" s="38"/>
      <c r="E11" s="39"/>
      <c r="F11" s="39"/>
      <c r="G11" s="40"/>
    </row>
    <row r="12" spans="1:7" ht="28.5" customHeight="1" x14ac:dyDescent="0.15">
      <c r="A12" s="9" t="s">
        <v>22</v>
      </c>
      <c r="B12" s="10"/>
      <c r="C12" s="41" t="s">
        <v>69</v>
      </c>
      <c r="D12" s="111"/>
      <c r="E12" s="111"/>
      <c r="F12" s="111"/>
      <c r="G12" s="112"/>
    </row>
    <row r="13" spans="1:7" ht="60" customHeight="1" x14ac:dyDescent="0.15">
      <c r="A13" s="44" t="s">
        <v>24</v>
      </c>
      <c r="B13" s="45"/>
      <c r="C13" s="41" t="s">
        <v>70</v>
      </c>
      <c r="D13" s="111"/>
      <c r="E13" s="111"/>
      <c r="F13" s="111"/>
      <c r="G13" s="112"/>
    </row>
    <row r="14" spans="1:7" s="27" customFormat="1" ht="7.5" customHeight="1" x14ac:dyDescent="0.15">
      <c r="A14" s="46" t="s">
        <v>25</v>
      </c>
      <c r="B14" s="47"/>
      <c r="C14" s="48" t="s">
        <v>71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72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73</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v>2</v>
      </c>
      <c r="F39" s="83" t="s">
        <v>1</v>
      </c>
      <c r="G39" s="84">
        <v>29</v>
      </c>
      <c r="H39" s="85"/>
    </row>
    <row r="40" spans="1:8" s="27" customFormat="1" ht="14.25" customHeight="1" x14ac:dyDescent="0.15">
      <c r="A40" s="86"/>
      <c r="B40" s="87" t="s">
        <v>38</v>
      </c>
      <c r="C40" s="19" t="s">
        <v>67</v>
      </c>
      <c r="D40" s="19"/>
      <c r="E40" s="19"/>
      <c r="F40" s="20"/>
      <c r="G40" s="21"/>
    </row>
    <row r="41" spans="1:8" s="27" customFormat="1" ht="14.25" customHeight="1" x14ac:dyDescent="0.15">
      <c r="A41" s="91"/>
      <c r="B41" s="92"/>
      <c r="C41" s="24" t="s">
        <v>68</v>
      </c>
      <c r="D41" s="24"/>
      <c r="E41" s="24"/>
      <c r="F41" s="25"/>
      <c r="G41" s="26"/>
    </row>
    <row r="42" spans="1:8" ht="28.5" customHeight="1" x14ac:dyDescent="0.15">
      <c r="A42" s="86" t="s">
        <v>41</v>
      </c>
      <c r="B42" s="96" t="s">
        <v>33</v>
      </c>
      <c r="C42" s="97"/>
      <c r="D42" s="98" t="s">
        <v>35</v>
      </c>
      <c r="E42" s="99"/>
      <c r="F42" s="100" t="s">
        <v>1</v>
      </c>
      <c r="G42" s="101"/>
    </row>
    <row r="43" spans="1:8" s="27" customFormat="1" ht="14.25" customHeight="1" x14ac:dyDescent="0.15">
      <c r="A43" s="86"/>
      <c r="B43" s="87" t="s">
        <v>38</v>
      </c>
      <c r="C43" s="88" t="s">
        <v>42</v>
      </c>
      <c r="D43" s="89"/>
      <c r="E43" s="89"/>
      <c r="F43" s="89"/>
      <c r="G43" s="90"/>
    </row>
    <row r="44" spans="1:8" s="27" customFormat="1" ht="14.25" customHeight="1" thickBot="1" x14ac:dyDescent="0.2">
      <c r="A44" s="102"/>
      <c r="B44" s="103"/>
      <c r="C44" s="104" t="s">
        <v>43</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74</v>
      </c>
      <c r="D3" s="11"/>
      <c r="E3" s="11"/>
      <c r="F3" s="12"/>
      <c r="G3" s="13"/>
    </row>
    <row r="4" spans="1:7" ht="60" customHeight="1" x14ac:dyDescent="0.15">
      <c r="A4" s="9" t="s">
        <v>7</v>
      </c>
      <c r="B4" s="10"/>
      <c r="C4" s="108" t="s">
        <v>75</v>
      </c>
      <c r="D4" s="109"/>
      <c r="E4" s="109"/>
      <c r="F4" s="109"/>
      <c r="G4" s="110"/>
    </row>
    <row r="5" spans="1:7" ht="14.25" customHeight="1" x14ac:dyDescent="0.15">
      <c r="A5" s="17" t="s">
        <v>9</v>
      </c>
      <c r="B5" s="18"/>
      <c r="C5" s="19" t="s">
        <v>76</v>
      </c>
      <c r="D5" s="19"/>
      <c r="E5" s="19"/>
      <c r="F5" s="20"/>
      <c r="G5" s="21"/>
    </row>
    <row r="6" spans="1:7" s="27" customFormat="1" ht="14.25" customHeight="1" x14ac:dyDescent="0.15">
      <c r="A6" s="22"/>
      <c r="B6" s="23"/>
      <c r="C6" s="24" t="s">
        <v>77</v>
      </c>
      <c r="D6" s="24"/>
      <c r="E6" s="24"/>
      <c r="F6" s="25"/>
      <c r="G6" s="26"/>
    </row>
    <row r="7" spans="1:7" ht="28.5" customHeight="1" x14ac:dyDescent="0.15">
      <c r="A7" s="9" t="s">
        <v>12</v>
      </c>
      <c r="B7" s="10"/>
      <c r="C7" s="28">
        <v>1976400000</v>
      </c>
      <c r="D7" s="29"/>
      <c r="E7" s="30"/>
      <c r="F7" s="31"/>
      <c r="G7" s="32"/>
    </row>
    <row r="8" spans="1:7" s="27" customFormat="1" ht="28.5" customHeight="1" x14ac:dyDescent="0.15">
      <c r="A8" s="9" t="s">
        <v>13</v>
      </c>
      <c r="B8" s="10"/>
      <c r="C8" s="33">
        <v>43532</v>
      </c>
      <c r="D8" s="34"/>
      <c r="E8" s="35" t="s">
        <v>14</v>
      </c>
      <c r="F8" s="10"/>
      <c r="G8" s="36">
        <v>43539</v>
      </c>
    </row>
    <row r="9" spans="1:7" s="27" customFormat="1" ht="28.5" customHeight="1" x14ac:dyDescent="0.15">
      <c r="A9" s="9" t="s">
        <v>15</v>
      </c>
      <c r="B9" s="10"/>
      <c r="C9" s="33">
        <v>43546</v>
      </c>
      <c r="D9" s="34"/>
      <c r="E9" s="35" t="s">
        <v>16</v>
      </c>
      <c r="F9" s="10"/>
      <c r="G9" s="37">
        <f>C9-C8</f>
        <v>14</v>
      </c>
    </row>
    <row r="10" spans="1:7" ht="28.5" customHeight="1" x14ac:dyDescent="0.15">
      <c r="A10" s="9" t="s">
        <v>17</v>
      </c>
      <c r="B10" s="10"/>
      <c r="C10" s="33">
        <v>43551</v>
      </c>
      <c r="D10" s="34"/>
      <c r="E10" s="35" t="s">
        <v>18</v>
      </c>
      <c r="F10" s="10"/>
      <c r="G10" s="113">
        <v>43921</v>
      </c>
    </row>
    <row r="11" spans="1:7" ht="28.5" customHeight="1" x14ac:dyDescent="0.15">
      <c r="A11" s="9" t="s">
        <v>20</v>
      </c>
      <c r="B11" s="10"/>
      <c r="C11" s="33" t="s">
        <v>78</v>
      </c>
      <c r="D11" s="38"/>
      <c r="E11" s="39"/>
      <c r="F11" s="39"/>
      <c r="G11" s="40"/>
    </row>
    <row r="12" spans="1:7" ht="76.5" customHeight="1" x14ac:dyDescent="0.15">
      <c r="A12" s="9" t="s">
        <v>22</v>
      </c>
      <c r="B12" s="10"/>
      <c r="C12" s="41" t="s">
        <v>79</v>
      </c>
      <c r="D12" s="111"/>
      <c r="E12" s="111"/>
      <c r="F12" s="111"/>
      <c r="G12" s="112"/>
    </row>
    <row r="13" spans="1:7" ht="60" customHeight="1" x14ac:dyDescent="0.15">
      <c r="A13" s="44" t="s">
        <v>24</v>
      </c>
      <c r="B13" s="45"/>
      <c r="C13" s="41" t="s">
        <v>80</v>
      </c>
      <c r="D13" s="111"/>
      <c r="E13" s="111"/>
      <c r="F13" s="111"/>
      <c r="G13" s="112"/>
    </row>
    <row r="14" spans="1:7" s="27" customFormat="1" ht="7.5" customHeight="1" x14ac:dyDescent="0.15">
      <c r="A14" s="46" t="s">
        <v>25</v>
      </c>
      <c r="B14" s="47"/>
      <c r="C14" s="48" t="s">
        <v>81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82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83</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c r="D39" s="81" t="s">
        <v>35</v>
      </c>
      <c r="E39" s="82"/>
      <c r="F39" s="83" t="s">
        <v>1</v>
      </c>
      <c r="G39" s="84"/>
      <c r="H39" s="85"/>
    </row>
    <row r="40" spans="1:8" s="27" customFormat="1" ht="14.25" customHeight="1" x14ac:dyDescent="0.15">
      <c r="A40" s="86"/>
      <c r="B40" s="87" t="s">
        <v>38</v>
      </c>
      <c r="C40" s="19" t="s">
        <v>42</v>
      </c>
      <c r="D40" s="19"/>
      <c r="E40" s="19"/>
      <c r="F40" s="20"/>
      <c r="G40" s="21"/>
    </row>
    <row r="41" spans="1:8" s="27" customFormat="1" ht="14.25" customHeight="1" x14ac:dyDescent="0.15">
      <c r="A41" s="91"/>
      <c r="B41" s="92"/>
      <c r="C41" s="24" t="s">
        <v>43</v>
      </c>
      <c r="D41" s="24"/>
      <c r="E41" s="24"/>
      <c r="F41" s="25"/>
      <c r="G41" s="26"/>
    </row>
    <row r="42" spans="1:8" ht="28.5" customHeight="1" x14ac:dyDescent="0.15">
      <c r="A42" s="86" t="s">
        <v>41</v>
      </c>
      <c r="B42" s="96" t="s">
        <v>33</v>
      </c>
      <c r="C42" s="97"/>
      <c r="D42" s="98" t="s">
        <v>35</v>
      </c>
      <c r="E42" s="99"/>
      <c r="F42" s="100" t="s">
        <v>1</v>
      </c>
      <c r="G42" s="101"/>
    </row>
    <row r="43" spans="1:8" s="27" customFormat="1" ht="14.25" customHeight="1" x14ac:dyDescent="0.15">
      <c r="A43" s="86"/>
      <c r="B43" s="87" t="s">
        <v>38</v>
      </c>
      <c r="C43" s="88" t="s">
        <v>42</v>
      </c>
      <c r="D43" s="89"/>
      <c r="E43" s="89"/>
      <c r="F43" s="89"/>
      <c r="G43" s="90"/>
    </row>
    <row r="44" spans="1:8" s="27" customFormat="1" ht="14.25" customHeight="1" thickBot="1" x14ac:dyDescent="0.2">
      <c r="A44" s="102"/>
      <c r="B44" s="103"/>
      <c r="C44" s="104" t="s">
        <v>43</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5" orientation="portrait" horizontalDpi="300"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84</v>
      </c>
      <c r="D3" s="11"/>
      <c r="E3" s="11"/>
      <c r="F3" s="12"/>
      <c r="G3" s="13"/>
    </row>
    <row r="4" spans="1:7" ht="60" customHeight="1" x14ac:dyDescent="0.15">
      <c r="A4" s="9" t="s">
        <v>7</v>
      </c>
      <c r="B4" s="10"/>
      <c r="C4" s="14" t="s">
        <v>85</v>
      </c>
      <c r="D4" s="15"/>
      <c r="E4" s="15"/>
      <c r="F4" s="15"/>
      <c r="G4" s="16"/>
    </row>
    <row r="5" spans="1:7" ht="14.25" customHeight="1" x14ac:dyDescent="0.15">
      <c r="A5" s="17" t="s">
        <v>9</v>
      </c>
      <c r="B5" s="18"/>
      <c r="C5" s="19" t="s">
        <v>86</v>
      </c>
      <c r="D5" s="19"/>
      <c r="E5" s="19"/>
      <c r="F5" s="20"/>
      <c r="G5" s="21"/>
    </row>
    <row r="6" spans="1:7" s="27" customFormat="1" ht="14.25" customHeight="1" x14ac:dyDescent="0.15">
      <c r="A6" s="22"/>
      <c r="B6" s="23"/>
      <c r="C6" s="24" t="s">
        <v>87</v>
      </c>
      <c r="D6" s="24"/>
      <c r="E6" s="24"/>
      <c r="F6" s="25"/>
      <c r="G6" s="26"/>
    </row>
    <row r="7" spans="1:7" ht="28.5" customHeight="1" x14ac:dyDescent="0.15">
      <c r="A7" s="9" t="s">
        <v>12</v>
      </c>
      <c r="B7" s="10"/>
      <c r="C7" s="28">
        <v>297000000</v>
      </c>
      <c r="D7" s="29"/>
      <c r="E7" s="30"/>
      <c r="F7" s="31"/>
      <c r="G7" s="32"/>
    </row>
    <row r="8" spans="1:7" s="27" customFormat="1" ht="28.5" customHeight="1" x14ac:dyDescent="0.15">
      <c r="A8" s="9" t="s">
        <v>13</v>
      </c>
      <c r="B8" s="10"/>
      <c r="C8" s="33">
        <v>43160</v>
      </c>
      <c r="D8" s="34"/>
      <c r="E8" s="35" t="s">
        <v>14</v>
      </c>
      <c r="F8" s="10"/>
      <c r="G8" s="36">
        <v>43215</v>
      </c>
    </row>
    <row r="9" spans="1:7" s="27" customFormat="1" ht="28.5" customHeight="1" x14ac:dyDescent="0.15">
      <c r="A9" s="9" t="s">
        <v>15</v>
      </c>
      <c r="B9" s="10"/>
      <c r="C9" s="33">
        <v>43216</v>
      </c>
      <c r="D9" s="34"/>
      <c r="E9" s="35" t="s">
        <v>16</v>
      </c>
      <c r="F9" s="10"/>
      <c r="G9" s="37">
        <f>C9-C8</f>
        <v>56</v>
      </c>
    </row>
    <row r="10" spans="1:7" ht="28.5" customHeight="1" x14ac:dyDescent="0.15">
      <c r="A10" s="9" t="s">
        <v>17</v>
      </c>
      <c r="B10" s="10"/>
      <c r="C10" s="33">
        <v>43216</v>
      </c>
      <c r="D10" s="34"/>
      <c r="E10" s="35" t="s">
        <v>18</v>
      </c>
      <c r="F10" s="10"/>
      <c r="G10" s="36">
        <v>43549</v>
      </c>
    </row>
    <row r="11" spans="1:7" ht="28.5" customHeight="1" x14ac:dyDescent="0.15">
      <c r="A11" s="9" t="s">
        <v>20</v>
      </c>
      <c r="B11" s="10"/>
      <c r="C11" s="33" t="s">
        <v>21</v>
      </c>
      <c r="D11" s="38"/>
      <c r="E11" s="39"/>
      <c r="F11" s="39"/>
      <c r="G11" s="40"/>
    </row>
    <row r="12" spans="1:7" ht="48" customHeight="1" x14ac:dyDescent="0.15">
      <c r="A12" s="9" t="s">
        <v>22</v>
      </c>
      <c r="B12" s="10"/>
      <c r="C12" s="41" t="s">
        <v>88</v>
      </c>
      <c r="D12" s="111"/>
      <c r="E12" s="111"/>
      <c r="F12" s="111"/>
      <c r="G12" s="112"/>
    </row>
    <row r="13" spans="1:7" ht="60" customHeight="1" x14ac:dyDescent="0.15">
      <c r="A13" s="44" t="s">
        <v>24</v>
      </c>
      <c r="B13" s="45"/>
      <c r="C13" s="41" t="s">
        <v>70</v>
      </c>
      <c r="D13" s="111"/>
      <c r="E13" s="111"/>
      <c r="F13" s="111"/>
      <c r="G13" s="112"/>
    </row>
    <row r="14" spans="1:7" s="27" customFormat="1" ht="7.5" customHeight="1" x14ac:dyDescent="0.15">
      <c r="A14" s="46" t="s">
        <v>25</v>
      </c>
      <c r="B14" s="47"/>
      <c r="C14" s="48" t="s">
        <v>71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72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89</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v>1</v>
      </c>
      <c r="F39" s="83" t="s">
        <v>1</v>
      </c>
      <c r="G39" s="84">
        <v>28</v>
      </c>
      <c r="H39" s="85"/>
    </row>
    <row r="40" spans="1:8" s="27" customFormat="1" ht="14.25" customHeight="1" x14ac:dyDescent="0.15">
      <c r="A40" s="86"/>
      <c r="B40" s="87" t="s">
        <v>38</v>
      </c>
      <c r="C40" s="19" t="s">
        <v>63</v>
      </c>
      <c r="D40" s="19"/>
      <c r="E40" s="19"/>
      <c r="F40" s="20"/>
      <c r="G40" s="21"/>
    </row>
    <row r="41" spans="1:8" s="27" customFormat="1" ht="14.25" customHeight="1" x14ac:dyDescent="0.15">
      <c r="A41" s="91"/>
      <c r="B41" s="92"/>
      <c r="C41" s="24" t="s">
        <v>90</v>
      </c>
      <c r="D41" s="24"/>
      <c r="E41" s="24"/>
      <c r="F41" s="25"/>
      <c r="G41" s="26"/>
    </row>
    <row r="42" spans="1:8" ht="28.5" customHeight="1" x14ac:dyDescent="0.15">
      <c r="A42" s="86" t="s">
        <v>41</v>
      </c>
      <c r="B42" s="96" t="s">
        <v>33</v>
      </c>
      <c r="C42" s="97" t="s">
        <v>34</v>
      </c>
      <c r="D42" s="98" t="s">
        <v>35</v>
      </c>
      <c r="E42" s="99">
        <v>2</v>
      </c>
      <c r="F42" s="100" t="s">
        <v>1</v>
      </c>
      <c r="G42" s="101">
        <v>27</v>
      </c>
    </row>
    <row r="43" spans="1:8" s="27" customFormat="1" ht="14.25" customHeight="1" x14ac:dyDescent="0.15">
      <c r="A43" s="86"/>
      <c r="B43" s="87" t="s">
        <v>38</v>
      </c>
      <c r="C43" s="88" t="s">
        <v>63</v>
      </c>
      <c r="D43" s="89"/>
      <c r="E43" s="89"/>
      <c r="F43" s="89"/>
      <c r="G43" s="90"/>
    </row>
    <row r="44" spans="1:8" s="27" customFormat="1" ht="14.25" customHeight="1" thickBot="1" x14ac:dyDescent="0.2">
      <c r="A44" s="102"/>
      <c r="B44" s="103"/>
      <c r="C44" s="104" t="s">
        <v>90</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8" orientation="portrait" horizontalDpi="300" verticalDpi="300" r:id="rId1"/>
  <headerFooter>
    <oddHeader>&amp;R&amp;16様式３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91</v>
      </c>
      <c r="D3" s="11"/>
      <c r="E3" s="11"/>
      <c r="F3" s="12"/>
      <c r="G3" s="13"/>
    </row>
    <row r="4" spans="1:7" ht="60" customHeight="1" x14ac:dyDescent="0.15">
      <c r="A4" s="9" t="s">
        <v>7</v>
      </c>
      <c r="B4" s="10"/>
      <c r="C4" s="14" t="s">
        <v>92</v>
      </c>
      <c r="D4" s="15"/>
      <c r="E4" s="15"/>
      <c r="F4" s="15"/>
      <c r="G4" s="16"/>
    </row>
    <row r="5" spans="1:7" ht="14.25" customHeight="1" x14ac:dyDescent="0.15">
      <c r="A5" s="17" t="s">
        <v>9</v>
      </c>
      <c r="B5" s="18"/>
      <c r="C5" s="19" t="s">
        <v>93</v>
      </c>
      <c r="D5" s="19"/>
      <c r="E5" s="19"/>
      <c r="F5" s="20"/>
      <c r="G5" s="21"/>
    </row>
    <row r="6" spans="1:7" s="27" customFormat="1" ht="14.25" customHeight="1" x14ac:dyDescent="0.15">
      <c r="A6" s="22"/>
      <c r="B6" s="23"/>
      <c r="C6" s="24" t="s">
        <v>94</v>
      </c>
      <c r="D6" s="24"/>
      <c r="E6" s="24"/>
      <c r="F6" s="25"/>
      <c r="G6" s="26"/>
    </row>
    <row r="7" spans="1:7" ht="28.5" customHeight="1" x14ac:dyDescent="0.15">
      <c r="A7" s="9" t="s">
        <v>12</v>
      </c>
      <c r="B7" s="10"/>
      <c r="C7" s="28">
        <v>637113600</v>
      </c>
      <c r="D7" s="29"/>
      <c r="E7" s="30"/>
      <c r="F7" s="31"/>
      <c r="G7" s="32"/>
    </row>
    <row r="8" spans="1:7" s="27" customFormat="1" ht="28.5" customHeight="1" x14ac:dyDescent="0.15">
      <c r="A8" s="9" t="s">
        <v>13</v>
      </c>
      <c r="B8" s="10"/>
      <c r="C8" s="33">
        <v>43171</v>
      </c>
      <c r="D8" s="34"/>
      <c r="E8" s="35" t="s">
        <v>14</v>
      </c>
      <c r="F8" s="10"/>
      <c r="G8" s="36">
        <v>43244</v>
      </c>
    </row>
    <row r="9" spans="1:7" s="27" customFormat="1" ht="28.5" customHeight="1" x14ac:dyDescent="0.15">
      <c r="A9" s="9" t="s">
        <v>15</v>
      </c>
      <c r="B9" s="10"/>
      <c r="C9" s="33">
        <v>43245</v>
      </c>
      <c r="D9" s="34"/>
      <c r="E9" s="35" t="s">
        <v>16</v>
      </c>
      <c r="F9" s="10"/>
      <c r="G9" s="37">
        <f>C9-C8</f>
        <v>74</v>
      </c>
    </row>
    <row r="10" spans="1:7" ht="28.5" customHeight="1" x14ac:dyDescent="0.15">
      <c r="A10" s="9" t="s">
        <v>17</v>
      </c>
      <c r="B10" s="10"/>
      <c r="C10" s="33">
        <v>43245</v>
      </c>
      <c r="D10" s="34"/>
      <c r="E10" s="35" t="s">
        <v>18</v>
      </c>
      <c r="F10" s="10"/>
      <c r="G10" s="36" t="s">
        <v>95</v>
      </c>
    </row>
    <row r="11" spans="1:7" ht="28.5" customHeight="1" x14ac:dyDescent="0.15">
      <c r="A11" s="9" t="s">
        <v>20</v>
      </c>
      <c r="B11" s="10"/>
      <c r="C11" s="33" t="s">
        <v>21</v>
      </c>
      <c r="D11" s="38"/>
      <c r="E11" s="39"/>
      <c r="F11" s="39"/>
      <c r="G11" s="40"/>
    </row>
    <row r="12" spans="1:7" ht="28.5" customHeight="1" x14ac:dyDescent="0.15">
      <c r="A12" s="9" t="s">
        <v>22</v>
      </c>
      <c r="B12" s="10"/>
      <c r="C12" s="41" t="s">
        <v>96</v>
      </c>
      <c r="D12" s="111"/>
      <c r="E12" s="111"/>
      <c r="F12" s="111"/>
      <c r="G12" s="112"/>
    </row>
    <row r="13" spans="1:7" ht="60" customHeight="1" x14ac:dyDescent="0.15">
      <c r="A13" s="44" t="s">
        <v>24</v>
      </c>
      <c r="B13" s="45"/>
      <c r="C13" s="41" t="s">
        <v>97</v>
      </c>
      <c r="D13" s="111"/>
      <c r="E13" s="111"/>
      <c r="F13" s="111"/>
      <c r="G13" s="112"/>
    </row>
    <row r="14" spans="1:7" s="27" customFormat="1" ht="7.5" customHeight="1" x14ac:dyDescent="0.15">
      <c r="A14" s="46" t="s">
        <v>25</v>
      </c>
      <c r="B14" s="47"/>
      <c r="C14" s="48" t="s">
        <v>71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72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98</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v>2</v>
      </c>
      <c r="F39" s="83" t="s">
        <v>1</v>
      </c>
      <c r="G39" s="84">
        <v>23</v>
      </c>
      <c r="H39" s="85"/>
    </row>
    <row r="40" spans="1:8" s="27" customFormat="1" ht="14.25" customHeight="1" x14ac:dyDescent="0.15">
      <c r="A40" s="86"/>
      <c r="B40" s="87" t="s">
        <v>38</v>
      </c>
      <c r="C40" s="19" t="s">
        <v>99</v>
      </c>
      <c r="D40" s="19"/>
      <c r="E40" s="19"/>
      <c r="F40" s="20"/>
      <c r="G40" s="21"/>
    </row>
    <row r="41" spans="1:8" s="27" customFormat="1" ht="14.25" customHeight="1" x14ac:dyDescent="0.15">
      <c r="A41" s="91"/>
      <c r="B41" s="92"/>
      <c r="C41" s="24" t="s">
        <v>100</v>
      </c>
      <c r="D41" s="24"/>
      <c r="E41" s="24"/>
      <c r="F41" s="25"/>
      <c r="G41" s="26"/>
    </row>
    <row r="42" spans="1:8" ht="28.5" customHeight="1" x14ac:dyDescent="0.15">
      <c r="A42" s="86" t="s">
        <v>41</v>
      </c>
      <c r="B42" s="96" t="s">
        <v>33</v>
      </c>
      <c r="C42" s="97"/>
      <c r="D42" s="98" t="s">
        <v>35</v>
      </c>
      <c r="E42" s="99"/>
      <c r="F42" s="100" t="s">
        <v>1</v>
      </c>
      <c r="G42" s="101"/>
    </row>
    <row r="43" spans="1:8" s="27" customFormat="1" ht="14.25" customHeight="1" x14ac:dyDescent="0.15">
      <c r="A43" s="86"/>
      <c r="B43" s="87" t="s">
        <v>38</v>
      </c>
      <c r="C43" s="88" t="s">
        <v>42</v>
      </c>
      <c r="D43" s="89"/>
      <c r="E43" s="89"/>
      <c r="F43" s="89"/>
      <c r="G43" s="90"/>
    </row>
    <row r="44" spans="1:8" s="27" customFormat="1" ht="14.25" customHeight="1" thickBot="1" x14ac:dyDescent="0.2">
      <c r="A44" s="102"/>
      <c r="B44" s="103"/>
      <c r="C44" s="104" t="s">
        <v>43</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101</v>
      </c>
      <c r="D3" s="11"/>
      <c r="E3" s="11"/>
      <c r="F3" s="12"/>
      <c r="G3" s="13"/>
    </row>
    <row r="4" spans="1:7" ht="60" customHeight="1" x14ac:dyDescent="0.15">
      <c r="A4" s="9" t="s">
        <v>7</v>
      </c>
      <c r="B4" s="10"/>
      <c r="C4" s="108" t="s">
        <v>102</v>
      </c>
      <c r="D4" s="109"/>
      <c r="E4" s="109"/>
      <c r="F4" s="109"/>
      <c r="G4" s="110"/>
    </row>
    <row r="5" spans="1:7" ht="14.25" customHeight="1" x14ac:dyDescent="0.15">
      <c r="A5" s="17" t="s">
        <v>9</v>
      </c>
      <c r="B5" s="18"/>
      <c r="C5" s="19" t="s">
        <v>103</v>
      </c>
      <c r="D5" s="19"/>
      <c r="E5" s="19"/>
      <c r="F5" s="20"/>
      <c r="G5" s="21"/>
    </row>
    <row r="6" spans="1:7" s="27" customFormat="1" ht="14.25" customHeight="1" x14ac:dyDescent="0.15">
      <c r="A6" s="22"/>
      <c r="B6" s="23"/>
      <c r="C6" s="24" t="s">
        <v>104</v>
      </c>
      <c r="D6" s="24"/>
      <c r="E6" s="24"/>
      <c r="F6" s="25"/>
      <c r="G6" s="26"/>
    </row>
    <row r="7" spans="1:7" ht="28.5" customHeight="1" x14ac:dyDescent="0.15">
      <c r="A7" s="9" t="s">
        <v>12</v>
      </c>
      <c r="B7" s="10"/>
      <c r="C7" s="28">
        <v>437081400</v>
      </c>
      <c r="D7" s="29"/>
      <c r="E7" s="30"/>
      <c r="F7" s="31"/>
      <c r="G7" s="32"/>
    </row>
    <row r="8" spans="1:7" s="27" customFormat="1" ht="28.5" customHeight="1" x14ac:dyDescent="0.15">
      <c r="A8" s="9" t="s">
        <v>13</v>
      </c>
      <c r="B8" s="10"/>
      <c r="C8" s="33">
        <v>43243</v>
      </c>
      <c r="D8" s="34"/>
      <c r="E8" s="35" t="s">
        <v>14</v>
      </c>
      <c r="F8" s="10"/>
      <c r="G8" s="36">
        <v>43311</v>
      </c>
    </row>
    <row r="9" spans="1:7" s="27" customFormat="1" ht="28.5" customHeight="1" x14ac:dyDescent="0.15">
      <c r="A9" s="9" t="s">
        <v>15</v>
      </c>
      <c r="B9" s="10"/>
      <c r="C9" s="33">
        <v>43312</v>
      </c>
      <c r="D9" s="34"/>
      <c r="E9" s="35" t="s">
        <v>16</v>
      </c>
      <c r="F9" s="10"/>
      <c r="G9" s="37">
        <f>C9-C8</f>
        <v>69</v>
      </c>
    </row>
    <row r="10" spans="1:7" ht="28.5" customHeight="1" x14ac:dyDescent="0.15">
      <c r="A10" s="9" t="s">
        <v>17</v>
      </c>
      <c r="B10" s="10"/>
      <c r="C10" s="33">
        <v>43312</v>
      </c>
      <c r="D10" s="34"/>
      <c r="E10" s="35" t="s">
        <v>18</v>
      </c>
      <c r="F10" s="10"/>
      <c r="G10" s="36">
        <v>43524</v>
      </c>
    </row>
    <row r="11" spans="1:7" ht="28.5" customHeight="1" x14ac:dyDescent="0.15">
      <c r="A11" s="9" t="s">
        <v>20</v>
      </c>
      <c r="B11" s="10"/>
      <c r="C11" s="33" t="s">
        <v>21</v>
      </c>
      <c r="D11" s="38"/>
      <c r="E11" s="39"/>
      <c r="F11" s="39"/>
      <c r="G11" s="40"/>
    </row>
    <row r="12" spans="1:7" ht="28.5" customHeight="1" x14ac:dyDescent="0.15">
      <c r="A12" s="9" t="s">
        <v>22</v>
      </c>
      <c r="B12" s="10"/>
      <c r="C12" s="41" t="s">
        <v>105</v>
      </c>
      <c r="D12" s="111"/>
      <c r="E12" s="111"/>
      <c r="F12" s="111"/>
      <c r="G12" s="112"/>
    </row>
    <row r="13" spans="1:7" ht="60" customHeight="1" x14ac:dyDescent="0.15">
      <c r="A13" s="44" t="s">
        <v>24</v>
      </c>
      <c r="B13" s="45"/>
      <c r="C13" s="41" t="s">
        <v>97</v>
      </c>
      <c r="D13" s="111"/>
      <c r="E13" s="111"/>
      <c r="F13" s="111"/>
      <c r="G13" s="112"/>
    </row>
    <row r="14" spans="1:7" s="27" customFormat="1" ht="7.5" customHeight="1" x14ac:dyDescent="0.15">
      <c r="A14" s="46" t="s">
        <v>25</v>
      </c>
      <c r="B14" s="47"/>
      <c r="C14" s="48" t="s">
        <v>71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72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106</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v>2</v>
      </c>
      <c r="F39" s="83" t="s">
        <v>1</v>
      </c>
      <c r="G39" s="84">
        <v>25</v>
      </c>
      <c r="H39" s="85"/>
    </row>
    <row r="40" spans="1:8" s="27" customFormat="1" ht="14.25" customHeight="1" x14ac:dyDescent="0.15">
      <c r="A40" s="86"/>
      <c r="B40" s="87" t="s">
        <v>38</v>
      </c>
      <c r="C40" s="19" t="s">
        <v>107</v>
      </c>
      <c r="D40" s="19"/>
      <c r="E40" s="19"/>
      <c r="F40" s="20"/>
      <c r="G40" s="21"/>
    </row>
    <row r="41" spans="1:8" s="27" customFormat="1" ht="14.25" customHeight="1" x14ac:dyDescent="0.15">
      <c r="A41" s="91"/>
      <c r="B41" s="92"/>
      <c r="C41" s="24" t="s">
        <v>104</v>
      </c>
      <c r="D41" s="24"/>
      <c r="E41" s="24"/>
      <c r="F41" s="25"/>
      <c r="G41" s="26"/>
    </row>
    <row r="42" spans="1:8" ht="28.5" customHeight="1" x14ac:dyDescent="0.15">
      <c r="A42" s="86" t="s">
        <v>41</v>
      </c>
      <c r="B42" s="96" t="s">
        <v>33</v>
      </c>
      <c r="C42" s="97"/>
      <c r="D42" s="98" t="s">
        <v>35</v>
      </c>
      <c r="E42" s="99"/>
      <c r="F42" s="100" t="s">
        <v>1</v>
      </c>
      <c r="G42" s="101"/>
    </row>
    <row r="43" spans="1:8" s="27" customFormat="1" ht="14.25" customHeight="1" x14ac:dyDescent="0.15">
      <c r="A43" s="86"/>
      <c r="B43" s="87" t="s">
        <v>38</v>
      </c>
      <c r="C43" s="88" t="s">
        <v>42</v>
      </c>
      <c r="D43" s="89"/>
      <c r="E43" s="89"/>
      <c r="F43" s="89"/>
      <c r="G43" s="90"/>
    </row>
    <row r="44" spans="1:8" s="27" customFormat="1" ht="14.25" customHeight="1" thickBot="1" x14ac:dyDescent="0.2">
      <c r="A44" s="102"/>
      <c r="B44" s="103"/>
      <c r="C44" s="104" t="s">
        <v>43</v>
      </c>
      <c r="D44" s="105"/>
      <c r="E44" s="105"/>
      <c r="F44" s="105"/>
      <c r="G44" s="10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7" sqref="C7:D7"/>
    </sheetView>
  </sheetViews>
  <sheetFormatPr defaultRowHeight="12" x14ac:dyDescent="0.15"/>
  <cols>
    <col min="1" max="2" width="12.75" style="107"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3</v>
      </c>
      <c r="F2" s="4"/>
      <c r="G2" s="8" t="s">
        <v>4</v>
      </c>
    </row>
    <row r="3" spans="1:7" ht="28.5" customHeight="1" x14ac:dyDescent="0.15">
      <c r="A3" s="9" t="s">
        <v>5</v>
      </c>
      <c r="B3" s="10"/>
      <c r="C3" s="11" t="s">
        <v>108</v>
      </c>
      <c r="D3" s="11"/>
      <c r="E3" s="11"/>
      <c r="F3" s="12"/>
      <c r="G3" s="13"/>
    </row>
    <row r="4" spans="1:7" ht="60" customHeight="1" x14ac:dyDescent="0.15">
      <c r="A4" s="9" t="s">
        <v>7</v>
      </c>
      <c r="B4" s="10"/>
      <c r="C4" s="14" t="s">
        <v>109</v>
      </c>
      <c r="D4" s="15"/>
      <c r="E4" s="15"/>
      <c r="F4" s="15"/>
      <c r="G4" s="16"/>
    </row>
    <row r="5" spans="1:7" ht="14.25" customHeight="1" x14ac:dyDescent="0.15">
      <c r="A5" s="17" t="s">
        <v>9</v>
      </c>
      <c r="B5" s="18"/>
      <c r="C5" s="19" t="s">
        <v>110</v>
      </c>
      <c r="D5" s="19"/>
      <c r="E5" s="19"/>
      <c r="F5" s="20"/>
      <c r="G5" s="21"/>
    </row>
    <row r="6" spans="1:7" s="27" customFormat="1" ht="14.25" customHeight="1" x14ac:dyDescent="0.15">
      <c r="A6" s="22"/>
      <c r="B6" s="23"/>
      <c r="C6" s="24" t="s">
        <v>111</v>
      </c>
      <c r="D6" s="24"/>
      <c r="E6" s="24"/>
      <c r="F6" s="25"/>
      <c r="G6" s="26"/>
    </row>
    <row r="7" spans="1:7" ht="28.5" customHeight="1" x14ac:dyDescent="0.15">
      <c r="A7" s="9" t="s">
        <v>12</v>
      </c>
      <c r="B7" s="10"/>
      <c r="C7" s="28">
        <v>118800000</v>
      </c>
      <c r="D7" s="29"/>
      <c r="E7" s="30"/>
      <c r="F7" s="31"/>
      <c r="G7" s="32"/>
    </row>
    <row r="8" spans="1:7" s="27" customFormat="1" ht="28.5" customHeight="1" x14ac:dyDescent="0.15">
      <c r="A8" s="9" t="s">
        <v>13</v>
      </c>
      <c r="B8" s="10"/>
      <c r="C8" s="33">
        <v>43532</v>
      </c>
      <c r="D8" s="34"/>
      <c r="E8" s="35" t="s">
        <v>14</v>
      </c>
      <c r="F8" s="10"/>
      <c r="G8" s="36">
        <v>43550</v>
      </c>
    </row>
    <row r="9" spans="1:7" s="27" customFormat="1" ht="28.5" customHeight="1" x14ac:dyDescent="0.15">
      <c r="A9" s="9" t="s">
        <v>15</v>
      </c>
      <c r="B9" s="10"/>
      <c r="C9" s="33">
        <v>43551</v>
      </c>
      <c r="D9" s="34"/>
      <c r="E9" s="35" t="s">
        <v>16</v>
      </c>
      <c r="F9" s="10"/>
      <c r="G9" s="37">
        <f>C9-C8</f>
        <v>19</v>
      </c>
    </row>
    <row r="10" spans="1:7" ht="28.5" customHeight="1" x14ac:dyDescent="0.15">
      <c r="A10" s="9" t="s">
        <v>17</v>
      </c>
      <c r="B10" s="10"/>
      <c r="C10" s="33">
        <v>43551</v>
      </c>
      <c r="D10" s="34"/>
      <c r="E10" s="35" t="s">
        <v>18</v>
      </c>
      <c r="F10" s="10"/>
      <c r="G10" s="36" t="s">
        <v>112</v>
      </c>
    </row>
    <row r="11" spans="1:7" ht="28.5" customHeight="1" x14ac:dyDescent="0.15">
      <c r="A11" s="9" t="s">
        <v>20</v>
      </c>
      <c r="B11" s="10"/>
      <c r="C11" s="33" t="s">
        <v>21</v>
      </c>
      <c r="D11" s="38"/>
      <c r="E11" s="39"/>
      <c r="F11" s="39"/>
      <c r="G11" s="40"/>
    </row>
    <row r="12" spans="1:7" ht="28.5" customHeight="1" x14ac:dyDescent="0.15">
      <c r="A12" s="9" t="s">
        <v>22</v>
      </c>
      <c r="B12" s="10"/>
      <c r="C12" s="41" t="s">
        <v>113</v>
      </c>
      <c r="D12" s="111"/>
      <c r="E12" s="111"/>
      <c r="F12" s="111"/>
      <c r="G12" s="112"/>
    </row>
    <row r="13" spans="1:7" ht="60" customHeight="1" x14ac:dyDescent="0.15">
      <c r="A13" s="44" t="s">
        <v>24</v>
      </c>
      <c r="B13" s="45"/>
      <c r="C13" s="14" t="s">
        <v>70</v>
      </c>
      <c r="D13" s="15"/>
      <c r="E13" s="15"/>
      <c r="F13" s="15"/>
      <c r="G13" s="16"/>
    </row>
    <row r="14" spans="1:7" s="27" customFormat="1" ht="7.5" customHeight="1" x14ac:dyDescent="0.15">
      <c r="A14" s="46" t="s">
        <v>25</v>
      </c>
      <c r="B14" s="47"/>
      <c r="C14" s="48" t="s">
        <v>71</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27</v>
      </c>
      <c r="B22" s="59"/>
      <c r="C22" s="60" t="s">
        <v>72</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29</v>
      </c>
      <c r="B28" s="47"/>
      <c r="C28" s="67" t="s">
        <v>114</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27" t="s">
        <v>31</v>
      </c>
    </row>
    <row r="39" spans="1:8" ht="28.5" customHeight="1" x14ac:dyDescent="0.15">
      <c r="A39" s="78" t="s">
        <v>32</v>
      </c>
      <c r="B39" s="79" t="s">
        <v>33</v>
      </c>
      <c r="C39" s="80" t="s">
        <v>34</v>
      </c>
      <c r="D39" s="81" t="s">
        <v>35</v>
      </c>
      <c r="E39" s="82">
        <v>2</v>
      </c>
      <c r="F39" s="83" t="s">
        <v>1</v>
      </c>
      <c r="G39" s="84">
        <v>29</v>
      </c>
      <c r="H39" s="85"/>
    </row>
    <row r="40" spans="1:8" s="27" customFormat="1" ht="14.25" customHeight="1" x14ac:dyDescent="0.15">
      <c r="A40" s="86"/>
      <c r="B40" s="87" t="s">
        <v>115</v>
      </c>
      <c r="C40" s="19" t="s">
        <v>110</v>
      </c>
      <c r="D40" s="19"/>
      <c r="E40" s="19"/>
      <c r="F40" s="20"/>
      <c r="G40" s="21"/>
    </row>
    <row r="41" spans="1:8" s="27" customFormat="1" ht="14.25" customHeight="1" thickBot="1" x14ac:dyDescent="0.2">
      <c r="A41" s="91"/>
      <c r="B41" s="92"/>
      <c r="C41" s="24" t="s">
        <v>111</v>
      </c>
      <c r="D41" s="24"/>
      <c r="E41" s="24"/>
      <c r="F41" s="25"/>
      <c r="G41" s="26"/>
    </row>
    <row r="42" spans="1:8" ht="28.5" customHeight="1" x14ac:dyDescent="0.15">
      <c r="A42" s="86" t="s">
        <v>41</v>
      </c>
      <c r="B42" s="96" t="s">
        <v>33</v>
      </c>
      <c r="C42" s="80" t="s">
        <v>34</v>
      </c>
      <c r="D42" s="81" t="s">
        <v>35</v>
      </c>
      <c r="E42" s="82">
        <v>2</v>
      </c>
      <c r="F42" s="83" t="s">
        <v>1</v>
      </c>
      <c r="G42" s="84">
        <v>28</v>
      </c>
    </row>
    <row r="43" spans="1:8" s="27" customFormat="1" ht="14.25" customHeight="1" x14ac:dyDescent="0.15">
      <c r="A43" s="86"/>
      <c r="B43" s="87" t="s">
        <v>115</v>
      </c>
      <c r="C43" s="19" t="s">
        <v>110</v>
      </c>
      <c r="D43" s="19"/>
      <c r="E43" s="19"/>
      <c r="F43" s="20"/>
      <c r="G43" s="21"/>
    </row>
    <row r="44" spans="1:8" s="27" customFormat="1" ht="14.25" customHeight="1" thickBot="1" x14ac:dyDescent="0.2">
      <c r="A44" s="102"/>
      <c r="B44" s="103"/>
      <c r="C44" s="24" t="s">
        <v>111</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気象①</vt:lpstr>
      <vt:lpstr>気象②</vt:lpstr>
      <vt:lpstr>気象③</vt:lpstr>
      <vt:lpstr>気象④</vt:lpstr>
      <vt:lpstr>気象⑤</vt:lpstr>
      <vt:lpstr>気象⑥</vt:lpstr>
      <vt:lpstr>気象⑦</vt:lpstr>
      <vt:lpstr>気象⑧</vt:lpstr>
      <vt:lpstr>気象⑨</vt:lpstr>
      <vt:lpstr>気象①!Print_Area</vt:lpstr>
      <vt:lpstr>気象②!Print_Area</vt:lpstr>
      <vt:lpstr>気象③!Print_Area</vt:lpstr>
      <vt:lpstr>気象④!Print_Area</vt:lpstr>
      <vt:lpstr>気象⑤!Print_Area</vt:lpstr>
      <vt:lpstr>気象⑥!Print_Area</vt:lpstr>
      <vt:lpstr>気象⑦!Print_Area</vt:lpstr>
      <vt:lpstr>気象⑧!Print_Area</vt:lpstr>
      <vt:lpstr>気象⑨!Print_Area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2019-07-01T00:47:26Z</dcterms:created>
  <dcterms:modified xsi:type="dcterms:W3CDTF">2019-07-01T00:51:01Z</dcterms:modified>
</cp:coreProperties>
</file>