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各部局ごと\"/>
    </mc:Choice>
  </mc:AlternateContent>
  <bookViews>
    <workbookView xWindow="0" yWindow="0" windowWidth="19560" windowHeight="7815"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競争性のない随意契約によらざるを得ないもの!$A$4:$L$5</definedName>
    <definedName name="_xlnm._FilterDatabase" localSheetId="1" hidden="1">様式７ｰ②!$A$7:$P$7</definedName>
    <definedName name="_xlnm.Print_Area" localSheetId="0">競争性のない随意契約によらざるを得ないもの!$A$1:$L$5</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A12" i="7" l="1"/>
  <c r="A11" i="7"/>
  <c r="A10" i="7"/>
  <c r="A9" i="7"/>
  <c r="A8" i="7"/>
  <c r="A14" i="7" l="1"/>
  <c r="A15" i="7"/>
  <c r="A16" i="7"/>
  <c r="A17" i="7"/>
  <c r="A13" i="7"/>
</calcChain>
</file>

<file path=xl/sharedStrings.xml><?xml version="1.0" encoding="utf-8"?>
<sst xmlns="http://schemas.openxmlformats.org/spreadsheetml/2006/main" count="117" uniqueCount="87">
  <si>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</si>
  <si>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</si>
  <si>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</si>
  <si>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</si>
  <si>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</si>
  <si>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</si>
  <si>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</si>
  <si>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</si>
  <si>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</si>
  <si>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</si>
  <si>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</si>
  <si>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</si>
  <si>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</si>
  <si>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</si>
  <si>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</si>
  <si>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</si>
  <si>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</si>
  <si>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</si>
  <si>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</si>
  <si>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</si>
  <si>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</si>
  <si>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</si>
  <si>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</si>
  <si>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</si>
  <si>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</si>
  <si>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</si>
  <si>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</si>
  <si>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</si>
  <si>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</si>
  <si>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</si>
  <si>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</si>
  <si>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</si>
  <si>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</si>
  <si>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</si>
  <si>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</si>
  <si>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</si>
  <si>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</si>
  <si>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</si>
  <si>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イ（イ）</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</si>
  <si>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</si>
  <si>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</si>
  <si>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</si>
  <si>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</si>
  <si>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</si>
  <si>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</si>
  <si>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</si>
  <si>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</si>
  <si>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</si>
  <si>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</si>
  <si>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</si>
  <si>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</si>
  <si>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</si>
  <si>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</si>
  <si>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</si>
  <si>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</si>
  <si>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</si>
  <si>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</si>
  <si>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</si>
  <si>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</si>
  <si>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</si>
  <si>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</si>
  <si>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</si>
  <si>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</si>
  <si>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</si>
  <si>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</si>
  <si>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</si>
  <si>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</si>
  <si>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</si>
  <si>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</si>
  <si>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</si>
  <si>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</si>
  <si>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</si>
  <si>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</si>
  <si>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</si>
  <si>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</si>
  <si>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</si>
  <si>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</si>
  <si>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</si>
  <si>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</si>
  <si>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</si>
  <si>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ＮＡＣＣＳ（海上入出港業務）利用</t>
    <rPh sb="6" eb="8">
      <t>カイジョウ</t>
    </rPh>
    <rPh sb="8" eb="11">
      <t>ニュウシュッコウ</t>
    </rPh>
    <rPh sb="11" eb="13">
      <t>ギョウム</t>
    </rPh>
    <rPh sb="14" eb="16">
      <t>リヨウ</t>
    </rPh>
    <phoneticPr fontId="2"/>
  </si>
  <si>
    <t>港湾法第５０条の２第１項の規定により国土交通大臣が設置及び管理する電子情報処理組織のうち、同条第６項第１号に規定する電子計算機は、告示（平成２０年１０月１日国土交通省告示第１１６６号）において「輸出入・港湾関連情報処理センター株式会社の使用に係る電子計算機」であると定められていることから、輸出入・港湾関連情報処理センターが港湾サブシステムを開発・運用する唯一の者となるため。</t>
    <rPh sb="0" eb="3">
      <t>コウワンホウ</t>
    </rPh>
    <rPh sb="3" eb="4">
      <t>ダイ</t>
    </rPh>
    <rPh sb="6" eb="7">
      <t>ジョウ</t>
    </rPh>
    <rPh sb="9" eb="10">
      <t>ダイ</t>
    </rPh>
    <rPh sb="11" eb="12">
      <t>コウ</t>
    </rPh>
    <rPh sb="13" eb="15">
      <t>キテイ</t>
    </rPh>
    <rPh sb="18" eb="20">
      <t>コクド</t>
    </rPh>
    <rPh sb="20" eb="22">
      <t>コウツウ</t>
    </rPh>
    <rPh sb="22" eb="24">
      <t>ダイジン</t>
    </rPh>
    <rPh sb="25" eb="27">
      <t>セッチ</t>
    </rPh>
    <rPh sb="27" eb="28">
      <t>オヨ</t>
    </rPh>
    <rPh sb="29" eb="31">
      <t>カンリ</t>
    </rPh>
    <rPh sb="33" eb="35">
      <t>デンシ</t>
    </rPh>
    <rPh sb="35" eb="37">
      <t>ジョウホウ</t>
    </rPh>
    <rPh sb="37" eb="39">
      <t>ショリ</t>
    </rPh>
    <rPh sb="39" eb="41">
      <t>ソシキ</t>
    </rPh>
    <rPh sb="45" eb="47">
      <t>ドウジョウ</t>
    </rPh>
    <rPh sb="47" eb="48">
      <t>ダイ</t>
    </rPh>
    <rPh sb="49" eb="50">
      <t>コウ</t>
    </rPh>
    <rPh sb="50" eb="51">
      <t>ダイ</t>
    </rPh>
    <rPh sb="52" eb="53">
      <t>ゴウ</t>
    </rPh>
    <rPh sb="54" eb="56">
      <t>キテイ</t>
    </rPh>
    <rPh sb="58" eb="60">
      <t>デンシ</t>
    </rPh>
    <rPh sb="60" eb="63">
      <t>ケイサンキ</t>
    </rPh>
    <rPh sb="65" eb="67">
      <t>コクジ</t>
    </rPh>
    <rPh sb="68" eb="70">
      <t>ヘイセイ</t>
    </rPh>
    <rPh sb="72" eb="73">
      <t>ネン</t>
    </rPh>
    <rPh sb="75" eb="76">
      <t>ガツ</t>
    </rPh>
    <rPh sb="77" eb="78">
      <t>ニチ</t>
    </rPh>
    <rPh sb="78" eb="80">
      <t>コクド</t>
    </rPh>
    <phoneticPr fontId="1"/>
  </si>
  <si>
    <t>支出負担行為担当官　大臣官房会計課長
支出負担行為担当官　海上保安庁次長
支出負担行為担当官　厚生労働省大臣官房会計課長
連名契約
（契約金額は総額を記載）</t>
    <rPh sb="0" eb="2">
      <t>シシュツ</t>
    </rPh>
    <rPh sb="2" eb="4">
      <t>フタン</t>
    </rPh>
    <rPh sb="4" eb="6">
      <t>コウイ</t>
    </rPh>
    <rPh sb="6" eb="9">
      <t>タントウカン</t>
    </rPh>
    <rPh sb="10" eb="12">
      <t>ダイジン</t>
    </rPh>
    <rPh sb="12" eb="14">
      <t>カンボウ</t>
    </rPh>
    <rPh sb="14" eb="16">
      <t>カイケイ</t>
    </rPh>
    <rPh sb="16" eb="18">
      <t>カチョウ</t>
    </rPh>
    <rPh sb="20" eb="22">
      <t>シシュツ</t>
    </rPh>
    <rPh sb="22" eb="24">
      <t>フタン</t>
    </rPh>
    <rPh sb="24" eb="26">
      <t>コウイ</t>
    </rPh>
    <rPh sb="26" eb="29">
      <t>タントウカン</t>
    </rPh>
    <rPh sb="30" eb="32">
      <t>カイジョウ</t>
    </rPh>
    <rPh sb="32" eb="35">
      <t>ホアンチョウ</t>
    </rPh>
    <rPh sb="35" eb="37">
      <t>ジチョウ</t>
    </rPh>
    <rPh sb="49" eb="51">
      <t>コウセイ</t>
    </rPh>
    <rPh sb="51" eb="54">
      <t>ロウドウショウ</t>
    </rPh>
    <rPh sb="54" eb="56">
      <t>ダイジン</t>
    </rPh>
    <rPh sb="56" eb="58">
      <t>カンボウ</t>
    </rPh>
    <rPh sb="58" eb="60">
      <t>カイケイ</t>
    </rPh>
    <rPh sb="60" eb="62">
      <t>カチョウ</t>
    </rPh>
    <rPh sb="64" eb="66">
      <t>レンメイ</t>
    </rPh>
    <rPh sb="66" eb="68">
      <t>ケイヤク</t>
    </rPh>
    <rPh sb="70" eb="73">
      <t>ケイヤクキン</t>
    </rPh>
    <rPh sb="73" eb="74">
      <t>ガク</t>
    </rPh>
    <rPh sb="75" eb="77">
      <t>ソウガク</t>
    </rPh>
    <rPh sb="78" eb="80">
      <t>キサイ</t>
    </rPh>
    <phoneticPr fontId="1"/>
  </si>
  <si>
    <t>契約件名又は内容</t>
    <rPh sb="0" eb="2">
      <t>ケイヤク</t>
    </rPh>
    <rPh sb="2" eb="4">
      <t>ケンメイ</t>
    </rPh>
    <rPh sb="4" eb="5">
      <t>マタ</t>
    </rPh>
    <rPh sb="6" eb="8">
      <t>ナイヨウ</t>
    </rPh>
    <phoneticPr fontId="3"/>
  </si>
  <si>
    <t>輸出入・港湾関連情報処理センター（株）
神奈川県川崎市幸区堀川町580</t>
    <phoneticPr fontId="2"/>
  </si>
  <si>
    <t>支出負担行為担当官
港湾局長　菊地　身智雄
国土交通省港湾局東京都千代田区霞ヶ関2-1-3</t>
    <rPh sb="0" eb="2">
      <t>シシュツ</t>
    </rPh>
    <rPh sb="2" eb="4">
      <t>フタン</t>
    </rPh>
    <rPh sb="4" eb="6">
      <t>コウイ</t>
    </rPh>
    <rPh sb="6" eb="9">
      <t>タントウカン</t>
    </rPh>
    <rPh sb="10" eb="13">
      <t>コウワンキョク</t>
    </rPh>
    <rPh sb="13" eb="14">
      <t>チョウ</t>
    </rPh>
    <rPh sb="15" eb="17">
      <t>キクチ</t>
    </rPh>
    <rPh sb="18" eb="19">
      <t>ミ</t>
    </rPh>
    <rPh sb="19" eb="21">
      <t>トモオ</t>
    </rPh>
    <rPh sb="22" eb="24">
      <t>コクド</t>
    </rPh>
    <rPh sb="24" eb="27">
      <t>コウツウショウ</t>
    </rPh>
    <rPh sb="27" eb="30">
      <t>コウワンキョク</t>
    </rPh>
    <rPh sb="30" eb="33">
      <t>トウキョウト</t>
    </rPh>
    <rPh sb="33" eb="37">
      <t>チヨダク</t>
    </rPh>
    <rPh sb="37" eb="40">
      <t>カスミガセキ</t>
    </rPh>
    <phoneticPr fontId="2"/>
  </si>
  <si>
    <t>会計法第29条の3第4項</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</si>
</sst>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1">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176" fontId="0" fillId="0" borderId="3" xfId="0" applyNumberFormat="1" applyFont="1" applyFill="1" applyBorder="1" applyAlignment="1" applyProtection="1">
      <alignment horizontal="center" vertical="center" shrinkToFit="1"/>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tabSelected="1" view="pageBreakPreview" zoomScaleNormal="100" zoomScaleSheetLayoutView="100" workbookViewId="0">
      <selection activeCell="E6" sqref="E6"/>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15" t="s">
        <v>0</v>
      </c>
      <c r="B1" s="115"/>
      <c r="C1" s="115"/>
      <c r="D1" s="115"/>
      <c r="E1" s="115"/>
      <c r="F1" s="115"/>
      <c r="G1" s="115"/>
      <c r="H1" s="115"/>
      <c r="I1" s="115"/>
      <c r="J1" s="115"/>
      <c r="K1" s="115"/>
      <c r="L1" s="115"/>
    </row>
    <row r="3" spans="1:12" x14ac:dyDescent="0.15">
      <c r="G3" s="113"/>
      <c r="L3" s="2" t="s">
        <v>1</v>
      </c>
    </row>
    <row r="4" spans="1:12" ht="86.25" customHeight="1" x14ac:dyDescent="0.15">
      <c r="A4" s="111" t="s">
        <v>83</v>
      </c>
      <c r="B4" s="111" t="s">
        <v>2</v>
      </c>
      <c r="C4" s="111" t="s">
        <v>3</v>
      </c>
      <c r="D4" s="111" t="s">
        <v>4</v>
      </c>
      <c r="E4" s="111" t="s">
        <v>5</v>
      </c>
      <c r="F4" s="111" t="s">
        <v>6</v>
      </c>
      <c r="G4" s="111" t="s">
        <v>7</v>
      </c>
      <c r="H4" s="111" t="s">
        <v>8</v>
      </c>
      <c r="I4" s="111" t="s">
        <v>9</v>
      </c>
      <c r="J4" s="111" t="s">
        <v>33</v>
      </c>
      <c r="K4" s="111" t="s">
        <v>34</v>
      </c>
      <c r="L4" s="111" t="s">
        <v>10</v>
      </c>
    </row>
    <row r="5" spans="1:12" s="112" customFormat="1" ht="186" customHeight="1" x14ac:dyDescent="0.15">
      <c r="A5" s="107" t="s">
        <v>80</v>
      </c>
      <c r="B5" s="107" t="s">
        <v>85</v>
      </c>
      <c r="C5" s="114">
        <v>43192</v>
      </c>
      <c r="D5" s="107" t="s">
        <v>84</v>
      </c>
      <c r="E5" s="107" t="s">
        <v>86</v>
      </c>
      <c r="F5" s="105">
        <v>201018402</v>
      </c>
      <c r="G5" s="105">
        <v>201018402</v>
      </c>
      <c r="H5" s="110">
        <f>IF(F5="－","－",G5/F5)</f>
        <v>1</v>
      </c>
      <c r="I5" s="107" t="s">
        <v>81</v>
      </c>
      <c r="J5" s="109" t="s">
        <v>38</v>
      </c>
      <c r="K5" s="106" t="s">
        <v>40</v>
      </c>
      <c r="L5" s="107" t="s">
        <v>82</v>
      </c>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
      <formula1>43191</formula1>
      <formula2>43555</formula2>
    </dataValidation>
    <dataValidation type="list" allowBlank="1" showInputMessage="1" showErrorMessage="1" sqref="J5">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6" t="s">
        <v>11</v>
      </c>
      <c r="C5" s="117"/>
      <c r="D5" s="117"/>
      <c r="E5" s="117"/>
      <c r="F5" s="117"/>
      <c r="G5" s="117"/>
      <c r="H5" s="117"/>
      <c r="I5" s="120" t="s">
        <v>32</v>
      </c>
      <c r="J5" s="120"/>
      <c r="K5" s="120"/>
      <c r="L5" s="120"/>
      <c r="M5" s="120"/>
      <c r="N5" s="118"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19"/>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39</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2019-06-28T07:40:42Z</dcterms:modified>
</cp:coreProperties>
</file>