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競争性のない随意契約によらざるを得ないもの!$A$4:$L$5</definedName>
    <definedName name="_xlnm._FilterDatabase" localSheetId="1" hidden="1">様式７ｰ②!$A$7:$P$7</definedName>
    <definedName name="_xlnm.Print_Area" localSheetId="0">競争性のない随意契約によらざるを得ないもの!$A$1:$L$5</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A12" i="7" l="1"/>
  <c r="A11" i="7"/>
  <c r="A10" i="7"/>
  <c r="A9" i="7"/>
  <c r="A8" i="7"/>
  <c r="A14" i="7" l="1"/>
  <c r="A15" i="7"/>
  <c r="A16" i="7"/>
  <c r="A17" i="7"/>
  <c r="A13" i="7"/>
</calcChain>
</file>

<file path=xl/sharedStrings.xml><?xml version="1.0" encoding="utf-8"?>
<sst xmlns="http://schemas.openxmlformats.org/spreadsheetml/2006/main" count="117" uniqueCount="87">
  <si>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</si>
  <si>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</si>
  <si>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</si>
  <si>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</si>
  <si>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</si>
  <si>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</si>
  <si>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</si>
  <si>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</si>
  <si>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</si>
  <si>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</si>
  <si>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</si>
  <si>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</si>
  <si>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</si>
  <si>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</si>
  <si>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</si>
  <si>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</si>
  <si>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</si>
  <si>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</si>
  <si>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</si>
  <si>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</si>
  <si>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</si>
  <si>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</si>
  <si>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</si>
  <si>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</si>
  <si>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</si>
  <si>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</si>
  <si>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</si>
  <si>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</si>
  <si>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</si>
  <si>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</si>
  <si>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</si>
  <si>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</si>
  <si>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</si>
  <si>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</si>
  <si>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</si>
  <si>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</si>
  <si>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</si>
  <si>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</si>
  <si>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</si>
  <si>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</si>
  <si>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</si>
  <si>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</si>
  <si>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</si>
  <si>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</si>
  <si>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</si>
  <si>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</si>
  <si>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</si>
  <si>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</si>
  <si>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</si>
  <si>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</si>
  <si>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</si>
  <si>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</si>
  <si>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</si>
  <si>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</si>
  <si>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</si>
  <si>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</si>
  <si>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</si>
  <si>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</si>
  <si>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</si>
  <si>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</si>
  <si>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</si>
  <si>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</si>
  <si>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</si>
  <si>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</si>
  <si>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</si>
  <si>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</si>
  <si>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</si>
  <si>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</si>
  <si>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</si>
  <si>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</si>
  <si>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</si>
  <si>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</si>
  <si>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</si>
  <si>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</si>
  <si>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</si>
  <si>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</si>
  <si>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</si>
  <si>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</si>
  <si>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</si>
  <si>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</si>
  <si>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後納郵便料金</t>
    <rPh sb="0" eb="2">
      <t>コウノウ</t>
    </rPh>
    <rPh sb="2" eb="4">
      <t>ユウビン</t>
    </rPh>
    <rPh sb="4" eb="6">
      <t>リョウキン</t>
    </rPh>
    <phoneticPr fontId="1"/>
  </si>
  <si>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1" eb="23">
      <t>ニホン</t>
    </rPh>
    <rPh sb="23" eb="25">
      <t>ユウビン</t>
    </rPh>
    <rPh sb="25" eb="29">
      <t>カブシキガイシャ</t>
    </rPh>
    <rPh sb="34" eb="36">
      <t>キョウソウ</t>
    </rPh>
    <rPh sb="37" eb="38">
      <t>ユル</t>
    </rPh>
    <phoneticPr fontId="1"/>
  </si>
  <si>
    <t>予定価格はH29実績。
契約金額は、
H30実績</t>
    <rPh sb="0" eb="2">
      <t>ヨテイ</t>
    </rPh>
    <rPh sb="2" eb="4">
      <t>カカク</t>
    </rPh>
    <rPh sb="12" eb="14">
      <t>ケイヤク</t>
    </rPh>
    <rPh sb="14" eb="16">
      <t>キンガク</t>
    </rPh>
    <rPh sb="22" eb="24">
      <t>ジッセキ</t>
    </rPh>
    <phoneticPr fontId="2"/>
  </si>
  <si>
    <t>契約件名又は内容</t>
    <rPh sb="0" eb="2">
      <t>ケイヤク</t>
    </rPh>
    <rPh sb="2" eb="4">
      <t>ケンメイ</t>
    </rPh>
    <rPh sb="4" eb="5">
      <t>マタ</t>
    </rPh>
    <rPh sb="6" eb="8">
      <t>ナイヨウ</t>
    </rPh>
    <phoneticPr fontId="3"/>
  </si>
  <si>
    <t>支出負担行為担当官
九州運輸局長　加賀　至
福岡県福岡市博多区博多駅2-11-1</t>
    <rPh sb="0" eb="2">
      <t>シシュツ</t>
    </rPh>
    <rPh sb="2" eb="4">
      <t>フタン</t>
    </rPh>
    <rPh sb="4" eb="6">
      <t>コウイ</t>
    </rPh>
    <rPh sb="6" eb="9">
      <t>タントウカン</t>
    </rPh>
    <rPh sb="10" eb="12">
      <t>キュウシュウ</t>
    </rPh>
    <rPh sb="12" eb="15">
      <t>ウンユキョク</t>
    </rPh>
    <rPh sb="15" eb="16">
      <t>チョウ</t>
    </rPh>
    <rPh sb="17" eb="19">
      <t>カガ</t>
    </rPh>
    <rPh sb="20" eb="21">
      <t>イタル</t>
    </rPh>
    <rPh sb="22" eb="25">
      <t>フクオカケン</t>
    </rPh>
    <rPh sb="25" eb="28">
      <t>フクオカシ</t>
    </rPh>
    <rPh sb="28" eb="31">
      <t>ハカタク</t>
    </rPh>
    <rPh sb="31" eb="33">
      <t>ハカタ</t>
    </rPh>
    <rPh sb="33" eb="34">
      <t>エキ</t>
    </rPh>
    <phoneticPr fontId="1"/>
  </si>
  <si>
    <t>日本郵便株式会社
東京都大東区蔵前1-3-25</t>
    <rPh sb="0" eb="2">
      <t>ニホン</t>
    </rPh>
    <rPh sb="2" eb="4">
      <t>ユウビン</t>
    </rPh>
    <rPh sb="4" eb="8">
      <t>カブシキガイシャ</t>
    </rPh>
    <rPh sb="9" eb="12">
      <t>トウキョウト</t>
    </rPh>
    <rPh sb="12" eb="14">
      <t>ダイトウ</t>
    </rPh>
    <rPh sb="14" eb="15">
      <t>ク</t>
    </rPh>
    <rPh sb="15" eb="17">
      <t>クラマエ</t>
    </rPh>
    <phoneticPr fontId="1"/>
  </si>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</sst>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85" zoomScaleNormal="100" zoomScaleSheetLayoutView="85" workbookViewId="0">
      <selection activeCell="A9" sqref="A9"/>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4" t="s">
        <v>0</v>
      </c>
      <c r="B1" s="114"/>
      <c r="C1" s="114"/>
      <c r="D1" s="114"/>
      <c r="E1" s="114"/>
      <c r="F1" s="114"/>
      <c r="G1" s="114"/>
      <c r="H1" s="114"/>
      <c r="I1" s="114"/>
      <c r="J1" s="114"/>
      <c r="K1" s="114"/>
      <c r="L1" s="114"/>
    </row>
    <row r="3" spans="1:12" x14ac:dyDescent="0.15">
      <c r="G3" s="113"/>
      <c r="L3" s="2" t="s">
        <v>1</v>
      </c>
    </row>
    <row r="4" spans="1:12" ht="86.25" customHeight="1" x14ac:dyDescent="0.15">
      <c r="A4" s="111" t="s">
        <v>83</v>
      </c>
      <c r="B4" s="111" t="s">
        <v>2</v>
      </c>
      <c r="C4" s="111" t="s">
        <v>3</v>
      </c>
      <c r="D4" s="111" t="s">
        <v>4</v>
      </c>
      <c r="E4" s="111" t="s">
        <v>5</v>
      </c>
      <c r="F4" s="111" t="s">
        <v>6</v>
      </c>
      <c r="G4" s="111" t="s">
        <v>7</v>
      </c>
      <c r="H4" s="111" t="s">
        <v>8</v>
      </c>
      <c r="I4" s="111" t="s">
        <v>9</v>
      </c>
      <c r="J4" s="111" t="s">
        <v>33</v>
      </c>
      <c r="K4" s="111" t="s">
        <v>34</v>
      </c>
      <c r="L4" s="111" t="s">
        <v>10</v>
      </c>
    </row>
    <row r="5" spans="1:12" s="112" customFormat="1" ht="72.75" customHeight="1" x14ac:dyDescent="0.15">
      <c r="A5" s="107" t="s">
        <v>80</v>
      </c>
      <c r="B5" s="107" t="s">
        <v>84</v>
      </c>
      <c r="C5" s="120">
        <v>43192</v>
      </c>
      <c r="D5" s="107" t="s">
        <v>85</v>
      </c>
      <c r="E5" s="107" t="s">
        <v>86</v>
      </c>
      <c r="F5" s="105">
        <v>8103242</v>
      </c>
      <c r="G5" s="105">
        <v>7281604</v>
      </c>
      <c r="H5" s="110">
        <f t="shared" ref="H5" si="0">IF(F5="－","－",G5/F5)</f>
        <v>0.89860379339528551</v>
      </c>
      <c r="I5" s="107" t="s">
        <v>81</v>
      </c>
      <c r="J5" s="109" t="s">
        <v>39</v>
      </c>
      <c r="K5" s="106" t="s">
        <v>40</v>
      </c>
      <c r="L5" s="107" t="s">
        <v>82</v>
      </c>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5" t="s">
        <v>11</v>
      </c>
      <c r="C5" s="116"/>
      <c r="D5" s="116"/>
      <c r="E5" s="116"/>
      <c r="F5" s="116"/>
      <c r="G5" s="116"/>
      <c r="H5" s="116"/>
      <c r="I5" s="119" t="s">
        <v>32</v>
      </c>
      <c r="J5" s="119"/>
      <c r="K5" s="119"/>
      <c r="L5" s="119"/>
      <c r="M5" s="119"/>
      <c r="N5" s="117"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8"/>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38</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2019-06-28T07:17:24Z</dcterms:modified>
</cp:coreProperties>
</file>