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<sst xmlns="http://schemas.openxmlformats.org/spreadsheetml/2006/main" count="2893" uniqueCount="625">
  <si>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</si>
  <si>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</si>
  <si>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</si>
  <si>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</si>
  <si>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</si>
  <si>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</si>
  <si>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</si>
  <si>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</si>
  <si>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</si>
  <si>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</si>
  <si>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</si>
  <si>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</si>
  <si>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</si>
  <si>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</si>
  <si>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</si>
  <si>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</si>
  <si>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</si>
  <si>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</si>
  <si>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</si>
  <si>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</si>
  <si>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</si>
  <si>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</si>
  <si>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</si>
  <si>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</si>
  <si>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</si>
  <si>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</si>
  <si>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</si>
  <si>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</si>
  <si>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</si>
  <si>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</si>
  <si>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</si>
  <si>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</si>
  <si>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</si>
  <si>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</si>
  <si>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</si>
  <si>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</si>
  <si>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</si>
  <si>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</si>
  <si>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</si>
  <si>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</si>
  <si>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</si>
  <si>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</si>
  <si>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</si>
  <si>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</si>
  <si>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</si>
  <si>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</si>
  <si>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</si>
  <si>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</si>
  <si>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</si>
  <si>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</si>
  <si>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</si>
  <si>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</si>
  <si>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</si>
  <si>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</si>
  <si>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</si>
  <si>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</si>
  <si>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</si>
  <si>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</si>
  <si>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</si>
  <si>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</si>
  <si>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</si>
  <si>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</si>
  <si>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</si>
  <si>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</si>
  <si>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</si>
  <si>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</si>
  <si>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</si>
  <si>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</si>
  <si>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</si>
  <si>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</si>
  <si>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</si>
  <si>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</si>
  <si>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</si>
  <si>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</si>
  <si>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</si>
  <si>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</si>
  <si>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</si>
  <si>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</si>
  <si>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</si>
  <si>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</si>
  <si>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</si>
  <si>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</si>
  <si>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</si>
  <si>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</si>
  <si>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</si>
  <si>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</si>
  <si>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</si>
  <si>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</si>
  <si>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</si>
  <si>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</si>
  <si>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</si>
  <si>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</si>
  <si>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</si>
  <si>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</si>
  <si>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</si>
  <si>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</si>
  <si>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</si>
  <si>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</si>
  <si>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</si>
  <si>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</si>
  <si>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</si>
  <si>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</si>
  <si>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</si>
  <si>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</si>
  <si>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</si>
  <si>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</si>
  <si>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</si>
  <si>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</si>
  <si>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</si>
  <si>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</si>
  <si>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</si>
  <si>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</si>
  <si>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</si>
  <si>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</si>
  <si>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</si>
  <si>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</si>
  <si>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</si>
  <si>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</si>
  <si>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</si>
  <si>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</si>
  <si>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</si>
  <si>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</si>
  <si>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</si>
  <si>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</si>
  <si>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</si>
  <si>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</si>
  <si>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</si>
  <si>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</si>
  <si>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</si>
  <si>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</si>
  <si>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</si>
  <si>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</si>
  <si>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</si>
  <si>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</si>
  <si>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</si>
  <si>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</si>
  <si>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</si>
  <si>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</si>
  <si>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</si>
  <si>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</si>
  <si>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</si>
  <si>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</si>
  <si>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</si>
  <si>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</si>
  <si>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</si>
  <si>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</si>
  <si>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</si>
  <si>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</si>
  <si>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</si>
  <si>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</si>
  <si>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</si>
  <si>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</si>
  <si>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</si>
  <si>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</si>
  <si>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</si>
  <si>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</si>
  <si>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</si>
  <si>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</si>
  <si>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</si>
  <si>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</si>
  <si>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</si>
  <si>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</si>
  <si>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</si>
  <si>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</si>
  <si>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</si>
  <si>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</si>
  <si>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</si>
  <si>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</si>
  <si>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</si>
  <si>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</si>
  <si>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</si>
  <si>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</si>
  <si>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</si>
  <si>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</si>
  <si>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</si>
  <si>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</si>
  <si>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</si>
  <si>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</si>
  <si>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</si>
  <si>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</si>
  <si>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</si>
  <si>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</si>
  <si>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</si>
  <si>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</si>
  <si>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</si>
  <si>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</si>
  <si>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</si>
  <si>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</si>
  <si>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</si>
  <si>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</si>
  <si>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</si>
  <si>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</si>
  <si>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</si>
  <si>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</si>
  <si>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</si>
  <si>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</si>
  <si>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</si>
  <si>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</si>
  <si>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</si>
  <si>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</si>
  <si>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</si>
  <si>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</si>
  <si>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</si>
  <si>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</si>
  <si>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</si>
  <si>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</si>
  <si>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</si>
  <si>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</si>
  <si>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</si>
  <si>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</si>
  <si>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</si>
  <si>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</si>
  <si>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</si>
  <si>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</si>
  <si>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</si>
  <si>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</si>
  <si>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</si>
  <si>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</si>
  <si>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</si>
  <si>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</si>
  <si>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</si>
  <si>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</si>
  <si>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</si>
  <si>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</si>
  <si>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</si>
  <si>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</si>
  <si>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</si>
  <si>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</si>
  <si>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</si>
  <si>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</si>
  <si>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</si>
  <si>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</si>
  <si>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</si>
  <si>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</si>
  <si>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</si>
  <si>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</si>
  <si>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</si>
  <si>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</si>
  <si>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</si>
  <si>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</si>
  <si>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</si>
  <si>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</si>
  <si>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</si>
  <si>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</si>
  <si>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</si>
  <si>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</si>
  <si>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</si>
  <si>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</si>
  <si>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</si>
  <si>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</si>
  <si>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</si>
  <si>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</si>
  <si>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</si>
  <si>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</si>
  <si>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</si>
  <si>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</si>
  <si>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</si>
  <si>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</si>
  <si>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</si>
  <si>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</si>
  <si>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</si>
  <si>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</si>
  <si>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</si>
  <si>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</si>
  <si>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</si>
  <si>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</si>
  <si>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</si>
  <si>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</si>
  <si>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</si>
  <si>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</si>
  <si>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</si>
  <si>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</si>
  <si>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</si>
  <si>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</si>
  <si>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</si>
  <si>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</si>
  <si>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</si>
  <si>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</si>
  <si>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</si>
  <si>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</si>
  <si>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</si>
  <si>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</si>
  <si>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</si>
  <si>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</si>
  <si>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</si>
  <si>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</si>
  <si>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</si>
  <si>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</si>
  <si>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</si>
  <si>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</si>
  <si>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</si>
  <si>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</si>
  <si>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</si>
  <si>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</si>
  <si>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</si>
  <si>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</si>
  <si>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</si>
  <si>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</si>
  <si>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</si>
  <si>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</si>
  <si>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</si>
  <si>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</si>
  <si>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</si>
  <si>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</si>
  <si>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</si>
  <si>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</si>
  <si>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</si>
  <si>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</si>
  <si>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</si>
  <si>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</si>
  <si>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</si>
  <si>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</si>
  <si>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</si>
  <si>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</si>
  <si>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</si>
  <si>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</si>
  <si>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</si>
  <si>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</si>
  <si>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</si>
  <si>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</si>
  <si>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</si>
  <si>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</si>
  <si>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</si>
  <si>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</si>
  <si>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</si>
  <si>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</si>
  <si>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</si>
  <si>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</si>
  <si>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</si>
  <si>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</si>
  <si>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</si>
  <si>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</si>
  <si>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</si>
  <si>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</si>
  <si>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</si>
  <si>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</si>
  <si>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</si>
  <si>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</si>
  <si>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</si>
  <si>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</si>
  <si>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</si>
  <si>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</si>
  <si>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</si>
  <si>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</si>
  <si>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</si>
  <si>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</si>
  <si>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</si>
  <si>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</si>
  <si>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</si>
  <si>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</si>
  <si>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</si>
  <si>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</si>
  <si>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</si>
  <si>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</si>
  <si>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</si>
  <si>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</si>
  <si>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</si>
  <si>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</si>
  <si>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</si>
  <si>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</si>
  <si>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</si>
  <si>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</si>
  <si>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</si>
  <si>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</si>
  <si>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</si>
  <si>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</si>
  <si>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</si>
  <si>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</si>
  <si>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</si>
  <si>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</si>
  <si>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</si>
  <si>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</si>
  <si>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</si>
  <si>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</si>
  <si>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</si>
  <si>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</si>
  <si>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</si>
  <si>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</si>
  <si>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</si>
  <si>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</si>
  <si>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</si>
  <si>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</si>
  <si>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</si>
  <si>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</si>
  <si>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</si>
  <si>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</si>
  <si>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</si>
  <si>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</si>
  <si>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</si>
  <si>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</si>
  <si>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</si>
  <si>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</si>
  <si>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</si>
  <si>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</si>
  <si>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</si>
  <si>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</si>
  <si>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</si>
  <si>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</si>
  <si>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</si>
  <si>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</si>
  <si>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</si>
  <si>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</si>
  <si>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</si>
  <si>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</si>
  <si>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</si>
  <si>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</si>
  <si>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</si>
  <si>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</si>
  <si>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</si>
  <si>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</si>
  <si>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</si>
  <si>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</si>
  <si>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</si>
  <si>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</si>
  <si>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</si>
  <si>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</si>
  <si>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</si>
  <si>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</si>
  <si>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</si>
  <si>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</si>
  <si>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</si>
  <si>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</si>
  <si>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</si>
  <si>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</si>
  <si>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</si>
  <si>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</si>
  <si>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</si>
  <si>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</si>
  <si>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</si>
  <si>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</si>
  <si>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</si>
  <si>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</si>
  <si>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</si>
  <si>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</si>
  <si>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</si>
  <si>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</si>
  <si>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</si>
  <si>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</si>
  <si>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</si>
  <si>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</si>
  <si>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</si>
  <si>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</si>
  <si>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</si>
  <si>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</si>
  <si>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</si>
  <si>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</si>
  <si>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</si>
  <si>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</si>
  <si>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</si>
  <si>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</si>
  <si>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</si>
  <si>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</si>
  <si>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</si>
  <si>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</si>
  <si>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</si>
  <si>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</si>
  <si>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</si>
  <si>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</si>
  <si>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</si>
  <si>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</si>
  <si>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</si>
  <si>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</si>
  <si>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</si>
  <si>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</si>
  <si>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</si>
  <si>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</si>
  <si>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</si>
  <si>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</si>
  <si>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</si>
  <si>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</si>
  <si>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</si>
  <si>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</si>
  <si>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</si>
  <si>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</si>
  <si>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</si>
  <si>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</si>
  <si>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</si>
  <si>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</si>
  <si>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</si>
  <si>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</si>
  <si>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</si>
  <si>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</si>
  <si>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</si>
  <si>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</si>
  <si>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</si>
  <si>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</si>
  <si>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</si>
  <si>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</si>
  <si>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</si>
  <si>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</si>
  <si>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</si>
  <si>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</si>
  <si>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</si>
  <si>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</si>
  <si>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</si>
  <si>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</si>
  <si>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</si>
  <si>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</si>
  <si>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</si>
  <si>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</si>
  <si>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</si>
  <si>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</si>
  <si>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</si>
  <si>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</si>
  <si>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</si>
  <si>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</si>
  <si>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</si>
  <si>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</si>
  <si>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</si>
  <si>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</si>
  <si>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</si>
  <si>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</si>
  <si>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</si>
  <si>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</si>
  <si>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</si>
  <si>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</si>
  <si>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</si>
  <si>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</si>
  <si>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</si>
  <si>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</si>
  <si>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</si>
  <si>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</si>
  <si>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</si>
  <si>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</si>
  <si>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</si>
  <si>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</si>
  <si>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</si>
  <si>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</si>
  <si>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</si>
  <si>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</si>
  <si>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</si>
  <si>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</si>
  <si>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</si>
  <si>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</si>
  <si>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</si>
  <si>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</si>
  <si>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</si>
  <si>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</si>
  <si>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</si>
  <si>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</si>
  <si>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</si>
  <si>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</si>
  <si>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</si>
  <si>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</si>
  <si>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</si>
  <si>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</si>
  <si>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</si>
  <si>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</si>
  <si>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</si>
  <si>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</si>
  <si>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</si>
  <si>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</si>
  <si>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</si>
  <si>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</si>
  <si>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</si>
  <si>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</si>
  <si>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</si>
  <si>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</si>
  <si>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</si>
  <si>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</si>
  <si>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</si>
  <si>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</si>
  <si>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</si>
  <si>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</si>
  <si>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</si>
  <si>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</si>
  <si>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</si>
  <si>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</si>
  <si>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</si>
  <si>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</si>
  <si>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</si>
  <si>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自動走行を含む次世代のＩＴＳ構築に向けた路車協調システムに関する検討</t>
    <rPh sb="0" eb="4">
      <t>ジドウソウコウ</t>
    </rPh>
    <rPh sb="5" eb="6">
      <t>フク</t>
    </rPh>
    <rPh sb="7" eb="10">
      <t>ジセダイ</t>
    </rPh>
    <rPh sb="14" eb="16">
      <t>コウチク</t>
    </rPh>
    <rPh sb="17" eb="18">
      <t>ム</t>
    </rPh>
    <rPh sb="20" eb="24">
      <t>ロシャキョウチョウ</t>
    </rPh>
    <rPh sb="29" eb="30">
      <t>カン</t>
    </rPh>
    <rPh sb="32" eb="34">
      <t>ケントウ</t>
    </rPh>
    <phoneticPr fontId="6"/>
  </si>
  <si>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</si>
  <si>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</si>
  <si>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室長　安部　勝也</t>
    <rPh sb="0" eb="2">
      <t>シツチョウ</t>
    </rPh>
    <rPh sb="3" eb="5">
      <t>アベ</t>
    </rPh>
    <rPh sb="6" eb="8">
      <t>カツヤ</t>
    </rPh>
    <phoneticPr fontId="5"/>
  </si>
  <si>
    <t>○</t>
  </si>
  <si>
    <t>-</t>
    <phoneticPr fontId="5"/>
  </si>
  <si>
    <t>官民ＩＴＳ構想・ロードマップ2018（平成30年6月15日IT総合戦略本部決定）　等</t>
    <rPh sb="19" eb="21">
      <t>ヘイセイ</t>
    </rPh>
    <rPh sb="23" eb="24">
      <t>ネン</t>
    </rPh>
    <rPh sb="25" eb="26">
      <t>ガツ</t>
    </rPh>
    <rPh sb="28" eb="29">
      <t>ニチ</t>
    </rPh>
    <rPh sb="31" eb="33">
      <t>ソウゴウ</t>
    </rPh>
    <rPh sb="33" eb="35">
      <t>センリャク</t>
    </rPh>
    <rPh sb="35" eb="37">
      <t>ホンブ</t>
    </rPh>
    <rPh sb="37" eb="39">
      <t>ケッテイ</t>
    </rPh>
    <rPh sb="41" eb="42">
      <t>トウ</t>
    </rPh>
    <phoneticPr fontId="5"/>
  </si>
  <si>
    <t>-</t>
  </si>
  <si>
    <t>-</t>
    <phoneticPr fontId="5"/>
  </si>
  <si>
    <t>道路交通安全対策費</t>
  </si>
  <si>
    <t>地点</t>
    <rPh sb="0" eb="2">
      <t>チテン</t>
    </rPh>
    <phoneticPr fontId="5"/>
  </si>
  <si>
    <t>高速道路上の自動運転の実現に向けて、インターチェンジ合流部の自動運転に必要となる合流先の車線の交通状況の情報提供など、自動運転を支援する道路側からの情報提供を実施。</t>
  </si>
  <si>
    <t>合流部や事故車両など自動運転車両が対応できない複雑な交通環境下における道路側からの情報提供の仕組みについて、技術的な検討を道路側と車両側が連携して進めるため、国土技術政策総合研究所において官民共同研究を実施。
具体的には、合流部において本線の交通状況を把握し、合流しようとするドライバー・車両に情報提供することで、円滑な合流を支援するサービスや、車両単独では検知できない前方の事故車両等の情報（先読み情報）をドライバー・車両に提供することで、事前の車線変更等を支援するサービスなどについて、収集・提供する情報内容等の具体化、情報収集・提供フォーマットの検討、実験システムの構築と実証実験、技術仕様案の検討等を実施。</t>
  </si>
  <si>
    <t>2028年度までに合流部での情報提供に関する技術仕様書に基づいたサービスを全国10地点以上に導入する</t>
    <rPh sb="41" eb="43">
      <t>チテン</t>
    </rPh>
    <phoneticPr fontId="5"/>
  </si>
  <si>
    <t>合流部等での情報提供に関する技術仕様書に基づいたサービスの導入地点数</t>
  </si>
  <si>
    <t>国土交通省道路局調べ（平成31年3月）</t>
    <phoneticPr fontId="5"/>
  </si>
  <si>
    <t>成果報告書（合流部等での情報提供、先読み情報提供）</t>
    <phoneticPr fontId="5"/>
  </si>
  <si>
    <t>自動走行を含む次世代のITS構築に向けた路車協調システムに関する検討経費　／　成果報告書</t>
    <phoneticPr fontId="5"/>
  </si>
  <si>
    <t>個</t>
  </si>
  <si>
    <t>百万円／個</t>
  </si>
  <si>
    <t>　百万円/個</t>
  </si>
  <si>
    <t>40/2</t>
  </si>
  <si>
    <t>５．安全で安心できる交通の確保、治安・生活安全の確保</t>
  </si>
  <si>
    <t>１５　道路交通の安全性を確保・向上する</t>
  </si>
  <si>
    <t>-</t>
    <phoneticPr fontId="5"/>
  </si>
  <si>
    <t>自動運転車の早期の実現に寄与。</t>
  </si>
  <si>
    <t>公益性、専門性、技術性の観点から国が実施することが必要。</t>
  </si>
  <si>
    <t>政府目標として平成32年までに高速道路での自動運転等、平成37年までに高速道路での完全自動運転を実現することが定められており、本施策は必要かつ優先度が高い。</t>
  </si>
  <si>
    <t>入札・契約手続きの透明性・競争性の確保に努めており、支出先は企画競争により選定。</t>
    <phoneticPr fontId="5"/>
  </si>
  <si>
    <t>有</t>
  </si>
  <si>
    <t>無</t>
  </si>
  <si>
    <t>‐</t>
  </si>
  <si>
    <t>類似業務等によりコスト水準の妥当性を確認している。</t>
  </si>
  <si>
    <t>事業目的に即した仕様に基づき適正に執行している。</t>
  </si>
  <si>
    <t>成果目標の達成に向けた成果が得られた。</t>
  </si>
  <si>
    <t>官民共同研究とすることで、必要最小限のコストで実施できている。</t>
  </si>
  <si>
    <t>実績は見込みに見合っている。</t>
  </si>
  <si>
    <t>成果物は施策検討のために活用されている。</t>
  </si>
  <si>
    <t>・当該予算の執行は国土交通省で実施しており、全ての支出先を把握している。
・入札及び契約内容の妥当性については、第三者機関である入札監視委員会等により審議いただいている。</t>
  </si>
  <si>
    <t>・引き続き、自動運転車の実現に十分に資するものとなるよう留意しながら検討を進める。
・一者応札となった点は、対象企業が応札しなかった理由についてアンケートを実施し、今後の対応策について検討する。</t>
    <rPh sb="44" eb="45">
      <t>シャ</t>
    </rPh>
    <phoneticPr fontId="5"/>
  </si>
  <si>
    <t>新26-29</t>
  </si>
  <si>
    <t>新26-023</t>
    <phoneticPr fontId="5"/>
  </si>
  <si>
    <r>
      <t>1</t>
    </r>
    <r>
      <rPr>
        <sz val="10.5"/>
        <rFont val="ＭＳ Ｐゴシック"/>
        <family val="3"/>
        <charset val="128"/>
      </rPr>
      <t>80</t>
    </r>
    <phoneticPr fontId="5"/>
  </si>
  <si>
    <r>
      <t>1</t>
    </r>
    <r>
      <rPr>
        <sz val="10.5"/>
        <rFont val="ＭＳ Ｐゴシック"/>
        <family val="3"/>
        <charset val="128"/>
      </rPr>
      <t>93</t>
    </r>
    <phoneticPr fontId="5"/>
  </si>
  <si>
    <t>-</t>
    <phoneticPr fontId="5"/>
  </si>
  <si>
    <t>38/2</t>
    <phoneticPr fontId="5"/>
  </si>
  <si>
    <t>35/2</t>
    <phoneticPr fontId="5"/>
  </si>
  <si>
    <t>-</t>
    <phoneticPr fontId="5"/>
  </si>
  <si>
    <t>雑役務費</t>
    <rPh sb="0" eb="1">
      <t>ザツ</t>
    </rPh>
    <rPh sb="1" eb="3">
      <t>エキム</t>
    </rPh>
    <rPh sb="3" eb="4">
      <t>ヒ</t>
    </rPh>
    <phoneticPr fontId="5"/>
  </si>
  <si>
    <t>自動運転車のための高速道路合流支援システム等に係る検討</t>
    <rPh sb="0" eb="2">
      <t>ジドウ</t>
    </rPh>
    <rPh sb="2" eb="5">
      <t>ウンテンシャ</t>
    </rPh>
    <rPh sb="9" eb="11">
      <t>コウソク</t>
    </rPh>
    <rPh sb="11" eb="13">
      <t>ドウロ</t>
    </rPh>
    <rPh sb="13" eb="15">
      <t>ゴウリュウ</t>
    </rPh>
    <rPh sb="15" eb="17">
      <t>シエン</t>
    </rPh>
    <rPh sb="21" eb="22">
      <t>トウ</t>
    </rPh>
    <rPh sb="23" eb="24">
      <t>カカ</t>
    </rPh>
    <rPh sb="25" eb="27">
      <t>ケントウ</t>
    </rPh>
    <phoneticPr fontId="5"/>
  </si>
  <si>
    <t>株式会社　長大</t>
    <rPh sb="0" eb="4">
      <t>カブシキガイシャ</t>
    </rPh>
    <rPh sb="5" eb="7">
      <t>チョウダイ</t>
    </rPh>
    <phoneticPr fontId="5"/>
  </si>
  <si>
    <t>株式会社　三菱総合研究所</t>
    <rPh sb="0" eb="4">
      <t>カブシキガイシャ</t>
    </rPh>
    <rPh sb="5" eb="7">
      <t>ミツビシ</t>
    </rPh>
    <rPh sb="7" eb="9">
      <t>ソウゴウ</t>
    </rPh>
    <rPh sb="9" eb="12">
      <t>ケンキュウジョ</t>
    </rPh>
    <phoneticPr fontId="5"/>
  </si>
  <si>
    <t>合流支援ンシステム仕様作成、道路上の障害の先読み情報提供システム検討等</t>
    <rPh sb="0" eb="2">
      <t>ゴウリュウ</t>
    </rPh>
    <rPh sb="2" eb="4">
      <t>シエン</t>
    </rPh>
    <rPh sb="9" eb="11">
      <t>シヨウ</t>
    </rPh>
    <rPh sb="11" eb="13">
      <t>サクセイ</t>
    </rPh>
    <rPh sb="14" eb="17">
      <t>ドウロジョウ</t>
    </rPh>
    <rPh sb="18" eb="20">
      <t>ショウガイ</t>
    </rPh>
    <rPh sb="21" eb="23">
      <t>サキヨ</t>
    </rPh>
    <rPh sb="24" eb="26">
      <t>ジョウホウ</t>
    </rPh>
    <rPh sb="26" eb="28">
      <t>テイキョウ</t>
    </rPh>
    <rPh sb="32" eb="34">
      <t>ケントウ</t>
    </rPh>
    <rPh sb="34" eb="35">
      <t>トウ</t>
    </rPh>
    <phoneticPr fontId="5"/>
  </si>
  <si>
    <t>合流支援システム効果シミュレーション等</t>
    <rPh sb="0" eb="2">
      <t>ゴウリュウ</t>
    </rPh>
    <rPh sb="2" eb="4">
      <t>シエ</t>
    </rPh>
    <rPh sb="8" eb="10">
      <t>コウカ</t>
    </rPh>
    <rPh sb="18" eb="19">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</si>
</sst>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1" fillId="5" borderId="41"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1"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 fillId="0" borderId="41"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13607</xdr:colOff>
      <xdr:row>744</xdr:row>
      <xdr:rowOff>204109</xdr:rowOff>
    </xdr:from>
    <xdr:to>
      <xdr:col>32</xdr:col>
      <xdr:colOff>11253</xdr:colOff>
      <xdr:row>746</xdr:row>
      <xdr:rowOff>207307</xdr:rowOff>
    </xdr:to>
    <xdr:sp macro="" textlink="">
      <xdr:nvSpPr>
        <xdr:cNvPr id="3" name="正方形/長方形 2">
          <a:extLst>
            <a:ext uri="{FF2B5EF4-FFF2-40B4-BE49-F238E27FC236}">
              <a16:creationId xmlns:a16="http://schemas.microsoft.com/office/drawing/2014/main" xmlns="" id="{00000000-0008-0000-0000-000002000000}"/>
            </a:ext>
          </a:extLst>
        </xdr:cNvPr>
        <xdr:cNvSpPr/>
      </xdr:nvSpPr>
      <xdr:spPr>
        <a:xfrm>
          <a:off x="4414157" y="40894909"/>
          <a:ext cx="2197921" cy="70804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38</a:t>
          </a:r>
          <a:r>
            <a:rPr kumimoji="1" lang="ja-JP" altLang="en-US" sz="1100">
              <a:solidFill>
                <a:schemeClr val="tx1"/>
              </a:solidFill>
            </a:rPr>
            <a:t>百万円）</a:t>
          </a:r>
        </a:p>
      </xdr:txBody>
    </xdr:sp>
    <xdr:clientData/>
  </xdr:twoCellAnchor>
  <xdr:twoCellAnchor>
    <xdr:from>
      <xdr:col>21</xdr:col>
      <xdr:colOff>21509</xdr:colOff>
      <xdr:row>752</xdr:row>
      <xdr:rowOff>199463</xdr:rowOff>
    </xdr:from>
    <xdr:to>
      <xdr:col>32</xdr:col>
      <xdr:colOff>122466</xdr:colOff>
      <xdr:row>754</xdr:row>
      <xdr:rowOff>95250</xdr:rowOff>
    </xdr:to>
    <xdr:sp macro="" textlink="">
      <xdr:nvSpPr>
        <xdr:cNvPr id="4" name="大かっこ 3">
          <a:extLst>
            <a:ext uri="{FF2B5EF4-FFF2-40B4-BE49-F238E27FC236}">
              <a16:creationId xmlns:a16="http://schemas.microsoft.com/office/drawing/2014/main" xmlns="" id="{00000000-0008-0000-0000-000003000000}"/>
            </a:ext>
          </a:extLst>
        </xdr:cNvPr>
        <xdr:cNvSpPr/>
      </xdr:nvSpPr>
      <xdr:spPr>
        <a:xfrm>
          <a:off x="4422059" y="43709663"/>
          <a:ext cx="2301232" cy="600637"/>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自動走行を含む次世代のＩＴＳ構築に向けた路車協調システムの検討等</a:t>
          </a:r>
        </a:p>
      </xdr:txBody>
    </xdr:sp>
    <xdr:clientData/>
  </xdr:twoCellAnchor>
  <xdr:twoCellAnchor>
    <xdr:from>
      <xdr:col>26</xdr:col>
      <xdr:colOff>106571</xdr:colOff>
      <xdr:row>746</xdr:row>
      <xdr:rowOff>191860</xdr:rowOff>
    </xdr:from>
    <xdr:to>
      <xdr:col>26</xdr:col>
      <xdr:colOff>106571</xdr:colOff>
      <xdr:row>749</xdr:row>
      <xdr:rowOff>322585</xdr:rowOff>
    </xdr:to>
    <xdr:cxnSp macro="">
      <xdr:nvCxnSpPr>
        <xdr:cNvPr id="5" name="直線コネクタ 4">
          <a:extLst>
            <a:ext uri="{FF2B5EF4-FFF2-40B4-BE49-F238E27FC236}">
              <a16:creationId xmlns:a16="http://schemas.microsoft.com/office/drawing/2014/main" xmlns="" id="{00000000-0008-0000-0000-000004000000}"/>
            </a:ext>
          </a:extLst>
        </xdr:cNvPr>
        <xdr:cNvCxnSpPr/>
      </xdr:nvCxnSpPr>
      <xdr:spPr>
        <a:xfrm flipH="1">
          <a:off x="5507246" y="41587510"/>
          <a:ext cx="0" cy="1188000"/>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68036</xdr:colOff>
      <xdr:row>750</xdr:row>
      <xdr:rowOff>184710</xdr:rowOff>
    </xdr:from>
    <xdr:to>
      <xdr:col>32</xdr:col>
      <xdr:colOff>67176</xdr:colOff>
      <xdr:row>752</xdr:row>
      <xdr:rowOff>144152</xdr:rowOff>
    </xdr:to>
    <xdr:sp macro="" textlink="">
      <xdr:nvSpPr>
        <xdr:cNvPr id="6" name="正方形/長方形 5">
          <a:extLst>
            <a:ext uri="{FF2B5EF4-FFF2-40B4-BE49-F238E27FC236}">
              <a16:creationId xmlns:a16="http://schemas.microsoft.com/office/drawing/2014/main" xmlns="" id="{00000000-0008-0000-0000-000005000000}"/>
            </a:ext>
          </a:extLst>
        </xdr:cNvPr>
        <xdr:cNvSpPr/>
      </xdr:nvSpPr>
      <xdr:spPr>
        <a:xfrm>
          <a:off x="4468586" y="42990060"/>
          <a:ext cx="2199415" cy="66429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38</a:t>
          </a:r>
          <a:r>
            <a:rPr kumimoji="1" lang="ja-JP" altLang="en-US" sz="1100">
              <a:solidFill>
                <a:schemeClr val="tx1"/>
              </a:solidFill>
            </a:rPr>
            <a:t>百万円）</a:t>
          </a:r>
        </a:p>
      </xdr:txBody>
    </xdr:sp>
    <xdr:clientData/>
  </xdr:twoCellAnchor>
  <xdr:twoCellAnchor>
    <xdr:from>
      <xdr:col>20</xdr:col>
      <xdr:colOff>171450</xdr:colOff>
      <xdr:row>749</xdr:row>
      <xdr:rowOff>304800</xdr:rowOff>
    </xdr:from>
    <xdr:to>
      <xdr:col>29</xdr:col>
      <xdr:colOff>156863</xdr:colOff>
      <xdr:row>750</xdr:row>
      <xdr:rowOff>216493</xdr:rowOff>
    </xdr:to>
    <xdr:sp macro="" textlink="">
      <xdr:nvSpPr>
        <xdr:cNvPr id="7" name="テキスト ボックス 6">
          <a:extLst>
            <a:ext uri="{FF2B5EF4-FFF2-40B4-BE49-F238E27FC236}">
              <a16:creationId xmlns:a16="http://schemas.microsoft.com/office/drawing/2014/main" xmlns="" id="{00000000-0008-0000-0000-000006000000}"/>
            </a:ext>
          </a:extLst>
        </xdr:cNvPr>
        <xdr:cNvSpPr txBox="1"/>
      </xdr:nvSpPr>
      <xdr:spPr>
        <a:xfrm>
          <a:off x="4371975" y="42757725"/>
          <a:ext cx="1785638" cy="2641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50">
              <a:latin typeface="+mn-ea"/>
              <a:ea typeface="+mn-ea"/>
              <a:cs typeface="メイリオ" panose="020B0604030504040204" pitchFamily="50" charset="-128"/>
            </a:rPr>
            <a:t>【</a:t>
          </a:r>
          <a:r>
            <a:rPr kumimoji="1" lang="ja-JP" altLang="en-US" sz="1050">
              <a:solidFill>
                <a:schemeClr val="tx1"/>
              </a:solidFill>
              <a:effectLst/>
              <a:latin typeface="+mn-ea"/>
              <a:ea typeface="+mn-ea"/>
              <a:cs typeface="メイリオ" panose="020B0604030504040204" pitchFamily="50" charset="-128"/>
            </a:rPr>
            <a:t>随意契約（企画競争）</a:t>
          </a:r>
          <a:r>
            <a:rPr kumimoji="1" lang="en-US" altLang="ja-JP" sz="1050">
              <a:latin typeface="+mn-ea"/>
              <a:ea typeface="+mn-ea"/>
              <a:cs typeface="メイリオ" panose="020B0604030504040204" pitchFamily="50" charset="-128"/>
            </a:rPr>
            <a:t>】</a:t>
          </a:r>
          <a:endParaRPr kumimoji="1" lang="ja-JP" altLang="en-US" sz="1050">
            <a:latin typeface="+mn-ea"/>
            <a:ea typeface="+mn-ea"/>
            <a:cs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180</v>
      </c>
      <c r="AT2" s="950"/>
      <c r="AU2" s="950"/>
      <c r="AV2" s="52" t="str">
        <f>IF(AW2="", "", "-")</f>
        <v/>
      </c>
      <c r="AW2" s="918"/>
      <c r="AX2" s="918"/>
    </row>
    <row r="3" spans="1:50" ht="21" customHeight="1" thickBot="1" x14ac:dyDescent="0.2">
      <c r="A3" s="874" t="s">
        <v>544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570</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571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77</v>
      </c>
      <c r="H5" s="847"/>
      <c r="I5" s="847"/>
      <c r="J5" s="847"/>
      <c r="K5" s="847"/>
      <c r="L5" s="847"/>
      <c r="M5" s="848" t="s">
        <v>66</v>
      </c>
      <c r="N5" s="849"/>
      <c r="O5" s="849"/>
      <c r="P5" s="849"/>
      <c r="Q5" s="849"/>
      <c r="R5" s="850"/>
      <c r="S5" s="851" t="s">
        <v>81</v>
      </c>
      <c r="T5" s="847"/>
      <c r="U5" s="847"/>
      <c r="V5" s="847"/>
      <c r="W5" s="847"/>
      <c r="X5" s="852"/>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9" t="s">
        <v>516</v>
      </c>
      <c r="Z7" s="443"/>
      <c r="AA7" s="443"/>
      <c r="AB7" s="443"/>
      <c r="AC7" s="443"/>
      <c r="AD7" s="930"/>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51" t="str">
        <f>入力規則等!A28</f>
        <v>-</v>
      </c>
      <c r="H8" s="723"/>
      <c r="I8" s="723"/>
      <c r="J8" s="723"/>
      <c r="K8" s="723"/>
      <c r="L8" s="723"/>
      <c r="M8" s="723"/>
      <c r="N8" s="723"/>
      <c r="O8" s="723"/>
      <c r="P8" s="723"/>
      <c r="Q8" s="723"/>
      <c r="R8" s="723"/>
      <c r="S8" s="723"/>
      <c r="T8" s="723"/>
      <c r="U8" s="723"/>
      <c r="V8" s="723"/>
      <c r="W8" s="723"/>
      <c r="X8" s="952"/>
      <c r="Y8" s="853" t="s">
        <v>379</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6" t="s">
        <v>23</v>
      </c>
      <c r="B9" s="857"/>
      <c r="C9" s="857"/>
      <c r="D9" s="857"/>
      <c r="E9" s="857"/>
      <c r="F9" s="857"/>
      <c r="G9" s="858" t="s">
        <v>582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57" t="s">
        <v>583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3" t="s">
        <v>24</v>
      </c>
      <c r="B12" s="954"/>
      <c r="C12" s="954"/>
      <c r="D12" s="954"/>
      <c r="E12" s="954"/>
      <c r="F12" s="955"/>
      <c r="G12" s="763"/>
      <c r="H12" s="764"/>
      <c r="I12" s="764"/>
      <c r="J12" s="764"/>
      <c r="K12" s="764"/>
      <c r="L12" s="764"/>
      <c r="M12" s="764"/>
      <c r="N12" s="764"/>
      <c r="O12" s="764"/>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5"/>
    </row>
    <row r="13" spans="1:50" ht="21" customHeight="1" x14ac:dyDescent="0.15">
      <c r="A13" s="619"/>
      <c r="B13" s="620"/>
      <c r="C13" s="620"/>
      <c r="D13" s="620"/>
      <c r="E13" s="620"/>
      <c r="F13" s="621"/>
      <c r="G13" s="726" t="s">
        <v>6</v>
      </c>
      <c r="H13" s="727"/>
      <c r="I13" s="767" t="s">
        <v>7</v>
      </c>
      <c r="J13" s="768"/>
      <c r="K13" s="768"/>
      <c r="L13" s="768"/>
      <c r="M13" s="768"/>
      <c r="N13" s="768"/>
      <c r="O13" s="769"/>
      <c r="P13" s="660" t="s">
        <v>579</v>
      </c>
      <c r="Q13" s="661"/>
      <c r="R13" s="661"/>
      <c r="S13" s="661"/>
      <c r="T13" s="661"/>
      <c r="U13" s="661"/>
      <c r="V13" s="662"/>
      <c r="W13" s="660">
        <v>40</v>
      </c>
      <c r="X13" s="661"/>
      <c r="Y13" s="661"/>
      <c r="Z13" s="661"/>
      <c r="AA13" s="661"/>
      <c r="AB13" s="661"/>
      <c r="AC13" s="662"/>
      <c r="AD13" s="660">
        <v>38</v>
      </c>
      <c r="AE13" s="661"/>
      <c r="AF13" s="661"/>
      <c r="AG13" s="661"/>
      <c r="AH13" s="661"/>
      <c r="AI13" s="661"/>
      <c r="AJ13" s="662"/>
      <c r="AK13" s="660">
        <v>35</v>
      </c>
      <c r="AL13" s="661"/>
      <c r="AM13" s="661"/>
      <c r="AN13" s="661"/>
      <c r="AO13" s="661"/>
      <c r="AP13" s="661"/>
      <c r="AQ13" s="662"/>
      <c r="AR13" s="926"/>
      <c r="AS13" s="927"/>
      <c r="AT13" s="927"/>
      <c r="AU13" s="927"/>
      <c r="AV13" s="927"/>
      <c r="AW13" s="927"/>
      <c r="AX13" s="928"/>
    </row>
    <row r="14" spans="1:50" ht="21" customHeight="1" x14ac:dyDescent="0.15">
      <c r="A14" s="619"/>
      <c r="B14" s="620"/>
      <c r="C14" s="620"/>
      <c r="D14" s="620"/>
      <c r="E14" s="620"/>
      <c r="F14" s="621"/>
      <c r="G14" s="728"/>
      <c r="H14" s="729"/>
      <c r="I14" s="714" t="s">
        <v>8</v>
      </c>
      <c r="J14" s="765"/>
      <c r="K14" s="765"/>
      <c r="L14" s="765"/>
      <c r="M14" s="765"/>
      <c r="N14" s="765"/>
      <c r="O14" s="766"/>
      <c r="P14" s="660" t="s">
        <v>618</v>
      </c>
      <c r="Q14" s="661"/>
      <c r="R14" s="661"/>
      <c r="S14" s="661"/>
      <c r="T14" s="661"/>
      <c r="U14" s="661"/>
      <c r="V14" s="662"/>
      <c r="W14" s="660" t="s">
        <v>618</v>
      </c>
      <c r="X14" s="661"/>
      <c r="Y14" s="661"/>
      <c r="Z14" s="661"/>
      <c r="AA14" s="661"/>
      <c r="AB14" s="661"/>
      <c r="AC14" s="662"/>
      <c r="AD14" s="660" t="s">
        <v>618</v>
      </c>
      <c r="AE14" s="661"/>
      <c r="AF14" s="661"/>
      <c r="AG14" s="661"/>
      <c r="AH14" s="661"/>
      <c r="AI14" s="661"/>
      <c r="AJ14" s="662"/>
      <c r="AK14" s="660" t="s">
        <v>618</v>
      </c>
      <c r="AL14" s="661"/>
      <c r="AM14" s="661"/>
      <c r="AN14" s="661"/>
      <c r="AO14" s="661"/>
      <c r="AP14" s="661"/>
      <c r="AQ14" s="662"/>
      <c r="AR14" s="792"/>
      <c r="AS14" s="792"/>
      <c r="AT14" s="792"/>
      <c r="AU14" s="792"/>
      <c r="AV14" s="792"/>
      <c r="AW14" s="792"/>
      <c r="AX14" s="793"/>
    </row>
    <row r="15" spans="1:50" ht="21" customHeight="1" x14ac:dyDescent="0.15">
      <c r="A15" s="619"/>
      <c r="B15" s="620"/>
      <c r="C15" s="620"/>
      <c r="D15" s="620"/>
      <c r="E15" s="620"/>
      <c r="F15" s="621"/>
      <c r="G15" s="728"/>
      <c r="H15" s="729"/>
      <c r="I15" s="714" t="s">
        <v>51</v>
      </c>
      <c r="J15" s="715"/>
      <c r="K15" s="715"/>
      <c r="L15" s="715"/>
      <c r="M15" s="715"/>
      <c r="N15" s="715"/>
      <c r="O15" s="716"/>
      <c r="P15" s="660" t="s">
        <v>618</v>
      </c>
      <c r="Q15" s="661"/>
      <c r="R15" s="661"/>
      <c r="S15" s="661"/>
      <c r="T15" s="661"/>
      <c r="U15" s="661"/>
      <c r="V15" s="662"/>
      <c r="W15" s="660" t="s">
        <v>618</v>
      </c>
      <c r="X15" s="661"/>
      <c r="Y15" s="661"/>
      <c r="Z15" s="661"/>
      <c r="AA15" s="661"/>
      <c r="AB15" s="661"/>
      <c r="AC15" s="662"/>
      <c r="AD15" s="660" t="s">
        <v>618</v>
      </c>
      <c r="AE15" s="661"/>
      <c r="AF15" s="661"/>
      <c r="AG15" s="661"/>
      <c r="AH15" s="661"/>
      <c r="AI15" s="661"/>
      <c r="AJ15" s="662"/>
      <c r="AK15" s="660" t="s">
        <v>618</v>
      </c>
      <c r="AL15" s="661"/>
      <c r="AM15" s="661"/>
      <c r="AN15" s="661"/>
      <c r="AO15" s="661"/>
      <c r="AP15" s="661"/>
      <c r="AQ15" s="662"/>
      <c r="AR15" s="660"/>
      <c r="AS15" s="661"/>
      <c r="AT15" s="661"/>
      <c r="AU15" s="661"/>
      <c r="AV15" s="661"/>
      <c r="AW15" s="661"/>
      <c r="AX15" s="810"/>
    </row>
    <row r="16" spans="1:50" ht="21" customHeight="1" x14ac:dyDescent="0.15">
      <c r="A16" s="619"/>
      <c r="B16" s="620"/>
      <c r="C16" s="620"/>
      <c r="D16" s="620"/>
      <c r="E16" s="620"/>
      <c r="F16" s="621"/>
      <c r="G16" s="728"/>
      <c r="H16" s="729"/>
      <c r="I16" s="714" t="s">
        <v>52</v>
      </c>
      <c r="J16" s="715"/>
      <c r="K16" s="715"/>
      <c r="L16" s="715"/>
      <c r="M16" s="715"/>
      <c r="N16" s="715"/>
      <c r="O16" s="716"/>
      <c r="P16" s="660" t="s">
        <v>618</v>
      </c>
      <c r="Q16" s="661"/>
      <c r="R16" s="661"/>
      <c r="S16" s="661"/>
      <c r="T16" s="661"/>
      <c r="U16" s="661"/>
      <c r="V16" s="662"/>
      <c r="W16" s="660" t="s">
        <v>618</v>
      </c>
      <c r="X16" s="661"/>
      <c r="Y16" s="661"/>
      <c r="Z16" s="661"/>
      <c r="AA16" s="661"/>
      <c r="AB16" s="661"/>
      <c r="AC16" s="662"/>
      <c r="AD16" s="660" t="s">
        <v>618</v>
      </c>
      <c r="AE16" s="661"/>
      <c r="AF16" s="661"/>
      <c r="AG16" s="661"/>
      <c r="AH16" s="661"/>
      <c r="AI16" s="661"/>
      <c r="AJ16" s="662"/>
      <c r="AK16" s="660" t="s">
        <v>618</v>
      </c>
      <c r="AL16" s="661"/>
      <c r="AM16" s="661"/>
      <c r="AN16" s="661"/>
      <c r="AO16" s="661"/>
      <c r="AP16" s="661"/>
      <c r="AQ16" s="662"/>
      <c r="AR16" s="760"/>
      <c r="AS16" s="761"/>
      <c r="AT16" s="761"/>
      <c r="AU16" s="761"/>
      <c r="AV16" s="761"/>
      <c r="AW16" s="761"/>
      <c r="AX16" s="762"/>
    </row>
    <row r="17" spans="1:50" ht="24.75" customHeight="1" x14ac:dyDescent="0.15">
      <c r="A17" s="619"/>
      <c r="B17" s="620"/>
      <c r="C17" s="620"/>
      <c r="D17" s="620"/>
      <c r="E17" s="620"/>
      <c r="F17" s="621"/>
      <c r="G17" s="728"/>
      <c r="H17" s="729"/>
      <c r="I17" s="714" t="s">
        <v>50</v>
      </c>
      <c r="J17" s="765"/>
      <c r="K17" s="765"/>
      <c r="L17" s="765"/>
      <c r="M17" s="765"/>
      <c r="N17" s="765"/>
      <c r="O17" s="766"/>
      <c r="P17" s="660" t="s">
        <v>618</v>
      </c>
      <c r="Q17" s="661"/>
      <c r="R17" s="661"/>
      <c r="S17" s="661"/>
      <c r="T17" s="661"/>
      <c r="U17" s="661"/>
      <c r="V17" s="662"/>
      <c r="W17" s="660" t="s">
        <v>618</v>
      </c>
      <c r="X17" s="661"/>
      <c r="Y17" s="661"/>
      <c r="Z17" s="661"/>
      <c r="AA17" s="661"/>
      <c r="AB17" s="661"/>
      <c r="AC17" s="662"/>
      <c r="AD17" s="660" t="s">
        <v>618</v>
      </c>
      <c r="AE17" s="661"/>
      <c r="AF17" s="661"/>
      <c r="AG17" s="661"/>
      <c r="AH17" s="661"/>
      <c r="AI17" s="661"/>
      <c r="AJ17" s="662"/>
      <c r="AK17" s="660" t="s">
        <v>618</v>
      </c>
      <c r="AL17" s="661"/>
      <c r="AM17" s="661"/>
      <c r="AN17" s="661"/>
      <c r="AO17" s="661"/>
      <c r="AP17" s="661"/>
      <c r="AQ17" s="662"/>
      <c r="AR17" s="924"/>
      <c r="AS17" s="924"/>
      <c r="AT17" s="924"/>
      <c r="AU17" s="924"/>
      <c r="AV17" s="924"/>
      <c r="AW17" s="924"/>
      <c r="AX17" s="925"/>
    </row>
    <row r="18" spans="1:50" ht="24.75" customHeight="1" x14ac:dyDescent="0.15">
      <c r="A18" s="619"/>
      <c r="B18" s="620"/>
      <c r="C18" s="620"/>
      <c r="D18" s="620"/>
      <c r="E18" s="620"/>
      <c r="F18" s="621"/>
      <c r="G18" s="730"/>
      <c r="H18" s="731"/>
      <c r="I18" s="719" t="s">
        <v>20</v>
      </c>
      <c r="J18" s="720"/>
      <c r="K18" s="720"/>
      <c r="L18" s="720"/>
      <c r="M18" s="720"/>
      <c r="N18" s="720"/>
      <c r="O18" s="721"/>
      <c r="P18" s="885">
        <f>SUM(P13:V17)</f>
        <v>0</v>
      </c>
      <c r="Q18" s="886"/>
      <c r="R18" s="886"/>
      <c r="S18" s="886"/>
      <c r="T18" s="886"/>
      <c r="U18" s="886"/>
      <c r="V18" s="887"/>
      <c r="W18" s="885">
        <f>SUM(W13:AC17)</f>
        <v>40</v>
      </c>
      <c r="X18" s="886"/>
      <c r="Y18" s="886"/>
      <c r="Z18" s="886"/>
      <c r="AA18" s="886"/>
      <c r="AB18" s="886"/>
      <c r="AC18" s="887"/>
      <c r="AD18" s="885">
        <f>SUM(AD13:AJ17)</f>
        <v>38</v>
      </c>
      <c r="AE18" s="886"/>
      <c r="AF18" s="886"/>
      <c r="AG18" s="886"/>
      <c r="AH18" s="886"/>
      <c r="AI18" s="886"/>
      <c r="AJ18" s="887"/>
      <c r="AK18" s="885">
        <f>SUM(AK13:AQ17)</f>
        <v>35</v>
      </c>
      <c r="AL18" s="886"/>
      <c r="AM18" s="886"/>
      <c r="AN18" s="886"/>
      <c r="AO18" s="886"/>
      <c r="AP18" s="886"/>
      <c r="AQ18" s="887"/>
      <c r="AR18" s="885">
        <f>SUM(AR13:AX17)</f>
        <v>0</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0"/>
      <c r="Q19" s="661"/>
      <c r="R19" s="661"/>
      <c r="S19" s="661"/>
      <c r="T19" s="661"/>
      <c r="U19" s="661"/>
      <c r="V19" s="662"/>
      <c r="W19" s="660">
        <v>40</v>
      </c>
      <c r="X19" s="661"/>
      <c r="Y19" s="661"/>
      <c r="Z19" s="661"/>
      <c r="AA19" s="661"/>
      <c r="AB19" s="661"/>
      <c r="AC19" s="662"/>
      <c r="AD19" s="660">
        <v>38</v>
      </c>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83" t="s">
        <v>10</v>
      </c>
      <c r="H20" s="884"/>
      <c r="I20" s="884"/>
      <c r="J20" s="884"/>
      <c r="K20" s="884"/>
      <c r="L20" s="884"/>
      <c r="M20" s="884"/>
      <c r="N20" s="884"/>
      <c r="O20" s="884"/>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6"/>
      <c r="B21" s="857"/>
      <c r="C21" s="857"/>
      <c r="D21" s="857"/>
      <c r="E21" s="857"/>
      <c r="F21" s="956"/>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74" t="s">
        <v>560</v>
      </c>
      <c r="B22" s="975"/>
      <c r="C22" s="975"/>
      <c r="D22" s="975"/>
      <c r="E22" s="975"/>
      <c r="F22" s="976"/>
      <c r="G22" s="961" t="s">
        <v>457</v>
      </c>
      <c r="H22" s="222"/>
      <c r="I22" s="222"/>
      <c r="J22" s="222"/>
      <c r="K22" s="222"/>
      <c r="L22" s="222"/>
      <c r="M22" s="222"/>
      <c r="N22" s="222"/>
      <c r="O22" s="223"/>
      <c r="P22" s="946" t="s">
        <v>521</v>
      </c>
      <c r="Q22" s="222"/>
      <c r="R22" s="222"/>
      <c r="S22" s="222"/>
      <c r="T22" s="222"/>
      <c r="U22" s="222"/>
      <c r="V22" s="223"/>
      <c r="W22" s="946" t="s">
        <v>517</v>
      </c>
      <c r="X22" s="222"/>
      <c r="Y22" s="222"/>
      <c r="Z22" s="222"/>
      <c r="AA22" s="222"/>
      <c r="AB22" s="222"/>
      <c r="AC22" s="223"/>
      <c r="AD22" s="946" t="s">
        <v>456</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62" t="s">
        <v>580</v>
      </c>
      <c r="H23" s="963"/>
      <c r="I23" s="963"/>
      <c r="J23" s="963"/>
      <c r="K23" s="963"/>
      <c r="L23" s="963"/>
      <c r="M23" s="963"/>
      <c r="N23" s="963"/>
      <c r="O23" s="964"/>
      <c r="P23" s="926">
        <v>35</v>
      </c>
      <c r="Q23" s="927"/>
      <c r="R23" s="927"/>
      <c r="S23" s="927"/>
      <c r="T23" s="927"/>
      <c r="U23" s="927"/>
      <c r="V23" s="947"/>
      <c r="W23" s="926"/>
      <c r="X23" s="927"/>
      <c r="Y23" s="927"/>
      <c r="Z23" s="927"/>
      <c r="AA23" s="927"/>
      <c r="AB23" s="927"/>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461</v>
      </c>
      <c r="H28" s="969"/>
      <c r="I28" s="969"/>
      <c r="J28" s="969"/>
      <c r="K28" s="969"/>
      <c r="L28" s="969"/>
      <c r="M28" s="969"/>
      <c r="N28" s="969"/>
      <c r="O28" s="970"/>
      <c r="P28" s="885">
        <f>P29-SUM(P23:P27)</f>
        <v>0</v>
      </c>
      <c r="Q28" s="886"/>
      <c r="R28" s="886"/>
      <c r="S28" s="886"/>
      <c r="T28" s="886"/>
      <c r="U28" s="886"/>
      <c r="V28" s="887"/>
      <c r="W28" s="885">
        <f>W29-SUM(W23:W27)</f>
        <v>0</v>
      </c>
      <c r="X28" s="886"/>
      <c r="Y28" s="886"/>
      <c r="Z28" s="886"/>
      <c r="AA28" s="886"/>
      <c r="AB28" s="886"/>
      <c r="AC28" s="887"/>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60">
        <f>AK13</f>
        <v>35</v>
      </c>
      <c r="Q29" s="661"/>
      <c r="R29" s="661"/>
      <c r="S29" s="661"/>
      <c r="T29" s="661"/>
      <c r="U29" s="661"/>
      <c r="V29" s="662"/>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8" t="s">
        <v>473</v>
      </c>
      <c r="B30" s="869"/>
      <c r="C30" s="869"/>
      <c r="D30" s="869"/>
      <c r="E30" s="869"/>
      <c r="F30" s="870"/>
      <c r="G30" s="776" t="s">
        <v>265</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536</v>
      </c>
      <c r="AF30" s="866"/>
      <c r="AG30" s="866"/>
      <c r="AH30" s="867"/>
      <c r="AI30" s="865" t="s">
        <v>533</v>
      </c>
      <c r="AJ30" s="866"/>
      <c r="AK30" s="866"/>
      <c r="AL30" s="867"/>
      <c r="AM30" s="922" t="s">
        <v>528</v>
      </c>
      <c r="AN30" s="922"/>
      <c r="AO30" s="922"/>
      <c r="AP30" s="865"/>
      <c r="AQ30" s="770" t="s">
        <v>354</v>
      </c>
      <c r="AR30" s="771"/>
      <c r="AS30" s="771"/>
      <c r="AT30" s="772"/>
      <c r="AU30" s="777" t="s">
        <v>253</v>
      </c>
      <c r="AV30" s="777"/>
      <c r="AW30" s="777"/>
      <c r="AX30" s="923"/>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4"/>
      <c r="AR31" s="200"/>
      <c r="AS31" s="133" t="s">
        <v>355</v>
      </c>
      <c r="AT31" s="134"/>
      <c r="AU31" s="199">
        <v>36</v>
      </c>
      <c r="AV31" s="199"/>
      <c r="AW31" s="399" t="s">
        <v>300</v>
      </c>
      <c r="AX31" s="400"/>
    </row>
    <row r="32" spans="1:50" ht="23.25" customHeight="1" x14ac:dyDescent="0.15">
      <c r="A32" s="404"/>
      <c r="B32" s="402"/>
      <c r="C32" s="402"/>
      <c r="D32" s="402"/>
      <c r="E32" s="402"/>
      <c r="F32" s="403"/>
      <c r="G32" s="568" t="s">
        <v>584</v>
      </c>
      <c r="H32" s="569"/>
      <c r="I32" s="569"/>
      <c r="J32" s="569"/>
      <c r="K32" s="569"/>
      <c r="L32" s="569"/>
      <c r="M32" s="569"/>
      <c r="N32" s="569"/>
      <c r="O32" s="570"/>
      <c r="P32" s="105" t="s">
        <v>585</v>
      </c>
      <c r="Q32" s="105"/>
      <c r="R32" s="105"/>
      <c r="S32" s="105"/>
      <c r="T32" s="105"/>
      <c r="U32" s="105"/>
      <c r="V32" s="105"/>
      <c r="W32" s="105"/>
      <c r="X32" s="106"/>
      <c r="Y32" s="471" t="s">
        <v>12</v>
      </c>
      <c r="Z32" s="531"/>
      <c r="AA32" s="532"/>
      <c r="AB32" s="461" t="s">
        <v>581</v>
      </c>
      <c r="AC32" s="461"/>
      <c r="AD32" s="461"/>
      <c r="AE32" s="218" t="s">
        <v>578</v>
      </c>
      <c r="AF32" s="219"/>
      <c r="AG32" s="219"/>
      <c r="AH32" s="219"/>
      <c r="AI32" s="218" t="s">
        <v>578</v>
      </c>
      <c r="AJ32" s="219"/>
      <c r="AK32" s="219"/>
      <c r="AL32" s="219"/>
      <c r="AM32" s="218" t="s">
        <v>578</v>
      </c>
      <c r="AN32" s="219"/>
      <c r="AO32" s="219"/>
      <c r="AP32" s="219"/>
      <c r="AQ32" s="341" t="s">
        <v>578</v>
      </c>
      <c r="AR32" s="207"/>
      <c r="AS32" s="207"/>
      <c r="AT32" s="342"/>
      <c r="AU32" s="219" t="s">
        <v>578</v>
      </c>
      <c r="AV32" s="219"/>
      <c r="AW32" s="219"/>
      <c r="AX32" s="221"/>
    </row>
    <row r="33" spans="1:50" ht="23.25" customHeight="1" x14ac:dyDescent="0.15">
      <c r="A33" s="405"/>
      <c r="B33" s="406"/>
      <c r="C33" s="406"/>
      <c r="D33" s="406"/>
      <c r="E33" s="406"/>
      <c r="F33" s="407"/>
      <c r="G33" s="571"/>
      <c r="H33" s="572"/>
      <c r="I33" s="572"/>
      <c r="J33" s="572"/>
      <c r="K33" s="572"/>
      <c r="L33" s="572"/>
      <c r="M33" s="572"/>
      <c r="N33" s="572"/>
      <c r="O33" s="573"/>
      <c r="P33" s="108"/>
      <c r="Q33" s="108"/>
      <c r="R33" s="108"/>
      <c r="S33" s="108"/>
      <c r="T33" s="108"/>
      <c r="U33" s="108"/>
      <c r="V33" s="108"/>
      <c r="W33" s="108"/>
      <c r="X33" s="109"/>
      <c r="Y33" s="416" t="s">
        <v>54</v>
      </c>
      <c r="Z33" s="417"/>
      <c r="AA33" s="418"/>
      <c r="AB33" s="523" t="s">
        <v>581</v>
      </c>
      <c r="AC33" s="523"/>
      <c r="AD33" s="523"/>
      <c r="AE33" s="218" t="s">
        <v>578</v>
      </c>
      <c r="AF33" s="219"/>
      <c r="AG33" s="219"/>
      <c r="AH33" s="219"/>
      <c r="AI33" s="218" t="s">
        <v>578</v>
      </c>
      <c r="AJ33" s="219"/>
      <c r="AK33" s="219"/>
      <c r="AL33" s="219"/>
      <c r="AM33" s="218" t="s">
        <v>578</v>
      </c>
      <c r="AN33" s="219"/>
      <c r="AO33" s="219"/>
      <c r="AP33" s="219"/>
      <c r="AQ33" s="341" t="s">
        <v>578</v>
      </c>
      <c r="AR33" s="207"/>
      <c r="AS33" s="207"/>
      <c r="AT33" s="342"/>
      <c r="AU33" s="219">
        <v>10</v>
      </c>
      <c r="AV33" s="219"/>
      <c r="AW33" s="219"/>
      <c r="AX33" s="221"/>
    </row>
    <row r="34" spans="1:50" ht="23.25" customHeight="1" x14ac:dyDescent="0.15">
      <c r="A34" s="404"/>
      <c r="B34" s="402"/>
      <c r="C34" s="402"/>
      <c r="D34" s="402"/>
      <c r="E34" s="402"/>
      <c r="F34" s="403"/>
      <c r="G34" s="574"/>
      <c r="H34" s="575"/>
      <c r="I34" s="575"/>
      <c r="J34" s="575"/>
      <c r="K34" s="575"/>
      <c r="L34" s="575"/>
      <c r="M34" s="575"/>
      <c r="N34" s="575"/>
      <c r="O34" s="576"/>
      <c r="P34" s="111"/>
      <c r="Q34" s="111"/>
      <c r="R34" s="111"/>
      <c r="S34" s="111"/>
      <c r="T34" s="111"/>
      <c r="U34" s="111"/>
      <c r="V34" s="111"/>
      <c r="W34" s="111"/>
      <c r="X34" s="112"/>
      <c r="Y34" s="416" t="s">
        <v>13</v>
      </c>
      <c r="Z34" s="417"/>
      <c r="AA34" s="418"/>
      <c r="AB34" s="559" t="s">
        <v>301</v>
      </c>
      <c r="AC34" s="559"/>
      <c r="AD34" s="559"/>
      <c r="AE34" s="218" t="s">
        <v>578</v>
      </c>
      <c r="AF34" s="219"/>
      <c r="AG34" s="219"/>
      <c r="AH34" s="219"/>
      <c r="AI34" s="218" t="s">
        <v>578</v>
      </c>
      <c r="AJ34" s="219"/>
      <c r="AK34" s="219"/>
      <c r="AL34" s="219"/>
      <c r="AM34" s="218" t="s">
        <v>578</v>
      </c>
      <c r="AN34" s="219"/>
      <c r="AO34" s="219"/>
      <c r="AP34" s="219"/>
      <c r="AQ34" s="341" t="s">
        <v>578</v>
      </c>
      <c r="AR34" s="207"/>
      <c r="AS34" s="207"/>
      <c r="AT34" s="342"/>
      <c r="AU34" s="219" t="s">
        <v>578</v>
      </c>
      <c r="AV34" s="219"/>
      <c r="AW34" s="219"/>
      <c r="AX34" s="221"/>
    </row>
    <row r="35" spans="1:50" ht="23.25" customHeight="1" x14ac:dyDescent="0.15">
      <c r="A35" s="226" t="s">
        <v>506</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2" t="s">
        <v>253</v>
      </c>
      <c r="AV37" s="412"/>
      <c r="AW37" s="412"/>
      <c r="AX37" s="917"/>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9" t="s">
        <v>300</v>
      </c>
      <c r="AX38" s="400"/>
    </row>
    <row r="39" spans="1:50" ht="23.25" hidden="1" customHeight="1" x14ac:dyDescent="0.15">
      <c r="A39" s="404"/>
      <c r="B39" s="402"/>
      <c r="C39" s="402"/>
      <c r="D39" s="402"/>
      <c r="E39" s="402"/>
      <c r="F39" s="403"/>
      <c r="G39" s="568"/>
      <c r="H39" s="569"/>
      <c r="I39" s="569"/>
      <c r="J39" s="569"/>
      <c r="K39" s="569"/>
      <c r="L39" s="569"/>
      <c r="M39" s="569"/>
      <c r="N39" s="569"/>
      <c r="O39" s="570"/>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71"/>
      <c r="H40" s="572"/>
      <c r="I40" s="572"/>
      <c r="J40" s="572"/>
      <c r="K40" s="572"/>
      <c r="L40" s="572"/>
      <c r="M40" s="572"/>
      <c r="N40" s="572"/>
      <c r="O40" s="573"/>
      <c r="P40" s="108"/>
      <c r="Q40" s="108"/>
      <c r="R40" s="108"/>
      <c r="S40" s="108"/>
      <c r="T40" s="108"/>
      <c r="U40" s="108"/>
      <c r="V40" s="108"/>
      <c r="W40" s="108"/>
      <c r="X40" s="109"/>
      <c r="Y40" s="416" t="s">
        <v>54</v>
      </c>
      <c r="Z40" s="417"/>
      <c r="AA40" s="418"/>
      <c r="AB40" s="523"/>
      <c r="AC40" s="523"/>
      <c r="AD40" s="523"/>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4"/>
      <c r="H41" s="575"/>
      <c r="I41" s="575"/>
      <c r="J41" s="575"/>
      <c r="K41" s="575"/>
      <c r="L41" s="575"/>
      <c r="M41" s="575"/>
      <c r="N41" s="575"/>
      <c r="O41" s="576"/>
      <c r="P41" s="111"/>
      <c r="Q41" s="111"/>
      <c r="R41" s="111"/>
      <c r="S41" s="111"/>
      <c r="T41" s="111"/>
      <c r="U41" s="111"/>
      <c r="V41" s="111"/>
      <c r="W41" s="111"/>
      <c r="X41" s="112"/>
      <c r="Y41" s="416" t="s">
        <v>13</v>
      </c>
      <c r="Z41" s="417"/>
      <c r="AA41" s="418"/>
      <c r="AB41" s="559" t="s">
        <v>301</v>
      </c>
      <c r="AC41" s="559"/>
      <c r="AD41" s="559"/>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2" t="s">
        <v>253</v>
      </c>
      <c r="AV44" s="412"/>
      <c r="AW44" s="412"/>
      <c r="AX44" s="917"/>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71"/>
      <c r="H47" s="572"/>
      <c r="I47" s="572"/>
      <c r="J47" s="572"/>
      <c r="K47" s="572"/>
      <c r="L47" s="572"/>
      <c r="M47" s="572"/>
      <c r="N47" s="572"/>
      <c r="O47" s="573"/>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4"/>
      <c r="H48" s="575"/>
      <c r="I48" s="575"/>
      <c r="J48" s="575"/>
      <c r="K48" s="575"/>
      <c r="L48" s="575"/>
      <c r="M48" s="575"/>
      <c r="N48" s="575"/>
      <c r="O48" s="576"/>
      <c r="P48" s="111"/>
      <c r="Q48" s="111"/>
      <c r="R48" s="111"/>
      <c r="S48" s="111"/>
      <c r="T48" s="111"/>
      <c r="U48" s="111"/>
      <c r="V48" s="111"/>
      <c r="W48" s="111"/>
      <c r="X48" s="112"/>
      <c r="Y48" s="416" t="s">
        <v>13</v>
      </c>
      <c r="Z48" s="417"/>
      <c r="AA48" s="418"/>
      <c r="AB48" s="559" t="s">
        <v>301</v>
      </c>
      <c r="AC48" s="559"/>
      <c r="AD48" s="559"/>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1" t="s">
        <v>253</v>
      </c>
      <c r="AV51" s="931"/>
      <c r="AW51" s="931"/>
      <c r="AX51" s="932"/>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71"/>
      <c r="H54" s="572"/>
      <c r="I54" s="572"/>
      <c r="J54" s="572"/>
      <c r="K54" s="572"/>
      <c r="L54" s="572"/>
      <c r="M54" s="572"/>
      <c r="N54" s="572"/>
      <c r="O54" s="573"/>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4"/>
      <c r="H55" s="575"/>
      <c r="I55" s="575"/>
      <c r="J55" s="575"/>
      <c r="K55" s="575"/>
      <c r="L55" s="575"/>
      <c r="M55" s="575"/>
      <c r="N55" s="575"/>
      <c r="O55" s="576"/>
      <c r="P55" s="111"/>
      <c r="Q55" s="111"/>
      <c r="R55" s="111"/>
      <c r="S55" s="111"/>
      <c r="T55" s="111"/>
      <c r="U55" s="111"/>
      <c r="V55" s="111"/>
      <c r="W55" s="111"/>
      <c r="X55" s="112"/>
      <c r="Y55" s="416" t="s">
        <v>13</v>
      </c>
      <c r="Z55" s="417"/>
      <c r="AA55" s="418"/>
      <c r="AB55" s="598" t="s">
        <v>14</v>
      </c>
      <c r="AC55" s="598"/>
      <c r="AD55" s="598"/>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1" t="s">
        <v>253</v>
      </c>
      <c r="AV58" s="931"/>
      <c r="AW58" s="931"/>
      <c r="AX58" s="932"/>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71"/>
      <c r="H61" s="572"/>
      <c r="I61" s="572"/>
      <c r="J61" s="572"/>
      <c r="K61" s="572"/>
      <c r="L61" s="572"/>
      <c r="M61" s="572"/>
      <c r="N61" s="572"/>
      <c r="O61" s="573"/>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4"/>
      <c r="H62" s="575"/>
      <c r="I62" s="575"/>
      <c r="J62" s="575"/>
      <c r="K62" s="575"/>
      <c r="L62" s="575"/>
      <c r="M62" s="575"/>
      <c r="N62" s="575"/>
      <c r="O62" s="576"/>
      <c r="P62" s="111"/>
      <c r="Q62" s="111"/>
      <c r="R62" s="111"/>
      <c r="S62" s="111"/>
      <c r="T62" s="111"/>
      <c r="U62" s="111"/>
      <c r="V62" s="111"/>
      <c r="W62" s="111"/>
      <c r="X62" s="112"/>
      <c r="Y62" s="416" t="s">
        <v>13</v>
      </c>
      <c r="Z62" s="417"/>
      <c r="AA62" s="418"/>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6"/>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7"/>
      <c r="AF77" s="898"/>
      <c r="AG77" s="898"/>
      <c r="AH77" s="898"/>
      <c r="AI77" s="897"/>
      <c r="AJ77" s="898"/>
      <c r="AK77" s="898"/>
      <c r="AL77" s="898"/>
      <c r="AM77" s="897"/>
      <c r="AN77" s="898"/>
      <c r="AO77" s="898"/>
      <c r="AP77" s="898"/>
      <c r="AQ77" s="341"/>
      <c r="AR77" s="207"/>
      <c r="AS77" s="207"/>
      <c r="AT77" s="342"/>
      <c r="AU77" s="219"/>
      <c r="AV77" s="219"/>
      <c r="AW77" s="219"/>
      <c r="AX77" s="221"/>
    </row>
    <row r="78" spans="1:50" ht="69.75" hidden="1" customHeight="1" x14ac:dyDescent="0.15">
      <c r="A78" s="336" t="s">
        <v>509</v>
      </c>
      <c r="B78" s="337"/>
      <c r="C78" s="337"/>
      <c r="D78" s="337"/>
      <c r="E78" s="334" t="s">
        <v>451</v>
      </c>
      <c r="F78" s="335"/>
      <c r="G78" s="57" t="s">
        <v>357</v>
      </c>
      <c r="H78" s="591"/>
      <c r="I78" s="592"/>
      <c r="J78" s="592"/>
      <c r="K78" s="592"/>
      <c r="L78" s="592"/>
      <c r="M78" s="592"/>
      <c r="N78" s="592"/>
      <c r="O78" s="593"/>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x14ac:dyDescent="0.2">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8" t="s">
        <v>468</v>
      </c>
      <c r="AP79" s="279"/>
      <c r="AQ79" s="279"/>
      <c r="AR79" s="81" t="s">
        <v>466</v>
      </c>
      <c r="AS79" s="278"/>
      <c r="AT79" s="279"/>
      <c r="AU79" s="279"/>
      <c r="AV79" s="279"/>
      <c r="AW79" s="279"/>
      <c r="AX79" s="957"/>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2"/>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1" t="s">
        <v>11</v>
      </c>
      <c r="AC85" s="562"/>
      <c r="AD85" s="563"/>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5" t="s">
        <v>62</v>
      </c>
      <c r="Z87" s="566"/>
      <c r="AA87" s="567"/>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4"/>
      <c r="Y89" s="458" t="s">
        <v>13</v>
      </c>
      <c r="Z89" s="459"/>
      <c r="AA89" s="460"/>
      <c r="AB89" s="598" t="s">
        <v>14</v>
      </c>
      <c r="AC89" s="598"/>
      <c r="AD89" s="598"/>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1" t="s">
        <v>11</v>
      </c>
      <c r="AC90" s="562"/>
      <c r="AD90" s="563"/>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5" t="s">
        <v>62</v>
      </c>
      <c r="Z92" s="566"/>
      <c r="AA92" s="567"/>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4"/>
      <c r="Y94" s="458" t="s">
        <v>13</v>
      </c>
      <c r="Z94" s="459"/>
      <c r="AA94" s="460"/>
      <c r="AB94" s="598" t="s">
        <v>14</v>
      </c>
      <c r="AC94" s="598"/>
      <c r="AD94" s="598"/>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1" t="s">
        <v>11</v>
      </c>
      <c r="AC95" s="562"/>
      <c r="AD95" s="563"/>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5" t="s">
        <v>62</v>
      </c>
      <c r="Z97" s="566"/>
      <c r="AA97" s="567"/>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560"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589</v>
      </c>
      <c r="AC101" s="461"/>
      <c r="AD101" s="461"/>
      <c r="AE101" s="218" t="s">
        <v>578</v>
      </c>
      <c r="AF101" s="219"/>
      <c r="AG101" s="219"/>
      <c r="AH101" s="220"/>
      <c r="AI101" s="218">
        <v>2</v>
      </c>
      <c r="AJ101" s="219"/>
      <c r="AK101" s="219"/>
      <c r="AL101" s="220"/>
      <c r="AM101" s="218">
        <v>2</v>
      </c>
      <c r="AN101" s="219"/>
      <c r="AO101" s="219"/>
      <c r="AP101" s="220"/>
      <c r="AQ101" s="218" t="s">
        <v>578</v>
      </c>
      <c r="AR101" s="219"/>
      <c r="AS101" s="219"/>
      <c r="AT101" s="220"/>
      <c r="AU101" s="218" t="s">
        <v>578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589</v>
      </c>
      <c r="AC102" s="461"/>
      <c r="AD102" s="461"/>
      <c r="AE102" s="324" t="s">
        <v>578</v>
      </c>
      <c r="AF102" s="324"/>
      <c r="AG102" s="324"/>
      <c r="AH102" s="324"/>
      <c r="AI102" s="324">
        <v>2</v>
      </c>
      <c r="AJ102" s="324"/>
      <c r="AK102" s="324"/>
      <c r="AL102" s="324"/>
      <c r="AM102" s="324">
        <v>2</v>
      </c>
      <c r="AN102" s="324"/>
      <c r="AO102" s="324"/>
      <c r="AP102" s="324"/>
      <c r="AQ102" s="324">
        <v>2</v>
      </c>
      <c r="AR102" s="324"/>
      <c r="AS102" s="324"/>
      <c r="AT102" s="324"/>
      <c r="AU102" s="273" t="s">
        <v>615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536</v>
      </c>
      <c r="AF103" s="417"/>
      <c r="AG103" s="417"/>
      <c r="AH103" s="418"/>
      <c r="AI103" s="416" t="s">
        <v>533</v>
      </c>
      <c r="AJ103" s="417"/>
      <c r="AK103" s="417"/>
      <c r="AL103" s="418"/>
      <c r="AM103" s="416" t="s">
        <v>529</v>
      </c>
      <c r="AN103" s="417"/>
      <c r="AO103" s="417"/>
      <c r="AP103" s="418"/>
      <c r="AQ103" s="284" t="s">
        <v>522</v>
      </c>
      <c r="AR103" s="285"/>
      <c r="AS103" s="285"/>
      <c r="AT103" s="325"/>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536</v>
      </c>
      <c r="AF106" s="417"/>
      <c r="AG106" s="417"/>
      <c r="AH106" s="418"/>
      <c r="AI106" s="416" t="s">
        <v>533</v>
      </c>
      <c r="AJ106" s="417"/>
      <c r="AK106" s="417"/>
      <c r="AL106" s="418"/>
      <c r="AM106" s="416" t="s">
        <v>528</v>
      </c>
      <c r="AN106" s="417"/>
      <c r="AO106" s="417"/>
      <c r="AP106" s="418"/>
      <c r="AQ106" s="284" t="s">
        <v>522</v>
      </c>
      <c r="AR106" s="285"/>
      <c r="AS106" s="285"/>
      <c r="AT106" s="325"/>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536</v>
      </c>
      <c r="AF109" s="417"/>
      <c r="AG109" s="417"/>
      <c r="AH109" s="418"/>
      <c r="AI109" s="416" t="s">
        <v>533</v>
      </c>
      <c r="AJ109" s="417"/>
      <c r="AK109" s="417"/>
      <c r="AL109" s="418"/>
      <c r="AM109" s="416" t="s">
        <v>529</v>
      </c>
      <c r="AN109" s="417"/>
      <c r="AO109" s="417"/>
      <c r="AP109" s="418"/>
      <c r="AQ109" s="284" t="s">
        <v>522</v>
      </c>
      <c r="AR109" s="285"/>
      <c r="AS109" s="285"/>
      <c r="AT109" s="325"/>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536</v>
      </c>
      <c r="AF112" s="417"/>
      <c r="AG112" s="417"/>
      <c r="AH112" s="418"/>
      <c r="AI112" s="416" t="s">
        <v>533</v>
      </c>
      <c r="AJ112" s="417"/>
      <c r="AK112" s="417"/>
      <c r="AL112" s="418"/>
      <c r="AM112" s="416" t="s">
        <v>528</v>
      </c>
      <c r="AN112" s="417"/>
      <c r="AO112" s="417"/>
      <c r="AP112" s="418"/>
      <c r="AQ112" s="284" t="s">
        <v>522</v>
      </c>
      <c r="AR112" s="285"/>
      <c r="AS112" s="285"/>
      <c r="AT112" s="325"/>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6"/>
      <c r="Z115" s="557"/>
      <c r="AA115" s="558"/>
      <c r="AB115" s="416" t="s">
        <v>11</v>
      </c>
      <c r="AC115" s="417"/>
      <c r="AD115" s="418"/>
      <c r="AE115" s="416" t="s">
        <v>536</v>
      </c>
      <c r="AF115" s="417"/>
      <c r="AG115" s="417"/>
      <c r="AH115" s="418"/>
      <c r="AI115" s="416" t="s">
        <v>533</v>
      </c>
      <c r="AJ115" s="417"/>
      <c r="AK115" s="417"/>
      <c r="AL115" s="418"/>
      <c r="AM115" s="416" t="s">
        <v>528</v>
      </c>
      <c r="AN115" s="417"/>
      <c r="AO115" s="417"/>
      <c r="AP115" s="418"/>
      <c r="AQ115" s="595" t="s">
        <v>523</v>
      </c>
      <c r="AR115" s="596"/>
      <c r="AS115" s="596"/>
      <c r="AT115" s="596"/>
      <c r="AU115" s="596"/>
      <c r="AV115" s="596"/>
      <c r="AW115" s="596"/>
      <c r="AX115" s="597"/>
    </row>
    <row r="116" spans="1:50" ht="23.25" customHeight="1" x14ac:dyDescent="0.15">
      <c r="A116" s="439"/>
      <c r="B116" s="440"/>
      <c r="C116" s="440"/>
      <c r="D116" s="440"/>
      <c r="E116" s="440"/>
      <c r="F116" s="441"/>
      <c r="G116" s="787" t="s">
        <v>588</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545" t="s">
        <v>590</v>
      </c>
      <c r="AC116" s="546"/>
      <c r="AD116" s="547"/>
      <c r="AE116" s="324" t="s">
        <v>578</v>
      </c>
      <c r="AF116" s="324"/>
      <c r="AG116" s="324"/>
      <c r="AH116" s="324"/>
      <c r="AI116" s="324">
        <v>20</v>
      </c>
      <c r="AJ116" s="324"/>
      <c r="AK116" s="324"/>
      <c r="AL116" s="324"/>
      <c r="AM116" s="324">
        <v>19</v>
      </c>
      <c r="AN116" s="324"/>
      <c r="AO116" s="324"/>
      <c r="AP116" s="324"/>
      <c r="AQ116" s="218">
        <v>17.5</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591</v>
      </c>
      <c r="AC117" s="473"/>
      <c r="AD117" s="474"/>
      <c r="AE117" s="554" t="s">
        <v>578</v>
      </c>
      <c r="AF117" s="554"/>
      <c r="AG117" s="554"/>
      <c r="AH117" s="554"/>
      <c r="AI117" s="554" t="s">
        <v>592</v>
      </c>
      <c r="AJ117" s="554"/>
      <c r="AK117" s="554"/>
      <c r="AL117" s="554"/>
      <c r="AM117" s="599" t="s">
        <v>616</v>
      </c>
      <c r="AN117" s="554"/>
      <c r="AO117" s="554"/>
      <c r="AP117" s="554"/>
      <c r="AQ117" s="599" t="s">
        <v>617</v>
      </c>
      <c r="AR117" s="554"/>
      <c r="AS117" s="554"/>
      <c r="AT117" s="554"/>
      <c r="AU117" s="554"/>
      <c r="AV117" s="554"/>
      <c r="AW117" s="554"/>
      <c r="AX117" s="555"/>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6"/>
      <c r="Z118" s="557"/>
      <c r="AA118" s="558"/>
      <c r="AB118" s="416" t="s">
        <v>11</v>
      </c>
      <c r="AC118" s="417"/>
      <c r="AD118" s="418"/>
      <c r="AE118" s="416" t="s">
        <v>536</v>
      </c>
      <c r="AF118" s="417"/>
      <c r="AG118" s="417"/>
      <c r="AH118" s="418"/>
      <c r="AI118" s="416" t="s">
        <v>533</v>
      </c>
      <c r="AJ118" s="417"/>
      <c r="AK118" s="417"/>
      <c r="AL118" s="418"/>
      <c r="AM118" s="416" t="s">
        <v>528</v>
      </c>
      <c r="AN118" s="417"/>
      <c r="AO118" s="417"/>
      <c r="AP118" s="418"/>
      <c r="AQ118" s="595" t="s">
        <v>523</v>
      </c>
      <c r="AR118" s="596"/>
      <c r="AS118" s="596"/>
      <c r="AT118" s="596"/>
      <c r="AU118" s="596"/>
      <c r="AV118" s="596"/>
      <c r="AW118" s="596"/>
      <c r="AX118" s="597"/>
    </row>
    <row r="119" spans="1:50" ht="23.25" hidden="1" customHeight="1" x14ac:dyDescent="0.15">
      <c r="A119" s="439"/>
      <c r="B119" s="440"/>
      <c r="C119" s="440"/>
      <c r="D119" s="440"/>
      <c r="E119" s="440"/>
      <c r="F119" s="441"/>
      <c r="G119" s="394" t="s">
        <v>483</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3"/>
    </row>
    <row r="120" spans="1:50" ht="46.5" hidden="1" customHeight="1" x14ac:dyDescent="0.15">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6"/>
      <c r="Z121" s="557"/>
      <c r="AA121" s="558"/>
      <c r="AB121" s="416" t="s">
        <v>11</v>
      </c>
      <c r="AC121" s="417"/>
      <c r="AD121" s="418"/>
      <c r="AE121" s="416" t="s">
        <v>536</v>
      </c>
      <c r="AF121" s="417"/>
      <c r="AG121" s="417"/>
      <c r="AH121" s="418"/>
      <c r="AI121" s="416" t="s">
        <v>533</v>
      </c>
      <c r="AJ121" s="417"/>
      <c r="AK121" s="417"/>
      <c r="AL121" s="418"/>
      <c r="AM121" s="416" t="s">
        <v>528</v>
      </c>
      <c r="AN121" s="417"/>
      <c r="AO121" s="417"/>
      <c r="AP121" s="418"/>
      <c r="AQ121" s="595" t="s">
        <v>523</v>
      </c>
      <c r="AR121" s="596"/>
      <c r="AS121" s="596"/>
      <c r="AT121" s="596"/>
      <c r="AU121" s="596"/>
      <c r="AV121" s="596"/>
      <c r="AW121" s="596"/>
      <c r="AX121" s="597"/>
    </row>
    <row r="122" spans="1:50" ht="23.25" hidden="1" customHeight="1" x14ac:dyDescent="0.15">
      <c r="A122" s="439"/>
      <c r="B122" s="440"/>
      <c r="C122" s="440"/>
      <c r="D122" s="440"/>
      <c r="E122" s="440"/>
      <c r="F122" s="441"/>
      <c r="G122" s="394" t="s">
        <v>484</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3"/>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6"/>
      <c r="Z124" s="557"/>
      <c r="AA124" s="558"/>
      <c r="AB124" s="416" t="s">
        <v>11</v>
      </c>
      <c r="AC124" s="417"/>
      <c r="AD124" s="418"/>
      <c r="AE124" s="416" t="s">
        <v>537</v>
      </c>
      <c r="AF124" s="417"/>
      <c r="AG124" s="417"/>
      <c r="AH124" s="418"/>
      <c r="AI124" s="416" t="s">
        <v>533</v>
      </c>
      <c r="AJ124" s="417"/>
      <c r="AK124" s="417"/>
      <c r="AL124" s="418"/>
      <c r="AM124" s="416" t="s">
        <v>528</v>
      </c>
      <c r="AN124" s="417"/>
      <c r="AO124" s="417"/>
      <c r="AP124" s="418"/>
      <c r="AQ124" s="595" t="s">
        <v>523</v>
      </c>
      <c r="AR124" s="596"/>
      <c r="AS124" s="596"/>
      <c r="AT124" s="596"/>
      <c r="AU124" s="596"/>
      <c r="AV124" s="596"/>
      <c r="AW124" s="596"/>
      <c r="AX124" s="597"/>
    </row>
    <row r="125" spans="1:50" ht="23.25" hidden="1" customHeight="1" x14ac:dyDescent="0.15">
      <c r="A125" s="439"/>
      <c r="B125" s="440"/>
      <c r="C125" s="440"/>
      <c r="D125" s="440"/>
      <c r="E125" s="440"/>
      <c r="F125" s="441"/>
      <c r="G125" s="394" t="s">
        <v>484</v>
      </c>
      <c r="H125" s="394"/>
      <c r="I125" s="394"/>
      <c r="J125" s="394"/>
      <c r="K125" s="394"/>
      <c r="L125" s="394"/>
      <c r="M125" s="394"/>
      <c r="N125" s="394"/>
      <c r="O125" s="394"/>
      <c r="P125" s="394"/>
      <c r="Q125" s="394"/>
      <c r="R125" s="394"/>
      <c r="S125" s="394"/>
      <c r="T125" s="394"/>
      <c r="U125" s="394"/>
      <c r="V125" s="394"/>
      <c r="W125" s="394"/>
      <c r="X125" s="936"/>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3"/>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7"/>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6"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6" t="s">
        <v>536</v>
      </c>
      <c r="AF127" s="417"/>
      <c r="AG127" s="417"/>
      <c r="AH127" s="418"/>
      <c r="AI127" s="416" t="s">
        <v>533</v>
      </c>
      <c r="AJ127" s="417"/>
      <c r="AK127" s="417"/>
      <c r="AL127" s="418"/>
      <c r="AM127" s="416" t="s">
        <v>528</v>
      </c>
      <c r="AN127" s="417"/>
      <c r="AO127" s="417"/>
      <c r="AP127" s="418"/>
      <c r="AQ127" s="595" t="s">
        <v>523</v>
      </c>
      <c r="AR127" s="596"/>
      <c r="AS127" s="596"/>
      <c r="AT127" s="596"/>
      <c r="AU127" s="596"/>
      <c r="AV127" s="596"/>
      <c r="AW127" s="596"/>
      <c r="AX127" s="597"/>
    </row>
    <row r="128" spans="1:50" ht="23.25" hidden="1" customHeight="1" x14ac:dyDescent="0.15">
      <c r="A128" s="439"/>
      <c r="B128" s="440"/>
      <c r="C128" s="440"/>
      <c r="D128" s="440"/>
      <c r="E128" s="440"/>
      <c r="F128" s="441"/>
      <c r="G128" s="394" t="s">
        <v>484</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3"/>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595</v>
      </c>
      <c r="AR133" s="199"/>
      <c r="AS133" s="133" t="s">
        <v>355</v>
      </c>
      <c r="AT133" s="134"/>
      <c r="AU133" s="200" t="s">
        <v>595</v>
      </c>
      <c r="AV133" s="200"/>
      <c r="AW133" s="133" t="s">
        <v>300</v>
      </c>
      <c r="AX133" s="195"/>
    </row>
    <row r="134" spans="1:50" ht="39.75" customHeight="1" x14ac:dyDescent="0.15">
      <c r="A134" s="189"/>
      <c r="B134" s="186"/>
      <c r="C134" s="180"/>
      <c r="D134" s="186"/>
      <c r="E134" s="180"/>
      <c r="F134" s="181"/>
      <c r="G134" s="104" t="s">
        <v>578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578</v>
      </c>
      <c r="AC134" s="205"/>
      <c r="AD134" s="205"/>
      <c r="AE134" s="206" t="s">
        <v>578</v>
      </c>
      <c r="AF134" s="207"/>
      <c r="AG134" s="207"/>
      <c r="AH134" s="207"/>
      <c r="AI134" s="206" t="s">
        <v>578</v>
      </c>
      <c r="AJ134" s="207"/>
      <c r="AK134" s="207"/>
      <c r="AL134" s="207"/>
      <c r="AM134" s="206" t="s">
        <v>578</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578</v>
      </c>
      <c r="AC135" s="213"/>
      <c r="AD135" s="213"/>
      <c r="AE135" s="206" t="s">
        <v>578</v>
      </c>
      <c r="AF135" s="207"/>
      <c r="AG135" s="207"/>
      <c r="AH135" s="207"/>
      <c r="AI135" s="206" t="s">
        <v>578</v>
      </c>
      <c r="AJ135" s="207"/>
      <c r="AK135" s="207"/>
      <c r="AL135" s="207"/>
      <c r="AM135" s="206" t="s">
        <v>578</v>
      </c>
      <c r="AN135" s="207"/>
      <c r="AO135" s="207"/>
      <c r="AP135" s="207"/>
      <c r="AQ135" s="206" t="s">
        <v>578</v>
      </c>
      <c r="AR135" s="207"/>
      <c r="AS135" s="207"/>
      <c r="AT135" s="207"/>
      <c r="AU135" s="206" t="s">
        <v>578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578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8"/>
      <c r="E430" s="174" t="s">
        <v>546</v>
      </c>
      <c r="F430" s="905"/>
      <c r="G430" s="906" t="s">
        <v>374</v>
      </c>
      <c r="H430" s="123"/>
      <c r="I430" s="123"/>
      <c r="J430" s="907" t="s">
        <v>578</v>
      </c>
      <c r="K430" s="908"/>
      <c r="L430" s="908"/>
      <c r="M430" s="908"/>
      <c r="N430" s="908"/>
      <c r="O430" s="908"/>
      <c r="P430" s="908"/>
      <c r="Q430" s="908"/>
      <c r="R430" s="908"/>
      <c r="S430" s="908"/>
      <c r="T430" s="909"/>
      <c r="U430" s="592" t="s">
        <v>578</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595</v>
      </c>
      <c r="AF432" s="200"/>
      <c r="AG432" s="133" t="s">
        <v>355</v>
      </c>
      <c r="AH432" s="134"/>
      <c r="AI432" s="156"/>
      <c r="AJ432" s="156"/>
      <c r="AK432" s="156"/>
      <c r="AL432" s="154"/>
      <c r="AM432" s="156"/>
      <c r="AN432" s="156"/>
      <c r="AO432" s="156"/>
      <c r="AP432" s="154"/>
      <c r="AQ432" s="594" t="s">
        <v>595</v>
      </c>
      <c r="AR432" s="200"/>
      <c r="AS432" s="133" t="s">
        <v>355</v>
      </c>
      <c r="AT432" s="134"/>
      <c r="AU432" s="200" t="s">
        <v>595</v>
      </c>
      <c r="AV432" s="200"/>
      <c r="AW432" s="133" t="s">
        <v>300</v>
      </c>
      <c r="AX432" s="195"/>
    </row>
    <row r="433" spans="1:50" ht="23.25" customHeight="1" x14ac:dyDescent="0.15">
      <c r="A433" s="189"/>
      <c r="B433" s="186"/>
      <c r="C433" s="180"/>
      <c r="D433" s="186"/>
      <c r="E433" s="343"/>
      <c r="F433" s="344"/>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820" t="s">
        <v>595</v>
      </c>
      <c r="AC433" s="821"/>
      <c r="AD433" s="822"/>
      <c r="AE433" s="341" t="s">
        <v>595</v>
      </c>
      <c r="AF433" s="207"/>
      <c r="AG433" s="207"/>
      <c r="AH433" s="207"/>
      <c r="AI433" s="341" t="s">
        <v>595</v>
      </c>
      <c r="AJ433" s="207"/>
      <c r="AK433" s="207"/>
      <c r="AL433" s="207"/>
      <c r="AM433" s="341" t="s">
        <v>595</v>
      </c>
      <c r="AN433" s="207"/>
      <c r="AO433" s="207"/>
      <c r="AP433" s="342"/>
      <c r="AQ433" s="341" t="s">
        <v>595</v>
      </c>
      <c r="AR433" s="207"/>
      <c r="AS433" s="207"/>
      <c r="AT433" s="342"/>
      <c r="AU433" s="207" t="s">
        <v>595</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595</v>
      </c>
      <c r="AC434" s="205"/>
      <c r="AD434" s="205"/>
      <c r="AE434" s="341" t="s">
        <v>595</v>
      </c>
      <c r="AF434" s="207"/>
      <c r="AG434" s="207"/>
      <c r="AH434" s="342"/>
      <c r="AI434" s="341" t="s">
        <v>595</v>
      </c>
      <c r="AJ434" s="207"/>
      <c r="AK434" s="207"/>
      <c r="AL434" s="207"/>
      <c r="AM434" s="341" t="s">
        <v>595</v>
      </c>
      <c r="AN434" s="207"/>
      <c r="AO434" s="207"/>
      <c r="AP434" s="342"/>
      <c r="AQ434" s="341" t="s">
        <v>595</v>
      </c>
      <c r="AR434" s="207"/>
      <c r="AS434" s="207"/>
      <c r="AT434" s="342"/>
      <c r="AU434" s="207" t="s">
        <v>595</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1" t="s">
        <v>595</v>
      </c>
      <c r="AF435" s="207"/>
      <c r="AG435" s="207"/>
      <c r="AH435" s="342"/>
      <c r="AI435" s="341" t="s">
        <v>595</v>
      </c>
      <c r="AJ435" s="207"/>
      <c r="AK435" s="207"/>
      <c r="AL435" s="207"/>
      <c r="AM435" s="341" t="s">
        <v>595</v>
      </c>
      <c r="AN435" s="207"/>
      <c r="AO435" s="207"/>
      <c r="AP435" s="342"/>
      <c r="AQ435" s="341" t="s">
        <v>595</v>
      </c>
      <c r="AR435" s="207"/>
      <c r="AS435" s="207"/>
      <c r="AT435" s="342"/>
      <c r="AU435" s="207" t="s">
        <v>595</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595</v>
      </c>
      <c r="AF457" s="200"/>
      <c r="AG457" s="133" t="s">
        <v>355</v>
      </c>
      <c r="AH457" s="134"/>
      <c r="AI457" s="156"/>
      <c r="AJ457" s="156"/>
      <c r="AK457" s="156"/>
      <c r="AL457" s="154"/>
      <c r="AM457" s="156"/>
      <c r="AN457" s="156"/>
      <c r="AO457" s="156"/>
      <c r="AP457" s="154"/>
      <c r="AQ457" s="594" t="s">
        <v>595</v>
      </c>
      <c r="AR457" s="200"/>
      <c r="AS457" s="133" t="s">
        <v>355</v>
      </c>
      <c r="AT457" s="134"/>
      <c r="AU457" s="200" t="s">
        <v>595</v>
      </c>
      <c r="AV457" s="200"/>
      <c r="AW457" s="133" t="s">
        <v>300</v>
      </c>
      <c r="AX457" s="195"/>
    </row>
    <row r="458" spans="1:50" ht="23.25" customHeight="1" x14ac:dyDescent="0.15">
      <c r="A458" s="189"/>
      <c r="B458" s="186"/>
      <c r="C458" s="180"/>
      <c r="D458" s="186"/>
      <c r="E458" s="343"/>
      <c r="F458" s="344"/>
      <c r="G458" s="104" t="s">
        <v>578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595</v>
      </c>
      <c r="AC458" s="213"/>
      <c r="AD458" s="213"/>
      <c r="AE458" s="341" t="s">
        <v>595</v>
      </c>
      <c r="AF458" s="207"/>
      <c r="AG458" s="207"/>
      <c r="AH458" s="207"/>
      <c r="AI458" s="341" t="s">
        <v>595</v>
      </c>
      <c r="AJ458" s="207"/>
      <c r="AK458" s="207"/>
      <c r="AL458" s="207"/>
      <c r="AM458" s="341" t="s">
        <v>595</v>
      </c>
      <c r="AN458" s="207"/>
      <c r="AO458" s="207"/>
      <c r="AP458" s="342"/>
      <c r="AQ458" s="341" t="s">
        <v>595</v>
      </c>
      <c r="AR458" s="207"/>
      <c r="AS458" s="207"/>
      <c r="AT458" s="342"/>
      <c r="AU458" s="207" t="s">
        <v>595</v>
      </c>
      <c r="AV458" s="207"/>
      <c r="AW458" s="207"/>
      <c r="AX458" s="208"/>
    </row>
    <row r="459" spans="1:50" ht="23.25"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595</v>
      </c>
      <c r="AC459" s="205"/>
      <c r="AD459" s="205"/>
      <c r="AE459" s="341" t="s">
        <v>595</v>
      </c>
      <c r="AF459" s="207"/>
      <c r="AG459" s="207"/>
      <c r="AH459" s="342"/>
      <c r="AI459" s="341" t="s">
        <v>595</v>
      </c>
      <c r="AJ459" s="207"/>
      <c r="AK459" s="207"/>
      <c r="AL459" s="207"/>
      <c r="AM459" s="341" t="s">
        <v>595</v>
      </c>
      <c r="AN459" s="207"/>
      <c r="AO459" s="207"/>
      <c r="AP459" s="342"/>
      <c r="AQ459" s="341" t="s">
        <v>595</v>
      </c>
      <c r="AR459" s="207"/>
      <c r="AS459" s="207"/>
      <c r="AT459" s="342"/>
      <c r="AU459" s="207" t="s">
        <v>595</v>
      </c>
      <c r="AV459" s="207"/>
      <c r="AW459" s="207"/>
      <c r="AX459" s="208"/>
    </row>
    <row r="460" spans="1:50" ht="23.25"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1" t="s">
        <v>595</v>
      </c>
      <c r="AF460" s="207"/>
      <c r="AG460" s="207"/>
      <c r="AH460" s="342"/>
      <c r="AI460" s="341" t="s">
        <v>595</v>
      </c>
      <c r="AJ460" s="207"/>
      <c r="AK460" s="207"/>
      <c r="AL460" s="207"/>
      <c r="AM460" s="341" t="s">
        <v>595</v>
      </c>
      <c r="AN460" s="207"/>
      <c r="AO460" s="207"/>
      <c r="AP460" s="342"/>
      <c r="AQ460" s="341" t="s">
        <v>595</v>
      </c>
      <c r="AR460" s="207"/>
      <c r="AS460" s="207"/>
      <c r="AT460" s="342"/>
      <c r="AU460" s="207" t="s">
        <v>595</v>
      </c>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6" t="s">
        <v>374</v>
      </c>
      <c r="H484" s="123"/>
      <c r="I484" s="123"/>
      <c r="J484" s="940"/>
      <c r="K484" s="941"/>
      <c r="L484" s="941"/>
      <c r="M484" s="941"/>
      <c r="N484" s="941"/>
      <c r="O484" s="941"/>
      <c r="P484" s="941"/>
      <c r="Q484" s="941"/>
      <c r="R484" s="941"/>
      <c r="S484" s="941"/>
      <c r="T484" s="94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6" t="s">
        <v>374</v>
      </c>
      <c r="H538" s="123"/>
      <c r="I538" s="123"/>
      <c r="J538" s="940"/>
      <c r="K538" s="941"/>
      <c r="L538" s="941"/>
      <c r="M538" s="941"/>
      <c r="N538" s="941"/>
      <c r="O538" s="941"/>
      <c r="P538" s="941"/>
      <c r="Q538" s="941"/>
      <c r="R538" s="941"/>
      <c r="S538" s="941"/>
      <c r="T538" s="94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6" t="s">
        <v>374</v>
      </c>
      <c r="H592" s="123"/>
      <c r="I592" s="123"/>
      <c r="J592" s="940"/>
      <c r="K592" s="941"/>
      <c r="L592" s="941"/>
      <c r="M592" s="941"/>
      <c r="N592" s="941"/>
      <c r="O592" s="941"/>
      <c r="P592" s="941"/>
      <c r="Q592" s="941"/>
      <c r="R592" s="941"/>
      <c r="S592" s="941"/>
      <c r="T592" s="94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6" t="s">
        <v>374</v>
      </c>
      <c r="H646" s="123"/>
      <c r="I646" s="123"/>
      <c r="J646" s="940"/>
      <c r="K646" s="941"/>
      <c r="L646" s="941"/>
      <c r="M646" s="941"/>
      <c r="N646" s="941"/>
      <c r="O646" s="941"/>
      <c r="P646" s="941"/>
      <c r="Q646" s="941"/>
      <c r="R646" s="941"/>
      <c r="S646" s="941"/>
      <c r="T646" s="94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595</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1" t="s">
        <v>31</v>
      </c>
      <c r="AH701" s="383"/>
      <c r="AI701" s="383"/>
      <c r="AJ701" s="383"/>
      <c r="AK701" s="383"/>
      <c r="AL701" s="383"/>
      <c r="AM701" s="383"/>
      <c r="AN701" s="383"/>
      <c r="AO701" s="383"/>
      <c r="AP701" s="383"/>
      <c r="AQ701" s="383"/>
      <c r="AR701" s="383"/>
      <c r="AS701" s="383"/>
      <c r="AT701" s="383"/>
      <c r="AU701" s="383"/>
      <c r="AV701" s="383"/>
      <c r="AW701" s="383"/>
      <c r="AX701" s="832"/>
    </row>
    <row r="702" spans="1:50" ht="27" customHeight="1" x14ac:dyDescent="0.15">
      <c r="A702" s="877" t="s">
        <v>259</v>
      </c>
      <c r="B702" s="87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575</v>
      </c>
      <c r="AE702" s="347"/>
      <c r="AF702" s="347"/>
      <c r="AG702" s="386" t="s">
        <v>596</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3"/>
      <c r="AD703" s="329" t="s">
        <v>575</v>
      </c>
      <c r="AE703" s="330"/>
      <c r="AF703" s="330"/>
      <c r="AG703" s="101" t="s">
        <v>597</v>
      </c>
      <c r="AH703" s="102"/>
      <c r="AI703" s="102"/>
      <c r="AJ703" s="102"/>
      <c r="AK703" s="102"/>
      <c r="AL703" s="102"/>
      <c r="AM703" s="102"/>
      <c r="AN703" s="102"/>
      <c r="AO703" s="102"/>
      <c r="AP703" s="102"/>
      <c r="AQ703" s="102"/>
      <c r="AR703" s="102"/>
      <c r="AS703" s="102"/>
      <c r="AT703" s="102"/>
      <c r="AU703" s="102"/>
      <c r="AV703" s="102"/>
      <c r="AW703" s="102"/>
      <c r="AX703" s="103"/>
    </row>
    <row r="704" spans="1:50" ht="43.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5" t="s">
        <v>575</v>
      </c>
      <c r="AE704" s="786"/>
      <c r="AF704" s="786"/>
      <c r="AG704" s="167" t="s">
        <v>598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8" t="s">
        <v>41</v>
      </c>
      <c r="D705" s="8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0"/>
      <c r="AD705" s="717" t="s">
        <v>575</v>
      </c>
      <c r="AE705" s="718"/>
      <c r="AF705" s="718"/>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9" t="s">
        <v>600</v>
      </c>
      <c r="AE706" s="330"/>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2" t="s">
        <v>601</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9" t="s">
        <v>602</v>
      </c>
      <c r="AE708" s="610"/>
      <c r="AF708" s="610"/>
      <c r="AG708" s="745" t="s">
        <v>567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575</v>
      </c>
      <c r="AE709" s="330"/>
      <c r="AF709" s="330"/>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602</v>
      </c>
      <c r="AE710" s="330"/>
      <c r="AF710" s="330"/>
      <c r="AG710" s="101" t="s">
        <v>567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9" t="s">
        <v>575</v>
      </c>
      <c r="AE711" s="330"/>
      <c r="AF711" s="330"/>
      <c r="AG711" s="101" t="s">
        <v>604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5" t="s">
        <v>602</v>
      </c>
      <c r="AE712" s="786"/>
      <c r="AF712" s="786"/>
      <c r="AG712" s="814" t="s">
        <v>567</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9" t="s">
        <v>602</v>
      </c>
      <c r="AE713" s="330"/>
      <c r="AF713" s="666"/>
      <c r="AG713" s="101" t="s">
        <v>567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602</v>
      </c>
      <c r="AE714" s="812"/>
      <c r="AF714" s="813"/>
      <c r="AG714" s="739" t="s">
        <v>567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9" t="s">
        <v>575</v>
      </c>
      <c r="AE715" s="610"/>
      <c r="AF715" s="659"/>
      <c r="AG715" s="745" t="s">
        <v>605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575</v>
      </c>
      <c r="AE716" s="632"/>
      <c r="AF716" s="632"/>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575</v>
      </c>
      <c r="AE717" s="330"/>
      <c r="AF717" s="330"/>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575</v>
      </c>
      <c r="AE718" s="330"/>
      <c r="AF718" s="330"/>
      <c r="AG718" s="127" t="s">
        <v>608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602</v>
      </c>
      <c r="AE719" s="610"/>
      <c r="AF719" s="610"/>
      <c r="AG719" s="125" t="s">
        <v>578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c r="D721" s="297"/>
      <c r="E721" s="297"/>
      <c r="F721" s="298"/>
      <c r="G721" s="287"/>
      <c r="H721" s="288"/>
      <c r="I721" s="83" t="str">
        <f>IF(OR(G721="　", G721=""), "", "-")</f>
        <v/>
      </c>
      <c r="J721" s="291"/>
      <c r="K721" s="291"/>
      <c r="L721" s="83" t="str">
        <f>IF(M721="","","-")</f>
        <v/>
      </c>
      <c r="M721" s="84"/>
      <c r="N721" s="304" t="s">
        <v>578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t="s">
        <v>578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t="s">
        <v>578</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t="s">
        <v>578</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6"/>
      <c r="D725" s="327"/>
      <c r="E725" s="327"/>
      <c r="F725" s="328"/>
      <c r="G725" s="289"/>
      <c r="H725" s="290"/>
      <c r="I725" s="85" t="str">
        <f t="shared" si="4"/>
        <v/>
      </c>
      <c r="J725" s="292"/>
      <c r="K725" s="292"/>
      <c r="L725" s="85" t="str">
        <f t="shared" si="5"/>
        <v/>
      </c>
      <c r="M725" s="86"/>
      <c r="N725" s="275" t="s">
        <v>578</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6"/>
      <c r="C726" s="819" t="s">
        <v>53</v>
      </c>
      <c r="D726" s="844"/>
      <c r="E726" s="844"/>
      <c r="F726" s="845"/>
      <c r="G726" s="581" t="s">
        <v>609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7"/>
      <c r="B727" s="808"/>
      <c r="C727" s="751" t="s">
        <v>57</v>
      </c>
      <c r="D727" s="752"/>
      <c r="E727" s="752"/>
      <c r="F727" s="753"/>
      <c r="G727" s="579" t="s">
        <v>610</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c r="B731" s="804"/>
      <c r="C731" s="804"/>
      <c r="D731" s="804"/>
      <c r="E731" s="805"/>
      <c r="F731" s="732"/>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2"/>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1" t="s">
        <v>550</v>
      </c>
      <c r="B737" s="210"/>
      <c r="C737" s="210"/>
      <c r="D737" s="211"/>
      <c r="E737" s="1000"/>
      <c r="F737" s="1000"/>
      <c r="G737" s="1000"/>
      <c r="H737" s="1000"/>
      <c r="I737" s="1000"/>
      <c r="J737" s="1000"/>
      <c r="K737" s="1000"/>
      <c r="L737" s="1000"/>
      <c r="M737" s="1000"/>
      <c r="N737" s="366" t="s">
        <v>543</v>
      </c>
      <c r="O737" s="366"/>
      <c r="P737" s="366"/>
      <c r="Q737" s="366"/>
      <c r="R737" s="1000"/>
      <c r="S737" s="1000"/>
      <c r="T737" s="1000"/>
      <c r="U737" s="1000"/>
      <c r="V737" s="1000"/>
      <c r="W737" s="1000"/>
      <c r="X737" s="1000"/>
      <c r="Y737" s="1000"/>
      <c r="Z737" s="1000"/>
      <c r="AA737" s="366" t="s">
        <v>542</v>
      </c>
      <c r="AB737" s="366"/>
      <c r="AC737" s="366"/>
      <c r="AD737" s="366"/>
      <c r="AE737" s="1000"/>
      <c r="AF737" s="1000"/>
      <c r="AG737" s="1000"/>
      <c r="AH737" s="1000"/>
      <c r="AI737" s="1000"/>
      <c r="AJ737" s="1000"/>
      <c r="AK737" s="1000"/>
      <c r="AL737" s="1000"/>
      <c r="AM737" s="1000"/>
      <c r="AN737" s="366" t="s">
        <v>541</v>
      </c>
      <c r="AO737" s="366"/>
      <c r="AP737" s="366"/>
      <c r="AQ737" s="366"/>
      <c r="AR737" s="992" t="s">
        <v>611</v>
      </c>
      <c r="AS737" s="993"/>
      <c r="AT737" s="993"/>
      <c r="AU737" s="993"/>
      <c r="AV737" s="993"/>
      <c r="AW737" s="993"/>
      <c r="AX737" s="994"/>
      <c r="AY737" s="89"/>
      <c r="AZ737" s="89"/>
    </row>
    <row r="738" spans="1:52" ht="24.75" customHeight="1" x14ac:dyDescent="0.15">
      <c r="A738" s="1001" t="s">
        <v>540</v>
      </c>
      <c r="B738" s="210"/>
      <c r="C738" s="210"/>
      <c r="D738" s="211"/>
      <c r="E738" s="1000" t="s">
        <v>612</v>
      </c>
      <c r="F738" s="1000"/>
      <c r="G738" s="1000"/>
      <c r="H738" s="1000"/>
      <c r="I738" s="1000"/>
      <c r="J738" s="1000"/>
      <c r="K738" s="1000"/>
      <c r="L738" s="1000"/>
      <c r="M738" s="1000"/>
      <c r="N738" s="366" t="s">
        <v>539</v>
      </c>
      <c r="O738" s="366"/>
      <c r="P738" s="366"/>
      <c r="Q738" s="366"/>
      <c r="R738" s="1000" t="s">
        <v>613</v>
      </c>
      <c r="S738" s="1000"/>
      <c r="T738" s="1000"/>
      <c r="U738" s="1000"/>
      <c r="V738" s="1000"/>
      <c r="W738" s="1000"/>
      <c r="X738" s="1000"/>
      <c r="Y738" s="1000"/>
      <c r="Z738" s="1000"/>
      <c r="AA738" s="366" t="s">
        <v>538</v>
      </c>
      <c r="AB738" s="366"/>
      <c r="AC738" s="366"/>
      <c r="AD738" s="366"/>
      <c r="AE738" s="1000" t="s">
        <v>614</v>
      </c>
      <c r="AF738" s="1000"/>
      <c r="AG738" s="1000"/>
      <c r="AH738" s="1000"/>
      <c r="AI738" s="1000"/>
      <c r="AJ738" s="1000"/>
      <c r="AK738" s="1000"/>
      <c r="AL738" s="1000"/>
      <c r="AM738" s="1000"/>
      <c r="AN738" s="366" t="s">
        <v>534</v>
      </c>
      <c r="AO738" s="366"/>
      <c r="AP738" s="366"/>
      <c r="AQ738" s="366"/>
      <c r="AR738" s="992">
        <v>186</v>
      </c>
      <c r="AS738" s="993"/>
      <c r="AT738" s="993"/>
      <c r="AU738" s="993"/>
      <c r="AV738" s="993"/>
      <c r="AW738" s="993"/>
      <c r="AX738" s="994"/>
    </row>
    <row r="739" spans="1:52" ht="24.75" customHeight="1" thickBot="1" x14ac:dyDescent="0.2">
      <c r="A739" s="1002" t="s">
        <v>530</v>
      </c>
      <c r="B739" s="1003"/>
      <c r="C739" s="1003"/>
      <c r="D739" s="1004"/>
      <c r="E739" s="1005" t="s">
        <v>570</v>
      </c>
      <c r="F739" s="995"/>
      <c r="G739" s="995"/>
      <c r="H739" s="93" t="str">
        <f>IF(E739="", "", "(")</f>
        <v>(</v>
      </c>
      <c r="I739" s="995" t="s">
        <v>466</v>
      </c>
      <c r="J739" s="995"/>
      <c r="K739" s="93" t="str">
        <f>IF(OR(I739="　", I739=""), "", "-")</f>
        <v/>
      </c>
      <c r="L739" s="996">
        <v>186</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9" t="s">
        <v>510</v>
      </c>
      <c r="B740" s="620"/>
      <c r="C740" s="620"/>
      <c r="D740" s="620"/>
      <c r="E740" s="620"/>
      <c r="F740" s="621"/>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512</v>
      </c>
      <c r="B779" s="634"/>
      <c r="C779" s="634"/>
      <c r="D779" s="634"/>
      <c r="E779" s="634"/>
      <c r="F779" s="635"/>
      <c r="G779" s="600" t="s">
        <v>486</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487</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7"/>
    </row>
    <row r="780" spans="1:50" ht="24.75" customHeight="1" x14ac:dyDescent="0.15">
      <c r="A780" s="636"/>
      <c r="B780" s="637"/>
      <c r="C780" s="637"/>
      <c r="D780" s="637"/>
      <c r="E780" s="637"/>
      <c r="F780" s="638"/>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6"/>
      <c r="B781" s="637"/>
      <c r="C781" s="637"/>
      <c r="D781" s="637"/>
      <c r="E781" s="637"/>
      <c r="F781" s="638"/>
      <c r="G781" s="673" t="s">
        <v>619</v>
      </c>
      <c r="H781" s="674"/>
      <c r="I781" s="674"/>
      <c r="J781" s="674"/>
      <c r="K781" s="675"/>
      <c r="L781" s="667" t="s">
        <v>620</v>
      </c>
      <c r="M781" s="668"/>
      <c r="N781" s="668"/>
      <c r="O781" s="668"/>
      <c r="P781" s="668"/>
      <c r="Q781" s="668"/>
      <c r="R781" s="668"/>
      <c r="S781" s="668"/>
      <c r="T781" s="668"/>
      <c r="U781" s="668"/>
      <c r="V781" s="668"/>
      <c r="W781" s="668"/>
      <c r="X781" s="669"/>
      <c r="Y781" s="389">
        <v>22</v>
      </c>
      <c r="Z781" s="390"/>
      <c r="AA781" s="390"/>
      <c r="AB781" s="809"/>
      <c r="AC781" s="673"/>
      <c r="AD781" s="674"/>
      <c r="AE781" s="674"/>
      <c r="AF781" s="674"/>
      <c r="AG781" s="675"/>
      <c r="AH781" s="667"/>
      <c r="AI781" s="668"/>
      <c r="AJ781" s="668"/>
      <c r="AK781" s="668"/>
      <c r="AL781" s="668"/>
      <c r="AM781" s="668"/>
      <c r="AN781" s="668"/>
      <c r="AO781" s="668"/>
      <c r="AP781" s="668"/>
      <c r="AQ781" s="668"/>
      <c r="AR781" s="668"/>
      <c r="AS781" s="668"/>
      <c r="AT781" s="669"/>
      <c r="AU781" s="389"/>
      <c r="AV781" s="390"/>
      <c r="AW781" s="390"/>
      <c r="AX781" s="391"/>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3" t="s">
        <v>20</v>
      </c>
      <c r="H791" s="834"/>
      <c r="I791" s="834"/>
      <c r="J791" s="834"/>
      <c r="K791" s="834"/>
      <c r="L791" s="835"/>
      <c r="M791" s="836"/>
      <c r="N791" s="836"/>
      <c r="O791" s="836"/>
      <c r="P791" s="836"/>
      <c r="Q791" s="836"/>
      <c r="R791" s="836"/>
      <c r="S791" s="836"/>
      <c r="T791" s="836"/>
      <c r="U791" s="836"/>
      <c r="V791" s="836"/>
      <c r="W791" s="836"/>
      <c r="X791" s="837"/>
      <c r="Y791" s="838">
        <f>SUM(Y781:AB790)</f>
        <v>22</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v>
      </c>
      <c r="AV791" s="839"/>
      <c r="AW791" s="839"/>
      <c r="AX791" s="841"/>
    </row>
    <row r="792" spans="1:50" ht="24.75" hidden="1" customHeight="1" x14ac:dyDescent="0.15">
      <c r="A792" s="636"/>
      <c r="B792" s="637"/>
      <c r="C792" s="637"/>
      <c r="D792" s="637"/>
      <c r="E792" s="637"/>
      <c r="F792" s="638"/>
      <c r="G792" s="600" t="s">
        <v>441</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440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7"/>
    </row>
    <row r="793" spans="1:50" ht="24.75" hidden="1" customHeight="1" x14ac:dyDescent="0.15">
      <c r="A793" s="636"/>
      <c r="B793" s="637"/>
      <c r="C793" s="637"/>
      <c r="D793" s="637"/>
      <c r="E793" s="637"/>
      <c r="F793" s="638"/>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6"/>
      <c r="B794" s="637"/>
      <c r="C794" s="637"/>
      <c r="D794" s="637"/>
      <c r="E794" s="637"/>
      <c r="F794" s="638"/>
      <c r="G794" s="673"/>
      <c r="H794" s="674"/>
      <c r="I794" s="674"/>
      <c r="J794" s="674"/>
      <c r="K794" s="675"/>
      <c r="L794" s="667"/>
      <c r="M794" s="668"/>
      <c r="N794" s="668"/>
      <c r="O794" s="668"/>
      <c r="P794" s="668"/>
      <c r="Q794" s="668"/>
      <c r="R794" s="668"/>
      <c r="S794" s="668"/>
      <c r="T794" s="668"/>
      <c r="U794" s="668"/>
      <c r="V794" s="668"/>
      <c r="W794" s="668"/>
      <c r="X794" s="669"/>
      <c r="Y794" s="389"/>
      <c r="Z794" s="390"/>
      <c r="AA794" s="390"/>
      <c r="AB794" s="809"/>
      <c r="AC794" s="673"/>
      <c r="AD794" s="674"/>
      <c r="AE794" s="674"/>
      <c r="AF794" s="674"/>
      <c r="AG794" s="675"/>
      <c r="AH794" s="667"/>
      <c r="AI794" s="668"/>
      <c r="AJ794" s="668"/>
      <c r="AK794" s="668"/>
      <c r="AL794" s="668"/>
      <c r="AM794" s="668"/>
      <c r="AN794" s="668"/>
      <c r="AO794" s="668"/>
      <c r="AP794" s="668"/>
      <c r="AQ794" s="668"/>
      <c r="AR794" s="668"/>
      <c r="AS794" s="668"/>
      <c r="AT794" s="669"/>
      <c r="AU794" s="389"/>
      <c r="AV794" s="390"/>
      <c r="AW794" s="390"/>
      <c r="AX794" s="391"/>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6"/>
      <c r="B805" s="637"/>
      <c r="C805" s="637"/>
      <c r="D805" s="637"/>
      <c r="E805" s="637"/>
      <c r="F805" s="638"/>
      <c r="G805" s="600" t="s">
        <v>442</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443</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7"/>
    </row>
    <row r="806" spans="1:50" ht="24.75" hidden="1" customHeight="1" x14ac:dyDescent="0.15">
      <c r="A806" s="636"/>
      <c r="B806" s="637"/>
      <c r="C806" s="637"/>
      <c r="D806" s="637"/>
      <c r="E806" s="637"/>
      <c r="F806" s="638"/>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6"/>
      <c r="B807" s="637"/>
      <c r="C807" s="637"/>
      <c r="D807" s="637"/>
      <c r="E807" s="637"/>
      <c r="F807" s="638"/>
      <c r="G807" s="673"/>
      <c r="H807" s="674"/>
      <c r="I807" s="674"/>
      <c r="J807" s="674"/>
      <c r="K807" s="675"/>
      <c r="L807" s="667"/>
      <c r="M807" s="668"/>
      <c r="N807" s="668"/>
      <c r="O807" s="668"/>
      <c r="P807" s="668"/>
      <c r="Q807" s="668"/>
      <c r="R807" s="668"/>
      <c r="S807" s="668"/>
      <c r="T807" s="668"/>
      <c r="U807" s="668"/>
      <c r="V807" s="668"/>
      <c r="W807" s="668"/>
      <c r="X807" s="669"/>
      <c r="Y807" s="389"/>
      <c r="Z807" s="390"/>
      <c r="AA807" s="390"/>
      <c r="AB807" s="809"/>
      <c r="AC807" s="673"/>
      <c r="AD807" s="674"/>
      <c r="AE807" s="674"/>
      <c r="AF807" s="674"/>
      <c r="AG807" s="675"/>
      <c r="AH807" s="667"/>
      <c r="AI807" s="668"/>
      <c r="AJ807" s="668"/>
      <c r="AK807" s="668"/>
      <c r="AL807" s="668"/>
      <c r="AM807" s="668"/>
      <c r="AN807" s="668"/>
      <c r="AO807" s="668"/>
      <c r="AP807" s="668"/>
      <c r="AQ807" s="668"/>
      <c r="AR807" s="668"/>
      <c r="AS807" s="668"/>
      <c r="AT807" s="669"/>
      <c r="AU807" s="389"/>
      <c r="AV807" s="390"/>
      <c r="AW807" s="390"/>
      <c r="AX807" s="391"/>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6"/>
      <c r="B818" s="637"/>
      <c r="C818" s="637"/>
      <c r="D818" s="637"/>
      <c r="E818" s="637"/>
      <c r="F818" s="638"/>
      <c r="G818" s="600" t="s">
        <v>388</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7"/>
    </row>
    <row r="819" spans="1:50" ht="24.75" hidden="1" customHeight="1" x14ac:dyDescent="0.15">
      <c r="A819" s="636"/>
      <c r="B819" s="637"/>
      <c r="C819" s="637"/>
      <c r="D819" s="637"/>
      <c r="E819" s="637"/>
      <c r="F819" s="638"/>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6"/>
      <c r="B820" s="637"/>
      <c r="C820" s="637"/>
      <c r="D820" s="637"/>
      <c r="E820" s="637"/>
      <c r="F820" s="638"/>
      <c r="G820" s="673"/>
      <c r="H820" s="674"/>
      <c r="I820" s="674"/>
      <c r="J820" s="674"/>
      <c r="K820" s="675"/>
      <c r="L820" s="667"/>
      <c r="M820" s="668"/>
      <c r="N820" s="668"/>
      <c r="O820" s="668"/>
      <c r="P820" s="668"/>
      <c r="Q820" s="668"/>
      <c r="R820" s="668"/>
      <c r="S820" s="668"/>
      <c r="T820" s="668"/>
      <c r="U820" s="668"/>
      <c r="V820" s="668"/>
      <c r="W820" s="668"/>
      <c r="X820" s="669"/>
      <c r="Y820" s="389"/>
      <c r="Z820" s="390"/>
      <c r="AA820" s="390"/>
      <c r="AB820" s="809"/>
      <c r="AC820" s="673"/>
      <c r="AD820" s="674"/>
      <c r="AE820" s="674"/>
      <c r="AF820" s="674"/>
      <c r="AG820" s="675"/>
      <c r="AH820" s="667"/>
      <c r="AI820" s="668"/>
      <c r="AJ820" s="668"/>
      <c r="AK820" s="668"/>
      <c r="AL820" s="668"/>
      <c r="AM820" s="668"/>
      <c r="AN820" s="668"/>
      <c r="AO820" s="668"/>
      <c r="AP820" s="668"/>
      <c r="AQ820" s="668"/>
      <c r="AR820" s="668"/>
      <c r="AS820" s="668"/>
      <c r="AT820" s="669"/>
      <c r="AU820" s="389"/>
      <c r="AV820" s="390"/>
      <c r="AW820" s="390"/>
      <c r="AX820" s="391"/>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50.25" customHeight="1" x14ac:dyDescent="0.15">
      <c r="A837" s="377">
        <v>1</v>
      </c>
      <c r="B837" s="377">
        <v>1</v>
      </c>
      <c r="C837" s="362" t="s">
        <v>621</v>
      </c>
      <c r="D837" s="348"/>
      <c r="E837" s="348"/>
      <c r="F837" s="348"/>
      <c r="G837" s="348"/>
      <c r="H837" s="348"/>
      <c r="I837" s="348"/>
      <c r="J837" s="349">
        <v>5010001050435</v>
      </c>
      <c r="K837" s="350"/>
      <c r="L837" s="350"/>
      <c r="M837" s="350"/>
      <c r="N837" s="350"/>
      <c r="O837" s="350"/>
      <c r="P837" s="363" t="s">
        <v>623</v>
      </c>
      <c r="Q837" s="351"/>
      <c r="R837" s="351"/>
      <c r="S837" s="351"/>
      <c r="T837" s="351"/>
      <c r="U837" s="351"/>
      <c r="V837" s="351"/>
      <c r="W837" s="351"/>
      <c r="X837" s="351"/>
      <c r="Y837" s="352">
        <v>22</v>
      </c>
      <c r="Z837" s="353"/>
      <c r="AA837" s="353"/>
      <c r="AB837" s="354"/>
      <c r="AC837" s="364" t="s">
        <v>502</v>
      </c>
      <c r="AD837" s="372"/>
      <c r="AE837" s="372"/>
      <c r="AF837" s="372"/>
      <c r="AG837" s="372"/>
      <c r="AH837" s="373">
        <v>1</v>
      </c>
      <c r="AI837" s="374"/>
      <c r="AJ837" s="374"/>
      <c r="AK837" s="374"/>
      <c r="AL837" s="358">
        <v>99</v>
      </c>
      <c r="AM837" s="359"/>
      <c r="AN837" s="359"/>
      <c r="AO837" s="360"/>
      <c r="AP837" s="361"/>
      <c r="AQ837" s="361"/>
      <c r="AR837" s="361"/>
      <c r="AS837" s="361"/>
      <c r="AT837" s="361"/>
      <c r="AU837" s="361"/>
      <c r="AV837" s="361"/>
      <c r="AW837" s="361"/>
      <c r="AX837" s="361"/>
    </row>
    <row r="838" spans="1:50" ht="30" customHeight="1" x14ac:dyDescent="0.15">
      <c r="A838" s="377">
        <v>2</v>
      </c>
      <c r="B838" s="377">
        <v>1</v>
      </c>
      <c r="C838" s="362" t="s">
        <v>622</v>
      </c>
      <c r="D838" s="348"/>
      <c r="E838" s="348"/>
      <c r="F838" s="348"/>
      <c r="G838" s="348"/>
      <c r="H838" s="348"/>
      <c r="I838" s="348"/>
      <c r="J838" s="349">
        <v>6010001030403</v>
      </c>
      <c r="K838" s="350"/>
      <c r="L838" s="350"/>
      <c r="M838" s="350"/>
      <c r="N838" s="350"/>
      <c r="O838" s="350"/>
      <c r="P838" s="363" t="s">
        <v>624</v>
      </c>
      <c r="Q838" s="351"/>
      <c r="R838" s="351"/>
      <c r="S838" s="351"/>
      <c r="T838" s="351"/>
      <c r="U838" s="351"/>
      <c r="V838" s="351"/>
      <c r="W838" s="351"/>
      <c r="X838" s="351"/>
      <c r="Y838" s="352">
        <v>16</v>
      </c>
      <c r="Z838" s="353"/>
      <c r="AA838" s="353"/>
      <c r="AB838" s="354"/>
      <c r="AC838" s="364" t="s">
        <v>502</v>
      </c>
      <c r="AD838" s="364"/>
      <c r="AE838" s="364"/>
      <c r="AF838" s="364"/>
      <c r="AG838" s="364"/>
      <c r="AH838" s="373">
        <v>1</v>
      </c>
      <c r="AI838" s="374"/>
      <c r="AJ838" s="374"/>
      <c r="AK838" s="374"/>
      <c r="AL838" s="358">
        <v>100</v>
      </c>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579</v>
      </c>
      <c r="F1102" s="376"/>
      <c r="G1102" s="376"/>
      <c r="H1102" s="376"/>
      <c r="I1102" s="376"/>
      <c r="J1102" s="349" t="s">
        <v>579</v>
      </c>
      <c r="K1102" s="350"/>
      <c r="L1102" s="350"/>
      <c r="M1102" s="350"/>
      <c r="N1102" s="350"/>
      <c r="O1102" s="350"/>
      <c r="P1102" s="363" t="s">
        <v>579</v>
      </c>
      <c r="Q1102" s="351"/>
      <c r="R1102" s="351"/>
      <c r="S1102" s="351"/>
      <c r="T1102" s="351"/>
      <c r="U1102" s="351"/>
      <c r="V1102" s="351"/>
      <c r="W1102" s="351"/>
      <c r="X1102" s="351"/>
      <c r="Y1102" s="352" t="s">
        <v>579</v>
      </c>
      <c r="Z1102" s="353"/>
      <c r="AA1102" s="353"/>
      <c r="AB1102" s="354"/>
      <c r="AC1102" s="355"/>
      <c r="AD1102" s="355"/>
      <c r="AE1102" s="355"/>
      <c r="AF1102" s="355"/>
      <c r="AG1102" s="355"/>
      <c r="AH1102" s="356" t="s">
        <v>579</v>
      </c>
      <c r="AI1102" s="357"/>
      <c r="AJ1102" s="357"/>
      <c r="AK1102" s="357"/>
      <c r="AL1102" s="358" t="s">
        <v>579</v>
      </c>
      <c r="AM1102" s="359"/>
      <c r="AN1102" s="359"/>
      <c r="AO1102" s="360"/>
      <c r="AP1102" s="361" t="s">
        <v>579</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1">
      <formula>IF(RIGHT(TEXT(P14,"0.#"),1)=".",FALSE,TRUE)</formula>
    </cfRule>
    <cfRule type="expression" dxfId="2802" priority="14032">
      <formula>IF(RIGHT(TEXT(P14,"0.#"),1)=".",TRUE,FALSE)</formula>
    </cfRule>
  </conditionalFormatting>
  <conditionalFormatting sqref="AE32">
    <cfRule type="expression" dxfId="2801" priority="14021">
      <formula>IF(RIGHT(TEXT(AE32,"0.#"),1)=".",FALSE,TRUE)</formula>
    </cfRule>
    <cfRule type="expression" dxfId="2800" priority="14022">
      <formula>IF(RIGHT(TEXT(AE32,"0.#"),1)=".",TRUE,FALSE)</formula>
    </cfRule>
  </conditionalFormatting>
  <conditionalFormatting sqref="P18:AX18">
    <cfRule type="expression" dxfId="2799" priority="13907">
      <formula>IF(RIGHT(TEXT(P18,"0.#"),1)=".",FALSE,TRUE)</formula>
    </cfRule>
    <cfRule type="expression" dxfId="2798" priority="13908">
      <formula>IF(RIGHT(TEXT(P18,"0.#"),1)=".",TRUE,FALSE)</formula>
    </cfRule>
  </conditionalFormatting>
  <conditionalFormatting sqref="Y782">
    <cfRule type="expression" dxfId="2797" priority="13903">
      <formula>IF(RIGHT(TEXT(Y782,"0.#"),1)=".",FALSE,TRUE)</formula>
    </cfRule>
    <cfRule type="expression" dxfId="2796" priority="13904">
      <formula>IF(RIGHT(TEXT(Y782,"0.#"),1)=".",TRUE,FALSE)</formula>
    </cfRule>
  </conditionalFormatting>
  <conditionalFormatting sqref="Y791">
    <cfRule type="expression" dxfId="2795" priority="13899">
      <formula>IF(RIGHT(TEXT(Y791,"0.#"),1)=".",FALSE,TRUE)</formula>
    </cfRule>
    <cfRule type="expression" dxfId="2794" priority="13900">
      <formula>IF(RIGHT(TEXT(Y791,"0.#"),1)=".",TRUE,FALSE)</formula>
    </cfRule>
  </conditionalFormatting>
  <conditionalFormatting sqref="Y822:Y829 Y820 Y809:Y816 Y807 Y796:Y803 Y794">
    <cfRule type="expression" dxfId="2793" priority="13681">
      <formula>IF(RIGHT(TEXT(Y794,"0.#"),1)=".",FALSE,TRUE)</formula>
    </cfRule>
    <cfRule type="expression" dxfId="2792" priority="13682">
      <formula>IF(RIGHT(TEXT(Y794,"0.#"),1)=".",TRUE,FALSE)</formula>
    </cfRule>
  </conditionalFormatting>
  <conditionalFormatting sqref="P16:AQ17 P15:AX15 P13:AX13">
    <cfRule type="expression" dxfId="2791" priority="13729">
      <formula>IF(RIGHT(TEXT(P13,"0.#"),1)=".",FALSE,TRUE)</formula>
    </cfRule>
    <cfRule type="expression" dxfId="2790" priority="13730">
      <formula>IF(RIGHT(TEXT(P13,"0.#"),1)=".",TRUE,FALSE)</formula>
    </cfRule>
  </conditionalFormatting>
  <conditionalFormatting sqref="P19:AJ19">
    <cfRule type="expression" dxfId="2789" priority="13727">
      <formula>IF(RIGHT(TEXT(P19,"0.#"),1)=".",FALSE,TRUE)</formula>
    </cfRule>
    <cfRule type="expression" dxfId="2788" priority="13728">
      <formula>IF(RIGHT(TEXT(P19,"0.#"),1)=".",TRUE,FALSE)</formula>
    </cfRule>
  </conditionalFormatting>
  <conditionalFormatting sqref="Y783:Y790 Y781">
    <cfRule type="expression" dxfId="2787" priority="13705">
      <formula>IF(RIGHT(TEXT(Y781,"0.#"),1)=".",FALSE,TRUE)</formula>
    </cfRule>
    <cfRule type="expression" dxfId="2786" priority="13706">
      <formula>IF(RIGHT(TEXT(Y781,"0.#"),1)=".",TRUE,FALSE)</formula>
    </cfRule>
  </conditionalFormatting>
  <conditionalFormatting sqref="AU782">
    <cfRule type="expression" dxfId="2785" priority="13703">
      <formula>IF(RIGHT(TEXT(AU782,"0.#"),1)=".",FALSE,TRUE)</formula>
    </cfRule>
    <cfRule type="expression" dxfId="2784" priority="13704">
      <formula>IF(RIGHT(TEXT(AU782,"0.#"),1)=".",TRUE,FALSE)</formula>
    </cfRule>
  </conditionalFormatting>
  <conditionalFormatting sqref="AU791">
    <cfRule type="expression" dxfId="2783" priority="13701">
      <formula>IF(RIGHT(TEXT(AU791,"0.#"),1)=".",FALSE,TRUE)</formula>
    </cfRule>
    <cfRule type="expression" dxfId="2782" priority="13702">
      <formula>IF(RIGHT(TEXT(AU791,"0.#"),1)=".",TRUE,FALSE)</formula>
    </cfRule>
  </conditionalFormatting>
  <conditionalFormatting sqref="AU783:AU790 AU781">
    <cfRule type="expression" dxfId="2781" priority="13699">
      <formula>IF(RIGHT(TEXT(AU781,"0.#"),1)=".",FALSE,TRUE)</formula>
    </cfRule>
    <cfRule type="expression" dxfId="2780" priority="13700">
      <formula>IF(RIGHT(TEXT(AU781,"0.#"),1)=".",TRUE,FALSE)</formula>
    </cfRule>
  </conditionalFormatting>
  <conditionalFormatting sqref="Y821 Y808 Y795">
    <cfRule type="expression" dxfId="2779" priority="13685">
      <formula>IF(RIGHT(TEXT(Y795,"0.#"),1)=".",FALSE,TRUE)</formula>
    </cfRule>
    <cfRule type="expression" dxfId="2778" priority="13686">
      <formula>IF(RIGHT(TEXT(Y795,"0.#"),1)=".",TRUE,FALSE)</formula>
    </cfRule>
  </conditionalFormatting>
  <conditionalFormatting sqref="Y830 Y817 Y804">
    <cfRule type="expression" dxfId="2777" priority="13683">
      <formula>IF(RIGHT(TEXT(Y804,"0.#"),1)=".",FALSE,TRUE)</formula>
    </cfRule>
    <cfRule type="expression" dxfId="2776" priority="13684">
      <formula>IF(RIGHT(TEXT(Y804,"0.#"),1)=".",TRUE,FALSE)</formula>
    </cfRule>
  </conditionalFormatting>
  <conditionalFormatting sqref="AU821 AU808 AU795">
    <cfRule type="expression" dxfId="2775" priority="13679">
      <formula>IF(RIGHT(TEXT(AU795,"0.#"),1)=".",FALSE,TRUE)</formula>
    </cfRule>
    <cfRule type="expression" dxfId="2774" priority="13680">
      <formula>IF(RIGHT(TEXT(AU795,"0.#"),1)=".",TRUE,FALSE)</formula>
    </cfRule>
  </conditionalFormatting>
  <conditionalFormatting sqref="AU830 AU817 AU804">
    <cfRule type="expression" dxfId="2773" priority="13677">
      <formula>IF(RIGHT(TEXT(AU804,"0.#"),1)=".",FALSE,TRUE)</formula>
    </cfRule>
    <cfRule type="expression" dxfId="2772" priority="13678">
      <formula>IF(RIGHT(TEXT(AU804,"0.#"),1)=".",TRUE,FALSE)</formula>
    </cfRule>
  </conditionalFormatting>
  <conditionalFormatting sqref="AU822:AU829 AU820 AU809:AU816 AU807 AU796:AU803 AU794">
    <cfRule type="expression" dxfId="2771" priority="13675">
      <formula>IF(RIGHT(TEXT(AU794,"0.#"),1)=".",FALSE,TRUE)</formula>
    </cfRule>
    <cfRule type="expression" dxfId="2770" priority="13676">
      <formula>IF(RIGHT(TEXT(AU794,"0.#"),1)=".",TRUE,FALSE)</formula>
    </cfRule>
  </conditionalFormatting>
  <conditionalFormatting sqref="AM87">
    <cfRule type="expression" dxfId="2769" priority="13329">
      <formula>IF(RIGHT(TEXT(AM87,"0.#"),1)=".",FALSE,TRUE)</formula>
    </cfRule>
    <cfRule type="expression" dxfId="2768" priority="13330">
      <formula>IF(RIGHT(TEXT(AM87,"0.#"),1)=".",TRUE,FALSE)</formula>
    </cfRule>
  </conditionalFormatting>
  <conditionalFormatting sqref="AE55">
    <cfRule type="expression" dxfId="2767" priority="13397">
      <formula>IF(RIGHT(TEXT(AE55,"0.#"),1)=".",FALSE,TRUE)</formula>
    </cfRule>
    <cfRule type="expression" dxfId="2766" priority="13398">
      <formula>IF(RIGHT(TEXT(AE55,"0.#"),1)=".",TRUE,FALSE)</formula>
    </cfRule>
  </conditionalFormatting>
  <conditionalFormatting sqref="AI55">
    <cfRule type="expression" dxfId="2765" priority="13395">
      <formula>IF(RIGHT(TEXT(AI55,"0.#"),1)=".",FALSE,TRUE)</formula>
    </cfRule>
    <cfRule type="expression" dxfId="2764" priority="13396">
      <formula>IF(RIGHT(TEXT(AI55,"0.#"),1)=".",TRUE,FALSE)</formula>
    </cfRule>
  </conditionalFormatting>
  <conditionalFormatting sqref="AM34">
    <cfRule type="expression" dxfId="2763" priority="13475">
      <formula>IF(RIGHT(TEXT(AM34,"0.#"),1)=".",FALSE,TRUE)</formula>
    </cfRule>
    <cfRule type="expression" dxfId="2762" priority="13476">
      <formula>IF(RIGHT(TEXT(AM34,"0.#"),1)=".",TRUE,FALSE)</formula>
    </cfRule>
  </conditionalFormatting>
  <conditionalFormatting sqref="AE33">
    <cfRule type="expression" dxfId="2761" priority="13489">
      <formula>IF(RIGHT(TEXT(AE33,"0.#"),1)=".",FALSE,TRUE)</formula>
    </cfRule>
    <cfRule type="expression" dxfId="2760" priority="13490">
      <formula>IF(RIGHT(TEXT(AE33,"0.#"),1)=".",TRUE,FALSE)</formula>
    </cfRule>
  </conditionalFormatting>
  <conditionalFormatting sqref="AE34">
    <cfRule type="expression" dxfId="2759" priority="13487">
      <formula>IF(RIGHT(TEXT(AE34,"0.#"),1)=".",FALSE,TRUE)</formula>
    </cfRule>
    <cfRule type="expression" dxfId="2758" priority="13488">
      <formula>IF(RIGHT(TEXT(AE34,"0.#"),1)=".",TRUE,FALSE)</formula>
    </cfRule>
  </conditionalFormatting>
  <conditionalFormatting sqref="AI34">
    <cfRule type="expression" dxfId="2757" priority="13485">
      <formula>IF(RIGHT(TEXT(AI34,"0.#"),1)=".",FALSE,TRUE)</formula>
    </cfRule>
    <cfRule type="expression" dxfId="2756" priority="13486">
      <formula>IF(RIGHT(TEXT(AI34,"0.#"),1)=".",TRUE,FALSE)</formula>
    </cfRule>
  </conditionalFormatting>
  <conditionalFormatting sqref="AI33">
    <cfRule type="expression" dxfId="2755" priority="13483">
      <formula>IF(RIGHT(TEXT(AI33,"0.#"),1)=".",FALSE,TRUE)</formula>
    </cfRule>
    <cfRule type="expression" dxfId="2754" priority="13484">
      <formula>IF(RIGHT(TEXT(AI33,"0.#"),1)=".",TRUE,FALSE)</formula>
    </cfRule>
  </conditionalFormatting>
  <conditionalFormatting sqref="AI32">
    <cfRule type="expression" dxfId="2753" priority="13481">
      <formula>IF(RIGHT(TEXT(AI32,"0.#"),1)=".",FALSE,TRUE)</formula>
    </cfRule>
    <cfRule type="expression" dxfId="2752" priority="13482">
      <formula>IF(RIGHT(TEXT(AI32,"0.#"),1)=".",TRUE,FALSE)</formula>
    </cfRule>
  </conditionalFormatting>
  <conditionalFormatting sqref="AM32">
    <cfRule type="expression" dxfId="2751" priority="13479">
      <formula>IF(RIGHT(TEXT(AM32,"0.#"),1)=".",FALSE,TRUE)</formula>
    </cfRule>
    <cfRule type="expression" dxfId="2750" priority="13480">
      <formula>IF(RIGHT(TEXT(AM32,"0.#"),1)=".",TRUE,FALSE)</formula>
    </cfRule>
  </conditionalFormatting>
  <conditionalFormatting sqref="AM33">
    <cfRule type="expression" dxfId="2749" priority="13477">
      <formula>IF(RIGHT(TEXT(AM33,"0.#"),1)=".",FALSE,TRUE)</formula>
    </cfRule>
    <cfRule type="expression" dxfId="2748" priority="13478">
      <formula>IF(RIGHT(TEXT(AM33,"0.#"),1)=".",TRUE,FALSE)</formula>
    </cfRule>
  </conditionalFormatting>
  <conditionalFormatting sqref="AQ32:AQ34">
    <cfRule type="expression" dxfId="2747" priority="13469">
      <formula>IF(RIGHT(TEXT(AQ32,"0.#"),1)=".",FALSE,TRUE)</formula>
    </cfRule>
    <cfRule type="expression" dxfId="2746" priority="13470">
      <formula>IF(RIGHT(TEXT(AQ32,"0.#"),1)=".",TRUE,FALSE)</formula>
    </cfRule>
  </conditionalFormatting>
  <conditionalFormatting sqref="AU32:AU34">
    <cfRule type="expression" dxfId="2745" priority="13467">
      <formula>IF(RIGHT(TEXT(AU32,"0.#"),1)=".",FALSE,TRUE)</formula>
    </cfRule>
    <cfRule type="expression" dxfId="2744" priority="13468">
      <formula>IF(RIGHT(TEXT(AU32,"0.#"),1)=".",TRUE,FALSE)</formula>
    </cfRule>
  </conditionalFormatting>
  <conditionalFormatting sqref="AE53">
    <cfRule type="expression" dxfId="2743" priority="13401">
      <formula>IF(RIGHT(TEXT(AE53,"0.#"),1)=".",FALSE,TRUE)</formula>
    </cfRule>
    <cfRule type="expression" dxfId="2742" priority="13402">
      <formula>IF(RIGHT(TEXT(AE53,"0.#"),1)=".",TRUE,FALSE)</formula>
    </cfRule>
  </conditionalFormatting>
  <conditionalFormatting sqref="AE54">
    <cfRule type="expression" dxfId="2741" priority="13399">
      <formula>IF(RIGHT(TEXT(AE54,"0.#"),1)=".",FALSE,TRUE)</formula>
    </cfRule>
    <cfRule type="expression" dxfId="2740" priority="13400">
      <formula>IF(RIGHT(TEXT(AE54,"0.#"),1)=".",TRUE,FALSE)</formula>
    </cfRule>
  </conditionalFormatting>
  <conditionalFormatting sqref="AI54">
    <cfRule type="expression" dxfId="2739" priority="13393">
      <formula>IF(RIGHT(TEXT(AI54,"0.#"),1)=".",FALSE,TRUE)</formula>
    </cfRule>
    <cfRule type="expression" dxfId="2738" priority="13394">
      <formula>IF(RIGHT(TEXT(AI54,"0.#"),1)=".",TRUE,FALSE)</formula>
    </cfRule>
  </conditionalFormatting>
  <conditionalFormatting sqref="AI53">
    <cfRule type="expression" dxfId="2737" priority="13391">
      <formula>IF(RIGHT(TEXT(AI53,"0.#"),1)=".",FALSE,TRUE)</formula>
    </cfRule>
    <cfRule type="expression" dxfId="2736" priority="13392">
      <formula>IF(RIGHT(TEXT(AI53,"0.#"),1)=".",TRUE,FALSE)</formula>
    </cfRule>
  </conditionalFormatting>
  <conditionalFormatting sqref="AM53">
    <cfRule type="expression" dxfId="2735" priority="13389">
      <formula>IF(RIGHT(TEXT(AM53,"0.#"),1)=".",FALSE,TRUE)</formula>
    </cfRule>
    <cfRule type="expression" dxfId="2734" priority="13390">
      <formula>IF(RIGHT(TEXT(AM53,"0.#"),1)=".",TRUE,FALSE)</formula>
    </cfRule>
  </conditionalFormatting>
  <conditionalFormatting sqref="AM54">
    <cfRule type="expression" dxfId="2733" priority="13387">
      <formula>IF(RIGHT(TEXT(AM54,"0.#"),1)=".",FALSE,TRUE)</formula>
    </cfRule>
    <cfRule type="expression" dxfId="2732" priority="13388">
      <formula>IF(RIGHT(TEXT(AM54,"0.#"),1)=".",TRUE,FALSE)</formula>
    </cfRule>
  </conditionalFormatting>
  <conditionalFormatting sqref="AM55">
    <cfRule type="expression" dxfId="2731" priority="13385">
      <formula>IF(RIGHT(TEXT(AM55,"0.#"),1)=".",FALSE,TRUE)</formula>
    </cfRule>
    <cfRule type="expression" dxfId="2730" priority="13386">
      <formula>IF(RIGHT(TEXT(AM55,"0.#"),1)=".",TRUE,FALSE)</formula>
    </cfRule>
  </conditionalFormatting>
  <conditionalFormatting sqref="AE60">
    <cfRule type="expression" dxfId="2729" priority="13371">
      <formula>IF(RIGHT(TEXT(AE60,"0.#"),1)=".",FALSE,TRUE)</formula>
    </cfRule>
    <cfRule type="expression" dxfId="2728" priority="13372">
      <formula>IF(RIGHT(TEXT(AE60,"0.#"),1)=".",TRUE,FALSE)</formula>
    </cfRule>
  </conditionalFormatting>
  <conditionalFormatting sqref="AE61">
    <cfRule type="expression" dxfId="2727" priority="13369">
      <formula>IF(RIGHT(TEXT(AE61,"0.#"),1)=".",FALSE,TRUE)</formula>
    </cfRule>
    <cfRule type="expression" dxfId="2726" priority="13370">
      <formula>IF(RIGHT(TEXT(AE61,"0.#"),1)=".",TRUE,FALSE)</formula>
    </cfRule>
  </conditionalFormatting>
  <conditionalFormatting sqref="AE62">
    <cfRule type="expression" dxfId="2725" priority="13367">
      <formula>IF(RIGHT(TEXT(AE62,"0.#"),1)=".",FALSE,TRUE)</formula>
    </cfRule>
    <cfRule type="expression" dxfId="2724" priority="13368">
      <formula>IF(RIGHT(TEXT(AE62,"0.#"),1)=".",TRUE,FALSE)</formula>
    </cfRule>
  </conditionalFormatting>
  <conditionalFormatting sqref="AI62">
    <cfRule type="expression" dxfId="2723" priority="13365">
      <formula>IF(RIGHT(TEXT(AI62,"0.#"),1)=".",FALSE,TRUE)</formula>
    </cfRule>
    <cfRule type="expression" dxfId="2722" priority="13366">
      <formula>IF(RIGHT(TEXT(AI62,"0.#"),1)=".",TRUE,FALSE)</formula>
    </cfRule>
  </conditionalFormatting>
  <conditionalFormatting sqref="AI61">
    <cfRule type="expression" dxfId="2721" priority="13363">
      <formula>IF(RIGHT(TEXT(AI61,"0.#"),1)=".",FALSE,TRUE)</formula>
    </cfRule>
    <cfRule type="expression" dxfId="2720" priority="13364">
      <formula>IF(RIGHT(TEXT(AI61,"0.#"),1)=".",TRUE,FALSE)</formula>
    </cfRule>
  </conditionalFormatting>
  <conditionalFormatting sqref="AI60">
    <cfRule type="expression" dxfId="2719" priority="13361">
      <formula>IF(RIGHT(TEXT(AI60,"0.#"),1)=".",FALSE,TRUE)</formula>
    </cfRule>
    <cfRule type="expression" dxfId="2718" priority="13362">
      <formula>IF(RIGHT(TEXT(AI60,"0.#"),1)=".",TRUE,FALSE)</formula>
    </cfRule>
  </conditionalFormatting>
  <conditionalFormatting sqref="AM60">
    <cfRule type="expression" dxfId="2717" priority="13359">
      <formula>IF(RIGHT(TEXT(AM60,"0.#"),1)=".",FALSE,TRUE)</formula>
    </cfRule>
    <cfRule type="expression" dxfId="2716" priority="13360">
      <formula>IF(RIGHT(TEXT(AM60,"0.#"),1)=".",TRUE,FALSE)</formula>
    </cfRule>
  </conditionalFormatting>
  <conditionalFormatting sqref="AM61">
    <cfRule type="expression" dxfId="2715" priority="13357">
      <formula>IF(RIGHT(TEXT(AM61,"0.#"),1)=".",FALSE,TRUE)</formula>
    </cfRule>
    <cfRule type="expression" dxfId="2714" priority="13358">
      <formula>IF(RIGHT(TEXT(AM61,"0.#"),1)=".",TRUE,FALSE)</formula>
    </cfRule>
  </conditionalFormatting>
  <conditionalFormatting sqref="AM62">
    <cfRule type="expression" dxfId="2713" priority="13355">
      <formula>IF(RIGHT(TEXT(AM62,"0.#"),1)=".",FALSE,TRUE)</formula>
    </cfRule>
    <cfRule type="expression" dxfId="2712" priority="13356">
      <formula>IF(RIGHT(TEXT(AM62,"0.#"),1)=".",TRUE,FALSE)</formula>
    </cfRule>
  </conditionalFormatting>
  <conditionalFormatting sqref="AE87">
    <cfRule type="expression" dxfId="2711" priority="13341">
      <formula>IF(RIGHT(TEXT(AE87,"0.#"),1)=".",FALSE,TRUE)</formula>
    </cfRule>
    <cfRule type="expression" dxfId="2710" priority="13342">
      <formula>IF(RIGHT(TEXT(AE87,"0.#"),1)=".",TRUE,FALSE)</formula>
    </cfRule>
  </conditionalFormatting>
  <conditionalFormatting sqref="AE88">
    <cfRule type="expression" dxfId="2709" priority="13339">
      <formula>IF(RIGHT(TEXT(AE88,"0.#"),1)=".",FALSE,TRUE)</formula>
    </cfRule>
    <cfRule type="expression" dxfId="2708" priority="13340">
      <formula>IF(RIGHT(TEXT(AE88,"0.#"),1)=".",TRUE,FALSE)</formula>
    </cfRule>
  </conditionalFormatting>
  <conditionalFormatting sqref="AE89">
    <cfRule type="expression" dxfId="2707" priority="13337">
      <formula>IF(RIGHT(TEXT(AE89,"0.#"),1)=".",FALSE,TRUE)</formula>
    </cfRule>
    <cfRule type="expression" dxfId="2706" priority="13338">
      <formula>IF(RIGHT(TEXT(AE89,"0.#"),1)=".",TRUE,FALSE)</formula>
    </cfRule>
  </conditionalFormatting>
  <conditionalFormatting sqref="AI89">
    <cfRule type="expression" dxfId="2705" priority="13335">
      <formula>IF(RIGHT(TEXT(AI89,"0.#"),1)=".",FALSE,TRUE)</formula>
    </cfRule>
    <cfRule type="expression" dxfId="2704" priority="13336">
      <formula>IF(RIGHT(TEXT(AI89,"0.#"),1)=".",TRUE,FALSE)</formula>
    </cfRule>
  </conditionalFormatting>
  <conditionalFormatting sqref="AI88">
    <cfRule type="expression" dxfId="2703" priority="13333">
      <formula>IF(RIGHT(TEXT(AI88,"0.#"),1)=".",FALSE,TRUE)</formula>
    </cfRule>
    <cfRule type="expression" dxfId="2702" priority="13334">
      <formula>IF(RIGHT(TEXT(AI88,"0.#"),1)=".",TRUE,FALSE)</formula>
    </cfRule>
  </conditionalFormatting>
  <conditionalFormatting sqref="AI87">
    <cfRule type="expression" dxfId="2701" priority="13331">
      <formula>IF(RIGHT(TEXT(AI87,"0.#"),1)=".",FALSE,TRUE)</formula>
    </cfRule>
    <cfRule type="expression" dxfId="2700" priority="13332">
      <formula>IF(RIGHT(TEXT(AI87,"0.#"),1)=".",TRUE,FALSE)</formula>
    </cfRule>
  </conditionalFormatting>
  <conditionalFormatting sqref="AM88">
    <cfRule type="expression" dxfId="2699" priority="13327">
      <formula>IF(RIGHT(TEXT(AM88,"0.#"),1)=".",FALSE,TRUE)</formula>
    </cfRule>
    <cfRule type="expression" dxfId="2698" priority="13328">
      <formula>IF(RIGHT(TEXT(AM88,"0.#"),1)=".",TRUE,FALSE)</formula>
    </cfRule>
  </conditionalFormatting>
  <conditionalFormatting sqref="AM89">
    <cfRule type="expression" dxfId="2697" priority="13325">
      <formula>IF(RIGHT(TEXT(AM89,"0.#"),1)=".",FALSE,TRUE)</formula>
    </cfRule>
    <cfRule type="expression" dxfId="2696" priority="13326">
      <formula>IF(RIGHT(TEXT(AM89,"0.#"),1)=".",TRUE,FALSE)</formula>
    </cfRule>
  </conditionalFormatting>
  <conditionalFormatting sqref="AE92">
    <cfRule type="expression" dxfId="2695" priority="13311">
      <formula>IF(RIGHT(TEXT(AE92,"0.#"),1)=".",FALSE,TRUE)</formula>
    </cfRule>
    <cfRule type="expression" dxfId="2694" priority="13312">
      <formula>IF(RIGHT(TEXT(AE92,"0.#"),1)=".",TRUE,FALSE)</formula>
    </cfRule>
  </conditionalFormatting>
  <conditionalFormatting sqref="AE93">
    <cfRule type="expression" dxfId="2693" priority="13309">
      <formula>IF(RIGHT(TEXT(AE93,"0.#"),1)=".",FALSE,TRUE)</formula>
    </cfRule>
    <cfRule type="expression" dxfId="2692" priority="13310">
      <formula>IF(RIGHT(TEXT(AE93,"0.#"),1)=".",TRUE,FALSE)</formula>
    </cfRule>
  </conditionalFormatting>
  <conditionalFormatting sqref="AE94">
    <cfRule type="expression" dxfId="2691" priority="13307">
      <formula>IF(RIGHT(TEXT(AE94,"0.#"),1)=".",FALSE,TRUE)</formula>
    </cfRule>
    <cfRule type="expression" dxfId="2690" priority="13308">
      <formula>IF(RIGHT(TEXT(AE94,"0.#"),1)=".",TRUE,FALSE)</formula>
    </cfRule>
  </conditionalFormatting>
  <conditionalFormatting sqref="AI94">
    <cfRule type="expression" dxfId="2689" priority="13305">
      <formula>IF(RIGHT(TEXT(AI94,"0.#"),1)=".",FALSE,TRUE)</formula>
    </cfRule>
    <cfRule type="expression" dxfId="2688" priority="13306">
      <formula>IF(RIGHT(TEXT(AI94,"0.#"),1)=".",TRUE,FALSE)</formula>
    </cfRule>
  </conditionalFormatting>
  <conditionalFormatting sqref="AI93">
    <cfRule type="expression" dxfId="2687" priority="13303">
      <formula>IF(RIGHT(TEXT(AI93,"0.#"),1)=".",FALSE,TRUE)</formula>
    </cfRule>
    <cfRule type="expression" dxfId="2686" priority="13304">
      <formula>IF(RIGHT(TEXT(AI93,"0.#"),1)=".",TRUE,FALSE)</formula>
    </cfRule>
  </conditionalFormatting>
  <conditionalFormatting sqref="AI92">
    <cfRule type="expression" dxfId="2685" priority="13301">
      <formula>IF(RIGHT(TEXT(AI92,"0.#"),1)=".",FALSE,TRUE)</formula>
    </cfRule>
    <cfRule type="expression" dxfId="2684" priority="13302">
      <formula>IF(RIGHT(TEXT(AI92,"0.#"),1)=".",TRUE,FALSE)</formula>
    </cfRule>
  </conditionalFormatting>
  <conditionalFormatting sqref="AM92">
    <cfRule type="expression" dxfId="2683" priority="13299">
      <formula>IF(RIGHT(TEXT(AM92,"0.#"),1)=".",FALSE,TRUE)</formula>
    </cfRule>
    <cfRule type="expression" dxfId="2682" priority="13300">
      <formula>IF(RIGHT(TEXT(AM92,"0.#"),1)=".",TRUE,FALSE)</formula>
    </cfRule>
  </conditionalFormatting>
  <conditionalFormatting sqref="AM93">
    <cfRule type="expression" dxfId="2681" priority="13297">
      <formula>IF(RIGHT(TEXT(AM93,"0.#"),1)=".",FALSE,TRUE)</formula>
    </cfRule>
    <cfRule type="expression" dxfId="2680" priority="13298">
      <formula>IF(RIGHT(TEXT(AM93,"0.#"),1)=".",TRUE,FALSE)</formula>
    </cfRule>
  </conditionalFormatting>
  <conditionalFormatting sqref="AM94">
    <cfRule type="expression" dxfId="2679" priority="13295">
      <formula>IF(RIGHT(TEXT(AM94,"0.#"),1)=".",FALSE,TRUE)</formula>
    </cfRule>
    <cfRule type="expression" dxfId="2678" priority="13296">
      <formula>IF(RIGHT(TEXT(AM94,"0.#"),1)=".",TRUE,FALSE)</formula>
    </cfRule>
  </conditionalFormatting>
  <conditionalFormatting sqref="AE97">
    <cfRule type="expression" dxfId="2677" priority="13281">
      <formula>IF(RIGHT(TEXT(AE97,"0.#"),1)=".",FALSE,TRUE)</formula>
    </cfRule>
    <cfRule type="expression" dxfId="2676" priority="13282">
      <formula>IF(RIGHT(TEXT(AE97,"0.#"),1)=".",TRUE,FALSE)</formula>
    </cfRule>
  </conditionalFormatting>
  <conditionalFormatting sqref="AE98">
    <cfRule type="expression" dxfId="2675" priority="13279">
      <formula>IF(RIGHT(TEXT(AE98,"0.#"),1)=".",FALSE,TRUE)</formula>
    </cfRule>
    <cfRule type="expression" dxfId="2674" priority="13280">
      <formula>IF(RIGHT(TEXT(AE98,"0.#"),1)=".",TRUE,FALSE)</formula>
    </cfRule>
  </conditionalFormatting>
  <conditionalFormatting sqref="AE99">
    <cfRule type="expression" dxfId="2673" priority="13277">
      <formula>IF(RIGHT(TEXT(AE99,"0.#"),1)=".",FALSE,TRUE)</formula>
    </cfRule>
    <cfRule type="expression" dxfId="2672" priority="13278">
      <formula>IF(RIGHT(TEXT(AE99,"0.#"),1)=".",TRUE,FALSE)</formula>
    </cfRule>
  </conditionalFormatting>
  <conditionalFormatting sqref="AI99">
    <cfRule type="expression" dxfId="2671" priority="13275">
      <formula>IF(RIGHT(TEXT(AI99,"0.#"),1)=".",FALSE,TRUE)</formula>
    </cfRule>
    <cfRule type="expression" dxfId="2670" priority="13276">
      <formula>IF(RIGHT(TEXT(AI99,"0.#"),1)=".",TRUE,FALSE)</formula>
    </cfRule>
  </conditionalFormatting>
  <conditionalFormatting sqref="AI98">
    <cfRule type="expression" dxfId="2669" priority="13273">
      <formula>IF(RIGHT(TEXT(AI98,"0.#"),1)=".",FALSE,TRUE)</formula>
    </cfRule>
    <cfRule type="expression" dxfId="2668" priority="13274">
      <formula>IF(RIGHT(TEXT(AI98,"0.#"),1)=".",TRUE,FALSE)</formula>
    </cfRule>
  </conditionalFormatting>
  <conditionalFormatting sqref="AI97">
    <cfRule type="expression" dxfId="2667" priority="13271">
      <formula>IF(RIGHT(TEXT(AI97,"0.#"),1)=".",FALSE,TRUE)</formula>
    </cfRule>
    <cfRule type="expression" dxfId="2666" priority="13272">
      <formula>IF(RIGHT(TEXT(AI97,"0.#"),1)=".",TRUE,FALSE)</formula>
    </cfRule>
  </conditionalFormatting>
  <conditionalFormatting sqref="AM97">
    <cfRule type="expression" dxfId="2665" priority="13269">
      <formula>IF(RIGHT(TEXT(AM97,"0.#"),1)=".",FALSE,TRUE)</formula>
    </cfRule>
    <cfRule type="expression" dxfId="2664" priority="13270">
      <formula>IF(RIGHT(TEXT(AM97,"0.#"),1)=".",TRUE,FALSE)</formula>
    </cfRule>
  </conditionalFormatting>
  <conditionalFormatting sqref="AM98">
    <cfRule type="expression" dxfId="2663" priority="13267">
      <formula>IF(RIGHT(TEXT(AM98,"0.#"),1)=".",FALSE,TRUE)</formula>
    </cfRule>
    <cfRule type="expression" dxfId="2662" priority="13268">
      <formula>IF(RIGHT(TEXT(AM98,"0.#"),1)=".",TRUE,FALSE)</formula>
    </cfRule>
  </conditionalFormatting>
  <conditionalFormatting sqref="AM99">
    <cfRule type="expression" dxfId="2661" priority="13265">
      <formula>IF(RIGHT(TEXT(AM99,"0.#"),1)=".",FALSE,TRUE)</formula>
    </cfRule>
    <cfRule type="expression" dxfId="2660" priority="13266">
      <formula>IF(RIGHT(TEXT(AM99,"0.#"),1)=".",TRUE,FALSE)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Q116">
    <cfRule type="expression" dxfId="2611" priority="13183">
      <formula>IF(RIGHT(TEXT(AQ116,"0.#"),1)=".",FALSE,TRUE)</formula>
    </cfRule>
    <cfRule type="expression" dxfId="2610" priority="13184">
      <formula>IF(RIGHT(TEXT(AQ116,"0.#"),1)=".",TRUE,FALSE)</formula>
    </cfRule>
  </conditionalFormatting>
  <conditionalFormatting sqref="AM116">
    <cfRule type="expression" dxfId="2609" priority="13179">
      <formula>IF(RIGHT(TEXT(AM116,"0.#"),1)=".",FALSE,TRUE)</formula>
    </cfRule>
    <cfRule type="expression" dxfId="2608" priority="13180">
      <formula>IF(RIGHT(TEXT(AM116,"0.#"),1)=".",TRUE,FALSE)</formula>
    </cfRule>
  </conditionalFormatting>
  <conditionalFormatting sqref="AM117">
    <cfRule type="expression" dxfId="2607" priority="13177">
      <formula>IF(RIGHT(TEXT(AM117,"0.#"),1)=".",FALSE,TRUE)</formula>
    </cfRule>
    <cfRule type="expression" dxfId="2606" priority="13178">
      <formula>IF(RIGHT(TEXT(AM117,"0.#"),1)=".",TRUE,FALSE)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433">
    <cfRule type="expression" dxfId="2553" priority="13053">
      <formula>IF(RIGHT(TEXT(AE433,"0.#"),1)=".",FALSE,TRUE)</formula>
    </cfRule>
    <cfRule type="expression" dxfId="2552" priority="13054">
      <formula>IF(RIGHT(TEXT(AE433,"0.#"),1)=".",TRUE,FALSE)</formula>
    </cfRule>
  </conditionalFormatting>
  <conditionalFormatting sqref="AM435">
    <cfRule type="expression" dxfId="2551" priority="13037">
      <formula>IF(RIGHT(TEXT(AM435,"0.#"),1)=".",FALSE,TRUE)</formula>
    </cfRule>
    <cfRule type="expression" dxfId="2550" priority="13038">
      <formula>IF(RIGHT(TEXT(AM435,"0.#"),1)=".",TRUE,FALSE)</formula>
    </cfRule>
  </conditionalFormatting>
  <conditionalFormatting sqref="AE434">
    <cfRule type="expression" dxfId="2549" priority="13051">
      <formula>IF(RIGHT(TEXT(AE434,"0.#"),1)=".",FALSE,TRUE)</formula>
    </cfRule>
    <cfRule type="expression" dxfId="2548" priority="13052">
      <formula>IF(RIGHT(TEXT(AE434,"0.#"),1)=".",TRUE,FALSE)</formula>
    </cfRule>
  </conditionalFormatting>
  <conditionalFormatting sqref="AE435">
    <cfRule type="expression" dxfId="2547" priority="13049">
      <formula>IF(RIGHT(TEXT(AE435,"0.#"),1)=".",FALSE,TRUE)</formula>
    </cfRule>
    <cfRule type="expression" dxfId="2546" priority="13050">
      <formula>IF(RIGHT(TEXT(AE435,"0.#"),1)=".",TRUE,FALSE)</formula>
    </cfRule>
  </conditionalFormatting>
  <conditionalFormatting sqref="AM433">
    <cfRule type="expression" dxfId="2545" priority="13041">
      <formula>IF(RIGHT(TEXT(AM433,"0.#"),1)=".",FALSE,TRUE)</formula>
    </cfRule>
    <cfRule type="expression" dxfId="2544" priority="13042">
      <formula>IF(RIGHT(TEXT(AM433,"0.#"),1)=".",TRUE,FALSE)</formula>
    </cfRule>
  </conditionalFormatting>
  <conditionalFormatting sqref="AM434">
    <cfRule type="expression" dxfId="2543" priority="13039">
      <formula>IF(RIGHT(TEXT(AM434,"0.#"),1)=".",FALSE,TRUE)</formula>
    </cfRule>
    <cfRule type="expression" dxfId="2542" priority="13040">
      <formula>IF(RIGHT(TEXT(AM434,"0.#"),1)=".",TRUE,FALSE)</formula>
    </cfRule>
  </conditionalFormatting>
  <conditionalFormatting sqref="AU433">
    <cfRule type="expression" dxfId="2541" priority="13029">
      <formula>IF(RIGHT(TEXT(AU433,"0.#"),1)=".",FALSE,TRUE)</formula>
    </cfRule>
    <cfRule type="expression" dxfId="2540" priority="13030">
      <formula>IF(RIGHT(TEXT(AU433,"0.#"),1)=".",TRUE,FALSE)</formula>
    </cfRule>
  </conditionalFormatting>
  <conditionalFormatting sqref="AU434">
    <cfRule type="expression" dxfId="2539" priority="13027">
      <formula>IF(RIGHT(TEXT(AU434,"0.#"),1)=".",FALSE,TRUE)</formula>
    </cfRule>
    <cfRule type="expression" dxfId="2538" priority="13028">
      <formula>IF(RIGHT(TEXT(AU434,"0.#"),1)=".",TRUE,FALSE)</formula>
    </cfRule>
  </conditionalFormatting>
  <conditionalFormatting sqref="AU435">
    <cfRule type="expression" dxfId="2537" priority="13025">
      <formula>IF(RIGHT(TEXT(AU435,"0.#"),1)=".",FALSE,TRUE)</formula>
    </cfRule>
    <cfRule type="expression" dxfId="2536" priority="13026">
      <formula>IF(RIGHT(TEXT(AU435,"0.#"),1)=".",TRUE,FALSE)</formula>
    </cfRule>
  </conditionalFormatting>
  <conditionalFormatting sqref="AI435">
    <cfRule type="expression" dxfId="2535" priority="12959">
      <formula>IF(RIGHT(TEXT(AI435,"0.#"),1)=".",FALSE,TRUE)</formula>
    </cfRule>
    <cfRule type="expression" dxfId="2534" priority="12960">
      <formula>IF(RIGHT(TEXT(AI435,"0.#"),1)=".",TRUE,FALSE)</formula>
    </cfRule>
  </conditionalFormatting>
  <conditionalFormatting sqref="AI433">
    <cfRule type="expression" dxfId="2533" priority="12963">
      <formula>IF(RIGHT(TEXT(AI433,"0.#"),1)=".",FALSE,TRUE)</formula>
    </cfRule>
    <cfRule type="expression" dxfId="2532" priority="12964">
      <formula>IF(RIGHT(TEXT(AI433,"0.#"),1)=".",TRUE,FALSE)</formula>
    </cfRule>
  </conditionalFormatting>
  <conditionalFormatting sqref="AI434">
    <cfRule type="expression" dxfId="2531" priority="12961">
      <formula>IF(RIGHT(TEXT(AI434,"0.#"),1)=".",FALSE,TRUE)</formula>
    </cfRule>
    <cfRule type="expression" dxfId="2530" priority="12962">
      <formula>IF(RIGHT(TEXT(AI434,"0.#"),1)=".",TRUE,FALSE)</formula>
    </cfRule>
  </conditionalFormatting>
  <conditionalFormatting sqref="AQ434">
    <cfRule type="expression" dxfId="2529" priority="12945">
      <formula>IF(RIGHT(TEXT(AQ434,"0.#"),1)=".",FALSE,TRUE)</formula>
    </cfRule>
    <cfRule type="expression" dxfId="2528" priority="12946">
      <formula>IF(RIGHT(TEXT(AQ434,"0.#"),1)=".",TRUE,FALSE)</formula>
    </cfRule>
  </conditionalFormatting>
  <conditionalFormatting sqref="AQ435">
    <cfRule type="expression" dxfId="2527" priority="12931">
      <formula>IF(RIGHT(TEXT(AQ435,"0.#"),1)=".",FALSE,TRUE)</formula>
    </cfRule>
    <cfRule type="expression" dxfId="2526" priority="12932">
      <formula>IF(RIGHT(TEXT(AQ435,"0.#"),1)=".",TRUE,FALSE)</formula>
    </cfRule>
  </conditionalFormatting>
  <conditionalFormatting sqref="AQ433">
    <cfRule type="expression" dxfId="2525" priority="12929">
      <formula>IF(RIGHT(TEXT(AQ433,"0.#"),1)=".",FALSE,TRUE)</formula>
    </cfRule>
    <cfRule type="expression" dxfId="2524" priority="12930">
      <formula>IF(RIGHT(TEXT(AQ433,"0.#"),1)=".",TRUE,FALSE)</formula>
    </cfRule>
  </conditionalFormatting>
  <conditionalFormatting sqref="AL839:AO866">
    <cfRule type="expression" dxfId="2523" priority="6653">
      <formula>IF(AND(AL839&gt;=0, RIGHT(TEXT(AL839,"0.#"),1)&lt;&gt;"."),TRUE,FALSE)</formula>
    </cfRule>
    <cfRule type="expression" dxfId="2522" priority="6654">
      <formula>IF(AND(AL839&gt;=0, RIGHT(TEXT(AL839,"0.#"),1)="."),TRUE,FALSE)</formula>
    </cfRule>
    <cfRule type="expression" dxfId="2521" priority="6655">
      <formula>IF(AND(AL839&lt;0, RIGHT(TEXT(AL839,"0.#"),1)&lt;&gt;"."),TRUE,FALSE)</formula>
    </cfRule>
    <cfRule type="expression" dxfId="2520" priority="6656">
      <formula>IF(AND(AL839&lt;0, RIGHT(TEXT(AL839,"0.#"),1)="."),TRUE,FALSE)</formula>
    </cfRule>
  </conditionalFormatting>
  <conditionalFormatting sqref="AQ53:AQ55">
    <cfRule type="expression" dxfId="2519" priority="4675">
      <formula>IF(RIGHT(TEXT(AQ53,"0.#"),1)=".",FALSE,TRUE)</formula>
    </cfRule>
    <cfRule type="expression" dxfId="2518" priority="4676">
      <formula>IF(RIGHT(TEXT(AQ53,"0.#"),1)=".",TRUE,FALSE)</formula>
    </cfRule>
  </conditionalFormatting>
  <conditionalFormatting sqref="AU53:AU55">
    <cfRule type="expression" dxfId="2517" priority="4673">
      <formula>IF(RIGHT(TEXT(AU53,"0.#"),1)=".",FALSE,TRUE)</formula>
    </cfRule>
    <cfRule type="expression" dxfId="2516" priority="4674">
      <formula>IF(RIGHT(TEXT(AU53,"0.#"),1)=".",TRUE,FALSE)</formula>
    </cfRule>
  </conditionalFormatting>
  <conditionalFormatting sqref="AQ60:AQ62">
    <cfRule type="expression" dxfId="2515" priority="4671">
      <formula>IF(RIGHT(TEXT(AQ60,"0.#"),1)=".",FALSE,TRUE)</formula>
    </cfRule>
    <cfRule type="expression" dxfId="2514" priority="4672">
      <formula>IF(RIGHT(TEXT(AQ60,"0.#"),1)=".",TRUE,FALSE)</formula>
    </cfRule>
  </conditionalFormatting>
  <conditionalFormatting sqref="AU60:AU62">
    <cfRule type="expression" dxfId="2513" priority="4669">
      <formula>IF(RIGHT(TEXT(AU60,"0.#"),1)=".",FALSE,TRUE)</formula>
    </cfRule>
    <cfRule type="expression" dxfId="2512" priority="4670">
      <formula>IF(RIGHT(TEXT(AU60,"0.#"),1)=".",TRUE,FALSE)</formula>
    </cfRule>
  </conditionalFormatting>
  <conditionalFormatting sqref="AQ75:AQ77">
    <cfRule type="expression" dxfId="2511" priority="4667">
      <formula>IF(RIGHT(TEXT(AQ75,"0.#"),1)=".",FALSE,TRUE)</formula>
    </cfRule>
    <cfRule type="expression" dxfId="2510" priority="4668">
      <formula>IF(RIGHT(TEXT(AQ75,"0.#"),1)=".",TRUE,FALSE)</formula>
    </cfRule>
  </conditionalFormatting>
  <conditionalFormatting sqref="AU75:AU77">
    <cfRule type="expression" dxfId="2509" priority="4665">
      <formula>IF(RIGHT(TEXT(AU75,"0.#"),1)=".",FALSE,TRUE)</formula>
    </cfRule>
    <cfRule type="expression" dxfId="2508" priority="4666">
      <formula>IF(RIGHT(TEXT(AU75,"0.#"),1)=".",TRUE,FALSE)</formula>
    </cfRule>
  </conditionalFormatting>
  <conditionalFormatting sqref="AQ87:AQ89">
    <cfRule type="expression" dxfId="2507" priority="4663">
      <formula>IF(RIGHT(TEXT(AQ87,"0.#"),1)=".",FALSE,TRUE)</formula>
    </cfRule>
    <cfRule type="expression" dxfId="2506" priority="4664">
      <formula>IF(RIGHT(TEXT(AQ87,"0.#"),1)=".",TRUE,FALSE)</formula>
    </cfRule>
  </conditionalFormatting>
  <conditionalFormatting sqref="AU87:AU89">
    <cfRule type="expression" dxfId="2505" priority="4661">
      <formula>IF(RIGHT(TEXT(AU87,"0.#"),1)=".",FALSE,TRUE)</formula>
    </cfRule>
    <cfRule type="expression" dxfId="2504" priority="4662">
      <formula>IF(RIGHT(TEXT(AU87,"0.#"),1)=".",TRUE,FALSE)</formula>
    </cfRule>
  </conditionalFormatting>
  <conditionalFormatting sqref="AQ92:AQ94">
    <cfRule type="expression" dxfId="2503" priority="4659">
      <formula>IF(RIGHT(TEXT(AQ92,"0.#"),1)=".",FALSE,TRUE)</formula>
    </cfRule>
    <cfRule type="expression" dxfId="2502" priority="4660">
      <formula>IF(RIGHT(TEXT(AQ92,"0.#"),1)=".",TRUE,FALSE)</formula>
    </cfRule>
  </conditionalFormatting>
  <conditionalFormatting sqref="AU92:AU94">
    <cfRule type="expression" dxfId="2501" priority="4657">
      <formula>IF(RIGHT(TEXT(AU92,"0.#"),1)=".",FALSE,TRUE)</formula>
    </cfRule>
    <cfRule type="expression" dxfId="2500" priority="4658">
      <formula>IF(RIGHT(TEXT(AU92,"0.#"),1)=".",TRUE,FALSE)</formula>
    </cfRule>
  </conditionalFormatting>
  <conditionalFormatting sqref="AQ97:AQ99">
    <cfRule type="expression" dxfId="2499" priority="4655">
      <formula>IF(RIGHT(TEXT(AQ97,"0.#"),1)=".",FALSE,TRUE)</formula>
    </cfRule>
    <cfRule type="expression" dxfId="2498" priority="4656">
      <formula>IF(RIGHT(TEXT(AQ97,"0.#"),1)=".",TRUE,FALSE)</formula>
    </cfRule>
  </conditionalFormatting>
  <conditionalFormatting sqref="AU97:AU99">
    <cfRule type="expression" dxfId="2497" priority="4653">
      <formula>IF(RIGHT(TEXT(AU97,"0.#"),1)=".",FALSE,TRUE)</formula>
    </cfRule>
    <cfRule type="expression" dxfId="2496" priority="4654">
      <formula>IF(RIGHT(TEXT(AU97,"0.#"),1)=".",TRUE,FALSE)</formula>
    </cfRule>
  </conditionalFormatting>
  <conditionalFormatting sqref="AE458">
    <cfRule type="expression" dxfId="2495" priority="4347">
      <formula>IF(RIGHT(TEXT(AE458,"0.#"),1)=".",FALSE,TRUE)</formula>
    </cfRule>
    <cfRule type="expression" dxfId="2494" priority="4348">
      <formula>IF(RIGHT(TEXT(AE458,"0.#"),1)=".",TRUE,FALSE)</formula>
    </cfRule>
  </conditionalFormatting>
  <conditionalFormatting sqref="AM460">
    <cfRule type="expression" dxfId="2493" priority="4337">
      <formula>IF(RIGHT(TEXT(AM460,"0.#"),1)=".",FALSE,TRUE)</formula>
    </cfRule>
    <cfRule type="expression" dxfId="2492" priority="4338">
      <formula>IF(RIGHT(TEXT(AM460,"0.#"),1)=".",TRUE,FALSE)</formula>
    </cfRule>
  </conditionalFormatting>
  <conditionalFormatting sqref="AE459">
    <cfRule type="expression" dxfId="2491" priority="4345">
      <formula>IF(RIGHT(TEXT(AE459,"0.#"),1)=".",FALSE,TRUE)</formula>
    </cfRule>
    <cfRule type="expression" dxfId="2490" priority="4346">
      <formula>IF(RIGHT(TEXT(AE459,"0.#"),1)=".",TRUE,FALSE)</formula>
    </cfRule>
  </conditionalFormatting>
  <conditionalFormatting sqref="AE460">
    <cfRule type="expression" dxfId="2489" priority="4343">
      <formula>IF(RIGHT(TEXT(AE460,"0.#"),1)=".",FALSE,TRUE)</formula>
    </cfRule>
    <cfRule type="expression" dxfId="2488" priority="4344">
      <formula>IF(RIGHT(TEXT(AE460,"0.#"),1)=".",TRUE,FALSE)</formula>
    </cfRule>
  </conditionalFormatting>
  <conditionalFormatting sqref="AM458">
    <cfRule type="expression" dxfId="2487" priority="4341">
      <formula>IF(RIGHT(TEXT(AM458,"0.#"),1)=".",FALSE,TRUE)</formula>
    </cfRule>
    <cfRule type="expression" dxfId="2486" priority="4342">
      <formula>IF(RIGHT(TEXT(AM458,"0.#"),1)=".",TRUE,FALSE)</formula>
    </cfRule>
  </conditionalFormatting>
  <conditionalFormatting sqref="AM459">
    <cfRule type="expression" dxfId="2485" priority="4339">
      <formula>IF(RIGHT(TEXT(AM459,"0.#"),1)=".",FALSE,TRUE)</formula>
    </cfRule>
    <cfRule type="expression" dxfId="2484" priority="4340">
      <formula>IF(RIGHT(TEXT(AM459,"0.#"),1)=".",TRUE,FALSE)</formula>
    </cfRule>
  </conditionalFormatting>
  <conditionalFormatting sqref="AU458">
    <cfRule type="expression" dxfId="2483" priority="4335">
      <formula>IF(RIGHT(TEXT(AU458,"0.#"),1)=".",FALSE,TRUE)</formula>
    </cfRule>
    <cfRule type="expression" dxfId="2482" priority="4336">
      <formula>IF(RIGHT(TEXT(AU458,"0.#"),1)=".",TRUE,FALSE)</formula>
    </cfRule>
  </conditionalFormatting>
  <conditionalFormatting sqref="AU459">
    <cfRule type="expression" dxfId="2481" priority="4333">
      <formula>IF(RIGHT(TEXT(AU459,"0.#"),1)=".",FALSE,TRUE)</formula>
    </cfRule>
    <cfRule type="expression" dxfId="2480" priority="4334">
      <formula>IF(RIGHT(TEXT(AU459,"0.#"),1)=".",TRUE,FALSE)</formula>
    </cfRule>
  </conditionalFormatting>
  <conditionalFormatting sqref="AU460">
    <cfRule type="expression" dxfId="2479" priority="4331">
      <formula>IF(RIGHT(TEXT(AU460,"0.#"),1)=".",FALSE,TRUE)</formula>
    </cfRule>
    <cfRule type="expression" dxfId="2478" priority="4332">
      <formula>IF(RIGHT(TEXT(AU460,"0.#"),1)=".",TRUE,FALSE)</formula>
    </cfRule>
  </conditionalFormatting>
  <conditionalFormatting sqref="AI460">
    <cfRule type="expression" dxfId="2477" priority="4325">
      <formula>IF(RIGHT(TEXT(AI460,"0.#"),1)=".",FALSE,TRUE)</formula>
    </cfRule>
    <cfRule type="expression" dxfId="2476" priority="4326">
      <formula>IF(RIGHT(TEXT(AI460,"0.#"),1)=".",TRUE,FALSE)</formula>
    </cfRule>
  </conditionalFormatting>
  <conditionalFormatting sqref="AI458">
    <cfRule type="expression" dxfId="2475" priority="4329">
      <formula>IF(RIGHT(TEXT(AI458,"0.#"),1)=".",FALSE,TRUE)</formula>
    </cfRule>
    <cfRule type="expression" dxfId="2474" priority="4330">
      <formula>IF(RIGHT(TEXT(AI458,"0.#"),1)=".",TRUE,FALSE)</formula>
    </cfRule>
  </conditionalFormatting>
  <conditionalFormatting sqref="AI459">
    <cfRule type="expression" dxfId="2473" priority="4327">
      <formula>IF(RIGHT(TEXT(AI459,"0.#"),1)=".",FALSE,TRUE)</formula>
    </cfRule>
    <cfRule type="expression" dxfId="2472" priority="4328">
      <formula>IF(RIGHT(TEXT(AI459,"0.#"),1)=".",TRUE,FALSE)</formula>
    </cfRule>
  </conditionalFormatting>
  <conditionalFormatting sqref="AQ459">
    <cfRule type="expression" dxfId="2471" priority="4323">
      <formula>IF(RIGHT(TEXT(AQ459,"0.#"),1)=".",FALSE,TRUE)</formula>
    </cfRule>
    <cfRule type="expression" dxfId="2470" priority="4324">
      <formula>IF(RIGHT(TEXT(AQ459,"0.#"),1)=".",TRUE,FALSE)</formula>
    </cfRule>
  </conditionalFormatting>
  <conditionalFormatting sqref="AQ460">
    <cfRule type="expression" dxfId="2469" priority="4321">
      <formula>IF(RIGHT(TEXT(AQ460,"0.#"),1)=".",FALSE,TRUE)</formula>
    </cfRule>
    <cfRule type="expression" dxfId="2468" priority="4322">
      <formula>IF(RIGHT(TEXT(AQ460,"0.#"),1)=".",TRUE,FALSE)</formula>
    </cfRule>
  </conditionalFormatting>
  <conditionalFormatting sqref="AQ458">
    <cfRule type="expression" dxfId="2467" priority="4319">
      <formula>IF(RIGHT(TEXT(AQ458,"0.#"),1)=".",FALSE,TRUE)</formula>
    </cfRule>
    <cfRule type="expression" dxfId="2466" priority="4320">
      <formula>IF(RIGHT(TEXT(AQ458,"0.#"),1)=".",TRUE,FALSE)</formula>
    </cfRule>
  </conditionalFormatting>
  <conditionalFormatting sqref="AE120 AM120">
    <cfRule type="expression" dxfId="2465" priority="2997">
      <formula>IF(RIGHT(TEXT(AE120,"0.#"),1)=".",FALSE,TRUE)</formula>
    </cfRule>
    <cfRule type="expression" dxfId="2464" priority="2998">
      <formula>IF(RIGHT(TEXT(AE120,"0.#"),1)=".",TRUE,FALSE)</formula>
    </cfRule>
  </conditionalFormatting>
  <conditionalFormatting sqref="AI126">
    <cfRule type="expression" dxfId="2463" priority="2987">
      <formula>IF(RIGHT(TEXT(AI126,"0.#"),1)=".",FALSE,TRUE)</formula>
    </cfRule>
    <cfRule type="expression" dxfId="2462" priority="2988">
      <formula>IF(RIGHT(TEXT(AI126,"0.#"),1)=".",TRUE,FALSE)</formula>
    </cfRule>
  </conditionalFormatting>
  <conditionalFormatting sqref="AI120">
    <cfRule type="expression" dxfId="2461" priority="2995">
      <formula>IF(RIGHT(TEXT(AI120,"0.#"),1)=".",FALSE,TRUE)</formula>
    </cfRule>
    <cfRule type="expression" dxfId="2460" priority="2996">
      <formula>IF(RIGHT(TEXT(AI120,"0.#"),1)=".",TRUE,FALSE)</formula>
    </cfRule>
  </conditionalFormatting>
  <conditionalFormatting sqref="AE123 AM123">
    <cfRule type="expression" dxfId="2459" priority="2993">
      <formula>IF(RIGHT(TEXT(AE123,"0.#"),1)=".",FALSE,TRUE)</formula>
    </cfRule>
    <cfRule type="expression" dxfId="2458" priority="2994">
      <formula>IF(RIGHT(TEXT(AE123,"0.#"),1)=".",TRUE,FALSE)</formula>
    </cfRule>
  </conditionalFormatting>
  <conditionalFormatting sqref="AI123">
    <cfRule type="expression" dxfId="2457" priority="2991">
      <formula>IF(RIGHT(TEXT(AI123,"0.#"),1)=".",FALSE,TRUE)</formula>
    </cfRule>
    <cfRule type="expression" dxfId="2456" priority="2992">
      <formula>IF(RIGHT(TEXT(AI123,"0.#"),1)=".",TRUE,FALSE)</formula>
    </cfRule>
  </conditionalFormatting>
  <conditionalFormatting sqref="AE126 AM126">
    <cfRule type="expression" dxfId="2455" priority="2989">
      <formula>IF(RIGHT(TEXT(AE126,"0.#"),1)=".",FALSE,TRUE)</formula>
    </cfRule>
    <cfRule type="expression" dxfId="2454" priority="2990">
      <formula>IF(RIGHT(TEXT(AE126,"0.#"),1)=".",TRUE,FALSE)</formula>
    </cfRule>
  </conditionalFormatting>
  <conditionalFormatting sqref="AE129 AM129">
    <cfRule type="expression" dxfId="2453" priority="2985">
      <formula>IF(RIGHT(TEXT(AE129,"0.#"),1)=".",FALSE,TRUE)</formula>
    </cfRule>
    <cfRule type="expression" dxfId="2452" priority="2986">
      <formula>IF(RIGHT(TEXT(AE129,"0.#"),1)=".",TRUE,FALSE)</formula>
    </cfRule>
  </conditionalFormatting>
  <conditionalFormatting sqref="AI129">
    <cfRule type="expression" dxfId="2451" priority="2983">
      <formula>IF(RIGHT(TEXT(AI129,"0.#"),1)=".",FALSE,TRUE)</formula>
    </cfRule>
    <cfRule type="expression" dxfId="2450" priority="2984">
      <formula>IF(RIGHT(TEXT(AI129,"0.#"),1)=".",TRUE,FALSE)</formula>
    </cfRule>
  </conditionalFormatting>
  <conditionalFormatting sqref="Y839:Y866">
    <cfRule type="expression" dxfId="2449" priority="2981">
      <formula>IF(RIGHT(TEXT(Y839,"0.#"),1)=".",FALSE,TRUE)</formula>
    </cfRule>
    <cfRule type="expression" dxfId="2448" priority="2982">
      <formula>IF(RIGHT(TEXT(Y839,"0.#"),1)=".",TRUE,FALSE)</formula>
    </cfRule>
  </conditionalFormatting>
  <conditionalFormatting sqref="AU518">
    <cfRule type="expression" dxfId="2447" priority="1491">
      <formula>IF(RIGHT(TEXT(AU518,"0.#"),1)=".",FALSE,TRUE)</formula>
    </cfRule>
    <cfRule type="expression" dxfId="2446" priority="1492">
      <formula>IF(RIGHT(TEXT(AU518,"0.#"),1)=".",TRUE,FALSE)</formula>
    </cfRule>
  </conditionalFormatting>
  <conditionalFormatting sqref="AQ551">
    <cfRule type="expression" dxfId="2445" priority="1267">
      <formula>IF(RIGHT(TEXT(AQ551,"0.#"),1)=".",FALSE,TRUE)</formula>
    </cfRule>
    <cfRule type="expression" dxfId="2444" priority="1268">
      <formula>IF(RIGHT(TEXT(AQ551,"0.#"),1)=".",TRUE,FALSE)</formula>
    </cfRule>
  </conditionalFormatting>
  <conditionalFormatting sqref="AE556">
    <cfRule type="expression" dxfId="2443" priority="1265">
      <formula>IF(RIGHT(TEXT(AE556,"0.#"),1)=".",FALSE,TRUE)</formula>
    </cfRule>
    <cfRule type="expression" dxfId="2442" priority="1266">
      <formula>IF(RIGHT(TEXT(AE556,"0.#"),1)=".",TRUE,FALSE)</formula>
    </cfRule>
  </conditionalFormatting>
  <conditionalFormatting sqref="AE557">
    <cfRule type="expression" dxfId="2441" priority="1263">
      <formula>IF(RIGHT(TEXT(AE557,"0.#"),1)=".",FALSE,TRUE)</formula>
    </cfRule>
    <cfRule type="expression" dxfId="2440" priority="1264">
      <formula>IF(RIGHT(TEXT(AE557,"0.#"),1)=".",TRUE,FALSE)</formula>
    </cfRule>
  </conditionalFormatting>
  <conditionalFormatting sqref="AE558">
    <cfRule type="expression" dxfId="2439" priority="1261">
      <formula>IF(RIGHT(TEXT(AE558,"0.#"),1)=".",FALSE,TRUE)</formula>
    </cfRule>
    <cfRule type="expression" dxfId="2438" priority="1262">
      <formula>IF(RIGHT(TEXT(AE558,"0.#"),1)=".",TRUE,FALSE)</formula>
    </cfRule>
  </conditionalFormatting>
  <conditionalFormatting sqref="AU556">
    <cfRule type="expression" dxfId="2437" priority="1253">
      <formula>IF(RIGHT(TEXT(AU556,"0.#"),1)=".",FALSE,TRUE)</formula>
    </cfRule>
    <cfRule type="expression" dxfId="2436" priority="1254">
      <formula>IF(RIGHT(TEXT(AU556,"0.#"),1)=".",TRUE,FALSE)</formula>
    </cfRule>
  </conditionalFormatting>
  <conditionalFormatting sqref="AU557">
    <cfRule type="expression" dxfId="2435" priority="1251">
      <formula>IF(RIGHT(TEXT(AU557,"0.#"),1)=".",FALSE,TRUE)</formula>
    </cfRule>
    <cfRule type="expression" dxfId="2434" priority="1252">
      <formula>IF(RIGHT(TEXT(AU557,"0.#"),1)=".",TRUE,FALSE)</formula>
    </cfRule>
  </conditionalFormatting>
  <conditionalFormatting sqref="AU558">
    <cfRule type="expression" dxfId="2433" priority="1249">
      <formula>IF(RIGHT(TEXT(AU558,"0.#"),1)=".",FALSE,TRUE)</formula>
    </cfRule>
    <cfRule type="expression" dxfId="2432" priority="1250">
      <formula>IF(RIGHT(TEXT(AU558,"0.#"),1)=".",TRUE,FALSE)</formula>
    </cfRule>
  </conditionalFormatting>
  <conditionalFormatting sqref="AQ557">
    <cfRule type="expression" dxfId="2431" priority="1241">
      <formula>IF(RIGHT(TEXT(AQ557,"0.#"),1)=".",FALSE,TRUE)</formula>
    </cfRule>
    <cfRule type="expression" dxfId="2430" priority="1242">
      <formula>IF(RIGHT(TEXT(AQ557,"0.#"),1)=".",TRUE,FALSE)</formula>
    </cfRule>
  </conditionalFormatting>
  <conditionalFormatting sqref="AQ558">
    <cfRule type="expression" dxfId="2429" priority="1239">
      <formula>IF(RIGHT(TEXT(AQ558,"0.#"),1)=".",FALSE,TRUE)</formula>
    </cfRule>
    <cfRule type="expression" dxfId="2428" priority="1240">
      <formula>IF(RIGHT(TEXT(AQ558,"0.#"),1)=".",TRUE,FALSE)</formula>
    </cfRule>
  </conditionalFormatting>
  <conditionalFormatting sqref="AQ556">
    <cfRule type="expression" dxfId="2427" priority="1237">
      <formula>IF(RIGHT(TEXT(AQ556,"0.#"),1)=".",FALSE,TRUE)</formula>
    </cfRule>
    <cfRule type="expression" dxfId="2426" priority="1238">
      <formula>IF(RIGHT(TEXT(AQ556,"0.#"),1)=".",TRUE,FALSE)</formula>
    </cfRule>
  </conditionalFormatting>
  <conditionalFormatting sqref="AE561">
    <cfRule type="expression" dxfId="2425" priority="1235">
      <formula>IF(RIGHT(TEXT(AE561,"0.#"),1)=".",FALSE,TRUE)</formula>
    </cfRule>
    <cfRule type="expression" dxfId="2424" priority="1236">
      <formula>IF(RIGHT(TEXT(AE561,"0.#"),1)=".",TRUE,FALSE)</formula>
    </cfRule>
  </conditionalFormatting>
  <conditionalFormatting sqref="AE562">
    <cfRule type="expression" dxfId="2423" priority="1233">
      <formula>IF(RIGHT(TEXT(AE562,"0.#"),1)=".",FALSE,TRUE)</formula>
    </cfRule>
    <cfRule type="expression" dxfId="2422" priority="1234">
      <formula>IF(RIGHT(TEXT(AE562,"0.#"),1)=".",TRUE,FALSE)</formula>
    </cfRule>
  </conditionalFormatting>
  <conditionalFormatting sqref="AE563">
    <cfRule type="expression" dxfId="2421" priority="1231">
      <formula>IF(RIGHT(TEXT(AE563,"0.#"),1)=".",FALSE,TRUE)</formula>
    </cfRule>
    <cfRule type="expression" dxfId="2420" priority="1232">
      <formula>IF(RIGHT(TEXT(AE563,"0.#"),1)=".",TRUE,FALSE)</formula>
    </cfRule>
  </conditionalFormatting>
  <conditionalFormatting sqref="AL1102:AO1131">
    <cfRule type="expression" dxfId="2419" priority="2887">
      <formula>IF(AND(AL1102&gt;=0, RIGHT(TEXT(AL1102,"0.#"),1)&lt;&gt;"."),TRUE,FALSE)</formula>
    </cfRule>
    <cfRule type="expression" dxfId="2418" priority="2888">
      <formula>IF(AND(AL1102&gt;=0, RIGHT(TEXT(AL1102,"0.#"),1)="."),TRUE,FALSE)</formula>
    </cfRule>
    <cfRule type="expression" dxfId="2417" priority="2889">
      <formula>IF(AND(AL1102&lt;0, RIGHT(TEXT(AL1102,"0.#"),1)&lt;&gt;"."),TRUE,FALSE)</formula>
    </cfRule>
    <cfRule type="expression" dxfId="2416" priority="2890">
      <formula>IF(AND(AL1102&lt;0, RIGHT(TEXT(AL1102,"0.#"),1)="."),TRUE,FALSE)</formula>
    </cfRule>
  </conditionalFormatting>
  <conditionalFormatting sqref="Y1102:Y1131">
    <cfRule type="expression" dxfId="2415" priority="2885">
      <formula>IF(RIGHT(TEXT(Y1102,"0.#"),1)=".",FALSE,TRUE)</formula>
    </cfRule>
    <cfRule type="expression" dxfId="2414" priority="2886">
      <formula>IF(RIGHT(TEXT(Y1102,"0.#"),1)=".",TRUE,FALSE)</formula>
    </cfRule>
  </conditionalFormatting>
  <conditionalFormatting sqref="AQ553">
    <cfRule type="expression" dxfId="2413" priority="1269">
      <formula>IF(RIGHT(TEXT(AQ553,"0.#"),1)=".",FALSE,TRUE)</formula>
    </cfRule>
    <cfRule type="expression" dxfId="2412" priority="1270">
      <formula>IF(RIGHT(TEXT(AQ553,"0.#"),1)=".",TRUE,FALSE)</formula>
    </cfRule>
  </conditionalFormatting>
  <conditionalFormatting sqref="AU552">
    <cfRule type="expression" dxfId="2411" priority="1281">
      <formula>IF(RIGHT(TEXT(AU552,"0.#"),1)=".",FALSE,TRUE)</formula>
    </cfRule>
    <cfRule type="expression" dxfId="2410" priority="1282">
      <formula>IF(RIGHT(TEXT(AU552,"0.#"),1)=".",TRUE,FALSE)</formula>
    </cfRule>
  </conditionalFormatting>
  <conditionalFormatting sqref="AE552">
    <cfRule type="expression" dxfId="2409" priority="1293">
      <formula>IF(RIGHT(TEXT(AE552,"0.#"),1)=".",FALSE,TRUE)</formula>
    </cfRule>
    <cfRule type="expression" dxfId="2408" priority="1294">
      <formula>IF(RIGHT(TEXT(AE552,"0.#"),1)=".",TRUE,FALSE)</formula>
    </cfRule>
  </conditionalFormatting>
  <conditionalFormatting sqref="AQ548">
    <cfRule type="expression" dxfId="2407" priority="1299">
      <formula>IF(RIGHT(TEXT(AQ548,"0.#"),1)=".",FALSE,TRUE)</formula>
    </cfRule>
    <cfRule type="expression" dxfId="2406" priority="1300">
      <formula>IF(RIGHT(TEXT(AQ548,"0.#"),1)=".",TRUE,FALSE)</formula>
    </cfRule>
  </conditionalFormatting>
  <conditionalFormatting sqref="AL837:AO838">
    <cfRule type="expression" dxfId="2405" priority="2839">
      <formula>IF(AND(AL837&gt;=0, RIGHT(TEXT(AL837,"0.#"),1)&lt;&gt;"."),TRUE,FALSE)</formula>
    </cfRule>
    <cfRule type="expression" dxfId="2404" priority="2840">
      <formula>IF(AND(AL837&gt;=0, RIGHT(TEXT(AL837,"0.#"),1)="."),TRUE,FALSE)</formula>
    </cfRule>
    <cfRule type="expression" dxfId="2403" priority="2841">
      <formula>IF(AND(AL837&lt;0, RIGHT(TEXT(AL837,"0.#"),1)&lt;&gt;"."),TRUE,FALSE)</formula>
    </cfRule>
    <cfRule type="expression" dxfId="2402" priority="2842">
      <formula>IF(AND(AL837&lt;0, RIGHT(TEXT(AL837,"0.#"),1)="."),TRUE,FALSE)</formula>
    </cfRule>
  </conditionalFormatting>
  <conditionalFormatting sqref="Y837:Y838">
    <cfRule type="expression" dxfId="2401" priority="2837">
      <formula>IF(RIGHT(TEXT(Y837,"0.#"),1)=".",FALSE,TRUE)</formula>
    </cfRule>
    <cfRule type="expression" dxfId="2400" priority="2838">
      <formula>IF(RIGHT(TEXT(Y837,"0.#"),1)=".",TRUE,FALSE)</formula>
    </cfRule>
  </conditionalFormatting>
  <conditionalFormatting sqref="AE492">
    <cfRule type="expression" dxfId="2399" priority="1625">
      <formula>IF(RIGHT(TEXT(AE492,"0.#"),1)=".",FALSE,TRUE)</formula>
    </cfRule>
    <cfRule type="expression" dxfId="2398" priority="1626">
      <formula>IF(RIGHT(TEXT(AE492,"0.#"),1)=".",TRUE,FALSE)</formula>
    </cfRule>
  </conditionalFormatting>
  <conditionalFormatting sqref="AE493">
    <cfRule type="expression" dxfId="2397" priority="1623">
      <formula>IF(RIGHT(TEXT(AE493,"0.#"),1)=".",FALSE,TRUE)</formula>
    </cfRule>
    <cfRule type="expression" dxfId="2396" priority="1624">
      <formula>IF(RIGHT(TEXT(AE493,"0.#"),1)=".",TRUE,FALSE)</formula>
    </cfRule>
  </conditionalFormatting>
  <conditionalFormatting sqref="AE494">
    <cfRule type="expression" dxfId="2395" priority="1621">
      <formula>IF(RIGHT(TEXT(AE494,"0.#"),1)=".",FALSE,TRUE)</formula>
    </cfRule>
    <cfRule type="expression" dxfId="2394" priority="1622">
      <formula>IF(RIGHT(TEXT(AE494,"0.#"),1)=".",TRUE,FALSE)</formula>
    </cfRule>
  </conditionalFormatting>
  <conditionalFormatting sqref="AQ493">
    <cfRule type="expression" dxfId="2393" priority="1601">
      <formula>IF(RIGHT(TEXT(AQ493,"0.#"),1)=".",FALSE,TRUE)</formula>
    </cfRule>
    <cfRule type="expression" dxfId="2392" priority="1602">
      <formula>IF(RIGHT(TEXT(AQ493,"0.#"),1)=".",TRUE,FALSE)</formula>
    </cfRule>
  </conditionalFormatting>
  <conditionalFormatting sqref="AQ494">
    <cfRule type="expression" dxfId="2391" priority="1599">
      <formula>IF(RIGHT(TEXT(AQ494,"0.#"),1)=".",FALSE,TRUE)</formula>
    </cfRule>
    <cfRule type="expression" dxfId="2390" priority="1600">
      <formula>IF(RIGHT(TEXT(AQ494,"0.#"),1)=".",TRUE,FALSE)</formula>
    </cfRule>
  </conditionalFormatting>
  <conditionalFormatting sqref="AQ492">
    <cfRule type="expression" dxfId="2389" priority="1597">
      <formula>IF(RIGHT(TEXT(AQ492,"0.#"),1)=".",FALSE,TRUE)</formula>
    </cfRule>
    <cfRule type="expression" dxfId="2388" priority="1598">
      <formula>IF(RIGHT(TEXT(AQ492,"0.#"),1)=".",TRUE,FALSE)</formula>
    </cfRule>
  </conditionalFormatting>
  <conditionalFormatting sqref="AU494">
    <cfRule type="expression" dxfId="2387" priority="1609">
      <formula>IF(RIGHT(TEXT(AU494,"0.#"),1)=".",FALSE,TRUE)</formula>
    </cfRule>
    <cfRule type="expression" dxfId="2386" priority="1610">
      <formula>IF(RIGHT(TEXT(AU494,"0.#"),1)=".",TRUE,FALSE)</formula>
    </cfRule>
  </conditionalFormatting>
  <conditionalFormatting sqref="AU492">
    <cfRule type="expression" dxfId="2385" priority="1613">
      <formula>IF(RIGHT(TEXT(AU492,"0.#"),1)=".",FALSE,TRUE)</formula>
    </cfRule>
    <cfRule type="expression" dxfId="2384" priority="1614">
      <formula>IF(RIGHT(TEXT(AU492,"0.#"),1)=".",TRUE,FALSE)</formula>
    </cfRule>
  </conditionalFormatting>
  <conditionalFormatting sqref="AU493">
    <cfRule type="expression" dxfId="2383" priority="1611">
      <formula>IF(RIGHT(TEXT(AU493,"0.#"),1)=".",FALSE,TRUE)</formula>
    </cfRule>
    <cfRule type="expression" dxfId="2382" priority="1612">
      <formula>IF(RIGHT(TEXT(AU493,"0.#"),1)=".",TRUE,FALSE)</formula>
    </cfRule>
  </conditionalFormatting>
  <conditionalFormatting sqref="AU583">
    <cfRule type="expression" dxfId="2381" priority="1129">
      <formula>IF(RIGHT(TEXT(AU583,"0.#"),1)=".",FALSE,TRUE)</formula>
    </cfRule>
    <cfRule type="expression" dxfId="2380" priority="1130">
      <formula>IF(RIGHT(TEXT(AU583,"0.#"),1)=".",TRUE,FALSE)</formula>
    </cfRule>
  </conditionalFormatting>
  <conditionalFormatting sqref="AU582">
    <cfRule type="expression" dxfId="2379" priority="1131">
      <formula>IF(RIGHT(TEXT(AU582,"0.#"),1)=".",FALSE,TRUE)</formula>
    </cfRule>
    <cfRule type="expression" dxfId="2378" priority="1132">
      <formula>IF(RIGHT(TEXT(AU582,"0.#"),1)=".",TRUE,FALSE)</formula>
    </cfRule>
  </conditionalFormatting>
  <conditionalFormatting sqref="AE499">
    <cfRule type="expression" dxfId="2377" priority="1591">
      <formula>IF(RIGHT(TEXT(AE499,"0.#"),1)=".",FALSE,TRUE)</formula>
    </cfRule>
    <cfRule type="expression" dxfId="2376" priority="1592">
      <formula>IF(RIGHT(TEXT(AE499,"0.#"),1)=".",TRUE,FALSE)</formula>
    </cfRule>
  </conditionalFormatting>
  <conditionalFormatting sqref="AE497">
    <cfRule type="expression" dxfId="2375" priority="1595">
      <formula>IF(RIGHT(TEXT(AE497,"0.#"),1)=".",FALSE,TRUE)</formula>
    </cfRule>
    <cfRule type="expression" dxfId="2374" priority="1596">
      <formula>IF(RIGHT(TEXT(AE497,"0.#"),1)=".",TRUE,FALSE)</formula>
    </cfRule>
  </conditionalFormatting>
  <conditionalFormatting sqref="AE498">
    <cfRule type="expression" dxfId="2373" priority="1593">
      <formula>IF(RIGHT(TEXT(AE498,"0.#"),1)=".",FALSE,TRUE)</formula>
    </cfRule>
    <cfRule type="expression" dxfId="2372" priority="1594">
      <formula>IF(RIGHT(TEXT(AE498,"0.#"),1)=".",TRUE,FALSE)</formula>
    </cfRule>
  </conditionalFormatting>
  <conditionalFormatting sqref="AU499">
    <cfRule type="expression" dxfId="2371" priority="1579">
      <formula>IF(RIGHT(TEXT(AU499,"0.#"),1)=".",FALSE,TRUE)</formula>
    </cfRule>
    <cfRule type="expression" dxfId="2370" priority="1580">
      <formula>IF(RIGHT(TEXT(AU499,"0.#"),1)=".",TRUE,FALSE)</formula>
    </cfRule>
  </conditionalFormatting>
  <conditionalFormatting sqref="AU497">
    <cfRule type="expression" dxfId="2369" priority="1583">
      <formula>IF(RIGHT(TEXT(AU497,"0.#"),1)=".",FALSE,TRUE)</formula>
    </cfRule>
    <cfRule type="expression" dxfId="2368" priority="1584">
      <formula>IF(RIGHT(TEXT(AU497,"0.#"),1)=".",TRUE,FALSE)</formula>
    </cfRule>
  </conditionalFormatting>
  <conditionalFormatting sqref="AU498">
    <cfRule type="expression" dxfId="2367" priority="1581">
      <formula>IF(RIGHT(TEXT(AU498,"0.#"),1)=".",FALSE,TRUE)</formula>
    </cfRule>
    <cfRule type="expression" dxfId="2366" priority="1582">
      <formula>IF(RIGHT(TEXT(AU498,"0.#"),1)=".",TRUE,FALSE)</formula>
    </cfRule>
  </conditionalFormatting>
  <conditionalFormatting sqref="AQ497">
    <cfRule type="expression" dxfId="2365" priority="1567">
      <formula>IF(RIGHT(TEXT(AQ497,"0.#"),1)=".",FALSE,TRUE)</formula>
    </cfRule>
    <cfRule type="expression" dxfId="2364" priority="1568">
      <formula>IF(RIGHT(TEXT(AQ497,"0.#"),1)=".",TRUE,FALSE)</formula>
    </cfRule>
  </conditionalFormatting>
  <conditionalFormatting sqref="AQ498">
    <cfRule type="expression" dxfId="2363" priority="1571">
      <formula>IF(RIGHT(TEXT(AQ498,"0.#"),1)=".",FALSE,TRUE)</formula>
    </cfRule>
    <cfRule type="expression" dxfId="2362" priority="1572">
      <formula>IF(RIGHT(TEXT(AQ498,"0.#"),1)=".",TRUE,FALSE)</formula>
    </cfRule>
  </conditionalFormatting>
  <conditionalFormatting sqref="AQ499">
    <cfRule type="expression" dxfId="2361" priority="1569">
      <formula>IF(RIGHT(TEXT(AQ499,"0.#"),1)=".",FALSE,TRUE)</formula>
    </cfRule>
    <cfRule type="expression" dxfId="2360" priority="1570">
      <formula>IF(RIGHT(TEXT(AQ499,"0.#"),1)=".",TRUE,FALSE)</formula>
    </cfRule>
  </conditionalFormatting>
  <conditionalFormatting sqref="AE504">
    <cfRule type="expression" dxfId="2359" priority="1561">
      <formula>IF(RIGHT(TEXT(AE504,"0.#"),1)=".",FALSE,TRUE)</formula>
    </cfRule>
    <cfRule type="expression" dxfId="2358" priority="1562">
      <formula>IF(RIGHT(TEXT(AE504,"0.#"),1)=".",TRUE,FALSE)</formula>
    </cfRule>
  </conditionalFormatting>
  <conditionalFormatting sqref="AE502">
    <cfRule type="expression" dxfId="2357" priority="1565">
      <formula>IF(RIGHT(TEXT(AE502,"0.#"),1)=".",FALSE,TRUE)</formula>
    </cfRule>
    <cfRule type="expression" dxfId="2356" priority="1566">
      <formula>IF(RIGHT(TEXT(AE502,"0.#"),1)=".",TRUE,FALSE)</formula>
    </cfRule>
  </conditionalFormatting>
  <conditionalFormatting sqref="AE503">
    <cfRule type="expression" dxfId="2355" priority="1563">
      <formula>IF(RIGHT(TEXT(AE503,"0.#"),1)=".",FALSE,TRUE)</formula>
    </cfRule>
    <cfRule type="expression" dxfId="2354" priority="1564">
      <formula>IF(RIGHT(TEXT(AE503,"0.#"),1)=".",TRUE,FALSE)</formula>
    </cfRule>
  </conditionalFormatting>
  <conditionalFormatting sqref="AU504">
    <cfRule type="expression" dxfId="2353" priority="1549">
      <formula>IF(RIGHT(TEXT(AU504,"0.#"),1)=".",FALSE,TRUE)</formula>
    </cfRule>
    <cfRule type="expression" dxfId="2352" priority="1550">
      <formula>IF(RIGHT(TEXT(AU504,"0.#"),1)=".",TRUE,FALSE)</formula>
    </cfRule>
  </conditionalFormatting>
  <conditionalFormatting sqref="AU502">
    <cfRule type="expression" dxfId="2351" priority="1553">
      <formula>IF(RIGHT(TEXT(AU502,"0.#"),1)=".",FALSE,TRUE)</formula>
    </cfRule>
    <cfRule type="expression" dxfId="2350" priority="1554">
      <formula>IF(RIGHT(TEXT(AU502,"0.#"),1)=".",TRUE,FALSE)</formula>
    </cfRule>
  </conditionalFormatting>
  <conditionalFormatting sqref="AU503">
    <cfRule type="expression" dxfId="2349" priority="1551">
      <formula>IF(RIGHT(TEXT(AU503,"0.#"),1)=".",FALSE,TRUE)</formula>
    </cfRule>
    <cfRule type="expression" dxfId="2348" priority="1552">
      <formula>IF(RIGHT(TEXT(AU503,"0.#"),1)=".",TRUE,FALSE)</formula>
    </cfRule>
  </conditionalFormatting>
  <conditionalFormatting sqref="AQ502">
    <cfRule type="expression" dxfId="2347" priority="1537">
      <formula>IF(RIGHT(TEXT(AQ502,"0.#"),1)=".",FALSE,TRUE)</formula>
    </cfRule>
    <cfRule type="expression" dxfId="2346" priority="1538">
      <formula>IF(RIGHT(TEXT(AQ502,"0.#"),1)=".",TRUE,FALSE)</formula>
    </cfRule>
  </conditionalFormatting>
  <conditionalFormatting sqref="AQ503">
    <cfRule type="expression" dxfId="2345" priority="1541">
      <formula>IF(RIGHT(TEXT(AQ503,"0.#"),1)=".",FALSE,TRUE)</formula>
    </cfRule>
    <cfRule type="expression" dxfId="2344" priority="1542">
      <formula>IF(RIGHT(TEXT(AQ503,"0.#"),1)=".",TRUE,FALSE)</formula>
    </cfRule>
  </conditionalFormatting>
  <conditionalFormatting sqref="AQ504">
    <cfRule type="expression" dxfId="2343" priority="1539">
      <formula>IF(RIGHT(TEXT(AQ504,"0.#"),1)=".",FALSE,TRUE)</formula>
    </cfRule>
    <cfRule type="expression" dxfId="2342" priority="1540">
      <formula>IF(RIGHT(TEXT(AQ504,"0.#"),1)=".",TRUE,FALSE)</formula>
    </cfRule>
  </conditionalFormatting>
  <conditionalFormatting sqref="AE509">
    <cfRule type="expression" dxfId="2341" priority="1531">
      <formula>IF(RIGHT(TEXT(AE509,"0.#"),1)=".",FALSE,TRUE)</formula>
    </cfRule>
    <cfRule type="expression" dxfId="2340" priority="1532">
      <formula>IF(RIGHT(TEXT(AE509,"0.#"),1)=".",TRUE,FALSE)</formula>
    </cfRule>
  </conditionalFormatting>
  <conditionalFormatting sqref="AE507">
    <cfRule type="expression" dxfId="2339" priority="1535">
      <formula>IF(RIGHT(TEXT(AE507,"0.#"),1)=".",FALSE,TRUE)</formula>
    </cfRule>
    <cfRule type="expression" dxfId="2338" priority="1536">
      <formula>IF(RIGHT(TEXT(AE507,"0.#"),1)=".",TRUE,FALSE)</formula>
    </cfRule>
  </conditionalFormatting>
  <conditionalFormatting sqref="AE508">
    <cfRule type="expression" dxfId="2337" priority="1533">
      <formula>IF(RIGHT(TEXT(AE508,"0.#"),1)=".",FALSE,TRUE)</formula>
    </cfRule>
    <cfRule type="expression" dxfId="2336" priority="1534">
      <formula>IF(RIGHT(TEXT(AE508,"0.#"),1)=".",TRUE,FALSE)</formula>
    </cfRule>
  </conditionalFormatting>
  <conditionalFormatting sqref="AU509">
    <cfRule type="expression" dxfId="2335" priority="1519">
      <formula>IF(RIGHT(TEXT(AU509,"0.#"),1)=".",FALSE,TRUE)</formula>
    </cfRule>
    <cfRule type="expression" dxfId="2334" priority="1520">
      <formula>IF(RIGHT(TEXT(AU509,"0.#"),1)=".",TRUE,FALSE)</formula>
    </cfRule>
  </conditionalFormatting>
  <conditionalFormatting sqref="AU507">
    <cfRule type="expression" dxfId="2333" priority="1523">
      <formula>IF(RIGHT(TEXT(AU507,"0.#"),1)=".",FALSE,TRUE)</formula>
    </cfRule>
    <cfRule type="expression" dxfId="2332" priority="1524">
      <formula>IF(RIGHT(TEXT(AU507,"0.#"),1)=".",TRUE,FALSE)</formula>
    </cfRule>
  </conditionalFormatting>
  <conditionalFormatting sqref="AU508">
    <cfRule type="expression" dxfId="2331" priority="1521">
      <formula>IF(RIGHT(TEXT(AU508,"0.#"),1)=".",FALSE,TRUE)</formula>
    </cfRule>
    <cfRule type="expression" dxfId="2330" priority="1522">
      <formula>IF(RIGHT(TEXT(AU508,"0.#"),1)=".",TRUE,FALSE)</formula>
    </cfRule>
  </conditionalFormatting>
  <conditionalFormatting sqref="AQ507">
    <cfRule type="expression" dxfId="2329" priority="1507">
      <formula>IF(RIGHT(TEXT(AQ507,"0.#"),1)=".",FALSE,TRUE)</formula>
    </cfRule>
    <cfRule type="expression" dxfId="2328" priority="1508">
      <formula>IF(RIGHT(TEXT(AQ507,"0.#"),1)=".",TRUE,FALSE)</formula>
    </cfRule>
  </conditionalFormatting>
  <conditionalFormatting sqref="AQ508">
    <cfRule type="expression" dxfId="2327" priority="1511">
      <formula>IF(RIGHT(TEXT(AQ508,"0.#"),1)=".",FALSE,TRUE)</formula>
    </cfRule>
    <cfRule type="expression" dxfId="2326" priority="1512">
      <formula>IF(RIGHT(TEXT(AQ508,"0.#"),1)=".",TRUE,FALSE)</formula>
    </cfRule>
  </conditionalFormatting>
  <conditionalFormatting sqref="AQ509">
    <cfRule type="expression" dxfId="2325" priority="1509">
      <formula>IF(RIGHT(TEXT(AQ509,"0.#"),1)=".",FALSE,TRUE)</formula>
    </cfRule>
    <cfRule type="expression" dxfId="2324" priority="1510">
      <formula>IF(RIGHT(TEXT(AQ509,"0.#"),1)=".",TRUE,FALSE)</formula>
    </cfRule>
  </conditionalFormatting>
  <conditionalFormatting sqref="AE465">
    <cfRule type="expression" dxfId="2323" priority="1801">
      <formula>IF(RIGHT(TEXT(AE465,"0.#"),1)=".",FALSE,TRUE)</formula>
    </cfRule>
    <cfRule type="expression" dxfId="2322" priority="1802">
      <formula>IF(RIGHT(TEXT(AE465,"0.#"),1)=".",TRUE,FALSE)</formula>
    </cfRule>
  </conditionalFormatting>
  <conditionalFormatting sqref="AE463">
    <cfRule type="expression" dxfId="2321" priority="1805">
      <formula>IF(RIGHT(TEXT(AE463,"0.#"),1)=".",FALSE,TRUE)</formula>
    </cfRule>
    <cfRule type="expression" dxfId="2320" priority="1806">
      <formula>IF(RIGHT(TEXT(AE463,"0.#"),1)=".",TRUE,FALSE)</formula>
    </cfRule>
  </conditionalFormatting>
  <conditionalFormatting sqref="AE464">
    <cfRule type="expression" dxfId="2319" priority="1803">
      <formula>IF(RIGHT(TEXT(AE464,"0.#"),1)=".",FALSE,TRUE)</formula>
    </cfRule>
    <cfRule type="expression" dxfId="2318" priority="1804">
      <formula>IF(RIGHT(TEXT(AE464,"0.#"),1)=".",TRUE,FALSE)</formula>
    </cfRule>
  </conditionalFormatting>
  <conditionalFormatting sqref="AM465">
    <cfRule type="expression" dxfId="2317" priority="1795">
      <formula>IF(RIGHT(TEXT(AM465,"0.#"),1)=".",FALSE,TRUE)</formula>
    </cfRule>
    <cfRule type="expression" dxfId="2316" priority="1796">
      <formula>IF(RIGHT(TEXT(AM465,"0.#"),1)=".",TRUE,FALSE)</formula>
    </cfRule>
  </conditionalFormatting>
  <conditionalFormatting sqref="AM463">
    <cfRule type="expression" dxfId="2315" priority="1799">
      <formula>IF(RIGHT(TEXT(AM463,"0.#"),1)=".",FALSE,TRUE)</formula>
    </cfRule>
    <cfRule type="expression" dxfId="2314" priority="1800">
      <formula>IF(RIGHT(TEXT(AM463,"0.#"),1)=".",TRUE,FALSE)</formula>
    </cfRule>
  </conditionalFormatting>
  <conditionalFormatting sqref="AM464">
    <cfRule type="expression" dxfId="2313" priority="1797">
      <formula>IF(RIGHT(TEXT(AM464,"0.#"),1)=".",FALSE,TRUE)</formula>
    </cfRule>
    <cfRule type="expression" dxfId="2312" priority="1798">
      <formula>IF(RIGHT(TEXT(AM464,"0.#"),1)=".",TRUE,FALSE)</formula>
    </cfRule>
  </conditionalFormatting>
  <conditionalFormatting sqref="AU465">
    <cfRule type="expression" dxfId="2311" priority="1789">
      <formula>IF(RIGHT(TEXT(AU465,"0.#"),1)=".",FALSE,TRUE)</formula>
    </cfRule>
    <cfRule type="expression" dxfId="2310" priority="1790">
      <formula>IF(RIGHT(TEXT(AU465,"0.#"),1)=".",TRUE,FALSE)</formula>
    </cfRule>
  </conditionalFormatting>
  <conditionalFormatting sqref="AU463">
    <cfRule type="expression" dxfId="2309" priority="1793">
      <formula>IF(RIGHT(TEXT(AU463,"0.#"),1)=".",FALSE,TRUE)</formula>
    </cfRule>
    <cfRule type="expression" dxfId="2308" priority="1794">
      <formula>IF(RIGHT(TEXT(AU463,"0.#"),1)=".",TRUE,FALSE)</formula>
    </cfRule>
  </conditionalFormatting>
  <conditionalFormatting sqref="AU464">
    <cfRule type="expression" dxfId="2307" priority="1791">
      <formula>IF(RIGHT(TEXT(AU464,"0.#"),1)=".",FALSE,TRUE)</formula>
    </cfRule>
    <cfRule type="expression" dxfId="2306" priority="1792">
      <formula>IF(RIGHT(TEXT(AU464,"0.#"),1)=".",TRUE,FALSE)</formula>
    </cfRule>
  </conditionalFormatting>
  <conditionalFormatting sqref="AI465">
    <cfRule type="expression" dxfId="2305" priority="1783">
      <formula>IF(RIGHT(TEXT(AI465,"0.#"),1)=".",FALSE,TRUE)</formula>
    </cfRule>
    <cfRule type="expression" dxfId="2304" priority="1784">
      <formula>IF(RIGHT(TEXT(AI465,"0.#"),1)=".",TRUE,FALSE)</formula>
    </cfRule>
  </conditionalFormatting>
  <conditionalFormatting sqref="AI463">
    <cfRule type="expression" dxfId="2303" priority="1787">
      <formula>IF(RIGHT(TEXT(AI463,"0.#"),1)=".",FALSE,TRUE)</formula>
    </cfRule>
    <cfRule type="expression" dxfId="2302" priority="1788">
      <formula>IF(RIGHT(TEXT(AI463,"0.#"),1)=".",TRUE,FALSE)</formula>
    </cfRule>
  </conditionalFormatting>
  <conditionalFormatting sqref="AI464">
    <cfRule type="expression" dxfId="2301" priority="1785">
      <formula>IF(RIGHT(TEXT(AI464,"0.#"),1)=".",FALSE,TRUE)</formula>
    </cfRule>
    <cfRule type="expression" dxfId="2300" priority="1786">
      <formula>IF(RIGHT(TEXT(AI464,"0.#"),1)=".",TRUE,FALSE)</formula>
    </cfRule>
  </conditionalFormatting>
  <conditionalFormatting sqref="AQ463">
    <cfRule type="expression" dxfId="2299" priority="1777">
      <formula>IF(RIGHT(TEXT(AQ463,"0.#"),1)=".",FALSE,TRUE)</formula>
    </cfRule>
    <cfRule type="expression" dxfId="2298" priority="1778">
      <formula>IF(RIGHT(TEXT(AQ463,"0.#"),1)=".",TRUE,FALSE)</formula>
    </cfRule>
  </conditionalFormatting>
  <conditionalFormatting sqref="AQ464">
    <cfRule type="expression" dxfId="2297" priority="1781">
      <formula>IF(RIGHT(TEXT(AQ464,"0.#"),1)=".",FALSE,TRUE)</formula>
    </cfRule>
    <cfRule type="expression" dxfId="2296" priority="1782">
      <formula>IF(RIGHT(TEXT(AQ464,"0.#"),1)=".",TRUE,FALSE)</formula>
    </cfRule>
  </conditionalFormatting>
  <conditionalFormatting sqref="AQ465">
    <cfRule type="expression" dxfId="2295" priority="1779">
      <formula>IF(RIGHT(TEXT(AQ465,"0.#"),1)=".",FALSE,TRUE)</formula>
    </cfRule>
    <cfRule type="expression" dxfId="2294" priority="1780">
      <formula>IF(RIGHT(TEXT(AQ465,"0.#"),1)=".",TRUE,FALSE)</formula>
    </cfRule>
  </conditionalFormatting>
  <conditionalFormatting sqref="AE470">
    <cfRule type="expression" dxfId="2293" priority="1771">
      <formula>IF(RIGHT(TEXT(AE470,"0.#"),1)=".",FALSE,TRUE)</formula>
    </cfRule>
    <cfRule type="expression" dxfId="2292" priority="1772">
      <formula>IF(RIGHT(TEXT(AE470,"0.#"),1)=".",TRUE,FALSE)</formula>
    </cfRule>
  </conditionalFormatting>
  <conditionalFormatting sqref="AE468">
    <cfRule type="expression" dxfId="2291" priority="1775">
      <formula>IF(RIGHT(TEXT(AE468,"0.#"),1)=".",FALSE,TRUE)</formula>
    </cfRule>
    <cfRule type="expression" dxfId="2290" priority="1776">
      <formula>IF(RIGHT(TEXT(AE468,"0.#"),1)=".",TRUE,FALSE)</formula>
    </cfRule>
  </conditionalFormatting>
  <conditionalFormatting sqref="AE469">
    <cfRule type="expression" dxfId="2289" priority="1773">
      <formula>IF(RIGHT(TEXT(AE469,"0.#"),1)=".",FALSE,TRUE)</formula>
    </cfRule>
    <cfRule type="expression" dxfId="2288" priority="1774">
      <formula>IF(RIGHT(TEXT(AE469,"0.#"),1)=".",TRUE,FALSE)</formula>
    </cfRule>
  </conditionalFormatting>
  <conditionalFormatting sqref="AM470">
    <cfRule type="expression" dxfId="2287" priority="1765">
      <formula>IF(RIGHT(TEXT(AM470,"0.#"),1)=".",FALSE,TRUE)</formula>
    </cfRule>
    <cfRule type="expression" dxfId="2286" priority="1766">
      <formula>IF(RIGHT(TEXT(AM470,"0.#"),1)=".",TRUE,FALSE)</formula>
    </cfRule>
  </conditionalFormatting>
  <conditionalFormatting sqref="AM468">
    <cfRule type="expression" dxfId="2285" priority="1769">
      <formula>IF(RIGHT(TEXT(AM468,"0.#"),1)=".",FALSE,TRUE)</formula>
    </cfRule>
    <cfRule type="expression" dxfId="2284" priority="1770">
      <formula>IF(RIGHT(TEXT(AM468,"0.#"),1)=".",TRUE,FALSE)</formula>
    </cfRule>
  </conditionalFormatting>
  <conditionalFormatting sqref="AM469">
    <cfRule type="expression" dxfId="2283" priority="1767">
      <formula>IF(RIGHT(TEXT(AM469,"0.#"),1)=".",FALSE,TRUE)</formula>
    </cfRule>
    <cfRule type="expression" dxfId="2282" priority="1768">
      <formula>IF(RIGHT(TEXT(AM469,"0.#"),1)=".",TRUE,FALSE)</formula>
    </cfRule>
  </conditionalFormatting>
  <conditionalFormatting sqref="AU470">
    <cfRule type="expression" dxfId="2281" priority="1759">
      <formula>IF(RIGHT(TEXT(AU470,"0.#"),1)=".",FALSE,TRUE)</formula>
    </cfRule>
    <cfRule type="expression" dxfId="2280" priority="1760">
      <formula>IF(RIGHT(TEXT(AU470,"0.#"),1)=".",TRUE,FALSE)</formula>
    </cfRule>
  </conditionalFormatting>
  <conditionalFormatting sqref="AU468">
    <cfRule type="expression" dxfId="2279" priority="1763">
      <formula>IF(RIGHT(TEXT(AU468,"0.#"),1)=".",FALSE,TRUE)</formula>
    </cfRule>
    <cfRule type="expression" dxfId="2278" priority="1764">
      <formula>IF(RIGHT(TEXT(AU468,"0.#"),1)=".",TRUE,FALSE)</formula>
    </cfRule>
  </conditionalFormatting>
  <conditionalFormatting sqref="AU469">
    <cfRule type="expression" dxfId="2277" priority="1761">
      <formula>IF(RIGHT(TEXT(AU469,"0.#"),1)=".",FALSE,TRUE)</formula>
    </cfRule>
    <cfRule type="expression" dxfId="2276" priority="1762">
      <formula>IF(RIGHT(TEXT(AU469,"0.#"),1)=".",TRUE,FALSE)</formula>
    </cfRule>
  </conditionalFormatting>
  <conditionalFormatting sqref="AI470">
    <cfRule type="expression" dxfId="2275" priority="1753">
      <formula>IF(RIGHT(TEXT(AI470,"0.#"),1)=".",FALSE,TRUE)</formula>
    </cfRule>
    <cfRule type="expression" dxfId="2274" priority="1754">
      <formula>IF(RIGHT(TEXT(AI470,"0.#"),1)=".",TRUE,FALSE)</formula>
    </cfRule>
  </conditionalFormatting>
  <conditionalFormatting sqref="AI468">
    <cfRule type="expression" dxfId="2273" priority="1757">
      <formula>IF(RIGHT(TEXT(AI468,"0.#"),1)=".",FALSE,TRUE)</formula>
    </cfRule>
    <cfRule type="expression" dxfId="2272" priority="1758">
      <formula>IF(RIGHT(TEXT(AI468,"0.#"),1)=".",TRUE,FALSE)</formula>
    </cfRule>
  </conditionalFormatting>
  <conditionalFormatting sqref="AI469">
    <cfRule type="expression" dxfId="2271" priority="1755">
      <formula>IF(RIGHT(TEXT(AI469,"0.#"),1)=".",FALSE,TRUE)</formula>
    </cfRule>
    <cfRule type="expression" dxfId="2270" priority="1756">
      <formula>IF(RIGHT(TEXT(AI469,"0.#"),1)=".",TRUE,FALSE)</formula>
    </cfRule>
  </conditionalFormatting>
  <conditionalFormatting sqref="AQ468">
    <cfRule type="expression" dxfId="2269" priority="1747">
      <formula>IF(RIGHT(TEXT(AQ468,"0.#"),1)=".",FALSE,TRUE)</formula>
    </cfRule>
    <cfRule type="expression" dxfId="2268" priority="1748">
      <formula>IF(RIGHT(TEXT(AQ468,"0.#"),1)=".",TRUE,FALSE)</formula>
    </cfRule>
  </conditionalFormatting>
  <conditionalFormatting sqref="AQ469">
    <cfRule type="expression" dxfId="2267" priority="1751">
      <formula>IF(RIGHT(TEXT(AQ469,"0.#"),1)=".",FALSE,TRUE)</formula>
    </cfRule>
    <cfRule type="expression" dxfId="2266" priority="1752">
      <formula>IF(RIGHT(TEXT(AQ469,"0.#"),1)=".",TRUE,FALSE)</formula>
    </cfRule>
  </conditionalFormatting>
  <conditionalFormatting sqref="AQ470">
    <cfRule type="expression" dxfId="2265" priority="1749">
      <formula>IF(RIGHT(TEXT(AQ470,"0.#"),1)=".",FALSE,TRUE)</formula>
    </cfRule>
    <cfRule type="expression" dxfId="2264" priority="1750">
      <formula>IF(RIGHT(TEXT(AQ470,"0.#"),1)=".",TRUE,FALSE)</formula>
    </cfRule>
  </conditionalFormatting>
  <conditionalFormatting sqref="AE475">
    <cfRule type="expression" dxfId="2263" priority="1741">
      <formula>IF(RIGHT(TEXT(AE475,"0.#"),1)=".",FALSE,TRUE)</formula>
    </cfRule>
    <cfRule type="expression" dxfId="2262" priority="1742">
      <formula>IF(RIGHT(TEXT(AE475,"0.#"),1)=".",TRUE,FALSE)</formula>
    </cfRule>
  </conditionalFormatting>
  <conditionalFormatting sqref="AE473">
    <cfRule type="expression" dxfId="2261" priority="1745">
      <formula>IF(RIGHT(TEXT(AE473,"0.#"),1)=".",FALSE,TRUE)</formula>
    </cfRule>
    <cfRule type="expression" dxfId="2260" priority="1746">
      <formula>IF(RIGHT(TEXT(AE473,"0.#"),1)=".",TRUE,FALSE)</formula>
    </cfRule>
  </conditionalFormatting>
  <conditionalFormatting sqref="AE474">
    <cfRule type="expression" dxfId="2259" priority="1743">
      <formula>IF(RIGHT(TEXT(AE474,"0.#"),1)=".",FALSE,TRUE)</formula>
    </cfRule>
    <cfRule type="expression" dxfId="2258" priority="1744">
      <formula>IF(RIGHT(TEXT(AE474,"0.#"),1)=".",TRUE,FALSE)</formula>
    </cfRule>
  </conditionalFormatting>
  <conditionalFormatting sqref="AM475">
    <cfRule type="expression" dxfId="2257" priority="1735">
      <formula>IF(RIGHT(TEXT(AM475,"0.#"),1)=".",FALSE,TRUE)</formula>
    </cfRule>
    <cfRule type="expression" dxfId="2256" priority="1736">
      <formula>IF(RIGHT(TEXT(AM475,"0.#"),1)=".",TRUE,FALSE)</formula>
    </cfRule>
  </conditionalFormatting>
  <conditionalFormatting sqref="AM473">
    <cfRule type="expression" dxfId="2255" priority="1739">
      <formula>IF(RIGHT(TEXT(AM473,"0.#"),1)=".",FALSE,TRUE)</formula>
    </cfRule>
    <cfRule type="expression" dxfId="2254" priority="1740">
      <formula>IF(RIGHT(TEXT(AM473,"0.#"),1)=".",TRUE,FALSE)</formula>
    </cfRule>
  </conditionalFormatting>
  <conditionalFormatting sqref="AM474">
    <cfRule type="expression" dxfId="2253" priority="1737">
      <formula>IF(RIGHT(TEXT(AM474,"0.#"),1)=".",FALSE,TRUE)</formula>
    </cfRule>
    <cfRule type="expression" dxfId="2252" priority="1738">
      <formula>IF(RIGHT(TEXT(AM474,"0.#"),1)=".",TRUE,FALSE)</formula>
    </cfRule>
  </conditionalFormatting>
  <conditionalFormatting sqref="AU475">
    <cfRule type="expression" dxfId="2251" priority="1729">
      <formula>IF(RIGHT(TEXT(AU475,"0.#"),1)=".",FALSE,TRUE)</formula>
    </cfRule>
    <cfRule type="expression" dxfId="2250" priority="1730">
      <formula>IF(RIGHT(TEXT(AU475,"0.#"),1)=".",TRUE,FALSE)</formula>
    </cfRule>
  </conditionalFormatting>
  <conditionalFormatting sqref="AU473">
    <cfRule type="expression" dxfId="2249" priority="1733">
      <formula>IF(RIGHT(TEXT(AU473,"0.#"),1)=".",FALSE,TRUE)</formula>
    </cfRule>
    <cfRule type="expression" dxfId="2248" priority="1734">
      <formula>IF(RIGHT(TEXT(AU473,"0.#"),1)=".",TRUE,FALSE)</formula>
    </cfRule>
  </conditionalFormatting>
  <conditionalFormatting sqref="AU474">
    <cfRule type="expression" dxfId="2247" priority="1731">
      <formula>IF(RIGHT(TEXT(AU474,"0.#"),1)=".",FALSE,TRUE)</formula>
    </cfRule>
    <cfRule type="expression" dxfId="2246" priority="1732">
      <formula>IF(RIGHT(TEXT(AU474,"0.#"),1)=".",TRUE,FALSE)</formula>
    </cfRule>
  </conditionalFormatting>
  <conditionalFormatting sqref="AI475">
    <cfRule type="expression" dxfId="2245" priority="1723">
      <formula>IF(RIGHT(TEXT(AI475,"0.#"),1)=".",FALSE,TRUE)</formula>
    </cfRule>
    <cfRule type="expression" dxfId="2244" priority="1724">
      <formula>IF(RIGHT(TEXT(AI475,"0.#"),1)=".",TRUE,FALSE)</formula>
    </cfRule>
  </conditionalFormatting>
  <conditionalFormatting sqref="AI473">
    <cfRule type="expression" dxfId="2243" priority="1727">
      <formula>IF(RIGHT(TEXT(AI473,"0.#"),1)=".",FALSE,TRUE)</formula>
    </cfRule>
    <cfRule type="expression" dxfId="2242" priority="1728">
      <formula>IF(RIGHT(TEXT(AI473,"0.#"),1)=".",TRUE,FALSE)</formula>
    </cfRule>
  </conditionalFormatting>
  <conditionalFormatting sqref="AI474">
    <cfRule type="expression" dxfId="2241" priority="1725">
      <formula>IF(RIGHT(TEXT(AI474,"0.#"),1)=".",FALSE,TRUE)</formula>
    </cfRule>
    <cfRule type="expression" dxfId="2240" priority="1726">
      <formula>IF(RIGHT(TEXT(AI474,"0.#"),1)=".",TRUE,FALSE)</formula>
    </cfRule>
  </conditionalFormatting>
  <conditionalFormatting sqref="AQ473">
    <cfRule type="expression" dxfId="2239" priority="1717">
      <formula>IF(RIGHT(TEXT(AQ473,"0.#"),1)=".",FALSE,TRUE)</formula>
    </cfRule>
    <cfRule type="expression" dxfId="2238" priority="1718">
      <formula>IF(RIGHT(TEXT(AQ473,"0.#"),1)=".",TRUE,FALSE)</formula>
    </cfRule>
  </conditionalFormatting>
  <conditionalFormatting sqref="AQ474">
    <cfRule type="expression" dxfId="2237" priority="1721">
      <formula>IF(RIGHT(TEXT(AQ474,"0.#"),1)=".",FALSE,TRUE)</formula>
    </cfRule>
    <cfRule type="expression" dxfId="2236" priority="1722">
      <formula>IF(RIGHT(TEXT(AQ474,"0.#"),1)=".",TRUE,FALSE)</formula>
    </cfRule>
  </conditionalFormatting>
  <conditionalFormatting sqref="AQ475">
    <cfRule type="expression" dxfId="2235" priority="1719">
      <formula>IF(RIGHT(TEXT(AQ475,"0.#"),1)=".",FALSE,TRUE)</formula>
    </cfRule>
    <cfRule type="expression" dxfId="2234" priority="1720">
      <formula>IF(RIGHT(TEXT(AQ475,"0.#"),1)=".",TRUE,FALSE)</formula>
    </cfRule>
  </conditionalFormatting>
  <conditionalFormatting sqref="AE480">
    <cfRule type="expression" dxfId="2233" priority="1711">
      <formula>IF(RIGHT(TEXT(AE480,"0.#"),1)=".",FALSE,TRUE)</formula>
    </cfRule>
    <cfRule type="expression" dxfId="2232" priority="1712">
      <formula>IF(RIGHT(TEXT(AE480,"0.#"),1)=".",TRUE,FALSE)</formula>
    </cfRule>
  </conditionalFormatting>
  <conditionalFormatting sqref="AE478">
    <cfRule type="expression" dxfId="2231" priority="1715">
      <formula>IF(RIGHT(TEXT(AE478,"0.#"),1)=".",FALSE,TRUE)</formula>
    </cfRule>
    <cfRule type="expression" dxfId="2230" priority="1716">
      <formula>IF(RIGHT(TEXT(AE478,"0.#"),1)=".",TRUE,FALSE)</formula>
    </cfRule>
  </conditionalFormatting>
  <conditionalFormatting sqref="AE479">
    <cfRule type="expression" dxfId="2229" priority="1713">
      <formula>IF(RIGHT(TEXT(AE479,"0.#"),1)=".",FALSE,TRUE)</formula>
    </cfRule>
    <cfRule type="expression" dxfId="2228" priority="1714">
      <formula>IF(RIGHT(TEXT(AE479,"0.#"),1)=".",TRUE,FALSE)</formula>
    </cfRule>
  </conditionalFormatting>
  <conditionalFormatting sqref="AM480">
    <cfRule type="expression" dxfId="2227" priority="1705">
      <formula>IF(RIGHT(TEXT(AM480,"0.#"),1)=".",FALSE,TRUE)</formula>
    </cfRule>
    <cfRule type="expression" dxfId="2226" priority="1706">
      <formula>IF(RIGHT(TEXT(AM480,"0.#"),1)=".",TRUE,FALSE)</formula>
    </cfRule>
  </conditionalFormatting>
  <conditionalFormatting sqref="AM478">
    <cfRule type="expression" dxfId="2225" priority="1709">
      <formula>IF(RIGHT(TEXT(AM478,"0.#"),1)=".",FALSE,TRUE)</formula>
    </cfRule>
    <cfRule type="expression" dxfId="2224" priority="1710">
      <formula>IF(RIGHT(TEXT(AM478,"0.#"),1)=".",TRUE,FALSE)</formula>
    </cfRule>
  </conditionalFormatting>
  <conditionalFormatting sqref="AM479">
    <cfRule type="expression" dxfId="2223" priority="1707">
      <formula>IF(RIGHT(TEXT(AM479,"0.#"),1)=".",FALSE,TRUE)</formula>
    </cfRule>
    <cfRule type="expression" dxfId="2222" priority="1708">
      <formula>IF(RIGHT(TEXT(AM479,"0.#"),1)=".",TRUE,FALSE)</formula>
    </cfRule>
  </conditionalFormatting>
  <conditionalFormatting sqref="AU480">
    <cfRule type="expression" dxfId="2221" priority="1699">
      <formula>IF(RIGHT(TEXT(AU480,"0.#"),1)=".",FALSE,TRUE)</formula>
    </cfRule>
    <cfRule type="expression" dxfId="2220" priority="1700">
      <formula>IF(RIGHT(TEXT(AU480,"0.#"),1)=".",TRUE,FALSE)</formula>
    </cfRule>
  </conditionalFormatting>
  <conditionalFormatting sqref="AU478">
    <cfRule type="expression" dxfId="2219" priority="1703">
      <formula>IF(RIGHT(TEXT(AU478,"0.#"),1)=".",FALSE,TRUE)</formula>
    </cfRule>
    <cfRule type="expression" dxfId="2218" priority="1704">
      <formula>IF(RIGHT(TEXT(AU478,"0.#"),1)=".",TRUE,FALSE)</formula>
    </cfRule>
  </conditionalFormatting>
  <conditionalFormatting sqref="AU479">
    <cfRule type="expression" dxfId="2217" priority="1701">
      <formula>IF(RIGHT(TEXT(AU479,"0.#"),1)=".",FALSE,TRUE)</formula>
    </cfRule>
    <cfRule type="expression" dxfId="2216" priority="1702">
      <formula>IF(RIGHT(TEXT(AU479,"0.#"),1)=".",TRUE,FALSE)</formula>
    </cfRule>
  </conditionalFormatting>
  <conditionalFormatting sqref="AI480">
    <cfRule type="expression" dxfId="2215" priority="1693">
      <formula>IF(RIGHT(TEXT(AI480,"0.#"),1)=".",FALSE,TRUE)</formula>
    </cfRule>
    <cfRule type="expression" dxfId="2214" priority="1694">
      <formula>IF(RIGHT(TEXT(AI480,"0.#"),1)=".",TRUE,FALSE)</formula>
    </cfRule>
  </conditionalFormatting>
  <conditionalFormatting sqref="AI478">
    <cfRule type="expression" dxfId="2213" priority="1697">
      <formula>IF(RIGHT(TEXT(AI478,"0.#"),1)=".",FALSE,TRUE)</formula>
    </cfRule>
    <cfRule type="expression" dxfId="2212" priority="1698">
      <formula>IF(RIGHT(TEXT(AI478,"0.#"),1)=".",TRUE,FALSE)</formula>
    </cfRule>
  </conditionalFormatting>
  <conditionalFormatting sqref="AI479">
    <cfRule type="expression" dxfId="2211" priority="1695">
      <formula>IF(RIGHT(TEXT(AI479,"0.#"),1)=".",FALSE,TRUE)</formula>
    </cfRule>
    <cfRule type="expression" dxfId="2210" priority="1696">
      <formula>IF(RIGHT(TEXT(AI479,"0.#"),1)=".",TRUE,FALSE)</formula>
    </cfRule>
  </conditionalFormatting>
  <conditionalFormatting sqref="AQ478">
    <cfRule type="expression" dxfId="2209" priority="1687">
      <formula>IF(RIGHT(TEXT(AQ478,"0.#"),1)=".",FALSE,TRUE)</formula>
    </cfRule>
    <cfRule type="expression" dxfId="2208" priority="1688">
      <formula>IF(RIGHT(TEXT(AQ478,"0.#"),1)=".",TRUE,FALSE)</formula>
    </cfRule>
  </conditionalFormatting>
  <conditionalFormatting sqref="AQ479">
    <cfRule type="expression" dxfId="2207" priority="1691">
      <formula>IF(RIGHT(TEXT(AQ479,"0.#"),1)=".",FALSE,TRUE)</formula>
    </cfRule>
    <cfRule type="expression" dxfId="2206" priority="1692">
      <formula>IF(RIGHT(TEXT(AQ479,"0.#"),1)=".",TRUE,FALSE)</formula>
    </cfRule>
  </conditionalFormatting>
  <conditionalFormatting sqref="AQ480">
    <cfRule type="expression" dxfId="2205" priority="1689">
      <formula>IF(RIGHT(TEXT(AQ480,"0.#"),1)=".",FALSE,TRUE)</formula>
    </cfRule>
    <cfRule type="expression" dxfId="2204" priority="1690">
      <formula>IF(RIGHT(TEXT(AQ480,"0.#"),1)=".",TRUE,FALSE)</formula>
    </cfRule>
  </conditionalFormatting>
  <conditionalFormatting sqref="AM47">
    <cfRule type="expression" dxfId="2203" priority="1981">
      <formula>IF(RIGHT(TEXT(AM47,"0.#"),1)=".",FALSE,TRUE)</formula>
    </cfRule>
    <cfRule type="expression" dxfId="2202" priority="1982">
      <formula>IF(RIGHT(TEXT(AM47,"0.#"),1)=".",TRUE,FALSE)</formula>
    </cfRule>
  </conditionalFormatting>
  <conditionalFormatting sqref="AI46">
    <cfRule type="expression" dxfId="2201" priority="1985">
      <formula>IF(RIGHT(TEXT(AI46,"0.#"),1)=".",FALSE,TRUE)</formula>
    </cfRule>
    <cfRule type="expression" dxfId="2200" priority="1986">
      <formula>IF(RIGHT(TEXT(AI46,"0.#"),1)=".",TRUE,FALSE)</formula>
    </cfRule>
  </conditionalFormatting>
  <conditionalFormatting sqref="AM46">
    <cfRule type="expression" dxfId="2199" priority="1983">
      <formula>IF(RIGHT(TEXT(AM46,"0.#"),1)=".",FALSE,TRUE)</formula>
    </cfRule>
    <cfRule type="expression" dxfId="2198" priority="1984">
      <formula>IF(RIGHT(TEXT(AM46,"0.#"),1)=".",TRUE,FALSE)</formula>
    </cfRule>
  </conditionalFormatting>
  <conditionalFormatting sqref="AU46:AU48">
    <cfRule type="expression" dxfId="2197" priority="1975">
      <formula>IF(RIGHT(TEXT(AU46,"0.#"),1)=".",FALSE,TRUE)</formula>
    </cfRule>
    <cfRule type="expression" dxfId="2196" priority="1976">
      <formula>IF(RIGHT(TEXT(AU46,"0.#"),1)=".",TRUE,FALSE)</formula>
    </cfRule>
  </conditionalFormatting>
  <conditionalFormatting sqref="AM48">
    <cfRule type="expression" dxfId="2195" priority="1979">
      <formula>IF(RIGHT(TEXT(AM48,"0.#"),1)=".",FALSE,TRUE)</formula>
    </cfRule>
    <cfRule type="expression" dxfId="2194" priority="1980">
      <formula>IF(RIGHT(TEXT(AM48,"0.#"),1)=".",TRUE,FALSE)</formula>
    </cfRule>
  </conditionalFormatting>
  <conditionalFormatting sqref="AQ46:AQ48">
    <cfRule type="expression" dxfId="2193" priority="1977">
      <formula>IF(RIGHT(TEXT(AQ46,"0.#"),1)=".",FALSE,TRUE)</formula>
    </cfRule>
    <cfRule type="expression" dxfId="2192" priority="1978">
      <formula>IF(RIGHT(TEXT(AQ46,"0.#"),1)=".",TRUE,FALSE)</formula>
    </cfRule>
  </conditionalFormatting>
  <conditionalFormatting sqref="AE146:AE147 AI146:AI147 AM146:AM147 AQ146:AQ147 AU146:AU147">
    <cfRule type="expression" dxfId="2191" priority="1969">
      <formula>IF(RIGHT(TEXT(AE146,"0.#"),1)=".",FALSE,TRUE)</formula>
    </cfRule>
    <cfRule type="expression" dxfId="2190" priority="1970">
      <formula>IF(RIGHT(TEXT(AE146,"0.#"),1)=".",TRUE,FALSE)</formula>
    </cfRule>
  </conditionalFormatting>
  <conditionalFormatting sqref="AE138:AE139 AI138:AI139 AM138:AM139 AQ138:AQ139 AU138:AU139">
    <cfRule type="expression" dxfId="2189" priority="1973">
      <formula>IF(RIGHT(TEXT(AE138,"0.#"),1)=".",FALSE,TRUE)</formula>
    </cfRule>
    <cfRule type="expression" dxfId="2188" priority="1974">
      <formula>IF(RIGHT(TEXT(AE138,"0.#"),1)=".",TRUE,FALSE)</formula>
    </cfRule>
  </conditionalFormatting>
  <conditionalFormatting sqref="AE142:AE143 AI142:AI143 AM142:AM143 AQ142:AQ143 AU142:AU143">
    <cfRule type="expression" dxfId="2187" priority="1971">
      <formula>IF(RIGHT(TEXT(AE142,"0.#"),1)=".",FALSE,TRUE)</formula>
    </cfRule>
    <cfRule type="expression" dxfId="2186" priority="1972">
      <formula>IF(RIGHT(TEXT(AE142,"0.#"),1)=".",TRUE,FALSE)</formula>
    </cfRule>
  </conditionalFormatting>
  <conditionalFormatting sqref="AE198:AE199 AI198:AI199 AM198:AM199 AQ198:AQ199 AU198:AU199">
    <cfRule type="expression" dxfId="2185" priority="1963">
      <formula>IF(RIGHT(TEXT(AE198,"0.#"),1)=".",FALSE,TRUE)</formula>
    </cfRule>
    <cfRule type="expression" dxfId="2184" priority="1964">
      <formula>IF(RIGHT(TEXT(AE198,"0.#"),1)=".",TRUE,FALSE)</formula>
    </cfRule>
  </conditionalFormatting>
  <conditionalFormatting sqref="AE150:AE151 AI150:AI151 AM150:AM151 AQ150:AQ151 AU150:AU151">
    <cfRule type="expression" dxfId="2183" priority="1967">
      <formula>IF(RIGHT(TEXT(AE150,"0.#"),1)=".",FALSE,TRUE)</formula>
    </cfRule>
    <cfRule type="expression" dxfId="2182" priority="1968">
      <formula>IF(RIGHT(TEXT(AE150,"0.#"),1)=".",TRUE,FALSE)</formula>
    </cfRule>
  </conditionalFormatting>
  <conditionalFormatting sqref="AE194:AE195 AI194:AI195 AM194:AM195 AQ194:AQ195 AU194:AU195">
    <cfRule type="expression" dxfId="2181" priority="1965">
      <formula>IF(RIGHT(TEXT(AE194,"0.#"),1)=".",FALSE,TRUE)</formula>
    </cfRule>
    <cfRule type="expression" dxfId="2180" priority="1966">
      <formula>IF(RIGHT(TEXT(AE194,"0.#"),1)=".",TRUE,FALSE)</formula>
    </cfRule>
  </conditionalFormatting>
  <conditionalFormatting sqref="AE210:AE211 AI210:AI211 AM210:AM211 AQ210:AQ211 AU210:AU211">
    <cfRule type="expression" dxfId="2179" priority="1957">
      <formula>IF(RIGHT(TEXT(AE210,"0.#"),1)=".",FALSE,TRUE)</formula>
    </cfRule>
    <cfRule type="expression" dxfId="2178" priority="1958">
      <formula>IF(RIGHT(TEXT(AE210,"0.#"),1)=".",TRUE,FALSE)</formula>
    </cfRule>
  </conditionalFormatting>
  <conditionalFormatting sqref="AE202:AE203 AI202:AI203 AM202:AM203 AQ202:AQ203 AU202:AU203">
    <cfRule type="expression" dxfId="2177" priority="1961">
      <formula>IF(RIGHT(TEXT(AE202,"0.#"),1)=".",FALSE,TRUE)</formula>
    </cfRule>
    <cfRule type="expression" dxfId="2176" priority="1962">
      <formula>IF(RIGHT(TEXT(AE202,"0.#"),1)=".",TRUE,FALSE)</formula>
    </cfRule>
  </conditionalFormatting>
  <conditionalFormatting sqref="AE206:AE207 AI206:AI207 AM206:AM207 AQ206:AQ207 AU206:AU207">
    <cfRule type="expression" dxfId="2175" priority="1959">
      <formula>IF(RIGHT(TEXT(AE206,"0.#"),1)=".",FALSE,TRUE)</formula>
    </cfRule>
    <cfRule type="expression" dxfId="2174" priority="1960">
      <formula>IF(RIGHT(TEXT(AE206,"0.#"),1)=".",TRUE,FALSE)</formula>
    </cfRule>
  </conditionalFormatting>
  <conditionalFormatting sqref="AE262:AE263 AI262:AI263 AM262:AM263 AQ262:AQ263 AU262:AU263">
    <cfRule type="expression" dxfId="2173" priority="1951">
      <formula>IF(RIGHT(TEXT(AE262,"0.#"),1)=".",FALSE,TRUE)</formula>
    </cfRule>
    <cfRule type="expression" dxfId="2172" priority="1952">
      <formula>IF(RIGHT(TEXT(AE262,"0.#"),1)=".",TRUE,FALSE)</formula>
    </cfRule>
  </conditionalFormatting>
  <conditionalFormatting sqref="AE254:AE255 AI254:AI255 AM254:AM255 AQ254:AQ255 AU254:AU255">
    <cfRule type="expression" dxfId="2171" priority="1955">
      <formula>IF(RIGHT(TEXT(AE254,"0.#"),1)=".",FALSE,TRUE)</formula>
    </cfRule>
    <cfRule type="expression" dxfId="2170" priority="1956">
      <formula>IF(RIGHT(TEXT(AE254,"0.#"),1)=".",TRUE,FALSE)</formula>
    </cfRule>
  </conditionalFormatting>
  <conditionalFormatting sqref="AE258:AE259 AI258:AI259 AM258:AM259 AQ258:AQ259 AU258:AU259">
    <cfRule type="expression" dxfId="2169" priority="1953">
      <formula>IF(RIGHT(TEXT(AE258,"0.#"),1)=".",FALSE,TRUE)</formula>
    </cfRule>
    <cfRule type="expression" dxfId="2168" priority="1954">
      <formula>IF(RIGHT(TEXT(AE258,"0.#"),1)=".",TRUE,FALSE)</formula>
    </cfRule>
  </conditionalFormatting>
  <conditionalFormatting sqref="AE314:AE315 AI314:AI315 AM314:AM315 AQ314:AQ315 AU314:AU315">
    <cfRule type="expression" dxfId="2167" priority="1945">
      <formula>IF(RIGHT(TEXT(AE314,"0.#"),1)=".",FALSE,TRUE)</formula>
    </cfRule>
    <cfRule type="expression" dxfId="2166" priority="1946">
      <formula>IF(RIGHT(TEXT(AE314,"0.#"),1)=".",TRUE,FALSE)</formula>
    </cfRule>
  </conditionalFormatting>
  <conditionalFormatting sqref="AE266:AE267 AI266:AI267 AM266:AM267 AQ266:AQ267 AU266:AU267">
    <cfRule type="expression" dxfId="2165" priority="1949">
      <formula>IF(RIGHT(TEXT(AE266,"0.#"),1)=".",FALSE,TRUE)</formula>
    </cfRule>
    <cfRule type="expression" dxfId="2164" priority="1950">
      <formula>IF(RIGHT(TEXT(AE266,"0.#"),1)=".",TRUE,FALSE)</formula>
    </cfRule>
  </conditionalFormatting>
  <conditionalFormatting sqref="AE270:AE271 AI270:AI271 AM270:AM271 AQ270:AQ271 AU270:AU271">
    <cfRule type="expression" dxfId="2163" priority="1947">
      <formula>IF(RIGHT(TEXT(AE270,"0.#"),1)=".",FALSE,TRUE)</formula>
    </cfRule>
    <cfRule type="expression" dxfId="2162" priority="1948">
      <formula>IF(RIGHT(TEXT(AE270,"0.#"),1)=".",TRUE,FALSE)</formula>
    </cfRule>
  </conditionalFormatting>
  <conditionalFormatting sqref="AE326:AE327 AI326:AI327 AM326:AM327 AQ326:AQ327 AU326:AU327">
    <cfRule type="expression" dxfId="2161" priority="1939">
      <formula>IF(RIGHT(TEXT(AE326,"0.#"),1)=".",FALSE,TRUE)</formula>
    </cfRule>
    <cfRule type="expression" dxfId="2160" priority="1940">
      <formula>IF(RIGHT(TEXT(AE326,"0.#"),1)=".",TRUE,FALSE)</formula>
    </cfRule>
  </conditionalFormatting>
  <conditionalFormatting sqref="AE318:AE319 AI318:AI319 AM318:AM319 AQ318:AQ319 AU318:AU319">
    <cfRule type="expression" dxfId="2159" priority="1943">
      <formula>IF(RIGHT(TEXT(AE318,"0.#"),1)=".",FALSE,TRUE)</formula>
    </cfRule>
    <cfRule type="expression" dxfId="2158" priority="1944">
      <formula>IF(RIGHT(TEXT(AE318,"0.#"),1)=".",TRUE,FALSE)</formula>
    </cfRule>
  </conditionalFormatting>
  <conditionalFormatting sqref="AE322:AE323 AI322:AI323 AM322:AM323 AQ322:AQ323 AU322:AU323">
    <cfRule type="expression" dxfId="2157" priority="1941">
      <formula>IF(RIGHT(TEXT(AE322,"0.#"),1)=".",FALSE,TRUE)</formula>
    </cfRule>
    <cfRule type="expression" dxfId="2156" priority="1942">
      <formula>IF(RIGHT(TEXT(AE322,"0.#"),1)=".",TRUE,FALSE)</formula>
    </cfRule>
  </conditionalFormatting>
  <conditionalFormatting sqref="AE378:AE379 AI378:AI379 AM378:AM379 AQ378:AQ379 AU378:AU379">
    <cfRule type="expression" dxfId="2155" priority="1933">
      <formula>IF(RIGHT(TEXT(AE378,"0.#"),1)=".",FALSE,TRUE)</formula>
    </cfRule>
    <cfRule type="expression" dxfId="2154" priority="1934">
      <formula>IF(RIGHT(TEXT(AE378,"0.#"),1)=".",TRUE,FALSE)</formula>
    </cfRule>
  </conditionalFormatting>
  <conditionalFormatting sqref="AE330:AE331 AI330:AI331 AM330:AM331 AQ330:AQ331 AU330:AU331">
    <cfRule type="expression" dxfId="2153" priority="1937">
      <formula>IF(RIGHT(TEXT(AE330,"0.#"),1)=".",FALSE,TRUE)</formula>
    </cfRule>
    <cfRule type="expression" dxfId="2152" priority="1938">
      <formula>IF(RIGHT(TEXT(AE330,"0.#"),1)=".",TRUE,FALSE)</formula>
    </cfRule>
  </conditionalFormatting>
  <conditionalFormatting sqref="AE374:AE375 AI374:AI375 AM374:AM375 AQ374:AQ375 AU374:AU375">
    <cfRule type="expression" dxfId="2151" priority="1935">
      <formula>IF(RIGHT(TEXT(AE374,"0.#"),1)=".",FALSE,TRUE)</formula>
    </cfRule>
    <cfRule type="expression" dxfId="2150" priority="1936">
      <formula>IF(RIGHT(TEXT(AE374,"0.#"),1)=".",TRUE,FALSE)</formula>
    </cfRule>
  </conditionalFormatting>
  <conditionalFormatting sqref="AE390:AE391 AI390:AI391 AM390:AM391 AQ390:AQ391 AU390:AU391">
    <cfRule type="expression" dxfId="2149" priority="1927">
      <formula>IF(RIGHT(TEXT(AE390,"0.#"),1)=".",FALSE,TRUE)</formula>
    </cfRule>
    <cfRule type="expression" dxfId="2148" priority="1928">
      <formula>IF(RIGHT(TEXT(AE390,"0.#"),1)=".",TRUE,FALSE)</formula>
    </cfRule>
  </conditionalFormatting>
  <conditionalFormatting sqref="AE382:AE383 AI382:AI383 AM382:AM383 AQ382:AQ383 AU382:AU383">
    <cfRule type="expression" dxfId="2147" priority="1931">
      <formula>IF(RIGHT(TEXT(AE382,"0.#"),1)=".",FALSE,TRUE)</formula>
    </cfRule>
    <cfRule type="expression" dxfId="2146" priority="1932">
      <formula>IF(RIGHT(TEXT(AE382,"0.#"),1)=".",TRUE,FALSE)</formula>
    </cfRule>
  </conditionalFormatting>
  <conditionalFormatting sqref="AE386:AE387 AI386:AI387 AM386:AM387 AQ386:AQ387 AU386:AU387">
    <cfRule type="expression" dxfId="2145" priority="1929">
      <formula>IF(RIGHT(TEXT(AE386,"0.#"),1)=".",FALSE,TRUE)</formula>
    </cfRule>
    <cfRule type="expression" dxfId="2144" priority="1930">
      <formula>IF(RIGHT(TEXT(AE386,"0.#"),1)=".",TRUE,FALSE)</formula>
    </cfRule>
  </conditionalFormatting>
  <conditionalFormatting sqref="AE440">
    <cfRule type="expression" dxfId="2143" priority="1921">
      <formula>IF(RIGHT(TEXT(AE440,"0.#"),1)=".",FALSE,TRUE)</formula>
    </cfRule>
    <cfRule type="expression" dxfId="2142" priority="1922">
      <formula>IF(RIGHT(TEXT(AE440,"0.#"),1)=".",TRUE,FALSE)</formula>
    </cfRule>
  </conditionalFormatting>
  <conditionalFormatting sqref="AE438">
    <cfRule type="expression" dxfId="2141" priority="1925">
      <formula>IF(RIGHT(TEXT(AE438,"0.#"),1)=".",FALSE,TRUE)</formula>
    </cfRule>
    <cfRule type="expression" dxfId="2140" priority="1926">
      <formula>IF(RIGHT(TEXT(AE438,"0.#"),1)=".",TRUE,FALSE)</formula>
    </cfRule>
  </conditionalFormatting>
  <conditionalFormatting sqref="AE439">
    <cfRule type="expression" dxfId="2139" priority="1923">
      <formula>IF(RIGHT(TEXT(AE439,"0.#"),1)=".",FALSE,TRUE)</formula>
    </cfRule>
    <cfRule type="expression" dxfId="2138" priority="1924">
      <formula>IF(RIGHT(TEXT(AE439,"0.#"),1)=".",TRUE,FALSE)</formula>
    </cfRule>
  </conditionalFormatting>
  <conditionalFormatting sqref="AM440">
    <cfRule type="expression" dxfId="2137" priority="1915">
      <formula>IF(RIGHT(TEXT(AM440,"0.#"),1)=".",FALSE,TRUE)</formula>
    </cfRule>
    <cfRule type="expression" dxfId="2136" priority="1916">
      <formula>IF(RIGHT(TEXT(AM440,"0.#"),1)=".",TRUE,FALSE)</formula>
    </cfRule>
  </conditionalFormatting>
  <conditionalFormatting sqref="AM438">
    <cfRule type="expression" dxfId="2135" priority="1919">
      <formula>IF(RIGHT(TEXT(AM438,"0.#"),1)=".",FALSE,TRUE)</formula>
    </cfRule>
    <cfRule type="expression" dxfId="2134" priority="1920">
      <formula>IF(RIGHT(TEXT(AM438,"0.#"),1)=".",TRUE,FALSE)</formula>
    </cfRule>
  </conditionalFormatting>
  <conditionalFormatting sqref="AM439">
    <cfRule type="expression" dxfId="2133" priority="1917">
      <formula>IF(RIGHT(TEXT(AM439,"0.#"),1)=".",FALSE,TRUE)</formula>
    </cfRule>
    <cfRule type="expression" dxfId="2132" priority="1918">
      <formula>IF(RIGHT(TEXT(AM439,"0.#"),1)=".",TRUE,FALSE)</formula>
    </cfRule>
  </conditionalFormatting>
  <conditionalFormatting sqref="AU440">
    <cfRule type="expression" dxfId="2131" priority="1909">
      <formula>IF(RIGHT(TEXT(AU440,"0.#"),1)=".",FALSE,TRUE)</formula>
    </cfRule>
    <cfRule type="expression" dxfId="2130" priority="1910">
      <formula>IF(RIGHT(TEXT(AU440,"0.#"),1)=".",TRUE,FALSE)</formula>
    </cfRule>
  </conditionalFormatting>
  <conditionalFormatting sqref="AU438">
    <cfRule type="expression" dxfId="2129" priority="1913">
      <formula>IF(RIGHT(TEXT(AU438,"0.#"),1)=".",FALSE,TRUE)</formula>
    </cfRule>
    <cfRule type="expression" dxfId="2128" priority="1914">
      <formula>IF(RIGHT(TEXT(AU438,"0.#"),1)=".",TRUE,FALSE)</formula>
    </cfRule>
  </conditionalFormatting>
  <conditionalFormatting sqref="AU439">
    <cfRule type="expression" dxfId="2127" priority="1911">
      <formula>IF(RIGHT(TEXT(AU439,"0.#"),1)=".",FALSE,TRUE)</formula>
    </cfRule>
    <cfRule type="expression" dxfId="2126" priority="1912">
      <formula>IF(RIGHT(TEXT(AU439,"0.#"),1)=".",TRUE,FALSE)</formula>
    </cfRule>
  </conditionalFormatting>
  <conditionalFormatting sqref="AI440">
    <cfRule type="expression" dxfId="2125" priority="1903">
      <formula>IF(RIGHT(TEXT(AI440,"0.#"),1)=".",FALSE,TRUE)</formula>
    </cfRule>
    <cfRule type="expression" dxfId="2124" priority="1904">
      <formula>IF(RIGHT(TEXT(AI440,"0.#"),1)=".",TRUE,FALSE)</formula>
    </cfRule>
  </conditionalFormatting>
  <conditionalFormatting sqref="AI438">
    <cfRule type="expression" dxfId="2123" priority="1907">
      <formula>IF(RIGHT(TEXT(AI438,"0.#"),1)=".",FALSE,TRUE)</formula>
    </cfRule>
    <cfRule type="expression" dxfId="2122" priority="1908">
      <formula>IF(RIGHT(TEXT(AI438,"0.#"),1)=".",TRUE,FALSE)</formula>
    </cfRule>
  </conditionalFormatting>
  <conditionalFormatting sqref="AI439">
    <cfRule type="expression" dxfId="2121" priority="1905">
      <formula>IF(RIGHT(TEXT(AI439,"0.#"),1)=".",FALSE,TRUE)</formula>
    </cfRule>
    <cfRule type="expression" dxfId="2120" priority="1906">
      <formula>IF(RIGHT(TEXT(AI439,"0.#"),1)=".",TRUE,FALSE)</formula>
    </cfRule>
  </conditionalFormatting>
  <conditionalFormatting sqref="AQ438">
    <cfRule type="expression" dxfId="2119" priority="1897">
      <formula>IF(RIGHT(TEXT(AQ438,"0.#"),1)=".",FALSE,TRUE)</formula>
    </cfRule>
    <cfRule type="expression" dxfId="2118" priority="1898">
      <formula>IF(RIGHT(TEXT(AQ438,"0.#"),1)=".",TRUE,FALSE)</formula>
    </cfRule>
  </conditionalFormatting>
  <conditionalFormatting sqref="AQ439">
    <cfRule type="expression" dxfId="2117" priority="1901">
      <formula>IF(RIGHT(TEXT(AQ439,"0.#"),1)=".",FALSE,TRUE)</formula>
    </cfRule>
    <cfRule type="expression" dxfId="2116" priority="1902">
      <formula>IF(RIGHT(TEXT(AQ439,"0.#"),1)=".",TRUE,FALSE)</formula>
    </cfRule>
  </conditionalFormatting>
  <conditionalFormatting sqref="AQ440">
    <cfRule type="expression" dxfId="2115" priority="1899">
      <formula>IF(RIGHT(TEXT(AQ440,"0.#"),1)=".",FALSE,TRUE)</formula>
    </cfRule>
    <cfRule type="expression" dxfId="2114" priority="1900">
      <formula>IF(RIGHT(TEXT(AQ440,"0.#"),1)=".",TRUE,FALSE)</formula>
    </cfRule>
  </conditionalFormatting>
  <conditionalFormatting sqref="AE445">
    <cfRule type="expression" dxfId="2113" priority="1891">
      <formula>IF(RIGHT(TEXT(AE445,"0.#"),1)=".",FALSE,TRUE)</formula>
    </cfRule>
    <cfRule type="expression" dxfId="2112" priority="1892">
      <formula>IF(RIGHT(TEXT(AE445,"0.#"),1)=".",TRUE,FALSE)</formula>
    </cfRule>
  </conditionalFormatting>
  <conditionalFormatting sqref="AE443">
    <cfRule type="expression" dxfId="2111" priority="1895">
      <formula>IF(RIGHT(TEXT(AE443,"0.#"),1)=".",FALSE,TRUE)</formula>
    </cfRule>
    <cfRule type="expression" dxfId="2110" priority="1896">
      <formula>IF(RIGHT(TEXT(AE443,"0.#"),1)=".",TRUE,FALSE)</formula>
    </cfRule>
  </conditionalFormatting>
  <conditionalFormatting sqref="AE444">
    <cfRule type="expression" dxfId="2109" priority="1893">
      <formula>IF(RIGHT(TEXT(AE444,"0.#"),1)=".",FALSE,TRUE)</formula>
    </cfRule>
    <cfRule type="expression" dxfId="2108" priority="1894">
      <formula>IF(RIGHT(TEXT(AE444,"0.#"),1)=".",TRUE,FALSE)</formula>
    </cfRule>
  </conditionalFormatting>
  <conditionalFormatting sqref="AM445">
    <cfRule type="expression" dxfId="2107" priority="1885">
      <formula>IF(RIGHT(TEXT(AM445,"0.#"),1)=".",FALSE,TRUE)</formula>
    </cfRule>
    <cfRule type="expression" dxfId="2106" priority="1886">
      <formula>IF(RIGHT(TEXT(AM445,"0.#"),1)=".",TRUE,FALSE)</formula>
    </cfRule>
  </conditionalFormatting>
  <conditionalFormatting sqref="AM443">
    <cfRule type="expression" dxfId="2105" priority="1889">
      <formula>IF(RIGHT(TEXT(AM443,"0.#"),1)=".",FALSE,TRUE)</formula>
    </cfRule>
    <cfRule type="expression" dxfId="2104" priority="1890">
      <formula>IF(RIGHT(TEXT(AM443,"0.#"),1)=".",TRUE,FALSE)</formula>
    </cfRule>
  </conditionalFormatting>
  <conditionalFormatting sqref="AM444">
    <cfRule type="expression" dxfId="2103" priority="1887">
      <formula>IF(RIGHT(TEXT(AM444,"0.#"),1)=".",FALSE,TRUE)</formula>
    </cfRule>
    <cfRule type="expression" dxfId="2102" priority="1888">
      <formula>IF(RIGHT(TEXT(AM444,"0.#"),1)=".",TRUE,FALSE)</formula>
    </cfRule>
  </conditionalFormatting>
  <conditionalFormatting sqref="AU445">
    <cfRule type="expression" dxfId="2101" priority="1879">
      <formula>IF(RIGHT(TEXT(AU445,"0.#"),1)=".",FALSE,TRUE)</formula>
    </cfRule>
    <cfRule type="expression" dxfId="2100" priority="1880">
      <formula>IF(RIGHT(TEXT(AU445,"0.#"),1)=".",TRUE,FALSE)</formula>
    </cfRule>
  </conditionalFormatting>
  <conditionalFormatting sqref="AU443">
    <cfRule type="expression" dxfId="2099" priority="1883">
      <formula>IF(RIGHT(TEXT(AU443,"0.#"),1)=".",FALSE,TRUE)</formula>
    </cfRule>
    <cfRule type="expression" dxfId="2098" priority="1884">
      <formula>IF(RIGHT(TEXT(AU443,"0.#"),1)=".",TRUE,FALSE)</formula>
    </cfRule>
  </conditionalFormatting>
  <conditionalFormatting sqref="AU444">
    <cfRule type="expression" dxfId="2097" priority="1881">
      <formula>IF(RIGHT(TEXT(AU444,"0.#"),1)=".",FALSE,TRUE)</formula>
    </cfRule>
    <cfRule type="expression" dxfId="2096" priority="1882">
      <formula>IF(RIGHT(TEXT(AU444,"0.#"),1)=".",TRUE,FALSE)</formula>
    </cfRule>
  </conditionalFormatting>
  <conditionalFormatting sqref="AI445">
    <cfRule type="expression" dxfId="2095" priority="1873">
      <formula>IF(RIGHT(TEXT(AI445,"0.#"),1)=".",FALSE,TRUE)</formula>
    </cfRule>
    <cfRule type="expression" dxfId="2094" priority="1874">
      <formula>IF(RIGHT(TEXT(AI445,"0.#"),1)=".",TRUE,FALSE)</formula>
    </cfRule>
  </conditionalFormatting>
  <conditionalFormatting sqref="AI443">
    <cfRule type="expression" dxfId="2093" priority="1877">
      <formula>IF(RIGHT(TEXT(AI443,"0.#"),1)=".",FALSE,TRUE)</formula>
    </cfRule>
    <cfRule type="expression" dxfId="2092" priority="1878">
      <formula>IF(RIGHT(TEXT(AI443,"0.#"),1)=".",TRUE,FALSE)</formula>
    </cfRule>
  </conditionalFormatting>
  <conditionalFormatting sqref="AI444">
    <cfRule type="expression" dxfId="2091" priority="1875">
      <formula>IF(RIGHT(TEXT(AI444,"0.#"),1)=".",FALSE,TRUE)</formula>
    </cfRule>
    <cfRule type="expression" dxfId="2090" priority="1876">
      <formula>IF(RIGHT(TEXT(AI444,"0.#"),1)=".",TRUE,FALSE)</formula>
    </cfRule>
  </conditionalFormatting>
  <conditionalFormatting sqref="AQ443">
    <cfRule type="expression" dxfId="2089" priority="1867">
      <formula>IF(RIGHT(TEXT(AQ443,"0.#"),1)=".",FALSE,TRUE)</formula>
    </cfRule>
    <cfRule type="expression" dxfId="2088" priority="1868">
      <formula>IF(RIGHT(TEXT(AQ443,"0.#"),1)=".",TRUE,FALSE)</formula>
    </cfRule>
  </conditionalFormatting>
  <conditionalFormatting sqref="AQ444">
    <cfRule type="expression" dxfId="2087" priority="1871">
      <formula>IF(RIGHT(TEXT(AQ444,"0.#"),1)=".",FALSE,TRUE)</formula>
    </cfRule>
    <cfRule type="expression" dxfId="2086" priority="1872">
      <formula>IF(RIGHT(TEXT(AQ444,"0.#"),1)=".",TRUE,FALSE)</formula>
    </cfRule>
  </conditionalFormatting>
  <conditionalFormatting sqref="AQ445">
    <cfRule type="expression" dxfId="2085" priority="1869">
      <formula>IF(RIGHT(TEXT(AQ445,"0.#"),1)=".",FALSE,TRUE)</formula>
    </cfRule>
    <cfRule type="expression" dxfId="2084" priority="1870">
      <formula>IF(RIGHT(TEXT(AQ445,"0.#"),1)=".",TRUE,FALSE)</formula>
    </cfRule>
  </conditionalFormatting>
  <conditionalFormatting sqref="Y872:Y899">
    <cfRule type="expression" dxfId="2083" priority="2097">
      <formula>IF(RIGHT(TEXT(Y872,"0.#"),1)=".",FALSE,TRUE)</formula>
    </cfRule>
    <cfRule type="expression" dxfId="2082" priority="2098">
      <formula>IF(RIGHT(TEXT(Y872,"0.#"),1)=".",TRUE,FALSE)</formula>
    </cfRule>
  </conditionalFormatting>
  <conditionalFormatting sqref="Y870:Y871">
    <cfRule type="expression" dxfId="2081" priority="2091">
      <formula>IF(RIGHT(TEXT(Y870,"0.#"),1)=".",FALSE,TRUE)</formula>
    </cfRule>
    <cfRule type="expression" dxfId="2080" priority="2092">
      <formula>IF(RIGHT(TEXT(Y870,"0.#"),1)=".",TRUE,FALSE)</formula>
    </cfRule>
  </conditionalFormatting>
  <conditionalFormatting sqref="Y905:Y932">
    <cfRule type="expression" dxfId="2079" priority="2085">
      <formula>IF(RIGHT(TEXT(Y905,"0.#"),1)=".",FALSE,TRUE)</formula>
    </cfRule>
    <cfRule type="expression" dxfId="2078" priority="2086">
      <formula>IF(RIGHT(TEXT(Y905,"0.#"),1)=".",TRUE,FALSE)</formula>
    </cfRule>
  </conditionalFormatting>
  <conditionalFormatting sqref="Y903:Y904">
    <cfRule type="expression" dxfId="2077" priority="2079">
      <formula>IF(RIGHT(TEXT(Y903,"0.#"),1)=".",FALSE,TRUE)</formula>
    </cfRule>
    <cfRule type="expression" dxfId="2076" priority="2080">
      <formula>IF(RIGHT(TEXT(Y903,"0.#"),1)=".",TRUE,FALSE)</formula>
    </cfRule>
  </conditionalFormatting>
  <conditionalFormatting sqref="Y938:Y965">
    <cfRule type="expression" dxfId="2075" priority="2073">
      <formula>IF(RIGHT(TEXT(Y938,"0.#"),1)=".",FALSE,TRUE)</formula>
    </cfRule>
    <cfRule type="expression" dxfId="2074" priority="2074">
      <formula>IF(RIGHT(TEXT(Y938,"0.#"),1)=".",TRUE,FALSE)</formula>
    </cfRule>
  </conditionalFormatting>
  <conditionalFormatting sqref="Y936:Y937">
    <cfRule type="expression" dxfId="2073" priority="2067">
      <formula>IF(RIGHT(TEXT(Y936,"0.#"),1)=".",FALSE,TRUE)</formula>
    </cfRule>
    <cfRule type="expression" dxfId="2072" priority="2068">
      <formula>IF(RIGHT(TEXT(Y936,"0.#"),1)=".",TRUE,FALSE)</formula>
    </cfRule>
  </conditionalFormatting>
  <conditionalFormatting sqref="Y971:Y998">
    <cfRule type="expression" dxfId="2071" priority="2061">
      <formula>IF(RIGHT(TEXT(Y971,"0.#"),1)=".",FALSE,TRUE)</formula>
    </cfRule>
    <cfRule type="expression" dxfId="2070" priority="2062">
      <formula>IF(RIGHT(TEXT(Y971,"0.#"),1)=".",TRUE,FALSE)</formula>
    </cfRule>
  </conditionalFormatting>
  <conditionalFormatting sqref="Y969:Y970">
    <cfRule type="expression" dxfId="2069" priority="2055">
      <formula>IF(RIGHT(TEXT(Y969,"0.#"),1)=".",FALSE,TRUE)</formula>
    </cfRule>
    <cfRule type="expression" dxfId="2068" priority="2056">
      <formula>IF(RIGHT(TEXT(Y969,"0.#"),1)=".",TRUE,FALSE)</formula>
    </cfRule>
  </conditionalFormatting>
  <conditionalFormatting sqref="Y1004:Y1031">
    <cfRule type="expression" dxfId="2067" priority="2049">
      <formula>IF(RIGHT(TEXT(Y1004,"0.#"),1)=".",FALSE,TRUE)</formula>
    </cfRule>
    <cfRule type="expression" dxfId="2066" priority="2050">
      <formula>IF(RIGHT(TEXT(Y1004,"0.#"),1)=".",TRUE,FALSE)</formula>
    </cfRule>
  </conditionalFormatting>
  <conditionalFormatting sqref="W23">
    <cfRule type="expression" dxfId="2065" priority="2333">
      <formula>IF(RIGHT(TEXT(W23,"0.#"),1)=".",FALSE,TRUE)</formula>
    </cfRule>
    <cfRule type="expression" dxfId="2064" priority="2334">
      <formula>IF(RIGHT(TEXT(W23,"0.#"),1)=".",TRUE,FALSE)</formula>
    </cfRule>
  </conditionalFormatting>
  <conditionalFormatting sqref="W24:W27">
    <cfRule type="expression" dxfId="2063" priority="2331">
      <formula>IF(RIGHT(TEXT(W24,"0.#"),1)=".",FALSE,TRUE)</formula>
    </cfRule>
    <cfRule type="expression" dxfId="2062" priority="2332">
      <formula>IF(RIGHT(TEXT(W24,"0.#"),1)=".",TRUE,FALSE)</formula>
    </cfRule>
  </conditionalFormatting>
  <conditionalFormatting sqref="W28">
    <cfRule type="expression" dxfId="2061" priority="2323">
      <formula>IF(RIGHT(TEXT(W28,"0.#"),1)=".",FALSE,TRUE)</formula>
    </cfRule>
    <cfRule type="expression" dxfId="2060" priority="2324">
      <formula>IF(RIGHT(TEXT(W28,"0.#"),1)=".",TRUE,FALSE)</formula>
    </cfRule>
  </conditionalFormatting>
  <conditionalFormatting sqref="P23">
    <cfRule type="expression" dxfId="2059" priority="2321">
      <formula>IF(RIGHT(TEXT(P23,"0.#"),1)=".",FALSE,TRUE)</formula>
    </cfRule>
    <cfRule type="expression" dxfId="2058" priority="2322">
      <formula>IF(RIGHT(TEXT(P23,"0.#"),1)=".",TRUE,FALSE)</formula>
    </cfRule>
  </conditionalFormatting>
  <conditionalFormatting sqref="P24:P27">
    <cfRule type="expression" dxfId="2057" priority="2319">
      <formula>IF(RIGHT(TEXT(P24,"0.#"),1)=".",FALSE,TRUE)</formula>
    </cfRule>
    <cfRule type="expression" dxfId="2056" priority="2320">
      <formula>IF(RIGHT(TEXT(P24,"0.#"),1)=".",TRUE,FALSE)</formula>
    </cfRule>
  </conditionalFormatting>
  <conditionalFormatting sqref="P28">
    <cfRule type="expression" dxfId="2055" priority="2317">
      <formula>IF(RIGHT(TEXT(P28,"0.#"),1)=".",FALSE,TRUE)</formula>
    </cfRule>
    <cfRule type="expression" dxfId="2054" priority="2318">
      <formula>IF(RIGHT(TEXT(P28,"0.#"),1)=".",TRUE,FALSE)</formula>
    </cfRule>
  </conditionalFormatting>
  <conditionalFormatting sqref="AQ114">
    <cfRule type="expression" dxfId="2053" priority="2301">
      <formula>IF(RIGHT(TEXT(AQ114,"0.#"),1)=".",FALSE,TRUE)</formula>
    </cfRule>
    <cfRule type="expression" dxfId="2052" priority="2302">
      <formula>IF(RIGHT(TEXT(AQ114,"0.#"),1)=".",TRUE,FALSE)</formula>
    </cfRule>
  </conditionalFormatting>
  <conditionalFormatting sqref="AQ104">
    <cfRule type="expression" dxfId="2051" priority="2315">
      <formula>IF(RIGHT(TEXT(AQ104,"0.#"),1)=".",FALSE,TRUE)</formula>
    </cfRule>
    <cfRule type="expression" dxfId="2050" priority="2316">
      <formula>IF(RIGHT(TEXT(AQ104,"0.#"),1)=".",TRUE,FALSE)</formula>
    </cfRule>
  </conditionalFormatting>
  <conditionalFormatting sqref="AQ105">
    <cfRule type="expression" dxfId="2049" priority="2313">
      <formula>IF(RIGHT(TEXT(AQ105,"0.#"),1)=".",FALSE,TRUE)</formula>
    </cfRule>
    <cfRule type="expression" dxfId="2048" priority="2314">
      <formula>IF(RIGHT(TEXT(AQ105,"0.#"),1)=".",TRUE,FALSE)</formula>
    </cfRule>
  </conditionalFormatting>
  <conditionalFormatting sqref="AQ107">
    <cfRule type="expression" dxfId="2047" priority="2311">
      <formula>IF(RIGHT(TEXT(AQ107,"0.#"),1)=".",FALSE,TRUE)</formula>
    </cfRule>
    <cfRule type="expression" dxfId="2046" priority="2312">
      <formula>IF(RIGHT(TEXT(AQ107,"0.#"),1)=".",TRUE,FALSE)</formula>
    </cfRule>
  </conditionalFormatting>
  <conditionalFormatting sqref="AQ108">
    <cfRule type="expression" dxfId="2045" priority="2309">
      <formula>IF(RIGHT(TEXT(AQ108,"0.#"),1)=".",FALSE,TRUE)</formula>
    </cfRule>
    <cfRule type="expression" dxfId="2044" priority="2310">
      <formula>IF(RIGHT(TEXT(AQ108,"0.#"),1)=".",TRUE,FALSE)</formula>
    </cfRule>
  </conditionalFormatting>
  <conditionalFormatting sqref="AQ110">
    <cfRule type="expression" dxfId="2043" priority="2307">
      <formula>IF(RIGHT(TEXT(AQ110,"0.#"),1)=".",FALSE,TRUE)</formula>
    </cfRule>
    <cfRule type="expression" dxfId="2042" priority="2308">
      <formula>IF(RIGHT(TEXT(AQ110,"0.#"),1)=".",TRUE,FALSE)</formula>
    </cfRule>
  </conditionalFormatting>
  <conditionalFormatting sqref="AQ111">
    <cfRule type="expression" dxfId="2041" priority="2305">
      <formula>IF(RIGHT(TEXT(AQ111,"0.#"),1)=".",FALSE,TRUE)</formula>
    </cfRule>
    <cfRule type="expression" dxfId="2040" priority="2306">
      <formula>IF(RIGHT(TEXT(AQ111,"0.#"),1)=".",TRUE,FALSE)</formula>
    </cfRule>
  </conditionalFormatting>
  <conditionalFormatting sqref="AQ113">
    <cfRule type="expression" dxfId="2039" priority="2303">
      <formula>IF(RIGHT(TEXT(AQ113,"0.#"),1)=".",FALSE,TRUE)</formula>
    </cfRule>
    <cfRule type="expression" dxfId="2038" priority="2304">
      <formula>IF(RIGHT(TEXT(AQ113,"0.#"),1)=".",TRUE,FALSE)</formula>
    </cfRule>
  </conditionalFormatting>
  <conditionalFormatting sqref="AE67">
    <cfRule type="expression" dxfId="2037" priority="2233">
      <formula>IF(RIGHT(TEXT(AE67,"0.#"),1)=".",FALSE,TRUE)</formula>
    </cfRule>
    <cfRule type="expression" dxfId="2036" priority="2234">
      <formula>IF(RIGHT(TEXT(AE67,"0.#"),1)=".",TRUE,FALSE)</formula>
    </cfRule>
  </conditionalFormatting>
  <conditionalFormatting sqref="AE68">
    <cfRule type="expression" dxfId="2035" priority="2231">
      <formula>IF(RIGHT(TEXT(AE68,"0.#"),1)=".",FALSE,TRUE)</formula>
    </cfRule>
    <cfRule type="expression" dxfId="2034" priority="2232">
      <formula>IF(RIGHT(TEXT(AE68,"0.#"),1)=".",TRUE,FALSE)</formula>
    </cfRule>
  </conditionalFormatting>
  <conditionalFormatting sqref="AE69">
    <cfRule type="expression" dxfId="2033" priority="2229">
      <formula>IF(RIGHT(TEXT(AE69,"0.#"),1)=".",FALSE,TRUE)</formula>
    </cfRule>
    <cfRule type="expression" dxfId="2032" priority="2230">
      <formula>IF(RIGHT(TEXT(AE69,"0.#"),1)=".",TRUE,FALSE)</formula>
    </cfRule>
  </conditionalFormatting>
  <conditionalFormatting sqref="AI69">
    <cfRule type="expression" dxfId="2031" priority="2227">
      <formula>IF(RIGHT(TEXT(AI69,"0.#"),1)=".",FALSE,TRUE)</formula>
    </cfRule>
    <cfRule type="expression" dxfId="2030" priority="2228">
      <formula>IF(RIGHT(TEXT(AI69,"0.#"),1)=".",TRUE,FALSE)</formula>
    </cfRule>
  </conditionalFormatting>
  <conditionalFormatting sqref="AI68">
    <cfRule type="expression" dxfId="2029" priority="2225">
      <formula>IF(RIGHT(TEXT(AI68,"0.#"),1)=".",FALSE,TRUE)</formula>
    </cfRule>
    <cfRule type="expression" dxfId="2028" priority="2226">
      <formula>IF(RIGHT(TEXT(AI68,"0.#"),1)=".",TRUE,FALSE)</formula>
    </cfRule>
  </conditionalFormatting>
  <conditionalFormatting sqref="AI67">
    <cfRule type="expression" dxfId="2027" priority="2223">
      <formula>IF(RIGHT(TEXT(AI67,"0.#"),1)=".",FALSE,TRUE)</formula>
    </cfRule>
    <cfRule type="expression" dxfId="2026" priority="2224">
      <formula>IF(RIGHT(TEXT(AI67,"0.#"),1)=".",TRUE,FALSE)</formula>
    </cfRule>
  </conditionalFormatting>
  <conditionalFormatting sqref="AM67">
    <cfRule type="expression" dxfId="2025" priority="2221">
      <formula>IF(RIGHT(TEXT(AM67,"0.#"),1)=".",FALSE,TRUE)</formula>
    </cfRule>
    <cfRule type="expression" dxfId="2024" priority="2222">
      <formula>IF(RIGHT(TEXT(AM67,"0.#"),1)=".",TRUE,FALSE)</formula>
    </cfRule>
  </conditionalFormatting>
  <conditionalFormatting sqref="AM68">
    <cfRule type="expression" dxfId="2023" priority="2219">
      <formula>IF(RIGHT(TEXT(AM68,"0.#"),1)=".",FALSE,TRUE)</formula>
    </cfRule>
    <cfRule type="expression" dxfId="2022" priority="2220">
      <formula>IF(RIGHT(TEXT(AM68,"0.#"),1)=".",TRUE,FALSE)</formula>
    </cfRule>
  </conditionalFormatting>
  <conditionalFormatting sqref="AM69">
    <cfRule type="expression" dxfId="2021" priority="2217">
      <formula>IF(RIGHT(TEXT(AM69,"0.#"),1)=".",FALSE,TRUE)</formula>
    </cfRule>
    <cfRule type="expression" dxfId="2020" priority="2218">
      <formula>IF(RIGHT(TEXT(AM69,"0.#"),1)=".",TRUE,FALSE)</formula>
    </cfRule>
  </conditionalFormatting>
  <conditionalFormatting sqref="AQ67:AQ69">
    <cfRule type="expression" dxfId="2019" priority="2215">
      <formula>IF(RIGHT(TEXT(AQ67,"0.#"),1)=".",FALSE,TRUE)</formula>
    </cfRule>
    <cfRule type="expression" dxfId="2018" priority="2216">
      <formula>IF(RIGHT(TEXT(AQ67,"0.#"),1)=".",TRUE,FALSE)</formula>
    </cfRule>
  </conditionalFormatting>
  <conditionalFormatting sqref="AU67:AU69">
    <cfRule type="expression" dxfId="2017" priority="2213">
      <formula>IF(RIGHT(TEXT(AU67,"0.#"),1)=".",FALSE,TRUE)</formula>
    </cfRule>
    <cfRule type="expression" dxfId="2016" priority="2214">
      <formula>IF(RIGHT(TEXT(AU67,"0.#"),1)=".",TRUE,FALSE)</formula>
    </cfRule>
  </conditionalFormatting>
  <conditionalFormatting sqref="AE70">
    <cfRule type="expression" dxfId="2015" priority="2211">
      <formula>IF(RIGHT(TEXT(AE70,"0.#"),1)=".",FALSE,TRUE)</formula>
    </cfRule>
    <cfRule type="expression" dxfId="2014" priority="2212">
      <formula>IF(RIGHT(TEXT(AE70,"0.#"),1)=".",TRUE,FALSE)</formula>
    </cfRule>
  </conditionalFormatting>
  <conditionalFormatting sqref="AE71">
    <cfRule type="expression" dxfId="2013" priority="2209">
      <formula>IF(RIGHT(TEXT(AE71,"0.#"),1)=".",FALSE,TRUE)</formula>
    </cfRule>
    <cfRule type="expression" dxfId="2012" priority="2210">
      <formula>IF(RIGHT(TEXT(AE71,"0.#"),1)=".",TRUE,FALSE)</formula>
    </cfRule>
  </conditionalFormatting>
  <conditionalFormatting sqref="AE72">
    <cfRule type="expression" dxfId="2011" priority="2207">
      <formula>IF(RIGHT(TEXT(AE72,"0.#"),1)=".",FALSE,TRUE)</formula>
    </cfRule>
    <cfRule type="expression" dxfId="2010" priority="2208">
      <formula>IF(RIGHT(TEXT(AE72,"0.#"),1)=".",TRUE,FALSE)</formula>
    </cfRule>
  </conditionalFormatting>
  <conditionalFormatting sqref="AI72">
    <cfRule type="expression" dxfId="2009" priority="2205">
      <formula>IF(RIGHT(TEXT(AI72,"0.#"),1)=".",FALSE,TRUE)</formula>
    </cfRule>
    <cfRule type="expression" dxfId="2008" priority="2206">
      <formula>IF(RIGHT(TEXT(AI72,"0.#"),1)=".",TRUE,FALSE)</formula>
    </cfRule>
  </conditionalFormatting>
  <conditionalFormatting sqref="AI71">
    <cfRule type="expression" dxfId="2007" priority="2203">
      <formula>IF(RIGHT(TEXT(AI71,"0.#"),1)=".",FALSE,TRUE)</formula>
    </cfRule>
    <cfRule type="expression" dxfId="2006" priority="2204">
      <formula>IF(RIGHT(TEXT(AI71,"0.#"),1)=".",TRUE,FALSE)</formula>
    </cfRule>
  </conditionalFormatting>
  <conditionalFormatting sqref="AI70">
    <cfRule type="expression" dxfId="2005" priority="2201">
      <formula>IF(RIGHT(TEXT(AI70,"0.#"),1)=".",FALSE,TRUE)</formula>
    </cfRule>
    <cfRule type="expression" dxfId="2004" priority="2202">
      <formula>IF(RIGHT(TEXT(AI70,"0.#"),1)=".",TRUE,FALSE)</formula>
    </cfRule>
  </conditionalFormatting>
  <conditionalFormatting sqref="AM70">
    <cfRule type="expression" dxfId="2003" priority="2199">
      <formula>IF(RIGHT(TEXT(AM70,"0.#"),1)=".",FALSE,TRUE)</formula>
    </cfRule>
    <cfRule type="expression" dxfId="2002" priority="2200">
      <formula>IF(RIGHT(TEXT(AM70,"0.#"),1)=".",TRUE,FALSE)</formula>
    </cfRule>
  </conditionalFormatting>
  <conditionalFormatting sqref="AM71">
    <cfRule type="expression" dxfId="2001" priority="2197">
      <formula>IF(RIGHT(TEXT(AM71,"0.#"),1)=".",FALSE,TRUE)</formula>
    </cfRule>
    <cfRule type="expression" dxfId="2000" priority="2198">
      <formula>IF(RIGHT(TEXT(AM71,"0.#"),1)=".",TRUE,FALSE)</formula>
    </cfRule>
  </conditionalFormatting>
  <conditionalFormatting sqref="AM72">
    <cfRule type="expression" dxfId="1999" priority="2195">
      <formula>IF(RIGHT(TEXT(AM72,"0.#"),1)=".",FALSE,TRUE)</formula>
    </cfRule>
    <cfRule type="expression" dxfId="1998" priority="2196">
      <formula>IF(RIGHT(TEXT(AM72,"0.#"),1)=".",TRUE,FALSE)</formula>
    </cfRule>
  </conditionalFormatting>
  <conditionalFormatting sqref="AQ70:AQ72">
    <cfRule type="expression" dxfId="1997" priority="2193">
      <formula>IF(RIGHT(TEXT(AQ70,"0.#"),1)=".",FALSE,TRUE)</formula>
    </cfRule>
    <cfRule type="expression" dxfId="1996" priority="2194">
      <formula>IF(RIGHT(TEXT(AQ70,"0.#"),1)=".",TRUE,FALSE)</formula>
    </cfRule>
  </conditionalFormatting>
  <conditionalFormatting sqref="AU70:AU72">
    <cfRule type="expression" dxfId="1995" priority="2191">
      <formula>IF(RIGHT(TEXT(AU70,"0.#"),1)=".",FALSE,TRUE)</formula>
    </cfRule>
    <cfRule type="expression" dxfId="1994" priority="2192">
      <formula>IF(RIGHT(TEXT(AU70,"0.#"),1)=".",TRUE,FALSE)</formula>
    </cfRule>
  </conditionalFormatting>
  <conditionalFormatting sqref="AU656">
    <cfRule type="expression" dxfId="1993" priority="709">
      <formula>IF(RIGHT(TEXT(AU656,"0.#"),1)=".",FALSE,TRUE)</formula>
    </cfRule>
    <cfRule type="expression" dxfId="1992" priority="710">
      <formula>IF(RIGHT(TEXT(AU656,"0.#"),1)=".",TRUE,FALSE)</formula>
    </cfRule>
  </conditionalFormatting>
  <conditionalFormatting sqref="AQ655">
    <cfRule type="expression" dxfId="1991" priority="701">
      <formula>IF(RIGHT(TEXT(AQ655,"0.#"),1)=".",FALSE,TRUE)</formula>
    </cfRule>
    <cfRule type="expression" dxfId="1990" priority="702">
      <formula>IF(RIGHT(TEXT(AQ655,"0.#"),1)=".",TRUE,FALSE)</formula>
    </cfRule>
  </conditionalFormatting>
  <conditionalFormatting sqref="AI696">
    <cfRule type="expression" dxfId="1989" priority="493">
      <formula>IF(RIGHT(TEXT(AI696,"0.#"),1)=".",FALSE,TRUE)</formula>
    </cfRule>
    <cfRule type="expression" dxfId="1988" priority="494">
      <formula>IF(RIGHT(TEXT(AI696,"0.#"),1)=".",TRUE,FALSE)</formula>
    </cfRule>
  </conditionalFormatting>
  <conditionalFormatting sqref="AQ694">
    <cfRule type="expression" dxfId="1987" priority="487">
      <formula>IF(RIGHT(TEXT(AQ694,"0.#"),1)=".",FALSE,TRUE)</formula>
    </cfRule>
    <cfRule type="expression" dxfId="1986" priority="488">
      <formula>IF(RIGHT(TEXT(AQ694,"0.#"),1)=".",TRUE,FALSE)</formula>
    </cfRule>
  </conditionalFormatting>
  <conditionalFormatting sqref="AL872:AO899">
    <cfRule type="expression" dxfId="1985" priority="2099">
      <formula>IF(AND(AL872&gt;=0, RIGHT(TEXT(AL872,"0.#"),1)&lt;&gt;"."),TRUE,FALSE)</formula>
    </cfRule>
    <cfRule type="expression" dxfId="1984" priority="2100">
      <formula>IF(AND(AL872&gt;=0, RIGHT(TEXT(AL872,"0.#"),1)="."),TRUE,FALSE)</formula>
    </cfRule>
    <cfRule type="expression" dxfId="1983" priority="2101">
      <formula>IF(AND(AL872&lt;0, RIGHT(TEXT(AL872,"0.#"),1)&lt;&gt;"."),TRUE,FALSE)</formula>
    </cfRule>
    <cfRule type="expression" dxfId="1982" priority="2102">
      <formula>IF(AND(AL872&lt;0, RIGHT(TEXT(AL872,"0.#"),1)="."),TRUE,FALSE)</formula>
    </cfRule>
  </conditionalFormatting>
  <conditionalFormatting sqref="AL870:AO871">
    <cfRule type="expression" dxfId="1981" priority="2093">
      <formula>IF(AND(AL870&gt;=0, RIGHT(TEXT(AL870,"0.#"),1)&lt;&gt;"."),TRUE,FALSE)</formula>
    </cfRule>
    <cfRule type="expression" dxfId="1980" priority="2094">
      <formula>IF(AND(AL870&gt;=0, RIGHT(TEXT(AL870,"0.#"),1)="."),TRUE,FALSE)</formula>
    </cfRule>
    <cfRule type="expression" dxfId="1979" priority="2095">
      <formula>IF(AND(AL870&lt;0, RIGHT(TEXT(AL870,"0.#"),1)&lt;&gt;"."),TRUE,FALSE)</formula>
    </cfRule>
    <cfRule type="expression" dxfId="1978" priority="2096">
      <formula>IF(AND(AL870&lt;0, RIGHT(TEXT(AL870,"0.#"),1)="."),TRUE,FALSE)</formula>
    </cfRule>
  </conditionalFormatting>
  <conditionalFormatting sqref="AL905:AO932">
    <cfRule type="expression" dxfId="1977" priority="2087">
      <formula>IF(AND(AL905&gt;=0, RIGHT(TEXT(AL905,"0.#"),1)&lt;&gt;"."),TRUE,FALSE)</formula>
    </cfRule>
    <cfRule type="expression" dxfId="1976" priority="2088">
      <formula>IF(AND(AL905&gt;=0, RIGHT(TEXT(AL905,"0.#"),1)="."),TRUE,FALSE)</formula>
    </cfRule>
    <cfRule type="expression" dxfId="1975" priority="2089">
      <formula>IF(AND(AL905&lt;0, RIGHT(TEXT(AL905,"0.#"),1)&lt;&gt;"."),TRUE,FALSE)</formula>
    </cfRule>
    <cfRule type="expression" dxfId="1974" priority="2090">
      <formula>IF(AND(AL905&lt;0, RIGHT(TEXT(AL905,"0.#"),1)="."),TRUE,FALSE)</formula>
    </cfRule>
  </conditionalFormatting>
  <conditionalFormatting sqref="AL903:AO904">
    <cfRule type="expression" dxfId="1973" priority="2081">
      <formula>IF(AND(AL903&gt;=0, RIGHT(TEXT(AL903,"0.#"),1)&lt;&gt;"."),TRUE,FALSE)</formula>
    </cfRule>
    <cfRule type="expression" dxfId="1972" priority="2082">
      <formula>IF(AND(AL903&gt;=0, RIGHT(TEXT(AL903,"0.#"),1)="."),TRUE,FALSE)</formula>
    </cfRule>
    <cfRule type="expression" dxfId="1971" priority="2083">
      <formula>IF(AND(AL903&lt;0, RIGHT(TEXT(AL903,"0.#"),1)&lt;&gt;"."),TRUE,FALSE)</formula>
    </cfRule>
    <cfRule type="expression" dxfId="1970" priority="2084">
      <formula>IF(AND(AL903&lt;0, RIGHT(TEXT(AL903,"0.#"),1)="."),TRUE,FALSE)</formula>
    </cfRule>
  </conditionalFormatting>
  <conditionalFormatting sqref="AL938:AO965">
    <cfRule type="expression" dxfId="1969" priority="2075">
      <formula>IF(AND(AL938&gt;=0, RIGHT(TEXT(AL938,"0.#"),1)&lt;&gt;"."),TRUE,FALSE)</formula>
    </cfRule>
    <cfRule type="expression" dxfId="1968" priority="2076">
      <formula>IF(AND(AL938&gt;=0, RIGHT(TEXT(AL938,"0.#"),1)="."),TRUE,FALSE)</formula>
    </cfRule>
    <cfRule type="expression" dxfId="1967" priority="2077">
      <formula>IF(AND(AL938&lt;0, RIGHT(TEXT(AL938,"0.#"),1)&lt;&gt;"."),TRUE,FALSE)</formula>
    </cfRule>
    <cfRule type="expression" dxfId="1966" priority="2078">
      <formula>IF(AND(AL938&lt;0, RIGHT(TEXT(AL938,"0.#"),1)="."),TRUE,FALSE)</formula>
    </cfRule>
  </conditionalFormatting>
  <conditionalFormatting sqref="AL936:AO937">
    <cfRule type="expression" dxfId="1965" priority="2069">
      <formula>IF(AND(AL936&gt;=0, RIGHT(TEXT(AL936,"0.#"),1)&lt;&gt;"."),TRUE,FALSE)</formula>
    </cfRule>
    <cfRule type="expression" dxfId="1964" priority="2070">
      <formula>IF(AND(AL936&gt;=0, RIGHT(TEXT(AL936,"0.#"),1)="."),TRUE,FALSE)</formula>
    </cfRule>
    <cfRule type="expression" dxfId="1963" priority="2071">
      <formula>IF(AND(AL936&lt;0, RIGHT(TEXT(AL936,"0.#"),1)&lt;&gt;"."),TRUE,FALSE)</formula>
    </cfRule>
    <cfRule type="expression" dxfId="1962" priority="2072">
      <formula>IF(AND(AL936&lt;0, RIGHT(TEXT(AL936,"0.#"),1)="."),TRUE,FALSE)</formula>
    </cfRule>
  </conditionalFormatting>
  <conditionalFormatting sqref="AL971:AO998">
    <cfRule type="expression" dxfId="1961" priority="2063">
      <formula>IF(AND(AL971&gt;=0, RIGHT(TEXT(AL971,"0.#"),1)&lt;&gt;"."),TRUE,FALSE)</formula>
    </cfRule>
    <cfRule type="expression" dxfId="1960" priority="2064">
      <formula>IF(AND(AL971&gt;=0, RIGHT(TEXT(AL971,"0.#"),1)="."),TRUE,FALSE)</formula>
    </cfRule>
    <cfRule type="expression" dxfId="1959" priority="2065">
      <formula>IF(AND(AL971&lt;0, RIGHT(TEXT(AL971,"0.#"),1)&lt;&gt;"."),TRUE,FALSE)</formula>
    </cfRule>
    <cfRule type="expression" dxfId="1958" priority="2066">
      <formula>IF(AND(AL971&lt;0, RIGHT(TEXT(AL971,"0.#"),1)="."),TRUE,FALSE)</formula>
    </cfRule>
  </conditionalFormatting>
  <conditionalFormatting sqref="AL969:AO970">
    <cfRule type="expression" dxfId="1957" priority="2057">
      <formula>IF(AND(AL969&gt;=0, RIGHT(TEXT(AL969,"0.#"),1)&lt;&gt;"."),TRUE,FALSE)</formula>
    </cfRule>
    <cfRule type="expression" dxfId="1956" priority="2058">
      <formula>IF(AND(AL969&gt;=0, RIGHT(TEXT(AL969,"0.#"),1)="."),TRUE,FALSE)</formula>
    </cfRule>
    <cfRule type="expression" dxfId="1955" priority="2059">
      <formula>IF(AND(AL969&lt;0, RIGHT(TEXT(AL969,"0.#"),1)&lt;&gt;"."),TRUE,FALSE)</formula>
    </cfRule>
    <cfRule type="expression" dxfId="1954" priority="2060">
      <formula>IF(AND(AL969&lt;0, RIGHT(TEXT(AL969,"0.#"),1)="."),TRUE,FALSE)</formula>
    </cfRule>
  </conditionalFormatting>
  <conditionalFormatting sqref="AL1004:AO1031">
    <cfRule type="expression" dxfId="1953" priority="2051">
      <formula>IF(AND(AL1004&gt;=0, RIGHT(TEXT(AL1004,"0.#"),1)&lt;&gt;"."),TRUE,FALSE)</formula>
    </cfRule>
    <cfRule type="expression" dxfId="1952" priority="2052">
      <formula>IF(AND(AL1004&gt;=0, RIGHT(TEXT(AL1004,"0.#"),1)="."),TRUE,FALSE)</formula>
    </cfRule>
    <cfRule type="expression" dxfId="1951" priority="2053">
      <formula>IF(AND(AL1004&lt;0, RIGHT(TEXT(AL1004,"0.#"),1)&lt;&gt;"."),TRUE,FALSE)</formula>
    </cfRule>
    <cfRule type="expression" dxfId="1950" priority="2054">
      <formula>IF(AND(AL1004&lt;0, RIGHT(TEXT(AL1004,"0.#"),1)="."),TRUE,FALSE)</formula>
    </cfRule>
  </conditionalFormatting>
  <conditionalFormatting sqref="AL1002:AO1003">
    <cfRule type="expression" dxfId="1949" priority="2045">
      <formula>IF(AND(AL1002&gt;=0, RIGHT(TEXT(AL1002,"0.#"),1)&lt;&gt;"."),TRUE,FALSE)</formula>
    </cfRule>
    <cfRule type="expression" dxfId="1948" priority="2046">
      <formula>IF(AND(AL1002&gt;=0, RIGHT(TEXT(AL1002,"0.#"),1)="."),TRUE,FALSE)</formula>
    </cfRule>
    <cfRule type="expression" dxfId="1947" priority="2047">
      <formula>IF(AND(AL1002&lt;0, RIGHT(TEXT(AL1002,"0.#"),1)&lt;&gt;"."),TRUE,FALSE)</formula>
    </cfRule>
    <cfRule type="expression" dxfId="1946" priority="2048">
      <formula>IF(AND(AL1002&lt;0, RIGHT(TEXT(AL1002,"0.#"),1)="."),TRUE,FALSE)</formula>
    </cfRule>
  </conditionalFormatting>
  <conditionalFormatting sqref="Y1002:Y1003">
    <cfRule type="expression" dxfId="1945" priority="2043">
      <formula>IF(RIGHT(TEXT(Y1002,"0.#"),1)=".",FALSE,TRUE)</formula>
    </cfRule>
    <cfRule type="expression" dxfId="1944" priority="2044">
      <formula>IF(RIGHT(TEXT(Y1002,"0.#"),1)=".",TRUE,FALSE)</formula>
    </cfRule>
  </conditionalFormatting>
  <conditionalFormatting sqref="AL1037:AO1064">
    <cfRule type="expression" dxfId="1943" priority="2039">
      <formula>IF(AND(AL1037&gt;=0, RIGHT(TEXT(AL1037,"0.#"),1)&lt;&gt;"."),TRUE,FALSE)</formula>
    </cfRule>
    <cfRule type="expression" dxfId="1942" priority="2040">
      <formula>IF(AND(AL1037&gt;=0, RIGHT(TEXT(AL1037,"0.#"),1)="."),TRUE,FALSE)</formula>
    </cfRule>
    <cfRule type="expression" dxfId="1941" priority="2041">
      <formula>IF(AND(AL1037&lt;0, RIGHT(TEXT(AL1037,"0.#"),1)&lt;&gt;"."),TRUE,FALSE)</formula>
    </cfRule>
    <cfRule type="expression" dxfId="1940" priority="2042">
      <formula>IF(AND(AL1037&lt;0, RIGHT(TEXT(AL1037,"0.#"),1)="."),TRUE,FALSE)</formula>
    </cfRule>
  </conditionalFormatting>
  <conditionalFormatting sqref="Y1037:Y1064">
    <cfRule type="expression" dxfId="1939" priority="2037">
      <formula>IF(RIGHT(TEXT(Y1037,"0.#"),1)=".",FALSE,TRUE)</formula>
    </cfRule>
    <cfRule type="expression" dxfId="1938" priority="2038">
      <formula>IF(RIGHT(TEXT(Y1037,"0.#"),1)=".",TRUE,FALSE)</formula>
    </cfRule>
  </conditionalFormatting>
  <conditionalFormatting sqref="AL1035:AO1036">
    <cfRule type="expression" dxfId="1937" priority="2033">
      <formula>IF(AND(AL1035&gt;=0, RIGHT(TEXT(AL1035,"0.#"),1)&lt;&gt;"."),TRUE,FALSE)</formula>
    </cfRule>
    <cfRule type="expression" dxfId="1936" priority="2034">
      <formula>IF(AND(AL1035&gt;=0, RIGHT(TEXT(AL1035,"0.#"),1)="."),TRUE,FALSE)</formula>
    </cfRule>
    <cfRule type="expression" dxfId="1935" priority="2035">
      <formula>IF(AND(AL1035&lt;0, RIGHT(TEXT(AL1035,"0.#"),1)&lt;&gt;"."),TRUE,FALSE)</formula>
    </cfRule>
    <cfRule type="expression" dxfId="1934" priority="2036">
      <formula>IF(AND(AL1035&lt;0, RIGHT(TEXT(AL1035,"0.#"),1)="."),TRUE,FALSE)</formula>
    </cfRule>
  </conditionalFormatting>
  <conditionalFormatting sqref="Y1035:Y1036">
    <cfRule type="expression" dxfId="1933" priority="2031">
      <formula>IF(RIGHT(TEXT(Y1035,"0.#"),1)=".",FALSE,TRUE)</formula>
    </cfRule>
    <cfRule type="expression" dxfId="1932" priority="2032">
      <formula>IF(RIGHT(TEXT(Y1035,"0.#"),1)=".",TRUE,FALSE)</formula>
    </cfRule>
  </conditionalFormatting>
  <conditionalFormatting sqref="AL1070:AO1097">
    <cfRule type="expression" dxfId="1931" priority="2027">
      <formula>IF(AND(AL1070&gt;=0, RIGHT(TEXT(AL1070,"0.#"),1)&lt;&gt;"."),TRUE,FALSE)</formula>
    </cfRule>
    <cfRule type="expression" dxfId="1930" priority="2028">
      <formula>IF(AND(AL1070&gt;=0, RIGHT(TEXT(AL1070,"0.#"),1)="."),TRUE,FALSE)</formula>
    </cfRule>
    <cfRule type="expression" dxfId="1929" priority="2029">
      <formula>IF(AND(AL1070&lt;0, RIGHT(TEXT(AL1070,"0.#"),1)&lt;&gt;"."),TRUE,FALSE)</formula>
    </cfRule>
    <cfRule type="expression" dxfId="1928" priority="2030">
      <formula>IF(AND(AL1070&lt;0, RIGHT(TEXT(AL1070,"0.#"),1)="."),TRUE,FALSE)</formula>
    </cfRule>
  </conditionalFormatting>
  <conditionalFormatting sqref="Y1070:Y1097">
    <cfRule type="expression" dxfId="1927" priority="2025">
      <formula>IF(RIGHT(TEXT(Y1070,"0.#"),1)=".",FALSE,TRUE)</formula>
    </cfRule>
    <cfRule type="expression" dxfId="1926" priority="2026">
      <formula>IF(RIGHT(TEXT(Y1070,"0.#"),1)=".",TRUE,FALSE)</formula>
    </cfRule>
  </conditionalFormatting>
  <conditionalFormatting sqref="AL1068:AO1069">
    <cfRule type="expression" dxfId="1925" priority="2021">
      <formula>IF(AND(AL1068&gt;=0, RIGHT(TEXT(AL1068,"0.#"),1)&lt;&gt;"."),TRUE,FALSE)</formula>
    </cfRule>
    <cfRule type="expression" dxfId="1924" priority="2022">
      <formula>IF(AND(AL1068&gt;=0, RIGHT(TEXT(AL1068,"0.#"),1)="."),TRUE,FALSE)</formula>
    </cfRule>
    <cfRule type="expression" dxfId="1923" priority="2023">
      <formula>IF(AND(AL1068&lt;0, RIGHT(TEXT(AL1068,"0.#"),1)&lt;&gt;"."),TRUE,FALSE)</formula>
    </cfRule>
    <cfRule type="expression" dxfId="1922" priority="2024">
      <formula>IF(AND(AL1068&lt;0, RIGHT(TEXT(AL1068,"0.#"),1)="."),TRUE,FALSE)</formula>
    </cfRule>
  </conditionalFormatting>
  <conditionalFormatting sqref="Y1068:Y1069">
    <cfRule type="expression" dxfId="1921" priority="2019">
      <formula>IF(RIGHT(TEXT(Y1068,"0.#"),1)=".",FALSE,TRUE)</formula>
    </cfRule>
    <cfRule type="expression" dxfId="1920" priority="2020">
      <formula>IF(RIGHT(TEXT(Y1068,"0.#"),1)=".",TRUE,FALSE)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32"/>
      <c r="Z2" s="836"/>
      <c r="AA2" s="837"/>
      <c r="AB2" s="1036" t="s">
        <v>11</v>
      </c>
      <c r="AC2" s="1037"/>
      <c r="AD2" s="1038"/>
      <c r="AE2" s="1042" t="s">
        <v>557</v>
      </c>
      <c r="AF2" s="1042"/>
      <c r="AG2" s="1042"/>
      <c r="AH2" s="1042"/>
      <c r="AI2" s="1042" t="s">
        <v>554</v>
      </c>
      <c r="AJ2" s="1042"/>
      <c r="AK2" s="1042"/>
      <c r="AL2" s="1042"/>
      <c r="AM2" s="1042" t="s">
        <v>528</v>
      </c>
      <c r="AN2" s="1042"/>
      <c r="AO2" s="1042"/>
      <c r="AP2" s="561"/>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33"/>
      <c r="Z3" s="1034"/>
      <c r="AA3" s="1035"/>
      <c r="AB3" s="1039"/>
      <c r="AC3" s="1040"/>
      <c r="AD3" s="1041"/>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8"/>
      <c r="H4" s="1009"/>
      <c r="I4" s="1009"/>
      <c r="J4" s="1009"/>
      <c r="K4" s="1009"/>
      <c r="L4" s="1009"/>
      <c r="M4" s="1009"/>
      <c r="N4" s="1009"/>
      <c r="O4" s="1010"/>
      <c r="P4" s="105"/>
      <c r="Q4" s="1017"/>
      <c r="R4" s="1017"/>
      <c r="S4" s="1017"/>
      <c r="T4" s="1017"/>
      <c r="U4" s="1017"/>
      <c r="V4" s="1017"/>
      <c r="W4" s="1017"/>
      <c r="X4" s="1018"/>
      <c r="Y4" s="1027" t="s">
        <v>12</v>
      </c>
      <c r="Z4" s="1028"/>
      <c r="AA4" s="1029"/>
      <c r="AB4" s="461"/>
      <c r="AC4" s="1031"/>
      <c r="AD4" s="1031"/>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6" t="s">
        <v>54</v>
      </c>
      <c r="Z5" s="1024"/>
      <c r="AA5" s="1025"/>
      <c r="AB5" s="523"/>
      <c r="AC5" s="1030"/>
      <c r="AD5" s="1030"/>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8" t="s">
        <v>301</v>
      </c>
      <c r="AC6" s="1026"/>
      <c r="AD6" s="1026"/>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32"/>
      <c r="Z9" s="836"/>
      <c r="AA9" s="837"/>
      <c r="AB9" s="1036" t="s">
        <v>11</v>
      </c>
      <c r="AC9" s="1037"/>
      <c r="AD9" s="1038"/>
      <c r="AE9" s="1042" t="s">
        <v>558</v>
      </c>
      <c r="AF9" s="1042"/>
      <c r="AG9" s="1042"/>
      <c r="AH9" s="1042"/>
      <c r="AI9" s="1042" t="s">
        <v>554</v>
      </c>
      <c r="AJ9" s="1042"/>
      <c r="AK9" s="1042"/>
      <c r="AL9" s="1042"/>
      <c r="AM9" s="1042" t="s">
        <v>528</v>
      </c>
      <c r="AN9" s="1042"/>
      <c r="AO9" s="1042"/>
      <c r="AP9" s="561"/>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33"/>
      <c r="Z10" s="1034"/>
      <c r="AA10" s="1035"/>
      <c r="AB10" s="1039"/>
      <c r="AC10" s="1040"/>
      <c r="AD10" s="1041"/>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8"/>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1"/>
      <c r="AC11" s="1031"/>
      <c r="AD11" s="1031"/>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6" t="s">
        <v>54</v>
      </c>
      <c r="Z12" s="1024"/>
      <c r="AA12" s="1025"/>
      <c r="AB12" s="523"/>
      <c r="AC12" s="1030"/>
      <c r="AD12" s="1030"/>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8" t="s">
        <v>301</v>
      </c>
      <c r="AC13" s="1026"/>
      <c r="AD13" s="1026"/>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32"/>
      <c r="Z16" s="836"/>
      <c r="AA16" s="837"/>
      <c r="AB16" s="1036" t="s">
        <v>11</v>
      </c>
      <c r="AC16" s="1037"/>
      <c r="AD16" s="1038"/>
      <c r="AE16" s="1042" t="s">
        <v>557</v>
      </c>
      <c r="AF16" s="1042"/>
      <c r="AG16" s="1042"/>
      <c r="AH16" s="1042"/>
      <c r="AI16" s="1042" t="s">
        <v>555</v>
      </c>
      <c r="AJ16" s="1042"/>
      <c r="AK16" s="1042"/>
      <c r="AL16" s="1042"/>
      <c r="AM16" s="1042" t="s">
        <v>528</v>
      </c>
      <c r="AN16" s="1042"/>
      <c r="AO16" s="1042"/>
      <c r="AP16" s="561"/>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33"/>
      <c r="Z17" s="1034"/>
      <c r="AA17" s="1035"/>
      <c r="AB17" s="1039"/>
      <c r="AC17" s="1040"/>
      <c r="AD17" s="1041"/>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8"/>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1"/>
      <c r="AC18" s="1031"/>
      <c r="AD18" s="1031"/>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6" t="s">
        <v>54</v>
      </c>
      <c r="Z19" s="1024"/>
      <c r="AA19" s="1025"/>
      <c r="AB19" s="523"/>
      <c r="AC19" s="1030"/>
      <c r="AD19" s="1030"/>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8" t="s">
        <v>301</v>
      </c>
      <c r="AC20" s="1026"/>
      <c r="AD20" s="1026"/>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32"/>
      <c r="Z23" s="836"/>
      <c r="AA23" s="837"/>
      <c r="AB23" s="1036" t="s">
        <v>11</v>
      </c>
      <c r="AC23" s="1037"/>
      <c r="AD23" s="1038"/>
      <c r="AE23" s="1042" t="s">
        <v>559</v>
      </c>
      <c r="AF23" s="1042"/>
      <c r="AG23" s="1042"/>
      <c r="AH23" s="1042"/>
      <c r="AI23" s="1042" t="s">
        <v>554</v>
      </c>
      <c r="AJ23" s="1042"/>
      <c r="AK23" s="1042"/>
      <c r="AL23" s="1042"/>
      <c r="AM23" s="1042" t="s">
        <v>528</v>
      </c>
      <c r="AN23" s="1042"/>
      <c r="AO23" s="1042"/>
      <c r="AP23" s="561"/>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33"/>
      <c r="Z24" s="1034"/>
      <c r="AA24" s="1035"/>
      <c r="AB24" s="1039"/>
      <c r="AC24" s="1040"/>
      <c r="AD24" s="1041"/>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8"/>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1"/>
      <c r="AC25" s="1031"/>
      <c r="AD25" s="1031"/>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6" t="s">
        <v>54</v>
      </c>
      <c r="Z26" s="1024"/>
      <c r="AA26" s="1025"/>
      <c r="AB26" s="523"/>
      <c r="AC26" s="1030"/>
      <c r="AD26" s="1030"/>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8" t="s">
        <v>301</v>
      </c>
      <c r="AC27" s="1026"/>
      <c r="AD27" s="1026"/>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32"/>
      <c r="Z30" s="836"/>
      <c r="AA30" s="837"/>
      <c r="AB30" s="1036" t="s">
        <v>11</v>
      </c>
      <c r="AC30" s="1037"/>
      <c r="AD30" s="1038"/>
      <c r="AE30" s="1042" t="s">
        <v>557</v>
      </c>
      <c r="AF30" s="1042"/>
      <c r="AG30" s="1042"/>
      <c r="AH30" s="1042"/>
      <c r="AI30" s="1042" t="s">
        <v>554</v>
      </c>
      <c r="AJ30" s="1042"/>
      <c r="AK30" s="1042"/>
      <c r="AL30" s="1042"/>
      <c r="AM30" s="1042" t="s">
        <v>552</v>
      </c>
      <c r="AN30" s="1042"/>
      <c r="AO30" s="1042"/>
      <c r="AP30" s="561"/>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33"/>
      <c r="Z31" s="1034"/>
      <c r="AA31" s="1035"/>
      <c r="AB31" s="1039"/>
      <c r="AC31" s="1040"/>
      <c r="AD31" s="1041"/>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8"/>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1"/>
      <c r="AC32" s="1031"/>
      <c r="AD32" s="1031"/>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6" t="s">
        <v>54</v>
      </c>
      <c r="Z33" s="1024"/>
      <c r="AA33" s="1025"/>
      <c r="AB33" s="523"/>
      <c r="AC33" s="1030"/>
      <c r="AD33" s="1030"/>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8" t="s">
        <v>301</v>
      </c>
      <c r="AC34" s="1026"/>
      <c r="AD34" s="1026"/>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32"/>
      <c r="Z37" s="836"/>
      <c r="AA37" s="837"/>
      <c r="AB37" s="1036" t="s">
        <v>11</v>
      </c>
      <c r="AC37" s="1037"/>
      <c r="AD37" s="1038"/>
      <c r="AE37" s="1042" t="s">
        <v>559</v>
      </c>
      <c r="AF37" s="1042"/>
      <c r="AG37" s="1042"/>
      <c r="AH37" s="1042"/>
      <c r="AI37" s="1042" t="s">
        <v>556</v>
      </c>
      <c r="AJ37" s="1042"/>
      <c r="AK37" s="1042"/>
      <c r="AL37" s="1042"/>
      <c r="AM37" s="1042" t="s">
        <v>553</v>
      </c>
      <c r="AN37" s="1042"/>
      <c r="AO37" s="1042"/>
      <c r="AP37" s="561"/>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33"/>
      <c r="Z38" s="1034"/>
      <c r="AA38" s="1035"/>
      <c r="AB38" s="1039"/>
      <c r="AC38" s="1040"/>
      <c r="AD38" s="1041"/>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8"/>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1"/>
      <c r="AC39" s="1031"/>
      <c r="AD39" s="103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6" t="s">
        <v>54</v>
      </c>
      <c r="Z40" s="1024"/>
      <c r="AA40" s="1025"/>
      <c r="AB40" s="523"/>
      <c r="AC40" s="1030"/>
      <c r="AD40" s="103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8" t="s">
        <v>301</v>
      </c>
      <c r="AC41" s="1026"/>
      <c r="AD41" s="102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32"/>
      <c r="Z44" s="836"/>
      <c r="AA44" s="837"/>
      <c r="AB44" s="1036" t="s">
        <v>11</v>
      </c>
      <c r="AC44" s="1037"/>
      <c r="AD44" s="1038"/>
      <c r="AE44" s="1042" t="s">
        <v>557</v>
      </c>
      <c r="AF44" s="1042"/>
      <c r="AG44" s="1042"/>
      <c r="AH44" s="1042"/>
      <c r="AI44" s="1042" t="s">
        <v>554</v>
      </c>
      <c r="AJ44" s="1042"/>
      <c r="AK44" s="1042"/>
      <c r="AL44" s="1042"/>
      <c r="AM44" s="1042" t="s">
        <v>528</v>
      </c>
      <c r="AN44" s="1042"/>
      <c r="AO44" s="1042"/>
      <c r="AP44" s="561"/>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33"/>
      <c r="Z45" s="1034"/>
      <c r="AA45" s="1035"/>
      <c r="AB45" s="1039"/>
      <c r="AC45" s="1040"/>
      <c r="AD45" s="1041"/>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8"/>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1"/>
      <c r="AC46" s="1031"/>
      <c r="AD46" s="103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6" t="s">
        <v>54</v>
      </c>
      <c r="Z47" s="1024"/>
      <c r="AA47" s="1025"/>
      <c r="AB47" s="523"/>
      <c r="AC47" s="1030"/>
      <c r="AD47" s="103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8" t="s">
        <v>301</v>
      </c>
      <c r="AC48" s="1026"/>
      <c r="AD48" s="102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32"/>
      <c r="Z51" s="836"/>
      <c r="AA51" s="837"/>
      <c r="AB51" s="561" t="s">
        <v>11</v>
      </c>
      <c r="AC51" s="1037"/>
      <c r="AD51" s="1038"/>
      <c r="AE51" s="1042" t="s">
        <v>557</v>
      </c>
      <c r="AF51" s="1042"/>
      <c r="AG51" s="1042"/>
      <c r="AH51" s="1042"/>
      <c r="AI51" s="1042" t="s">
        <v>554</v>
      </c>
      <c r="AJ51" s="1042"/>
      <c r="AK51" s="1042"/>
      <c r="AL51" s="1042"/>
      <c r="AM51" s="1042" t="s">
        <v>528</v>
      </c>
      <c r="AN51" s="1042"/>
      <c r="AO51" s="1042"/>
      <c r="AP51" s="561"/>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33"/>
      <c r="Z52" s="1034"/>
      <c r="AA52" s="1035"/>
      <c r="AB52" s="1039"/>
      <c r="AC52" s="1040"/>
      <c r="AD52" s="1041"/>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8"/>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1"/>
      <c r="AC53" s="1031"/>
      <c r="AD53" s="103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6" t="s">
        <v>54</v>
      </c>
      <c r="Z54" s="1024"/>
      <c r="AA54" s="1025"/>
      <c r="AB54" s="523"/>
      <c r="AC54" s="1030"/>
      <c r="AD54" s="103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8" t="s">
        <v>301</v>
      </c>
      <c r="AC55" s="1026"/>
      <c r="AD55" s="102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32"/>
      <c r="Z58" s="836"/>
      <c r="AA58" s="837"/>
      <c r="AB58" s="1036" t="s">
        <v>11</v>
      </c>
      <c r="AC58" s="1037"/>
      <c r="AD58" s="1038"/>
      <c r="AE58" s="1042" t="s">
        <v>557</v>
      </c>
      <c r="AF58" s="1042"/>
      <c r="AG58" s="1042"/>
      <c r="AH58" s="1042"/>
      <c r="AI58" s="1042" t="s">
        <v>554</v>
      </c>
      <c r="AJ58" s="1042"/>
      <c r="AK58" s="1042"/>
      <c r="AL58" s="1042"/>
      <c r="AM58" s="1042" t="s">
        <v>528</v>
      </c>
      <c r="AN58" s="1042"/>
      <c r="AO58" s="1042"/>
      <c r="AP58" s="561"/>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33"/>
      <c r="Z59" s="1034"/>
      <c r="AA59" s="1035"/>
      <c r="AB59" s="1039"/>
      <c r="AC59" s="1040"/>
      <c r="AD59" s="1041"/>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8"/>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1"/>
      <c r="AC60" s="1031"/>
      <c r="AD60" s="103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6" t="s">
        <v>54</v>
      </c>
      <c r="Z61" s="1024"/>
      <c r="AA61" s="1025"/>
      <c r="AB61" s="523"/>
      <c r="AC61" s="1030"/>
      <c r="AD61" s="1030"/>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8" t="s">
        <v>301</v>
      </c>
      <c r="AC62" s="1026"/>
      <c r="AD62" s="102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32"/>
      <c r="Z65" s="836"/>
      <c r="AA65" s="837"/>
      <c r="AB65" s="1036" t="s">
        <v>11</v>
      </c>
      <c r="AC65" s="1037"/>
      <c r="AD65" s="1038"/>
      <c r="AE65" s="1042" t="s">
        <v>557</v>
      </c>
      <c r="AF65" s="1042"/>
      <c r="AG65" s="1042"/>
      <c r="AH65" s="1042"/>
      <c r="AI65" s="1042" t="s">
        <v>554</v>
      </c>
      <c r="AJ65" s="1042"/>
      <c r="AK65" s="1042"/>
      <c r="AL65" s="1042"/>
      <c r="AM65" s="1042" t="s">
        <v>528</v>
      </c>
      <c r="AN65" s="1042"/>
      <c r="AO65" s="1042"/>
      <c r="AP65" s="561"/>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33"/>
      <c r="Z66" s="1034"/>
      <c r="AA66" s="1035"/>
      <c r="AB66" s="1039"/>
      <c r="AC66" s="1040"/>
      <c r="AD66" s="1041"/>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8"/>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1"/>
      <c r="AC67" s="1031"/>
      <c r="AD67" s="1031"/>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6" t="s">
        <v>54</v>
      </c>
      <c r="Z68" s="1024"/>
      <c r="AA68" s="1025"/>
      <c r="AB68" s="523"/>
      <c r="AC68" s="1030"/>
      <c r="AD68" s="1030"/>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6" t="s">
        <v>13</v>
      </c>
      <c r="Z69" s="1024"/>
      <c r="AA69" s="1025"/>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600" t="s">
        <v>492</v>
      </c>
      <c r="H2" s="601"/>
      <c r="I2" s="601"/>
      <c r="J2" s="601"/>
      <c r="K2" s="601"/>
      <c r="L2" s="601"/>
      <c r="M2" s="601"/>
      <c r="N2" s="601"/>
      <c r="O2" s="601"/>
      <c r="P2" s="601"/>
      <c r="Q2" s="601"/>
      <c r="R2" s="601"/>
      <c r="S2" s="601"/>
      <c r="T2" s="601"/>
      <c r="U2" s="601"/>
      <c r="V2" s="601"/>
      <c r="W2" s="601"/>
      <c r="X2" s="601"/>
      <c r="Y2" s="601"/>
      <c r="Z2" s="601"/>
      <c r="AA2" s="601"/>
      <c r="AB2" s="602"/>
      <c r="AC2" s="600" t="s">
        <v>494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9"/>
      <c r="Z4" s="390"/>
      <c r="AA4" s="390"/>
      <c r="AB4" s="809"/>
      <c r="AC4" s="673"/>
      <c r="AD4" s="674"/>
      <c r="AE4" s="674"/>
      <c r="AF4" s="674"/>
      <c r="AG4" s="675"/>
      <c r="AH4" s="667"/>
      <c r="AI4" s="668"/>
      <c r="AJ4" s="668"/>
      <c r="AK4" s="668"/>
      <c r="AL4" s="668"/>
      <c r="AM4" s="668"/>
      <c r="AN4" s="668"/>
      <c r="AO4" s="668"/>
      <c r="AP4" s="668"/>
      <c r="AQ4" s="668"/>
      <c r="AR4" s="668"/>
      <c r="AS4" s="668"/>
      <c r="AT4" s="669"/>
      <c r="AU4" s="389"/>
      <c r="AV4" s="390"/>
      <c r="AW4" s="390"/>
      <c r="AX4" s="391"/>
    </row>
    <row r="5" spans="1:50" ht="24.75" customHeight="1" x14ac:dyDescent="0.15">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5"/>
      <c r="B14" s="1056"/>
      <c r="C14" s="1056"/>
      <c r="D14" s="1056"/>
      <c r="E14" s="1056"/>
      <c r="F14" s="1057"/>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5"/>
      <c r="B15" s="1056"/>
      <c r="C15" s="1056"/>
      <c r="D15" s="1056"/>
      <c r="E15" s="1056"/>
      <c r="F15" s="1057"/>
      <c r="G15" s="600" t="s">
        <v>390</v>
      </c>
      <c r="H15" s="601"/>
      <c r="I15" s="601"/>
      <c r="J15" s="601"/>
      <c r="K15" s="601"/>
      <c r="L15" s="601"/>
      <c r="M15" s="601"/>
      <c r="N15" s="601"/>
      <c r="O15" s="601"/>
      <c r="P15" s="601"/>
      <c r="Q15" s="601"/>
      <c r="R15" s="601"/>
      <c r="S15" s="601"/>
      <c r="T15" s="601"/>
      <c r="U15" s="601"/>
      <c r="V15" s="601"/>
      <c r="W15" s="601"/>
      <c r="X15" s="601"/>
      <c r="Y15" s="601"/>
      <c r="Z15" s="601"/>
      <c r="AA15" s="601"/>
      <c r="AB15" s="602"/>
      <c r="AC15" s="600" t="s">
        <v>391</v>
      </c>
      <c r="AD15" s="601"/>
      <c r="AE15" s="601"/>
      <c r="AF15" s="601"/>
      <c r="AG15" s="601"/>
      <c r="AH15" s="601"/>
      <c r="AI15" s="601"/>
      <c r="AJ15" s="601"/>
      <c r="AK15" s="601"/>
      <c r="AL15" s="601"/>
      <c r="AM15" s="601"/>
      <c r="AN15" s="601"/>
      <c r="AO15" s="601"/>
      <c r="AP15" s="601"/>
      <c r="AQ15" s="601"/>
      <c r="AR15" s="601"/>
      <c r="AS15" s="601"/>
      <c r="AT15" s="601"/>
      <c r="AU15" s="601"/>
      <c r="AV15" s="601"/>
      <c r="AW15" s="601"/>
      <c r="AX15" s="797"/>
    </row>
    <row r="16" spans="1:50" ht="25.5" customHeight="1" x14ac:dyDescent="0.15">
      <c r="A16" s="1055"/>
      <c r="B16" s="1056"/>
      <c r="C16" s="1056"/>
      <c r="D16" s="1056"/>
      <c r="E16" s="1056"/>
      <c r="F16" s="1057"/>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9"/>
      <c r="Z17" s="390"/>
      <c r="AA17" s="390"/>
      <c r="AB17" s="809"/>
      <c r="AC17" s="673"/>
      <c r="AD17" s="674"/>
      <c r="AE17" s="674"/>
      <c r="AF17" s="674"/>
      <c r="AG17" s="675"/>
      <c r="AH17" s="667"/>
      <c r="AI17" s="668"/>
      <c r="AJ17" s="668"/>
      <c r="AK17" s="668"/>
      <c r="AL17" s="668"/>
      <c r="AM17" s="668"/>
      <c r="AN17" s="668"/>
      <c r="AO17" s="668"/>
      <c r="AP17" s="668"/>
      <c r="AQ17" s="668"/>
      <c r="AR17" s="668"/>
      <c r="AS17" s="668"/>
      <c r="AT17" s="669"/>
      <c r="AU17" s="389"/>
      <c r="AV17" s="390"/>
      <c r="AW17" s="390"/>
      <c r="AX17" s="391"/>
    </row>
    <row r="18" spans="1:50" ht="24.75" customHeight="1" x14ac:dyDescent="0.15">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5"/>
      <c r="B27" s="1056"/>
      <c r="C27" s="1056"/>
      <c r="D27" s="1056"/>
      <c r="E27" s="1056"/>
      <c r="F27" s="1057"/>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5"/>
      <c r="B28" s="1056"/>
      <c r="C28" s="1056"/>
      <c r="D28" s="1056"/>
      <c r="E28" s="1056"/>
      <c r="F28" s="1057"/>
      <c r="G28" s="600" t="s">
        <v>389</v>
      </c>
      <c r="H28" s="601"/>
      <c r="I28" s="601"/>
      <c r="J28" s="601"/>
      <c r="K28" s="601"/>
      <c r="L28" s="601"/>
      <c r="M28" s="601"/>
      <c r="N28" s="601"/>
      <c r="O28" s="601"/>
      <c r="P28" s="601"/>
      <c r="Q28" s="601"/>
      <c r="R28" s="601"/>
      <c r="S28" s="601"/>
      <c r="T28" s="601"/>
      <c r="U28" s="601"/>
      <c r="V28" s="601"/>
      <c r="W28" s="601"/>
      <c r="X28" s="601"/>
      <c r="Y28" s="601"/>
      <c r="Z28" s="601"/>
      <c r="AA28" s="601"/>
      <c r="AB28" s="602"/>
      <c r="AC28" s="600" t="s">
        <v>392</v>
      </c>
      <c r="AD28" s="601"/>
      <c r="AE28" s="601"/>
      <c r="AF28" s="601"/>
      <c r="AG28" s="601"/>
      <c r="AH28" s="601"/>
      <c r="AI28" s="601"/>
      <c r="AJ28" s="601"/>
      <c r="AK28" s="601"/>
      <c r="AL28" s="601"/>
      <c r="AM28" s="601"/>
      <c r="AN28" s="601"/>
      <c r="AO28" s="601"/>
      <c r="AP28" s="601"/>
      <c r="AQ28" s="601"/>
      <c r="AR28" s="601"/>
      <c r="AS28" s="601"/>
      <c r="AT28" s="601"/>
      <c r="AU28" s="601"/>
      <c r="AV28" s="601"/>
      <c r="AW28" s="601"/>
      <c r="AX28" s="797"/>
    </row>
    <row r="29" spans="1:50" ht="24.75" customHeight="1" x14ac:dyDescent="0.15">
      <c r="A29" s="1055"/>
      <c r="B29" s="1056"/>
      <c r="C29" s="1056"/>
      <c r="D29" s="1056"/>
      <c r="E29" s="1056"/>
      <c r="F29" s="1057"/>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9"/>
      <c r="Z30" s="390"/>
      <c r="AA30" s="390"/>
      <c r="AB30" s="809"/>
      <c r="AC30" s="673"/>
      <c r="AD30" s="674"/>
      <c r="AE30" s="674"/>
      <c r="AF30" s="674"/>
      <c r="AG30" s="675"/>
      <c r="AH30" s="667"/>
      <c r="AI30" s="668"/>
      <c r="AJ30" s="668"/>
      <c r="AK30" s="668"/>
      <c r="AL30" s="668"/>
      <c r="AM30" s="668"/>
      <c r="AN30" s="668"/>
      <c r="AO30" s="668"/>
      <c r="AP30" s="668"/>
      <c r="AQ30" s="668"/>
      <c r="AR30" s="668"/>
      <c r="AS30" s="668"/>
      <c r="AT30" s="669"/>
      <c r="AU30" s="389"/>
      <c r="AV30" s="390"/>
      <c r="AW30" s="390"/>
      <c r="AX30" s="391"/>
    </row>
    <row r="31" spans="1:50" ht="24.75" customHeight="1" x14ac:dyDescent="0.15">
      <c r="A31" s="1055"/>
      <c r="B31" s="1056"/>
      <c r="C31" s="1056"/>
      <c r="D31" s="1056"/>
      <c r="E31" s="1056"/>
      <c r="F31" s="105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5"/>
      <c r="B32" s="1056"/>
      <c r="C32" s="1056"/>
      <c r="D32" s="1056"/>
      <c r="E32" s="1056"/>
      <c r="F32" s="105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5"/>
      <c r="B33" s="1056"/>
      <c r="C33" s="1056"/>
      <c r="D33" s="1056"/>
      <c r="E33" s="1056"/>
      <c r="F33" s="105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5"/>
      <c r="B34" s="1056"/>
      <c r="C34" s="1056"/>
      <c r="D34" s="1056"/>
      <c r="E34" s="1056"/>
      <c r="F34" s="105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5"/>
      <c r="B40" s="1056"/>
      <c r="C40" s="1056"/>
      <c r="D40" s="1056"/>
      <c r="E40" s="1056"/>
      <c r="F40" s="1057"/>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5"/>
      <c r="B41" s="1056"/>
      <c r="C41" s="1056"/>
      <c r="D41" s="1056"/>
      <c r="E41" s="1056"/>
      <c r="F41" s="1057"/>
      <c r="G41" s="600" t="s">
        <v>437</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7"/>
    </row>
    <row r="42" spans="1:50" ht="24.75" customHeight="1" x14ac:dyDescent="0.15">
      <c r="A42" s="1055"/>
      <c r="B42" s="1056"/>
      <c r="C42" s="1056"/>
      <c r="D42" s="1056"/>
      <c r="E42" s="1056"/>
      <c r="F42" s="1057"/>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9"/>
      <c r="Z43" s="390"/>
      <c r="AA43" s="390"/>
      <c r="AB43" s="809"/>
      <c r="AC43" s="673"/>
      <c r="AD43" s="674"/>
      <c r="AE43" s="674"/>
      <c r="AF43" s="674"/>
      <c r="AG43" s="675"/>
      <c r="AH43" s="667"/>
      <c r="AI43" s="668"/>
      <c r="AJ43" s="668"/>
      <c r="AK43" s="668"/>
      <c r="AL43" s="668"/>
      <c r="AM43" s="668"/>
      <c r="AN43" s="668"/>
      <c r="AO43" s="668"/>
      <c r="AP43" s="668"/>
      <c r="AQ43" s="668"/>
      <c r="AR43" s="668"/>
      <c r="AS43" s="668"/>
      <c r="AT43" s="669"/>
      <c r="AU43" s="389"/>
      <c r="AV43" s="390"/>
      <c r="AW43" s="390"/>
      <c r="AX43" s="391"/>
    </row>
    <row r="44" spans="1:50" ht="24.75" customHeight="1" x14ac:dyDescent="0.15">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393</v>
      </c>
      <c r="AD55" s="601"/>
      <c r="AE55" s="601"/>
      <c r="AF55" s="601"/>
      <c r="AG55" s="601"/>
      <c r="AH55" s="601"/>
      <c r="AI55" s="601"/>
      <c r="AJ55" s="601"/>
      <c r="AK55" s="601"/>
      <c r="AL55" s="601"/>
      <c r="AM55" s="601"/>
      <c r="AN55" s="601"/>
      <c r="AO55" s="601"/>
      <c r="AP55" s="601"/>
      <c r="AQ55" s="601"/>
      <c r="AR55" s="601"/>
      <c r="AS55" s="601"/>
      <c r="AT55" s="601"/>
      <c r="AU55" s="601"/>
      <c r="AV55" s="601"/>
      <c r="AW55" s="601"/>
      <c r="AX55" s="797"/>
    </row>
    <row r="56" spans="1:50" ht="24.75" customHeight="1" x14ac:dyDescent="0.15">
      <c r="A56" s="1055"/>
      <c r="B56" s="1056"/>
      <c r="C56" s="1056"/>
      <c r="D56" s="1056"/>
      <c r="E56" s="1056"/>
      <c r="F56" s="1057"/>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9"/>
      <c r="Z57" s="390"/>
      <c r="AA57" s="390"/>
      <c r="AB57" s="809"/>
      <c r="AC57" s="673"/>
      <c r="AD57" s="674"/>
      <c r="AE57" s="674"/>
      <c r="AF57" s="674"/>
      <c r="AG57" s="675"/>
      <c r="AH57" s="667"/>
      <c r="AI57" s="668"/>
      <c r="AJ57" s="668"/>
      <c r="AK57" s="668"/>
      <c r="AL57" s="668"/>
      <c r="AM57" s="668"/>
      <c r="AN57" s="668"/>
      <c r="AO57" s="668"/>
      <c r="AP57" s="668"/>
      <c r="AQ57" s="668"/>
      <c r="AR57" s="668"/>
      <c r="AS57" s="668"/>
      <c r="AT57" s="669"/>
      <c r="AU57" s="389"/>
      <c r="AV57" s="390"/>
      <c r="AW57" s="390"/>
      <c r="AX57" s="391"/>
    </row>
    <row r="58" spans="1:50" ht="24.75" customHeight="1" x14ac:dyDescent="0.15">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5"/>
      <c r="B67" s="1056"/>
      <c r="C67" s="1056"/>
      <c r="D67" s="1056"/>
      <c r="E67" s="1056"/>
      <c r="F67" s="1057"/>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5"/>
      <c r="B68" s="1056"/>
      <c r="C68" s="1056"/>
      <c r="D68" s="1056"/>
      <c r="E68" s="1056"/>
      <c r="F68" s="1057"/>
      <c r="G68" s="600" t="s">
        <v>394</v>
      </c>
      <c r="H68" s="601"/>
      <c r="I68" s="601"/>
      <c r="J68" s="601"/>
      <c r="K68" s="601"/>
      <c r="L68" s="601"/>
      <c r="M68" s="601"/>
      <c r="N68" s="601"/>
      <c r="O68" s="601"/>
      <c r="P68" s="601"/>
      <c r="Q68" s="601"/>
      <c r="R68" s="601"/>
      <c r="S68" s="601"/>
      <c r="T68" s="601"/>
      <c r="U68" s="601"/>
      <c r="V68" s="601"/>
      <c r="W68" s="601"/>
      <c r="X68" s="601"/>
      <c r="Y68" s="601"/>
      <c r="Z68" s="601"/>
      <c r="AA68" s="601"/>
      <c r="AB68" s="602"/>
      <c r="AC68" s="600" t="s">
        <v>395</v>
      </c>
      <c r="AD68" s="601"/>
      <c r="AE68" s="601"/>
      <c r="AF68" s="601"/>
      <c r="AG68" s="601"/>
      <c r="AH68" s="601"/>
      <c r="AI68" s="601"/>
      <c r="AJ68" s="601"/>
      <c r="AK68" s="601"/>
      <c r="AL68" s="601"/>
      <c r="AM68" s="601"/>
      <c r="AN68" s="601"/>
      <c r="AO68" s="601"/>
      <c r="AP68" s="601"/>
      <c r="AQ68" s="601"/>
      <c r="AR68" s="601"/>
      <c r="AS68" s="601"/>
      <c r="AT68" s="601"/>
      <c r="AU68" s="601"/>
      <c r="AV68" s="601"/>
      <c r="AW68" s="601"/>
      <c r="AX68" s="797"/>
    </row>
    <row r="69" spans="1:50" ht="25.5" customHeight="1" x14ac:dyDescent="0.15">
      <c r="A69" s="1055"/>
      <c r="B69" s="1056"/>
      <c r="C69" s="1056"/>
      <c r="D69" s="1056"/>
      <c r="E69" s="1056"/>
      <c r="F69" s="1057"/>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9"/>
      <c r="Z70" s="390"/>
      <c r="AA70" s="390"/>
      <c r="AB70" s="809"/>
      <c r="AC70" s="673"/>
      <c r="AD70" s="674"/>
      <c r="AE70" s="674"/>
      <c r="AF70" s="674"/>
      <c r="AG70" s="675"/>
      <c r="AH70" s="667"/>
      <c r="AI70" s="668"/>
      <c r="AJ70" s="668"/>
      <c r="AK70" s="668"/>
      <c r="AL70" s="668"/>
      <c r="AM70" s="668"/>
      <c r="AN70" s="668"/>
      <c r="AO70" s="668"/>
      <c r="AP70" s="668"/>
      <c r="AQ70" s="668"/>
      <c r="AR70" s="668"/>
      <c r="AS70" s="668"/>
      <c r="AT70" s="669"/>
      <c r="AU70" s="389"/>
      <c r="AV70" s="390"/>
      <c r="AW70" s="390"/>
      <c r="AX70" s="391"/>
    </row>
    <row r="71" spans="1:50" ht="24.75" customHeight="1" x14ac:dyDescent="0.15">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5"/>
      <c r="B80" s="1056"/>
      <c r="C80" s="1056"/>
      <c r="D80" s="1056"/>
      <c r="E80" s="1056"/>
      <c r="F80" s="1057"/>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5"/>
      <c r="B81" s="1056"/>
      <c r="C81" s="1056"/>
      <c r="D81" s="1056"/>
      <c r="E81" s="1056"/>
      <c r="F81" s="1057"/>
      <c r="G81" s="600" t="s">
        <v>396</v>
      </c>
      <c r="H81" s="601"/>
      <c r="I81" s="601"/>
      <c r="J81" s="601"/>
      <c r="K81" s="601"/>
      <c r="L81" s="601"/>
      <c r="M81" s="601"/>
      <c r="N81" s="601"/>
      <c r="O81" s="601"/>
      <c r="P81" s="601"/>
      <c r="Q81" s="601"/>
      <c r="R81" s="601"/>
      <c r="S81" s="601"/>
      <c r="T81" s="601"/>
      <c r="U81" s="601"/>
      <c r="V81" s="601"/>
      <c r="W81" s="601"/>
      <c r="X81" s="601"/>
      <c r="Y81" s="601"/>
      <c r="Z81" s="601"/>
      <c r="AA81" s="601"/>
      <c r="AB81" s="602"/>
      <c r="AC81" s="600" t="s">
        <v>397</v>
      </c>
      <c r="AD81" s="601"/>
      <c r="AE81" s="601"/>
      <c r="AF81" s="601"/>
      <c r="AG81" s="601"/>
      <c r="AH81" s="601"/>
      <c r="AI81" s="601"/>
      <c r="AJ81" s="601"/>
      <c r="AK81" s="601"/>
      <c r="AL81" s="601"/>
      <c r="AM81" s="601"/>
      <c r="AN81" s="601"/>
      <c r="AO81" s="601"/>
      <c r="AP81" s="601"/>
      <c r="AQ81" s="601"/>
      <c r="AR81" s="601"/>
      <c r="AS81" s="601"/>
      <c r="AT81" s="601"/>
      <c r="AU81" s="601"/>
      <c r="AV81" s="601"/>
      <c r="AW81" s="601"/>
      <c r="AX81" s="797"/>
    </row>
    <row r="82" spans="1:50" ht="24.75" customHeight="1" x14ac:dyDescent="0.15">
      <c r="A82" s="1055"/>
      <c r="B82" s="1056"/>
      <c r="C82" s="1056"/>
      <c r="D82" s="1056"/>
      <c r="E82" s="1056"/>
      <c r="F82" s="1057"/>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9"/>
      <c r="Z83" s="390"/>
      <c r="AA83" s="390"/>
      <c r="AB83" s="809"/>
      <c r="AC83" s="673"/>
      <c r="AD83" s="674"/>
      <c r="AE83" s="674"/>
      <c r="AF83" s="674"/>
      <c r="AG83" s="675"/>
      <c r="AH83" s="667"/>
      <c r="AI83" s="668"/>
      <c r="AJ83" s="668"/>
      <c r="AK83" s="668"/>
      <c r="AL83" s="668"/>
      <c r="AM83" s="668"/>
      <c r="AN83" s="668"/>
      <c r="AO83" s="668"/>
      <c r="AP83" s="668"/>
      <c r="AQ83" s="668"/>
      <c r="AR83" s="668"/>
      <c r="AS83" s="668"/>
      <c r="AT83" s="669"/>
      <c r="AU83" s="389"/>
      <c r="AV83" s="390"/>
      <c r="AW83" s="390"/>
      <c r="AX83" s="391"/>
    </row>
    <row r="84" spans="1:50" ht="24.75" customHeight="1" x14ac:dyDescent="0.15">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5"/>
      <c r="B93" s="1056"/>
      <c r="C93" s="1056"/>
      <c r="D93" s="1056"/>
      <c r="E93" s="1056"/>
      <c r="F93" s="1057"/>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5"/>
      <c r="B94" s="1056"/>
      <c r="C94" s="1056"/>
      <c r="D94" s="1056"/>
      <c r="E94" s="1056"/>
      <c r="F94" s="1057"/>
      <c r="G94" s="600" t="s">
        <v>398</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7"/>
    </row>
    <row r="95" spans="1:50" ht="24.75" customHeight="1" x14ac:dyDescent="0.15">
      <c r="A95" s="1055"/>
      <c r="B95" s="1056"/>
      <c r="C95" s="1056"/>
      <c r="D95" s="1056"/>
      <c r="E95" s="1056"/>
      <c r="F95" s="1057"/>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9"/>
      <c r="Z96" s="390"/>
      <c r="AA96" s="390"/>
      <c r="AB96" s="809"/>
      <c r="AC96" s="673"/>
      <c r="AD96" s="674"/>
      <c r="AE96" s="674"/>
      <c r="AF96" s="674"/>
      <c r="AG96" s="675"/>
      <c r="AH96" s="667"/>
      <c r="AI96" s="668"/>
      <c r="AJ96" s="668"/>
      <c r="AK96" s="668"/>
      <c r="AL96" s="668"/>
      <c r="AM96" s="668"/>
      <c r="AN96" s="668"/>
      <c r="AO96" s="668"/>
      <c r="AP96" s="668"/>
      <c r="AQ96" s="668"/>
      <c r="AR96" s="668"/>
      <c r="AS96" s="668"/>
      <c r="AT96" s="669"/>
      <c r="AU96" s="389"/>
      <c r="AV96" s="390"/>
      <c r="AW96" s="390"/>
      <c r="AX96" s="391"/>
    </row>
    <row r="97" spans="1:50" ht="24.75" customHeight="1" x14ac:dyDescent="0.15">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399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7"/>
    </row>
    <row r="109" spans="1:50" ht="24.75" customHeight="1" x14ac:dyDescent="0.15">
      <c r="A109" s="1055"/>
      <c r="B109" s="1056"/>
      <c r="C109" s="1056"/>
      <c r="D109" s="1056"/>
      <c r="E109" s="1056"/>
      <c r="F109" s="1057"/>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9"/>
      <c r="Z110" s="390"/>
      <c r="AA110" s="390"/>
      <c r="AB110" s="809"/>
      <c r="AC110" s="673"/>
      <c r="AD110" s="674"/>
      <c r="AE110" s="674"/>
      <c r="AF110" s="674"/>
      <c r="AG110" s="675"/>
      <c r="AH110" s="667"/>
      <c r="AI110" s="668"/>
      <c r="AJ110" s="668"/>
      <c r="AK110" s="668"/>
      <c r="AL110" s="668"/>
      <c r="AM110" s="668"/>
      <c r="AN110" s="668"/>
      <c r="AO110" s="668"/>
      <c r="AP110" s="668"/>
      <c r="AQ110" s="668"/>
      <c r="AR110" s="668"/>
      <c r="AS110" s="668"/>
      <c r="AT110" s="669"/>
      <c r="AU110" s="389"/>
      <c r="AV110" s="390"/>
      <c r="AW110" s="390"/>
      <c r="AX110" s="391"/>
    </row>
    <row r="111" spans="1:50" ht="24.75" customHeight="1" x14ac:dyDescent="0.15">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5"/>
      <c r="B120" s="1056"/>
      <c r="C120" s="1056"/>
      <c r="D120" s="1056"/>
      <c r="E120" s="1056"/>
      <c r="F120" s="1057"/>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5"/>
      <c r="B121" s="1056"/>
      <c r="C121" s="1056"/>
      <c r="D121" s="1056"/>
      <c r="E121" s="1056"/>
      <c r="F121" s="1057"/>
      <c r="G121" s="600" t="s">
        <v>400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401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7"/>
    </row>
    <row r="122" spans="1:50" ht="25.5" customHeight="1" x14ac:dyDescent="0.15">
      <c r="A122" s="1055"/>
      <c r="B122" s="1056"/>
      <c r="C122" s="1056"/>
      <c r="D122" s="1056"/>
      <c r="E122" s="1056"/>
      <c r="F122" s="1057"/>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9"/>
      <c r="Z123" s="390"/>
      <c r="AA123" s="390"/>
      <c r="AB123" s="809"/>
      <c r="AC123" s="673"/>
      <c r="AD123" s="674"/>
      <c r="AE123" s="674"/>
      <c r="AF123" s="674"/>
      <c r="AG123" s="675"/>
      <c r="AH123" s="667"/>
      <c r="AI123" s="668"/>
      <c r="AJ123" s="668"/>
      <c r="AK123" s="668"/>
      <c r="AL123" s="668"/>
      <c r="AM123" s="668"/>
      <c r="AN123" s="668"/>
      <c r="AO123" s="668"/>
      <c r="AP123" s="668"/>
      <c r="AQ123" s="668"/>
      <c r="AR123" s="668"/>
      <c r="AS123" s="668"/>
      <c r="AT123" s="669"/>
      <c r="AU123" s="389"/>
      <c r="AV123" s="390"/>
      <c r="AW123" s="390"/>
      <c r="AX123" s="391"/>
    </row>
    <row r="124" spans="1:50" ht="24.75" customHeight="1" x14ac:dyDescent="0.15">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5"/>
      <c r="B133" s="1056"/>
      <c r="C133" s="1056"/>
      <c r="D133" s="1056"/>
      <c r="E133" s="1056"/>
      <c r="F133" s="1057"/>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5"/>
      <c r="B134" s="1056"/>
      <c r="C134" s="1056"/>
      <c r="D134" s="1056"/>
      <c r="E134" s="1056"/>
      <c r="F134" s="1057"/>
      <c r="G134" s="600" t="s">
        <v>402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403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7"/>
    </row>
    <row r="135" spans="1:50" ht="24.75" customHeight="1" x14ac:dyDescent="0.15">
      <c r="A135" s="1055"/>
      <c r="B135" s="1056"/>
      <c r="C135" s="1056"/>
      <c r="D135" s="1056"/>
      <c r="E135" s="1056"/>
      <c r="F135" s="1057"/>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9"/>
      <c r="Z136" s="390"/>
      <c r="AA136" s="390"/>
      <c r="AB136" s="809"/>
      <c r="AC136" s="673"/>
      <c r="AD136" s="674"/>
      <c r="AE136" s="674"/>
      <c r="AF136" s="674"/>
      <c r="AG136" s="675"/>
      <c r="AH136" s="667"/>
      <c r="AI136" s="668"/>
      <c r="AJ136" s="668"/>
      <c r="AK136" s="668"/>
      <c r="AL136" s="668"/>
      <c r="AM136" s="668"/>
      <c r="AN136" s="668"/>
      <c r="AO136" s="668"/>
      <c r="AP136" s="668"/>
      <c r="AQ136" s="668"/>
      <c r="AR136" s="668"/>
      <c r="AS136" s="668"/>
      <c r="AT136" s="669"/>
      <c r="AU136" s="389"/>
      <c r="AV136" s="390"/>
      <c r="AW136" s="390"/>
      <c r="AX136" s="391"/>
    </row>
    <row r="137" spans="1:50" ht="24.75" customHeight="1" x14ac:dyDescent="0.15">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5"/>
      <c r="B146" s="1056"/>
      <c r="C146" s="1056"/>
      <c r="D146" s="1056"/>
      <c r="E146" s="1056"/>
      <c r="F146" s="1057"/>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5"/>
      <c r="B147" s="1056"/>
      <c r="C147" s="1056"/>
      <c r="D147" s="1056"/>
      <c r="E147" s="1056"/>
      <c r="F147" s="1057"/>
      <c r="G147" s="600" t="s">
        <v>404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7"/>
    </row>
    <row r="148" spans="1:50" ht="24.75" customHeight="1" x14ac:dyDescent="0.15">
      <c r="A148" s="1055"/>
      <c r="B148" s="1056"/>
      <c r="C148" s="1056"/>
      <c r="D148" s="1056"/>
      <c r="E148" s="1056"/>
      <c r="F148" s="1057"/>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9"/>
      <c r="Z149" s="390"/>
      <c r="AA149" s="390"/>
      <c r="AB149" s="809"/>
      <c r="AC149" s="673"/>
      <c r="AD149" s="674"/>
      <c r="AE149" s="674"/>
      <c r="AF149" s="674"/>
      <c r="AG149" s="675"/>
      <c r="AH149" s="667"/>
      <c r="AI149" s="668"/>
      <c r="AJ149" s="668"/>
      <c r="AK149" s="668"/>
      <c r="AL149" s="668"/>
      <c r="AM149" s="668"/>
      <c r="AN149" s="668"/>
      <c r="AO149" s="668"/>
      <c r="AP149" s="668"/>
      <c r="AQ149" s="668"/>
      <c r="AR149" s="668"/>
      <c r="AS149" s="668"/>
      <c r="AT149" s="669"/>
      <c r="AU149" s="389"/>
      <c r="AV149" s="390"/>
      <c r="AW149" s="390"/>
      <c r="AX149" s="391"/>
    </row>
    <row r="150" spans="1:50" ht="24.75" customHeight="1" x14ac:dyDescent="0.15">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405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7"/>
    </row>
    <row r="162" spans="1:50" ht="24.75" customHeight="1" x14ac:dyDescent="0.15">
      <c r="A162" s="1055"/>
      <c r="B162" s="1056"/>
      <c r="C162" s="1056"/>
      <c r="D162" s="1056"/>
      <c r="E162" s="1056"/>
      <c r="F162" s="1057"/>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9"/>
      <c r="Z163" s="390"/>
      <c r="AA163" s="390"/>
      <c r="AB163" s="809"/>
      <c r="AC163" s="673"/>
      <c r="AD163" s="674"/>
      <c r="AE163" s="674"/>
      <c r="AF163" s="674"/>
      <c r="AG163" s="675"/>
      <c r="AH163" s="667"/>
      <c r="AI163" s="668"/>
      <c r="AJ163" s="668"/>
      <c r="AK163" s="668"/>
      <c r="AL163" s="668"/>
      <c r="AM163" s="668"/>
      <c r="AN163" s="668"/>
      <c r="AO163" s="668"/>
      <c r="AP163" s="668"/>
      <c r="AQ163" s="668"/>
      <c r="AR163" s="668"/>
      <c r="AS163" s="668"/>
      <c r="AT163" s="669"/>
      <c r="AU163" s="389"/>
      <c r="AV163" s="390"/>
      <c r="AW163" s="390"/>
      <c r="AX163" s="391"/>
    </row>
    <row r="164" spans="1:50" ht="24.75" customHeight="1" x14ac:dyDescent="0.15">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5"/>
      <c r="B173" s="1056"/>
      <c r="C173" s="1056"/>
      <c r="D173" s="1056"/>
      <c r="E173" s="1056"/>
      <c r="F173" s="1057"/>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5"/>
      <c r="B174" s="1056"/>
      <c r="C174" s="1056"/>
      <c r="D174" s="1056"/>
      <c r="E174" s="1056"/>
      <c r="F174" s="1057"/>
      <c r="G174" s="600" t="s">
        <v>406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407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7"/>
    </row>
    <row r="175" spans="1:50" ht="25.5" customHeight="1" x14ac:dyDescent="0.15">
      <c r="A175" s="1055"/>
      <c r="B175" s="1056"/>
      <c r="C175" s="1056"/>
      <c r="D175" s="1056"/>
      <c r="E175" s="1056"/>
      <c r="F175" s="1057"/>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9"/>
      <c r="Z176" s="390"/>
      <c r="AA176" s="390"/>
      <c r="AB176" s="809"/>
      <c r="AC176" s="673"/>
      <c r="AD176" s="674"/>
      <c r="AE176" s="674"/>
      <c r="AF176" s="674"/>
      <c r="AG176" s="675"/>
      <c r="AH176" s="667"/>
      <c r="AI176" s="668"/>
      <c r="AJ176" s="668"/>
      <c r="AK176" s="668"/>
      <c r="AL176" s="668"/>
      <c r="AM176" s="668"/>
      <c r="AN176" s="668"/>
      <c r="AO176" s="668"/>
      <c r="AP176" s="668"/>
      <c r="AQ176" s="668"/>
      <c r="AR176" s="668"/>
      <c r="AS176" s="668"/>
      <c r="AT176" s="669"/>
      <c r="AU176" s="389"/>
      <c r="AV176" s="390"/>
      <c r="AW176" s="390"/>
      <c r="AX176" s="391"/>
    </row>
    <row r="177" spans="1:50" ht="24.75" customHeight="1" x14ac:dyDescent="0.15">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5"/>
      <c r="B186" s="1056"/>
      <c r="C186" s="1056"/>
      <c r="D186" s="1056"/>
      <c r="E186" s="1056"/>
      <c r="F186" s="1057"/>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5"/>
      <c r="B187" s="1056"/>
      <c r="C187" s="1056"/>
      <c r="D187" s="1056"/>
      <c r="E187" s="1056"/>
      <c r="F187" s="1057"/>
      <c r="G187" s="600" t="s">
        <v>409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408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7"/>
    </row>
    <row r="188" spans="1:50" ht="24.75" customHeight="1" x14ac:dyDescent="0.15">
      <c r="A188" s="1055"/>
      <c r="B188" s="1056"/>
      <c r="C188" s="1056"/>
      <c r="D188" s="1056"/>
      <c r="E188" s="1056"/>
      <c r="F188" s="1057"/>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9"/>
      <c r="Z189" s="390"/>
      <c r="AA189" s="390"/>
      <c r="AB189" s="809"/>
      <c r="AC189" s="673"/>
      <c r="AD189" s="674"/>
      <c r="AE189" s="674"/>
      <c r="AF189" s="674"/>
      <c r="AG189" s="675"/>
      <c r="AH189" s="667"/>
      <c r="AI189" s="668"/>
      <c r="AJ189" s="668"/>
      <c r="AK189" s="668"/>
      <c r="AL189" s="668"/>
      <c r="AM189" s="668"/>
      <c r="AN189" s="668"/>
      <c r="AO189" s="668"/>
      <c r="AP189" s="668"/>
      <c r="AQ189" s="668"/>
      <c r="AR189" s="668"/>
      <c r="AS189" s="668"/>
      <c r="AT189" s="669"/>
      <c r="AU189" s="389"/>
      <c r="AV189" s="390"/>
      <c r="AW189" s="390"/>
      <c r="AX189" s="391"/>
    </row>
    <row r="190" spans="1:50" ht="24.75" customHeight="1" x14ac:dyDescent="0.15">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5"/>
      <c r="B199" s="1056"/>
      <c r="C199" s="1056"/>
      <c r="D199" s="1056"/>
      <c r="E199" s="1056"/>
      <c r="F199" s="1057"/>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5"/>
      <c r="B200" s="1056"/>
      <c r="C200" s="1056"/>
      <c r="D200" s="1056"/>
      <c r="E200" s="1056"/>
      <c r="F200" s="1057"/>
      <c r="G200" s="600" t="s">
        <v>410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7"/>
    </row>
    <row r="201" spans="1:50" ht="24.75" customHeight="1" x14ac:dyDescent="0.15">
      <c r="A201" s="1055"/>
      <c r="B201" s="1056"/>
      <c r="C201" s="1056"/>
      <c r="D201" s="1056"/>
      <c r="E201" s="1056"/>
      <c r="F201" s="1057"/>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9"/>
      <c r="Z202" s="390"/>
      <c r="AA202" s="390"/>
      <c r="AB202" s="809"/>
      <c r="AC202" s="673"/>
      <c r="AD202" s="674"/>
      <c r="AE202" s="674"/>
      <c r="AF202" s="674"/>
      <c r="AG202" s="675"/>
      <c r="AH202" s="667"/>
      <c r="AI202" s="668"/>
      <c r="AJ202" s="668"/>
      <c r="AK202" s="668"/>
      <c r="AL202" s="668"/>
      <c r="AM202" s="668"/>
      <c r="AN202" s="668"/>
      <c r="AO202" s="668"/>
      <c r="AP202" s="668"/>
      <c r="AQ202" s="668"/>
      <c r="AR202" s="668"/>
      <c r="AS202" s="668"/>
      <c r="AT202" s="669"/>
      <c r="AU202" s="389"/>
      <c r="AV202" s="390"/>
      <c r="AW202" s="390"/>
      <c r="AX202" s="391"/>
    </row>
    <row r="203" spans="1:50" ht="24.75" customHeight="1" x14ac:dyDescent="0.15">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411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7"/>
    </row>
    <row r="215" spans="1:50" ht="24.75" customHeight="1" x14ac:dyDescent="0.15">
      <c r="A215" s="1055"/>
      <c r="B215" s="1056"/>
      <c r="C215" s="1056"/>
      <c r="D215" s="1056"/>
      <c r="E215" s="1056"/>
      <c r="F215" s="1057"/>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9"/>
      <c r="Z216" s="390"/>
      <c r="AA216" s="390"/>
      <c r="AB216" s="809"/>
      <c r="AC216" s="673"/>
      <c r="AD216" s="674"/>
      <c r="AE216" s="674"/>
      <c r="AF216" s="674"/>
      <c r="AG216" s="675"/>
      <c r="AH216" s="667"/>
      <c r="AI216" s="668"/>
      <c r="AJ216" s="668"/>
      <c r="AK216" s="668"/>
      <c r="AL216" s="668"/>
      <c r="AM216" s="668"/>
      <c r="AN216" s="668"/>
      <c r="AO216" s="668"/>
      <c r="AP216" s="668"/>
      <c r="AQ216" s="668"/>
      <c r="AR216" s="668"/>
      <c r="AS216" s="668"/>
      <c r="AT216" s="669"/>
      <c r="AU216" s="389"/>
      <c r="AV216" s="390"/>
      <c r="AW216" s="390"/>
      <c r="AX216" s="391"/>
    </row>
    <row r="217" spans="1:50" ht="24.75" customHeight="1" x14ac:dyDescent="0.15">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5"/>
      <c r="B226" s="1056"/>
      <c r="C226" s="1056"/>
      <c r="D226" s="1056"/>
      <c r="E226" s="1056"/>
      <c r="F226" s="1057"/>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5"/>
      <c r="B227" s="1056"/>
      <c r="C227" s="1056"/>
      <c r="D227" s="1056"/>
      <c r="E227" s="1056"/>
      <c r="F227" s="1057"/>
      <c r="G227" s="600" t="s">
        <v>412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413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7"/>
    </row>
    <row r="228" spans="1:50" ht="25.5" customHeight="1" x14ac:dyDescent="0.15">
      <c r="A228" s="1055"/>
      <c r="B228" s="1056"/>
      <c r="C228" s="1056"/>
      <c r="D228" s="1056"/>
      <c r="E228" s="1056"/>
      <c r="F228" s="1057"/>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9"/>
      <c r="Z229" s="390"/>
      <c r="AA229" s="390"/>
      <c r="AB229" s="809"/>
      <c r="AC229" s="673"/>
      <c r="AD229" s="674"/>
      <c r="AE229" s="674"/>
      <c r="AF229" s="674"/>
      <c r="AG229" s="675"/>
      <c r="AH229" s="667"/>
      <c r="AI229" s="668"/>
      <c r="AJ229" s="668"/>
      <c r="AK229" s="668"/>
      <c r="AL229" s="668"/>
      <c r="AM229" s="668"/>
      <c r="AN229" s="668"/>
      <c r="AO229" s="668"/>
      <c r="AP229" s="668"/>
      <c r="AQ229" s="668"/>
      <c r="AR229" s="668"/>
      <c r="AS229" s="668"/>
      <c r="AT229" s="669"/>
      <c r="AU229" s="389"/>
      <c r="AV229" s="390"/>
      <c r="AW229" s="390"/>
      <c r="AX229" s="391"/>
    </row>
    <row r="230" spans="1:50" ht="24.75" customHeight="1" x14ac:dyDescent="0.15">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5"/>
      <c r="B239" s="1056"/>
      <c r="C239" s="1056"/>
      <c r="D239" s="1056"/>
      <c r="E239" s="1056"/>
      <c r="F239" s="1057"/>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5"/>
      <c r="B240" s="1056"/>
      <c r="C240" s="1056"/>
      <c r="D240" s="1056"/>
      <c r="E240" s="1056"/>
      <c r="F240" s="1057"/>
      <c r="G240" s="600" t="s">
        <v>414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415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7"/>
    </row>
    <row r="241" spans="1:50" ht="24.75" customHeight="1" x14ac:dyDescent="0.15">
      <c r="A241" s="1055"/>
      <c r="B241" s="1056"/>
      <c r="C241" s="1056"/>
      <c r="D241" s="1056"/>
      <c r="E241" s="1056"/>
      <c r="F241" s="1057"/>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9"/>
      <c r="Z242" s="390"/>
      <c r="AA242" s="390"/>
      <c r="AB242" s="809"/>
      <c r="AC242" s="673"/>
      <c r="AD242" s="674"/>
      <c r="AE242" s="674"/>
      <c r="AF242" s="674"/>
      <c r="AG242" s="675"/>
      <c r="AH242" s="667"/>
      <c r="AI242" s="668"/>
      <c r="AJ242" s="668"/>
      <c r="AK242" s="668"/>
      <c r="AL242" s="668"/>
      <c r="AM242" s="668"/>
      <c r="AN242" s="668"/>
      <c r="AO242" s="668"/>
      <c r="AP242" s="668"/>
      <c r="AQ242" s="668"/>
      <c r="AR242" s="668"/>
      <c r="AS242" s="668"/>
      <c r="AT242" s="669"/>
      <c r="AU242" s="389"/>
      <c r="AV242" s="390"/>
      <c r="AW242" s="390"/>
      <c r="AX242" s="391"/>
    </row>
    <row r="243" spans="1:50" ht="24.75" customHeight="1" x14ac:dyDescent="0.15">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5"/>
      <c r="B252" s="1056"/>
      <c r="C252" s="1056"/>
      <c r="D252" s="1056"/>
      <c r="E252" s="1056"/>
      <c r="F252" s="1057"/>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5"/>
      <c r="B253" s="1056"/>
      <c r="C253" s="1056"/>
      <c r="D253" s="1056"/>
      <c r="E253" s="1056"/>
      <c r="F253" s="1057"/>
      <c r="G253" s="600" t="s">
        <v>416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7"/>
    </row>
    <row r="254" spans="1:50" ht="24.75" customHeight="1" x14ac:dyDescent="0.15">
      <c r="A254" s="1055"/>
      <c r="B254" s="1056"/>
      <c r="C254" s="1056"/>
      <c r="D254" s="1056"/>
      <c r="E254" s="1056"/>
      <c r="F254" s="1057"/>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9"/>
      <c r="Z255" s="390"/>
      <c r="AA255" s="390"/>
      <c r="AB255" s="809"/>
      <c r="AC255" s="673"/>
      <c r="AD255" s="674"/>
      <c r="AE255" s="674"/>
      <c r="AF255" s="674"/>
      <c r="AG255" s="675"/>
      <c r="AH255" s="667"/>
      <c r="AI255" s="668"/>
      <c r="AJ255" s="668"/>
      <c r="AK255" s="668"/>
      <c r="AL255" s="668"/>
      <c r="AM255" s="668"/>
      <c r="AN255" s="668"/>
      <c r="AO255" s="668"/>
      <c r="AP255" s="668"/>
      <c r="AQ255" s="668"/>
      <c r="AR255" s="668"/>
      <c r="AS255" s="668"/>
      <c r="AT255" s="669"/>
      <c r="AU255" s="389"/>
      <c r="AV255" s="390"/>
      <c r="AW255" s="390"/>
      <c r="AX255" s="391"/>
    </row>
    <row r="256" spans="1:50" ht="24.75" customHeight="1" x14ac:dyDescent="0.15">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2019-05-27T05:55:51Z</cp:lastPrinted>
  <dcterms:created xsi:type="dcterms:W3CDTF">2012-03-13T00:50:25Z</dcterms:created>
  <dcterms:modified xsi:type="dcterms:W3CDTF">2019-06-25T02:04:09Z</dcterms:modified>
</cp:coreProperties>
</file>