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<sst xmlns="http://schemas.openxmlformats.org/spreadsheetml/2006/main" count="2124" uniqueCount="520">
  <si>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</si>
  <si>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</si>
  <si>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</si>
  <si>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</si>
  <si>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</si>
  <si>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</si>
  <si>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</si>
  <si>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</si>
  <si>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</si>
  <si>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</si>
  <si>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</si>
  <si>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</si>
  <si>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</si>
  <si>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</si>
  <si>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</si>
  <si>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</si>
  <si>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</si>
  <si>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</si>
  <si>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</si>
  <si>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</si>
  <si>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</si>
  <si>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</si>
  <si>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</si>
  <si>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</si>
  <si>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</si>
  <si>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</si>
  <si>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</si>
  <si>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</si>
  <si>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</si>
  <si>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</si>
  <si>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</si>
  <si>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</si>
  <si>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</si>
  <si>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</si>
  <si>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</si>
  <si>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</si>
  <si>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</si>
  <si>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</si>
  <si>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</si>
  <si>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</si>
  <si>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</si>
  <si>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</si>
  <si>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</si>
  <si>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</si>
  <si>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</si>
  <si>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</si>
  <si>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</si>
  <si>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</si>
  <si>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</si>
  <si>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</si>
  <si>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</si>
  <si>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</si>
  <si>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</si>
  <si>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</si>
  <si>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</si>
  <si>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</si>
  <si>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</si>
  <si>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</si>
  <si>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</si>
  <si>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</si>
  <si>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</si>
  <si>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</si>
  <si>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</si>
  <si>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</si>
  <si>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</si>
  <si>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</si>
  <si>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</si>
  <si>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</si>
  <si>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</si>
  <si>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</si>
  <si>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</si>
  <si>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</si>
  <si>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</si>
  <si>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</si>
  <si>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</si>
  <si>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</si>
  <si>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</si>
  <si>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</si>
  <si>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</si>
  <si>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</si>
  <si>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</si>
  <si>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</si>
  <si>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</si>
  <si>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</si>
  <si>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</si>
  <si>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</si>
  <si>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</si>
  <si>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</si>
  <si>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</si>
  <si>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</si>
  <si>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</si>
  <si>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</si>
  <si>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</si>
  <si>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</si>
  <si>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</si>
  <si>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</si>
  <si>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</si>
  <si>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</si>
  <si>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</si>
  <si>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</si>
  <si>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</si>
  <si>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</si>
  <si>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</si>
  <si>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</si>
  <si>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</si>
  <si>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</si>
  <si>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</si>
  <si>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</si>
  <si>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</si>
  <si>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</si>
  <si>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</si>
  <si>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</si>
  <si>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</si>
  <si>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</si>
  <si>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</si>
  <si>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</si>
  <si>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</si>
  <si>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</si>
  <si>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</si>
  <si>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</si>
  <si>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</si>
  <si>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</si>
  <si>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</si>
  <si>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</si>
  <si>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</si>
  <si>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</si>
  <si>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</si>
  <si>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</si>
  <si>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</si>
  <si>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</si>
  <si>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</si>
  <si>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</si>
  <si>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</si>
  <si>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</si>
  <si>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</si>
  <si>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</si>
  <si>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</si>
  <si>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</si>
  <si>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</si>
  <si>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</si>
  <si>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</si>
  <si>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</si>
  <si>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</si>
  <si>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</si>
  <si>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</si>
  <si>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</si>
  <si>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</si>
  <si>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</si>
  <si>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</si>
  <si>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</si>
  <si>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</si>
  <si>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</si>
  <si>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</si>
  <si>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</si>
  <si>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</si>
  <si>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</si>
  <si>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</si>
  <si>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</si>
  <si>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</si>
  <si>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</si>
  <si>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</si>
  <si>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</si>
  <si>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</si>
  <si>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</si>
  <si>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</si>
  <si>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</si>
  <si>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</si>
  <si>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</si>
  <si>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</si>
  <si>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</si>
  <si>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</si>
  <si>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</si>
  <si>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</si>
  <si>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</si>
  <si>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</si>
  <si>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</si>
  <si>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</si>
  <si>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</si>
  <si>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</si>
  <si>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</si>
  <si>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</si>
  <si>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</si>
  <si>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</si>
  <si>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</si>
  <si>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</si>
  <si>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</si>
  <si>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</si>
  <si>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</si>
  <si>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</si>
  <si>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</si>
  <si>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</si>
  <si>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</si>
  <si>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</si>
  <si>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</si>
  <si>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</si>
  <si>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</si>
  <si>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</si>
  <si>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</si>
  <si>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</si>
  <si>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</si>
  <si>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</si>
  <si>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</si>
  <si>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</si>
  <si>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</si>
  <si>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</si>
  <si>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</si>
  <si>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</si>
  <si>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</si>
  <si>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</si>
  <si>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</si>
  <si>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</si>
  <si>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</si>
  <si>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</si>
  <si>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</si>
  <si>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</si>
  <si>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</si>
  <si>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</si>
  <si>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</si>
  <si>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</si>
  <si>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</si>
  <si>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</si>
  <si>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</si>
  <si>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</si>
  <si>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</si>
  <si>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</si>
  <si>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</si>
  <si>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</si>
  <si>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</si>
  <si>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</si>
  <si>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</si>
  <si>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</si>
  <si>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</si>
  <si>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</si>
  <si>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</si>
  <si>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</si>
  <si>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</si>
  <si>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</si>
  <si>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</si>
  <si>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</si>
  <si>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</si>
  <si>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</si>
  <si>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</si>
  <si>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</si>
  <si>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</si>
  <si>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</si>
  <si>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</si>
  <si>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</si>
  <si>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</si>
  <si>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</si>
  <si>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</si>
  <si>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</si>
  <si>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</si>
  <si>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</si>
  <si>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</si>
  <si>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</si>
  <si>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</si>
  <si>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</si>
  <si>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</si>
  <si>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</si>
  <si>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</si>
  <si>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</si>
  <si>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</si>
  <si>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</si>
  <si>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</si>
  <si>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</si>
  <si>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</si>
  <si>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</si>
  <si>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</si>
  <si>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</si>
  <si>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</si>
  <si>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</si>
  <si>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</si>
  <si>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</si>
  <si>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</si>
  <si>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</si>
  <si>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</si>
  <si>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</si>
  <si>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</si>
  <si>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</si>
  <si>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</si>
  <si>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</si>
  <si>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</si>
  <si>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</si>
  <si>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</si>
  <si>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</si>
  <si>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</si>
  <si>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</si>
  <si>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</si>
  <si>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</si>
  <si>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</si>
  <si>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</si>
  <si>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</si>
  <si>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</si>
  <si>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</si>
  <si>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</si>
  <si>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</si>
  <si>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</si>
  <si>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</si>
  <si>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</si>
  <si>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</si>
  <si>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</si>
  <si>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</si>
  <si>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</si>
  <si>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</si>
  <si>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</si>
  <si>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</si>
  <si>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</si>
  <si>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</si>
  <si>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</si>
  <si>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</si>
  <si>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</si>
  <si>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</si>
  <si>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</si>
  <si>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</si>
  <si>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</si>
  <si>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</si>
  <si>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</si>
  <si>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</si>
  <si>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</si>
  <si>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</si>
  <si>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</si>
  <si>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</si>
  <si>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</si>
  <si>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</si>
  <si>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</si>
  <si>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</si>
  <si>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</si>
  <si>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</si>
  <si>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</si>
  <si>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</si>
  <si>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</si>
  <si>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</si>
  <si>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</si>
  <si>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</si>
  <si>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</si>
  <si>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</si>
  <si>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</si>
  <si>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</si>
  <si>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</si>
  <si>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</si>
  <si>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</si>
  <si>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</si>
  <si>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</si>
  <si>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</si>
  <si>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</si>
  <si>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</si>
  <si>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</si>
  <si>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</si>
  <si>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</si>
  <si>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</si>
  <si>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</si>
  <si>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</si>
  <si>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</si>
  <si>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</si>
  <si>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</si>
  <si>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</si>
  <si>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</si>
  <si>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</si>
  <si>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</si>
  <si>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</si>
  <si>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</si>
  <si>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</si>
  <si>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</si>
  <si>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</si>
  <si>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</si>
  <si>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</si>
  <si>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</si>
  <si>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</si>
  <si>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</si>
  <si>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</si>
  <si>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</si>
  <si>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</si>
  <si>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</si>
  <si>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</si>
  <si>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</si>
  <si>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</si>
  <si>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</si>
  <si>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</si>
  <si>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</si>
  <si>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</si>
  <si>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</si>
  <si>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</si>
  <si>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</si>
  <si>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</si>
  <si>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</si>
  <si>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</si>
  <si>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</si>
  <si>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</si>
  <si>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</si>
  <si>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</si>
  <si>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</si>
  <si>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</si>
  <si>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</si>
  <si>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</si>
  <si>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</si>
  <si>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</si>
  <si>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</si>
  <si>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</si>
  <si>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</si>
  <si>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</si>
  <si>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</si>
  <si>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</si>
  <si>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</si>
  <si>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</si>
  <si>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</si>
  <si>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</si>
  <si>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</si>
  <si>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</si>
  <si>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</si>
  <si>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</si>
  <si>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</si>
  <si>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</si>
  <si>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</si>
  <si>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</si>
  <si>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</si>
  <si>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</si>
  <si>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</si>
  <si>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</si>
  <si>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</si>
  <si>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</si>
  <si>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</si>
  <si>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</si>
  <si>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</si>
  <si>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</si>
  <si>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</si>
  <si>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</si>
  <si>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</si>
  <si>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</si>
  <si>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</si>
  <si>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</si>
  <si>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</si>
  <si>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</si>
  <si>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</si>
  <si>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</si>
  <si>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</si>
  <si>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</si>
  <si>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</si>
  <si>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</si>
  <si>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</si>
  <si>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</si>
  <si>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</si>
  <si>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</si>
  <si>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</si>
  <si>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</si>
  <si>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</si>
  <si>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</si>
  <si>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</si>
  <si>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</si>
  <si>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</si>
  <si>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</si>
  <si>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</si>
  <si>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</si>
  <si>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</si>
  <si>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</si>
  <si>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</si>
  <si>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</si>
  <si>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</si>
  <si>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</si>
  <si>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</si>
  <si>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</si>
  <si>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</si>
  <si>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</si>
  <si>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</si>
  <si>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</si>
  <si>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</si>
  <si>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</si>
  <si>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</si>
  <si>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</si>
  <si>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</si>
  <si>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</si>
  <si>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</si>
  <si>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</si>
  <si>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</si>
  <si>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</si>
  <si>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</si>
  <si>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</si>
  <si>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</si>
  <si>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</si>
  <si>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</si>
  <si>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</si>
  <si>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</si>
  <si>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中小企業向けハイブリッドトラック等導入支援事業</t>
    <phoneticPr fontId="5"/>
  </si>
  <si>
    <t>自動車局</t>
    <rPh sb="0" eb="3">
      <t>ジドウシャ</t>
    </rPh>
    <rPh sb="3" eb="4">
      <t>キョク</t>
    </rPh>
    <phoneticPr fontId="5"/>
  </si>
  <si>
    <t>環境政策課</t>
    <rPh sb="0" eb="2">
      <t>カンキョウ</t>
    </rPh>
    <rPh sb="2" eb="5">
      <t>セイサクカ</t>
    </rPh>
    <phoneticPr fontId="5"/>
  </si>
  <si>
    <t>課長
佐橋　真人</t>
    <rPh sb="0" eb="2">
      <t>カチョウ</t>
    </rPh>
    <rPh sb="3" eb="5">
      <t>サハシ</t>
    </rPh>
    <rPh sb="6" eb="7">
      <t>マ</t>
    </rPh>
    <rPh sb="7" eb="8">
      <t>ヒト</t>
    </rPh>
    <phoneticPr fontId="5"/>
  </si>
  <si>
    <t>○</t>
  </si>
  <si>
    <t>-</t>
    <phoneticPr fontId="5"/>
  </si>
  <si>
    <t>厳しい経営状況にある中小のトラック・バス運送事業者に対して、先進的な環境性能に優れたトラック・バスの導入を支援することにより、環境性能の高い車両への代替を進めつつ、燃料費低減による費用構造の改善を図る。</t>
    <rPh sb="0" eb="1">
      <t>キビ</t>
    </rPh>
    <rPh sb="3" eb="5">
      <t>ケイエイ</t>
    </rPh>
    <rPh sb="5" eb="7">
      <t>ジョウキョウ</t>
    </rPh>
    <rPh sb="10" eb="12">
      <t>チュウショウ</t>
    </rPh>
    <rPh sb="20" eb="22">
      <t>ウンソウ</t>
    </rPh>
    <rPh sb="22" eb="25">
      <t>ジギョウシャ</t>
    </rPh>
    <rPh sb="26" eb="27">
      <t>タイ</t>
    </rPh>
    <rPh sb="30" eb="33">
      <t>センシンテキ</t>
    </rPh>
    <rPh sb="34" eb="36">
      <t>カンキョウ</t>
    </rPh>
    <rPh sb="36" eb="38">
      <t>セイノウ</t>
    </rPh>
    <rPh sb="39" eb="40">
      <t>スグ</t>
    </rPh>
    <rPh sb="50" eb="52">
      <t>ドウニュウ</t>
    </rPh>
    <rPh sb="53" eb="55">
      <t>シエン</t>
    </rPh>
    <rPh sb="63" eb="65">
      <t>カンキョウ</t>
    </rPh>
    <rPh sb="65" eb="67">
      <t>セイノウ</t>
    </rPh>
    <rPh sb="68" eb="69">
      <t>タカ</t>
    </rPh>
    <rPh sb="70" eb="72">
      <t>シャリョウ</t>
    </rPh>
    <rPh sb="74" eb="76">
      <t>ダイガ</t>
    </rPh>
    <rPh sb="77" eb="78">
      <t>スス</t>
    </rPh>
    <rPh sb="82" eb="85">
      <t>ネンリョウヒ</t>
    </rPh>
    <rPh sb="85" eb="87">
      <t>テイゲン</t>
    </rPh>
    <rPh sb="90" eb="92">
      <t>ヒヨウ</t>
    </rPh>
    <rPh sb="92" eb="94">
      <t>コウゾウ</t>
    </rPh>
    <rPh sb="95" eb="97">
      <t>カイゼン</t>
    </rPh>
    <rPh sb="98" eb="99">
      <t>ハカ</t>
    </rPh>
    <phoneticPr fontId="5"/>
  </si>
  <si>
    <t>環境性能の高い車両への代替を進めつつ、燃料費低減による費用構造の改善を図るため、燃費効率の良いハイブリッドトラック・バスの導入費用の一部（通常車両価格との差額の１／３）を補助する。</t>
    <rPh sb="40" eb="42">
      <t>ネンピ</t>
    </rPh>
    <rPh sb="42" eb="44">
      <t>コウリツ</t>
    </rPh>
    <rPh sb="45" eb="46">
      <t>ヨ</t>
    </rPh>
    <rPh sb="61" eb="63">
      <t>ドウニュウ</t>
    </rPh>
    <rPh sb="63" eb="65">
      <t>ヒヨウ</t>
    </rPh>
    <rPh sb="66" eb="68">
      <t>イチブ</t>
    </rPh>
    <rPh sb="69" eb="71">
      <t>ツウジョウ</t>
    </rPh>
    <rPh sb="71" eb="73">
      <t>シャリョウ</t>
    </rPh>
    <rPh sb="73" eb="75">
      <t>カカク</t>
    </rPh>
    <rPh sb="77" eb="79">
      <t>サガク</t>
    </rPh>
    <rPh sb="85" eb="87">
      <t>ホジョ</t>
    </rPh>
    <phoneticPr fontId="5"/>
  </si>
  <si>
    <t>無</t>
  </si>
  <si>
    <t>‐</t>
  </si>
  <si>
    <t>平成30年度第2次補正予算の編成について（平成30年11月20日閣議での内閣総理大臣発言）</t>
    <rPh sb="0" eb="2">
      <t>ヘイセイ</t>
    </rPh>
    <rPh sb="4" eb="6">
      <t>ネンド</t>
    </rPh>
    <rPh sb="6" eb="7">
      <t>ダイ</t>
    </rPh>
    <rPh sb="8" eb="9">
      <t>ジ</t>
    </rPh>
    <rPh sb="9" eb="11">
      <t>ホセイ</t>
    </rPh>
    <rPh sb="11" eb="13">
      <t>ヨサン</t>
    </rPh>
    <rPh sb="14" eb="16">
      <t>ヘンセイ</t>
    </rPh>
    <rPh sb="21" eb="23">
      <t>ヘイセイ</t>
    </rPh>
    <rPh sb="25" eb="26">
      <t>ネン</t>
    </rPh>
    <rPh sb="28" eb="29">
      <t>ガツ</t>
    </rPh>
    <rPh sb="31" eb="32">
      <t>ニチ</t>
    </rPh>
    <rPh sb="32" eb="34">
      <t>カクギ</t>
    </rPh>
    <rPh sb="36" eb="38">
      <t>ナイカク</t>
    </rPh>
    <rPh sb="38" eb="40">
      <t>ソウリ</t>
    </rPh>
    <rPh sb="40" eb="42">
      <t>ダイジン</t>
    </rPh>
    <rPh sb="42" eb="44">
      <t>ハツゲン</t>
    </rPh>
    <phoneticPr fontId="5"/>
  </si>
  <si>
    <t>補助台数</t>
    <rPh sb="0" eb="2">
      <t>ホジョ</t>
    </rPh>
    <rPh sb="2" eb="4">
      <t>ダイスウ</t>
    </rPh>
    <phoneticPr fontId="5"/>
  </si>
  <si>
    <t>台</t>
    <rPh sb="0" eb="1">
      <t>ダイ</t>
    </rPh>
    <phoneticPr fontId="5"/>
  </si>
  <si>
    <t>x:車両導入にかかる補助金執行額／y:補助台数　　　　　　　　　　　　　　</t>
    <rPh sb="2" eb="4">
      <t>シャリョウ</t>
    </rPh>
    <rPh sb="4" eb="6">
      <t>ドウニュウ</t>
    </rPh>
    <rPh sb="10" eb="13">
      <t>ホジョキン</t>
    </rPh>
    <rPh sb="13" eb="15">
      <t>シッコウ</t>
    </rPh>
    <rPh sb="15" eb="16">
      <t>ガク</t>
    </rPh>
    <rPh sb="19" eb="21">
      <t>ホジョ</t>
    </rPh>
    <rPh sb="21" eb="23">
      <t>ダイスウ</t>
    </rPh>
    <phoneticPr fontId="5"/>
  </si>
  <si>
    <t>x/y</t>
    <phoneticPr fontId="5"/>
  </si>
  <si>
    <t>0</t>
    <phoneticPr fontId="5"/>
  </si>
  <si>
    <t>百万円/台</t>
    <rPh sb="0" eb="1">
      <t>ヒャク</t>
    </rPh>
    <rPh sb="1" eb="3">
      <t>マンエン</t>
    </rPh>
    <rPh sb="4" eb="5">
      <t>ダイ</t>
    </rPh>
    <phoneticPr fontId="5"/>
  </si>
  <si>
    <t>98.848/275</t>
    <phoneticPr fontId="5"/>
  </si>
  <si>
    <t>Ⅱ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</si>
  <si>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5　快適な道路環境等を想像する</t>
    <rPh sb="2" eb="4">
      <t>カイテキ</t>
    </rPh>
    <rPh sb="5" eb="7">
      <t>ドウロ</t>
    </rPh>
    <rPh sb="7" eb="9">
      <t>カンキョウ</t>
    </rPh>
    <rPh sb="9" eb="10">
      <t>トウ</t>
    </rPh>
    <rPh sb="11" eb="13">
      <t>ソウゾウ</t>
    </rPh>
    <phoneticPr fontId="5"/>
  </si>
  <si>
    <t>事業用自動車保有車両数に占める次世代自動車数を3％とする。</t>
  </si>
  <si>
    <t>事業用自動車保有車両数に占める次世代自動車数</t>
    <phoneticPr fontId="5"/>
  </si>
  <si>
    <t>-</t>
  </si>
  <si>
    <t>-</t>
    <phoneticPr fontId="5"/>
  </si>
  <si>
    <t>-</t>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</si>
  <si>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</si>
  <si>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</si>
  <si>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１ｔあたりのCO2削減コスト</t>
    <phoneticPr fontId="5"/>
  </si>
  <si>
    <t>補助金支出総額を、補助対象車両が削減できるＣＯ２総排出量で除する。</t>
    <phoneticPr fontId="5"/>
  </si>
  <si>
    <t>トラック事業者等運送事業者の多くは中小事業者であり、経営状況は厳しく、そのような投資余力が少ない事業者へ燃料費の低減に資するようなハイブリッドトラック等の導入支援は必要不可欠である。</t>
    <rPh sb="4" eb="7">
      <t>ジギョウシャ</t>
    </rPh>
    <rPh sb="7" eb="8">
      <t>トウ</t>
    </rPh>
    <rPh sb="8" eb="10">
      <t>ウンソウ</t>
    </rPh>
    <rPh sb="10" eb="13">
      <t>ジギョウシャ</t>
    </rPh>
    <rPh sb="14" eb="15">
      <t>オオ</t>
    </rPh>
    <rPh sb="17" eb="19">
      <t>チュウショウ</t>
    </rPh>
    <rPh sb="19" eb="22">
      <t>ジギョウシャ</t>
    </rPh>
    <rPh sb="26" eb="28">
      <t>ケイエイ</t>
    </rPh>
    <rPh sb="28" eb="30">
      <t>ジョウキョウ</t>
    </rPh>
    <rPh sb="31" eb="32">
      <t>キビ</t>
    </rPh>
    <rPh sb="40" eb="42">
      <t>トウシ</t>
    </rPh>
    <rPh sb="42" eb="44">
      <t>ヨリョク</t>
    </rPh>
    <rPh sb="45" eb="46">
      <t>スク</t>
    </rPh>
    <rPh sb="48" eb="51">
      <t>ジギョウシャ</t>
    </rPh>
    <rPh sb="52" eb="55">
      <t>ネンリョウヒ</t>
    </rPh>
    <rPh sb="56" eb="58">
      <t>テイゲン</t>
    </rPh>
    <rPh sb="59" eb="60">
      <t>シ</t>
    </rPh>
    <rPh sb="75" eb="76">
      <t>トウ</t>
    </rPh>
    <rPh sb="77" eb="79">
      <t>ドウニュウ</t>
    </rPh>
    <rPh sb="79" eb="81">
      <t>シエン</t>
    </rPh>
    <rPh sb="82" eb="84">
      <t>ヒツヨウ</t>
    </rPh>
    <rPh sb="84" eb="87">
      <t>フカケツ</t>
    </rPh>
    <phoneticPr fontId="5"/>
  </si>
  <si>
    <t>中小事業者に対する燃料費の低減に資するようなハイブリッドトラック等の導入支援を全国の事業者に対して実施することが必要である。</t>
    <rPh sb="0" eb="2">
      <t>チュウショウ</t>
    </rPh>
    <rPh sb="2" eb="5">
      <t>ジギョウシャ</t>
    </rPh>
    <rPh sb="6" eb="7">
      <t>タイ</t>
    </rPh>
    <rPh sb="9" eb="12">
      <t>ネンリョウヒ</t>
    </rPh>
    <rPh sb="13" eb="15">
      <t>テイゲン</t>
    </rPh>
    <rPh sb="16" eb="17">
      <t>シ</t>
    </rPh>
    <rPh sb="32" eb="33">
      <t>トウ</t>
    </rPh>
    <rPh sb="34" eb="36">
      <t>ドウニュウ</t>
    </rPh>
    <rPh sb="36" eb="38">
      <t>シエン</t>
    </rPh>
    <rPh sb="39" eb="41">
      <t>ゼンコク</t>
    </rPh>
    <rPh sb="42" eb="45">
      <t>ジギョウシャ</t>
    </rPh>
    <rPh sb="46" eb="47">
      <t>タイ</t>
    </rPh>
    <rPh sb="49" eb="51">
      <t>ジッシ</t>
    </rPh>
    <rPh sb="56" eb="58">
      <t>ヒツヨウ</t>
    </rPh>
    <phoneticPr fontId="5"/>
  </si>
  <si>
    <t>燃料費の低減とともに、環境性能の高い車両への代替は、地球温暖化対策や大気環境の保全に資するため必要不可欠である。</t>
    <rPh sb="0" eb="3">
      <t>ネンリョウヒ</t>
    </rPh>
    <rPh sb="4" eb="6">
      <t>テイゲン</t>
    </rPh>
    <rPh sb="11" eb="13">
      <t>カンキョウ</t>
    </rPh>
    <rPh sb="13" eb="15">
      <t>セイノウ</t>
    </rPh>
    <rPh sb="16" eb="17">
      <t>タカ</t>
    </rPh>
    <rPh sb="18" eb="20">
      <t>シャリョウ</t>
    </rPh>
    <rPh sb="22" eb="24">
      <t>ダイガ</t>
    </rPh>
    <rPh sb="26" eb="28">
      <t>チキュウ</t>
    </rPh>
    <rPh sb="28" eb="31">
      <t>オンダンカ</t>
    </rPh>
    <rPh sb="31" eb="33">
      <t>タイサク</t>
    </rPh>
    <rPh sb="34" eb="36">
      <t>タイキ</t>
    </rPh>
    <rPh sb="36" eb="38">
      <t>カンキョウ</t>
    </rPh>
    <rPh sb="39" eb="41">
      <t>ホゼン</t>
    </rPh>
    <rPh sb="42" eb="43">
      <t>シ</t>
    </rPh>
    <rPh sb="47" eb="49">
      <t>ヒツヨウ</t>
    </rPh>
    <rPh sb="49" eb="52">
      <t>フカケツ</t>
    </rPh>
    <phoneticPr fontId="5"/>
  </si>
  <si>
    <t>補助対象事業者にも経費の一部（補助金額を除いた残額）を負担させており、妥当な負担関係にある。</t>
    <rPh sb="0" eb="2">
      <t>ホジョ</t>
    </rPh>
    <rPh sb="2" eb="4">
      <t>タイショウ</t>
    </rPh>
    <rPh sb="4" eb="7">
      <t>ジギョウシャ</t>
    </rPh>
    <rPh sb="9" eb="11">
      <t>ケイヒ</t>
    </rPh>
    <rPh sb="12" eb="14">
      <t>イチブ</t>
    </rPh>
    <rPh sb="15" eb="18">
      <t>ホジョキン</t>
    </rPh>
    <rPh sb="18" eb="19">
      <t>ガク</t>
    </rPh>
    <rPh sb="20" eb="21">
      <t>ノゾ</t>
    </rPh>
    <rPh sb="23" eb="25">
      <t>ザンガク</t>
    </rPh>
    <rPh sb="27" eb="29">
      <t>フタン</t>
    </rPh>
    <rPh sb="35" eb="37">
      <t>ダトウ</t>
    </rPh>
    <rPh sb="38" eb="40">
      <t>フタン</t>
    </rPh>
    <rPh sb="40" eb="42">
      <t>カンケイ</t>
    </rPh>
    <phoneticPr fontId="5"/>
  </si>
  <si>
    <t>事業目的に即した事業者へ交付を行っている。</t>
    <rPh sb="0" eb="2">
      <t>ジギョウ</t>
    </rPh>
    <rPh sb="2" eb="4">
      <t>モクテキ</t>
    </rPh>
    <rPh sb="5" eb="6">
      <t>ソク</t>
    </rPh>
    <rPh sb="8" eb="11">
      <t>ジギョウシャ</t>
    </rPh>
    <rPh sb="12" eb="14">
      <t>コウフ</t>
    </rPh>
    <rPh sb="15" eb="16">
      <t>オコナ</t>
    </rPh>
    <phoneticPr fontId="5"/>
  </si>
  <si>
    <t>厳しい経営状況である中小運送事業者の燃料費の低減による費用構造の改善を進めつつ、地球温暖化対策や大気環境の保全のため、燃費性能、環境性能に優れた自動車の普及が必要不可欠であるが、中小運送事業者による自助努力だけでは限界があることから、国が主導して支援していく必要がある。</t>
    <rPh sb="0" eb="1">
      <t>キビ</t>
    </rPh>
    <rPh sb="3" eb="5">
      <t>ケイエイ</t>
    </rPh>
    <rPh sb="5" eb="7">
      <t>ジョウキョウ</t>
    </rPh>
    <rPh sb="10" eb="12">
      <t>チュウショウ</t>
    </rPh>
    <rPh sb="12" eb="14">
      <t>ウンソウ</t>
    </rPh>
    <rPh sb="14" eb="17">
      <t>ジギョウシャ</t>
    </rPh>
    <rPh sb="18" eb="21">
      <t>ネンリョウヒ</t>
    </rPh>
    <rPh sb="22" eb="24">
      <t>テイゲン</t>
    </rPh>
    <rPh sb="27" eb="29">
      <t>ヒヨウ</t>
    </rPh>
    <rPh sb="29" eb="31">
      <t>コウゾウ</t>
    </rPh>
    <rPh sb="32" eb="34">
      <t>カイゼン</t>
    </rPh>
    <rPh sb="35" eb="36">
      <t>スス</t>
    </rPh>
    <rPh sb="40" eb="42">
      <t>チキュウ</t>
    </rPh>
    <rPh sb="42" eb="45">
      <t>オンダンカ</t>
    </rPh>
    <rPh sb="45" eb="47">
      <t>タイサク</t>
    </rPh>
    <rPh sb="48" eb="50">
      <t>タイキ</t>
    </rPh>
    <rPh sb="50" eb="52">
      <t>カンキョウ</t>
    </rPh>
    <rPh sb="53" eb="55">
      <t>ホゼン</t>
    </rPh>
    <rPh sb="59" eb="61">
      <t>ネンピ</t>
    </rPh>
    <rPh sb="61" eb="63">
      <t>セイノウ</t>
    </rPh>
    <rPh sb="64" eb="66">
      <t>カンキョウ</t>
    </rPh>
    <rPh sb="66" eb="68">
      <t>セイノウ</t>
    </rPh>
    <rPh sb="69" eb="70">
      <t>スグ</t>
    </rPh>
    <rPh sb="72" eb="75">
      <t>ジドウシャ</t>
    </rPh>
    <rPh sb="76" eb="78">
      <t>フキュウ</t>
    </rPh>
    <rPh sb="79" eb="81">
      <t>ヒツヨウ</t>
    </rPh>
    <rPh sb="81" eb="84">
      <t>フカケツ</t>
    </rPh>
    <rPh sb="89" eb="91">
      <t>チュウショウ</t>
    </rPh>
    <rPh sb="91" eb="93">
      <t>ウンソウ</t>
    </rPh>
    <rPh sb="93" eb="96">
      <t>ジギョウシャ</t>
    </rPh>
    <rPh sb="99" eb="101">
      <t>ジジョ</t>
    </rPh>
    <rPh sb="101" eb="103">
      <t>ドリョク</t>
    </rPh>
    <rPh sb="107" eb="109">
      <t>ゲンカイ</t>
    </rPh>
    <rPh sb="117" eb="118">
      <t>クニ</t>
    </rPh>
    <rPh sb="119" eb="121">
      <t>シュドウ</t>
    </rPh>
    <rPh sb="123" eb="125">
      <t>シエン</t>
    </rPh>
    <rPh sb="129" eb="131">
      <t>ヒツヨウ</t>
    </rPh>
    <phoneticPr fontId="5"/>
  </si>
  <si>
    <t>事業実施に際しては、より効果的・効率的に補助金が執行されるよう運用を行っていく。</t>
    <rPh sb="0" eb="2">
      <t>ジギョウ</t>
    </rPh>
    <rPh sb="2" eb="4">
      <t>ジッシ</t>
    </rPh>
    <rPh sb="5" eb="6">
      <t>サイ</t>
    </rPh>
    <rPh sb="12" eb="15">
      <t>コウカテキ</t>
    </rPh>
    <rPh sb="16" eb="19">
      <t>コウリツテキ</t>
    </rPh>
    <rPh sb="20" eb="23">
      <t>ホジョキン</t>
    </rPh>
    <rPh sb="24" eb="26">
      <t>シッコウ</t>
    </rPh>
    <rPh sb="31" eb="33">
      <t>ウンヨウ</t>
    </rPh>
    <rPh sb="34" eb="35">
      <t>オコナ</t>
    </rPh>
    <phoneticPr fontId="5"/>
  </si>
  <si>
    <t>ハイブリッドトラック等とディーゼルトラックとの差額の一部について補助しているものであり、妥当である。</t>
    <rPh sb="10" eb="11">
      <t>トウ</t>
    </rPh>
    <rPh sb="23" eb="25">
      <t>サガク</t>
    </rPh>
    <rPh sb="26" eb="28">
      <t>イチブ</t>
    </rPh>
    <rPh sb="32" eb="34">
      <t>ホジョ</t>
    </rPh>
    <rPh sb="44" eb="46">
      <t>ダトウ</t>
    </rPh>
    <phoneticPr fontId="5"/>
  </si>
  <si>
    <t>事業の実施に必要となるハイブリッドトラック等の搭載部品の調達に遅延が発生し車両の製作に遅れが生じ、年度内の調達が困難となったため。</t>
    <rPh sb="0" eb="2">
      <t>ジギョウ</t>
    </rPh>
    <rPh sb="3" eb="5">
      <t>ジッシ</t>
    </rPh>
    <rPh sb="6" eb="8">
      <t>ヒツヨウ</t>
    </rPh>
    <rPh sb="21" eb="22">
      <t>トウ</t>
    </rPh>
    <rPh sb="23" eb="25">
      <t>トウサイ</t>
    </rPh>
    <rPh sb="25" eb="27">
      <t>ブヒン</t>
    </rPh>
    <rPh sb="28" eb="30">
      <t>チョウタツ</t>
    </rPh>
    <rPh sb="31" eb="33">
      <t>チエン</t>
    </rPh>
    <rPh sb="34" eb="36">
      <t>ハッセイ</t>
    </rPh>
    <rPh sb="37" eb="39">
      <t>シャリョウ</t>
    </rPh>
    <rPh sb="40" eb="42">
      <t>セイサク</t>
    </rPh>
    <rPh sb="43" eb="44">
      <t>オク</t>
    </rPh>
    <rPh sb="46" eb="47">
      <t>ショウ</t>
    </rPh>
    <rPh sb="49" eb="52">
      <t>ネンドナイ</t>
    </rPh>
    <rPh sb="53" eb="55">
      <t>チョウタツ</t>
    </rPh>
    <rPh sb="56" eb="58">
      <t>コンナン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</si>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</sst>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122234</xdr:colOff>
      <xdr:row>742</xdr:row>
      <xdr:rowOff>0</xdr:rowOff>
    </xdr:from>
    <xdr:to>
      <xdr:col>32</xdr:col>
      <xdr:colOff>26087</xdr:colOff>
      <xdr:row>743</xdr:row>
      <xdr:rowOff>257211</xdr:rowOff>
    </xdr:to>
    <xdr:sp macro="" textlink="">
      <xdr:nvSpPr>
        <xdr:cNvPr id="22" name="正方形/長方形 21"/>
        <xdr:cNvSpPr/>
      </xdr:nvSpPr>
      <xdr:spPr>
        <a:xfrm>
          <a:off x="4241153" y="42270405"/>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９９百万円</a:t>
          </a:r>
        </a:p>
      </xdr:txBody>
    </xdr:sp>
    <xdr:clientData/>
  </xdr:twoCellAnchor>
  <xdr:twoCellAnchor>
    <xdr:from>
      <xdr:col>26</xdr:col>
      <xdr:colOff>116964</xdr:colOff>
      <xdr:row>744</xdr:row>
      <xdr:rowOff>27338</xdr:rowOff>
    </xdr:from>
    <xdr:to>
      <xdr:col>26</xdr:col>
      <xdr:colOff>116964</xdr:colOff>
      <xdr:row>745</xdr:row>
      <xdr:rowOff>315551</xdr:rowOff>
    </xdr:to>
    <xdr:cxnSp macro="">
      <xdr:nvCxnSpPr>
        <xdr:cNvPr id="23" name="直線矢印コネクタ 22"/>
        <xdr:cNvCxnSpPr/>
      </xdr:nvCxnSpPr>
      <xdr:spPr bwMode="auto">
        <a:xfrm>
          <a:off x="5471559" y="42992811"/>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167058</xdr:colOff>
      <xdr:row>745</xdr:row>
      <xdr:rowOff>35404</xdr:rowOff>
    </xdr:from>
    <xdr:to>
      <xdr:col>33</xdr:col>
      <xdr:colOff>163047</xdr:colOff>
      <xdr:row>745</xdr:row>
      <xdr:rowOff>342630</xdr:rowOff>
    </xdr:to>
    <xdr:sp macro="" textlink="">
      <xdr:nvSpPr>
        <xdr:cNvPr id="24" name="テキスト ボックス 10"/>
        <xdr:cNvSpPr txBox="1">
          <a:spLocks noChangeArrowheads="1"/>
        </xdr:cNvSpPr>
      </xdr:nvSpPr>
      <xdr:spPr bwMode="auto">
        <a:xfrm>
          <a:off x="4285977" y="43348411"/>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42298</xdr:colOff>
      <xdr:row>746</xdr:row>
      <xdr:rowOff>12841</xdr:rowOff>
    </xdr:from>
    <xdr:to>
      <xdr:col>31</xdr:col>
      <xdr:colOff>176003</xdr:colOff>
      <xdr:row>747</xdr:row>
      <xdr:rowOff>271545</xdr:rowOff>
    </xdr:to>
    <xdr:sp macro="" textlink="">
      <xdr:nvSpPr>
        <xdr:cNvPr id="25" name="正方形/長方形 24"/>
        <xdr:cNvSpPr/>
      </xdr:nvSpPr>
      <xdr:spPr>
        <a:xfrm>
          <a:off x="4161217" y="43673382"/>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９９百万円</a:t>
          </a:r>
        </a:p>
      </xdr:txBody>
    </xdr:sp>
    <xdr:clientData/>
  </xdr:twoCellAnchor>
  <xdr:twoCellAnchor>
    <xdr:from>
      <xdr:col>20</xdr:col>
      <xdr:colOff>75916</xdr:colOff>
      <xdr:row>748</xdr:row>
      <xdr:rowOff>48397</xdr:rowOff>
    </xdr:from>
    <xdr:to>
      <xdr:col>31</xdr:col>
      <xdr:colOff>179959</xdr:colOff>
      <xdr:row>749</xdr:row>
      <xdr:rowOff>276817</xdr:rowOff>
    </xdr:to>
    <xdr:sp macro="" textlink="">
      <xdr:nvSpPr>
        <xdr:cNvPr id="26" name="大かっこ 25"/>
        <xdr:cNvSpPr/>
      </xdr:nvSpPr>
      <xdr:spPr>
        <a:xfrm>
          <a:off x="4194835" y="44404005"/>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t>ハイブリッドトラック・バスの導入</a:t>
          </a:r>
          <a:endParaRPr lang="ja-JP"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43</v>
      </c>
      <c r="AT2" s="930"/>
      <c r="AU2" s="930"/>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80</v>
      </c>
      <c r="T5" s="829"/>
      <c r="U5" s="829"/>
      <c r="V5" s="829"/>
      <c r="W5" s="829"/>
      <c r="X5" s="834"/>
      <c r="Y5" s="687" t="s">
        <v>3</v>
      </c>
      <c r="Z5" s="532"/>
      <c r="AA5" s="532"/>
      <c r="AB5" s="532"/>
      <c r="AC5" s="532"/>
      <c r="AD5" s="533"/>
      <c r="AE5" s="688" t="s">
        <v>483</v>
      </c>
      <c r="AF5" s="688"/>
      <c r="AG5" s="688"/>
      <c r="AH5" s="688"/>
      <c r="AI5" s="688"/>
      <c r="AJ5" s="688"/>
      <c r="AK5" s="688"/>
      <c r="AL5" s="688"/>
      <c r="AM5" s="688"/>
      <c r="AN5" s="688"/>
      <c r="AO5" s="688"/>
      <c r="AP5" s="689"/>
      <c r="AQ5" s="690" t="s">
        <v>484</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12" t="s">
        <v>434</v>
      </c>
      <c r="Z7" s="432"/>
      <c r="AA7" s="432"/>
      <c r="AB7" s="432"/>
      <c r="AC7" s="432"/>
      <c r="AD7" s="913"/>
      <c r="AE7" s="902" t="s">
        <v>491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4" t="s">
        <v>330</v>
      </c>
      <c r="B8" s="485"/>
      <c r="C8" s="485"/>
      <c r="D8" s="485"/>
      <c r="E8" s="485"/>
      <c r="F8" s="486"/>
      <c r="G8" s="931" t="str">
        <f>入力規則等!A28</f>
        <v>-</v>
      </c>
      <c r="H8" s="709"/>
      <c r="I8" s="709"/>
      <c r="J8" s="709"/>
      <c r="K8" s="709"/>
      <c r="L8" s="709"/>
      <c r="M8" s="709"/>
      <c r="N8" s="709"/>
      <c r="O8" s="709"/>
      <c r="P8" s="709"/>
      <c r="Q8" s="709"/>
      <c r="R8" s="709"/>
      <c r="S8" s="709"/>
      <c r="T8" s="709"/>
      <c r="U8" s="709"/>
      <c r="V8" s="709"/>
      <c r="W8" s="709"/>
      <c r="X8" s="932"/>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3" t="s">
        <v>24</v>
      </c>
      <c r="B12" s="934"/>
      <c r="C12" s="934"/>
      <c r="D12" s="934"/>
      <c r="E12" s="934"/>
      <c r="F12" s="935"/>
      <c r="G12" s="749"/>
      <c r="H12" s="750"/>
      <c r="I12" s="750"/>
      <c r="J12" s="750"/>
      <c r="K12" s="750"/>
      <c r="L12" s="750"/>
      <c r="M12" s="750"/>
      <c r="N12" s="750"/>
      <c r="O12" s="750"/>
      <c r="P12" s="404" t="s">
        <v>453</v>
      </c>
      <c r="Q12" s="405"/>
      <c r="R12" s="405"/>
      <c r="S12" s="405"/>
      <c r="T12" s="405"/>
      <c r="U12" s="405"/>
      <c r="V12" s="406"/>
      <c r="W12" s="404" t="s">
        <v>450</v>
      </c>
      <c r="X12" s="405"/>
      <c r="Y12" s="405"/>
      <c r="Z12" s="405"/>
      <c r="AA12" s="405"/>
      <c r="AB12" s="405"/>
      <c r="AC12" s="406"/>
      <c r="AD12" s="404" t="s">
        <v>445</v>
      </c>
      <c r="AE12" s="405"/>
      <c r="AF12" s="405"/>
      <c r="AG12" s="405"/>
      <c r="AH12" s="405"/>
      <c r="AI12" s="405"/>
      <c r="AJ12" s="406"/>
      <c r="AK12" s="404" t="s">
        <v>438</v>
      </c>
      <c r="AL12" s="405"/>
      <c r="AM12" s="405"/>
      <c r="AN12" s="405"/>
      <c r="AO12" s="405"/>
      <c r="AP12" s="405"/>
      <c r="AQ12" s="406"/>
      <c r="AR12" s="404" t="s">
        <v>436</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486</v>
      </c>
      <c r="Q13" s="647"/>
      <c r="R13" s="647"/>
      <c r="S13" s="647"/>
      <c r="T13" s="647"/>
      <c r="U13" s="647"/>
      <c r="V13" s="648"/>
      <c r="W13" s="646" t="s">
        <v>486</v>
      </c>
      <c r="X13" s="647"/>
      <c r="Y13" s="647"/>
      <c r="Z13" s="647"/>
      <c r="AA13" s="647"/>
      <c r="AB13" s="647"/>
      <c r="AC13" s="648"/>
      <c r="AD13" s="646">
        <v>0</v>
      </c>
      <c r="AE13" s="647"/>
      <c r="AF13" s="647"/>
      <c r="AG13" s="647"/>
      <c r="AH13" s="647"/>
      <c r="AI13" s="647"/>
      <c r="AJ13" s="648"/>
      <c r="AK13" s="646">
        <v>0</v>
      </c>
      <c r="AL13" s="647"/>
      <c r="AM13" s="647"/>
      <c r="AN13" s="647"/>
      <c r="AO13" s="647"/>
      <c r="AP13" s="647"/>
      <c r="AQ13" s="648"/>
      <c r="AR13" s="909"/>
      <c r="AS13" s="910"/>
      <c r="AT13" s="910"/>
      <c r="AU13" s="910"/>
      <c r="AV13" s="910"/>
      <c r="AW13" s="910"/>
      <c r="AX13" s="911"/>
    </row>
    <row r="14" spans="1:50" ht="21" customHeight="1" x14ac:dyDescent="0.15">
      <c r="A14" s="603"/>
      <c r="B14" s="604"/>
      <c r="C14" s="604"/>
      <c r="D14" s="604"/>
      <c r="E14" s="604"/>
      <c r="F14" s="605"/>
      <c r="G14" s="714"/>
      <c r="H14" s="715"/>
      <c r="I14" s="700" t="s">
        <v>8</v>
      </c>
      <c r="J14" s="751"/>
      <c r="K14" s="751"/>
      <c r="L14" s="751"/>
      <c r="M14" s="751"/>
      <c r="N14" s="751"/>
      <c r="O14" s="752"/>
      <c r="P14" s="646" t="s">
        <v>486</v>
      </c>
      <c r="Q14" s="647"/>
      <c r="R14" s="647"/>
      <c r="S14" s="647"/>
      <c r="T14" s="647"/>
      <c r="U14" s="647"/>
      <c r="V14" s="648"/>
      <c r="W14" s="646" t="s">
        <v>486</v>
      </c>
      <c r="X14" s="647"/>
      <c r="Y14" s="647"/>
      <c r="Z14" s="647"/>
      <c r="AA14" s="647"/>
      <c r="AB14" s="647"/>
      <c r="AC14" s="648"/>
      <c r="AD14" s="646">
        <v>99</v>
      </c>
      <c r="AE14" s="647"/>
      <c r="AF14" s="647"/>
      <c r="AG14" s="647"/>
      <c r="AH14" s="647"/>
      <c r="AI14" s="647"/>
      <c r="AJ14" s="648"/>
      <c r="AK14" s="646">
        <v>0</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486</v>
      </c>
      <c r="Q15" s="647"/>
      <c r="R15" s="647"/>
      <c r="S15" s="647"/>
      <c r="T15" s="647"/>
      <c r="U15" s="647"/>
      <c r="V15" s="648"/>
      <c r="W15" s="646" t="s">
        <v>486</v>
      </c>
      <c r="X15" s="647"/>
      <c r="Y15" s="647"/>
      <c r="Z15" s="647"/>
      <c r="AA15" s="647"/>
      <c r="AB15" s="647"/>
      <c r="AC15" s="648"/>
      <c r="AD15" s="646">
        <v>0</v>
      </c>
      <c r="AE15" s="647"/>
      <c r="AF15" s="647"/>
      <c r="AG15" s="647"/>
      <c r="AH15" s="647"/>
      <c r="AI15" s="647"/>
      <c r="AJ15" s="648"/>
      <c r="AK15" s="646">
        <v>99</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486</v>
      </c>
      <c r="Q16" s="647"/>
      <c r="R16" s="647"/>
      <c r="S16" s="647"/>
      <c r="T16" s="647"/>
      <c r="U16" s="647"/>
      <c r="V16" s="648"/>
      <c r="W16" s="646" t="s">
        <v>486</v>
      </c>
      <c r="X16" s="647"/>
      <c r="Y16" s="647"/>
      <c r="Z16" s="647"/>
      <c r="AA16" s="647"/>
      <c r="AB16" s="647"/>
      <c r="AC16" s="648"/>
      <c r="AD16" s="646">
        <v>-99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486</v>
      </c>
      <c r="Q17" s="647"/>
      <c r="R17" s="647"/>
      <c r="S17" s="647"/>
      <c r="T17" s="647"/>
      <c r="U17" s="647"/>
      <c r="V17" s="648"/>
      <c r="W17" s="646" t="s">
        <v>486</v>
      </c>
      <c r="X17" s="647"/>
      <c r="Y17" s="647"/>
      <c r="Z17" s="647"/>
      <c r="AA17" s="647"/>
      <c r="AB17" s="647"/>
      <c r="AC17" s="648"/>
      <c r="AD17" s="646">
        <v>0</v>
      </c>
      <c r="AE17" s="647"/>
      <c r="AF17" s="647"/>
      <c r="AG17" s="647"/>
      <c r="AH17" s="647"/>
      <c r="AI17" s="647"/>
      <c r="AJ17" s="648"/>
      <c r="AK17" s="646"/>
      <c r="AL17" s="647"/>
      <c r="AM17" s="647"/>
      <c r="AN17" s="647"/>
      <c r="AO17" s="647"/>
      <c r="AP17" s="647"/>
      <c r="AQ17" s="648"/>
      <c r="AR17" s="907"/>
      <c r="AS17" s="907"/>
      <c r="AT17" s="907"/>
      <c r="AU17" s="907"/>
      <c r="AV17" s="907"/>
      <c r="AW17" s="907"/>
      <c r="AX17" s="908"/>
    </row>
    <row r="18" spans="1:50" ht="24.75" customHeight="1" x14ac:dyDescent="0.15">
      <c r="A18" s="603"/>
      <c r="B18" s="604"/>
      <c r="C18" s="604"/>
      <c r="D18" s="604"/>
      <c r="E18" s="604"/>
      <c r="F18" s="605"/>
      <c r="G18" s="716"/>
      <c r="H18" s="717"/>
      <c r="I18" s="705" t="s">
        <v>20</v>
      </c>
      <c r="J18" s="706"/>
      <c r="K18" s="706"/>
      <c r="L18" s="706"/>
      <c r="M18" s="706"/>
      <c r="N18" s="706"/>
      <c r="O18" s="707"/>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99</v>
      </c>
      <c r="AL18" s="869"/>
      <c r="AM18" s="869"/>
      <c r="AN18" s="869"/>
      <c r="AO18" s="869"/>
      <c r="AP18" s="869"/>
      <c r="AQ18" s="870"/>
      <c r="AR18" s="868">
        <f>SUM(AR13:AX17)</f>
        <v>0</v>
      </c>
      <c r="AS18" s="869"/>
      <c r="AT18" s="869"/>
      <c r="AU18" s="869"/>
      <c r="AV18" s="869"/>
      <c r="AW18" s="869"/>
      <c r="AX18" s="871"/>
    </row>
    <row r="19" spans="1:50" ht="24.75" customHeight="1" x14ac:dyDescent="0.15">
      <c r="A19" s="603"/>
      <c r="B19" s="604"/>
      <c r="C19" s="604"/>
      <c r="D19" s="604"/>
      <c r="E19" s="604"/>
      <c r="F19" s="605"/>
      <c r="G19" s="866" t="s">
        <v>9</v>
      </c>
      <c r="H19" s="867"/>
      <c r="I19" s="867"/>
      <c r="J19" s="867"/>
      <c r="K19" s="867"/>
      <c r="L19" s="867"/>
      <c r="M19" s="867"/>
      <c r="N19" s="867"/>
      <c r="O19" s="867"/>
      <c r="P19" s="646">
        <v>0</v>
      </c>
      <c r="Q19" s="647"/>
      <c r="R19" s="647"/>
      <c r="S19" s="647"/>
      <c r="T19" s="647"/>
      <c r="U19" s="647"/>
      <c r="V19" s="648"/>
      <c r="W19" s="646">
        <v>0</v>
      </c>
      <c r="X19" s="647"/>
      <c r="Y19" s="647"/>
      <c r="Z19" s="647"/>
      <c r="AA19" s="647"/>
      <c r="AB19" s="647"/>
      <c r="AC19" s="648"/>
      <c r="AD19" s="646">
        <v>0</v>
      </c>
      <c r="AE19" s="647"/>
      <c r="AF19" s="647"/>
      <c r="AG19" s="647"/>
      <c r="AH19" s="647"/>
      <c r="AI19" s="647"/>
      <c r="AJ19" s="648"/>
      <c r="AK19" s="319"/>
      <c r="AL19" s="319"/>
      <c r="AM19" s="319"/>
      <c r="AN19" s="319"/>
      <c r="AO19" s="319"/>
      <c r="AP19" s="319"/>
      <c r="AQ19" s="319"/>
      <c r="AR19" s="319"/>
      <c r="AS19" s="319"/>
      <c r="AT19" s="319"/>
      <c r="AU19" s="319"/>
      <c r="AV19" s="319"/>
      <c r="AW19" s="319"/>
      <c r="AX19" s="321"/>
    </row>
    <row r="20" spans="1:50" ht="24.75" customHeight="1" x14ac:dyDescent="0.15">
      <c r="A20" s="603"/>
      <c r="B20" s="604"/>
      <c r="C20" s="604"/>
      <c r="D20" s="604"/>
      <c r="E20" s="604"/>
      <c r="F20" s="605"/>
      <c r="G20" s="866" t="s">
        <v>10</v>
      </c>
      <c r="H20" s="867"/>
      <c r="I20" s="867"/>
      <c r="J20" s="867"/>
      <c r="K20" s="867"/>
      <c r="L20" s="867"/>
      <c r="M20" s="867"/>
      <c r="N20" s="867"/>
      <c r="O20" s="867"/>
      <c r="P20" s="307" t="str">
        <f>IF(P18=0, "-", SUM(P19)/P18)</f>
        <v>-</v>
      </c>
      <c r="Q20" s="307"/>
      <c r="R20" s="307"/>
      <c r="S20" s="307"/>
      <c r="T20" s="307"/>
      <c r="U20" s="307"/>
      <c r="V20" s="307"/>
      <c r="W20" s="307" t="str">
        <f t="shared" ref="W20" si="0">IF(W18=0, "-", SUM(W19)/W18)</f>
        <v>-</v>
      </c>
      <c r="X20" s="307"/>
      <c r="Y20" s="307"/>
      <c r="Z20" s="307"/>
      <c r="AA20" s="307"/>
      <c r="AB20" s="307"/>
      <c r="AC20" s="307"/>
      <c r="AD20" s="307" t="str">
        <f t="shared" ref="AD20" si="1">IF(AD18=0, "-", SUM(AD19)/AD18)</f>
        <v>-</v>
      </c>
      <c r="AE20" s="307"/>
      <c r="AF20" s="307"/>
      <c r="AG20" s="307"/>
      <c r="AH20" s="307"/>
      <c r="AI20" s="307"/>
      <c r="AJ20" s="307"/>
      <c r="AK20" s="319"/>
      <c r="AL20" s="319"/>
      <c r="AM20" s="319"/>
      <c r="AN20" s="319"/>
      <c r="AO20" s="319"/>
      <c r="AP20" s="319"/>
      <c r="AQ20" s="320"/>
      <c r="AR20" s="320"/>
      <c r="AS20" s="320"/>
      <c r="AT20" s="320"/>
      <c r="AU20" s="319"/>
      <c r="AV20" s="319"/>
      <c r="AW20" s="319"/>
      <c r="AX20" s="321"/>
    </row>
    <row r="21" spans="1:50" ht="25.5" customHeight="1" x14ac:dyDescent="0.15">
      <c r="A21" s="838"/>
      <c r="B21" s="839"/>
      <c r="C21" s="839"/>
      <c r="D21" s="839"/>
      <c r="E21" s="839"/>
      <c r="F21" s="936"/>
      <c r="G21" s="305" t="s">
        <v>398</v>
      </c>
      <c r="H21" s="306"/>
      <c r="I21" s="306"/>
      <c r="J21" s="306"/>
      <c r="K21" s="306"/>
      <c r="L21" s="306"/>
      <c r="M21" s="306"/>
      <c r="N21" s="306"/>
      <c r="O21" s="306"/>
      <c r="P21" s="307" t="str">
        <f>IF(P19=0, "-", SUM(P19)/SUM(P13,P14))</f>
        <v>-</v>
      </c>
      <c r="Q21" s="307"/>
      <c r="R21" s="307"/>
      <c r="S21" s="307"/>
      <c r="T21" s="307"/>
      <c r="U21" s="307"/>
      <c r="V21" s="307"/>
      <c r="W21" s="307" t="str">
        <f t="shared" ref="W21" si="2">IF(W19=0, "-", SUM(W19)/SUM(W13,W14))</f>
        <v>-</v>
      </c>
      <c r="X21" s="307"/>
      <c r="Y21" s="307"/>
      <c r="Z21" s="307"/>
      <c r="AA21" s="307"/>
      <c r="AB21" s="307"/>
      <c r="AC21" s="307"/>
      <c r="AD21" s="307" t="str">
        <f t="shared" ref="AD21" si="3">IF(AD19=0, "-", SUM(AD19)/SUM(AD13,AD14))</f>
        <v>-</v>
      </c>
      <c r="AE21" s="307"/>
      <c r="AF21" s="307"/>
      <c r="AG21" s="307"/>
      <c r="AH21" s="307"/>
      <c r="AI21" s="307"/>
      <c r="AJ21" s="307"/>
      <c r="AK21" s="319"/>
      <c r="AL21" s="319"/>
      <c r="AM21" s="319"/>
      <c r="AN21" s="319"/>
      <c r="AO21" s="319"/>
      <c r="AP21" s="319"/>
      <c r="AQ21" s="320"/>
      <c r="AR21" s="320"/>
      <c r="AS21" s="320"/>
      <c r="AT21" s="320"/>
      <c r="AU21" s="319"/>
      <c r="AV21" s="319"/>
      <c r="AW21" s="319"/>
      <c r="AX21" s="321"/>
    </row>
    <row r="22" spans="1:50" ht="18.75" customHeight="1" x14ac:dyDescent="0.15">
      <c r="A22" s="954" t="s">
        <v>470</v>
      </c>
      <c r="B22" s="955"/>
      <c r="C22" s="955"/>
      <c r="D22" s="955"/>
      <c r="E22" s="955"/>
      <c r="F22" s="956"/>
      <c r="G22" s="941" t="s">
        <v>378</v>
      </c>
      <c r="H22" s="208"/>
      <c r="I22" s="208"/>
      <c r="J22" s="208"/>
      <c r="K22" s="208"/>
      <c r="L22" s="208"/>
      <c r="M22" s="208"/>
      <c r="N22" s="208"/>
      <c r="O22" s="209"/>
      <c r="P22" s="926" t="s">
        <v>439</v>
      </c>
      <c r="Q22" s="208"/>
      <c r="R22" s="208"/>
      <c r="S22" s="208"/>
      <c r="T22" s="208"/>
      <c r="U22" s="208"/>
      <c r="V22" s="209"/>
      <c r="W22" s="926" t="s">
        <v>435</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42"/>
      <c r="H23" s="943"/>
      <c r="I23" s="943"/>
      <c r="J23" s="943"/>
      <c r="K23" s="943"/>
      <c r="L23" s="943"/>
      <c r="M23" s="943"/>
      <c r="N23" s="943"/>
      <c r="O23" s="944"/>
      <c r="P23" s="909"/>
      <c r="Q23" s="910"/>
      <c r="R23" s="910"/>
      <c r="S23" s="910"/>
      <c r="T23" s="910"/>
      <c r="U23" s="910"/>
      <c r="V23" s="927"/>
      <c r="W23" s="909"/>
      <c r="X23" s="910"/>
      <c r="Y23" s="910"/>
      <c r="Z23" s="910"/>
      <c r="AA23" s="910"/>
      <c r="AB23" s="910"/>
      <c r="AC23" s="927"/>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c r="H24" s="946"/>
      <c r="I24" s="946"/>
      <c r="J24" s="946"/>
      <c r="K24" s="946"/>
      <c r="L24" s="946"/>
      <c r="M24" s="946"/>
      <c r="N24" s="946"/>
      <c r="O24" s="947"/>
      <c r="P24" s="646"/>
      <c r="Q24" s="647"/>
      <c r="R24" s="647"/>
      <c r="S24" s="647"/>
      <c r="T24" s="647"/>
      <c r="U24" s="647"/>
      <c r="V24" s="648"/>
      <c r="W24" s="646"/>
      <c r="X24" s="647"/>
      <c r="Y24" s="647"/>
      <c r="Z24" s="647"/>
      <c r="AA24" s="647"/>
      <c r="AB24" s="647"/>
      <c r="AC24" s="648"/>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c r="H25" s="946"/>
      <c r="I25" s="946"/>
      <c r="J25" s="946"/>
      <c r="K25" s="946"/>
      <c r="L25" s="946"/>
      <c r="M25" s="946"/>
      <c r="N25" s="946"/>
      <c r="O25" s="947"/>
      <c r="P25" s="646"/>
      <c r="Q25" s="647"/>
      <c r="R25" s="647"/>
      <c r="S25" s="647"/>
      <c r="T25" s="647"/>
      <c r="U25" s="647"/>
      <c r="V25" s="648"/>
      <c r="W25" s="646"/>
      <c r="X25" s="647"/>
      <c r="Y25" s="647"/>
      <c r="Z25" s="647"/>
      <c r="AA25" s="647"/>
      <c r="AB25" s="647"/>
      <c r="AC25" s="648"/>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c r="H26" s="946"/>
      <c r="I26" s="946"/>
      <c r="J26" s="946"/>
      <c r="K26" s="946"/>
      <c r="L26" s="946"/>
      <c r="M26" s="946"/>
      <c r="N26" s="946"/>
      <c r="O26" s="947"/>
      <c r="P26" s="646"/>
      <c r="Q26" s="647"/>
      <c r="R26" s="647"/>
      <c r="S26" s="647"/>
      <c r="T26" s="647"/>
      <c r="U26" s="647"/>
      <c r="V26" s="648"/>
      <c r="W26" s="646"/>
      <c r="X26" s="647"/>
      <c r="Y26" s="647"/>
      <c r="Z26" s="647"/>
      <c r="AA26" s="647"/>
      <c r="AB26" s="647"/>
      <c r="AC26" s="648"/>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c r="H27" s="946"/>
      <c r="I27" s="946"/>
      <c r="J27" s="946"/>
      <c r="K27" s="946"/>
      <c r="L27" s="946"/>
      <c r="M27" s="946"/>
      <c r="N27" s="946"/>
      <c r="O27" s="947"/>
      <c r="P27" s="646"/>
      <c r="Q27" s="647"/>
      <c r="R27" s="647"/>
      <c r="S27" s="647"/>
      <c r="T27" s="647"/>
      <c r="U27" s="647"/>
      <c r="V27" s="648"/>
      <c r="W27" s="646"/>
      <c r="X27" s="647"/>
      <c r="Y27" s="647"/>
      <c r="Z27" s="647"/>
      <c r="AA27" s="647"/>
      <c r="AB27" s="647"/>
      <c r="AC27" s="648"/>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646">
        <f>AK13</f>
        <v>0</v>
      </c>
      <c r="Q29" s="647"/>
      <c r="R29" s="647"/>
      <c r="S29" s="647"/>
      <c r="T29" s="647"/>
      <c r="U29" s="647"/>
      <c r="V29" s="648"/>
      <c r="W29" s="923">
        <f>AR13</f>
        <v>0</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1" t="s">
        <v>394</v>
      </c>
      <c r="B30" s="852"/>
      <c r="C30" s="852"/>
      <c r="D30" s="852"/>
      <c r="E30" s="852"/>
      <c r="F30" s="853"/>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454</v>
      </c>
      <c r="AF30" s="848"/>
      <c r="AG30" s="848"/>
      <c r="AH30" s="849"/>
      <c r="AI30" s="847" t="s">
        <v>451</v>
      </c>
      <c r="AJ30" s="848"/>
      <c r="AK30" s="848"/>
      <c r="AL30" s="849"/>
      <c r="AM30" s="905" t="s">
        <v>446</v>
      </c>
      <c r="AN30" s="905"/>
      <c r="AO30" s="905"/>
      <c r="AP30" s="847"/>
      <c r="AQ30" s="756" t="s">
        <v>306</v>
      </c>
      <c r="AR30" s="757"/>
      <c r="AS30" s="757"/>
      <c r="AT30" s="758"/>
      <c r="AU30" s="763" t="s">
        <v>252</v>
      </c>
      <c r="AV30" s="763"/>
      <c r="AW30" s="763"/>
      <c r="AX30" s="906"/>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t="s">
        <v>504</v>
      </c>
      <c r="AR31" s="186"/>
      <c r="AS31" s="119" t="s">
        <v>307</v>
      </c>
      <c r="AT31" s="120"/>
      <c r="AU31" s="185">
        <v>32</v>
      </c>
      <c r="AV31" s="185"/>
      <c r="AW31" s="387" t="s">
        <v>296</v>
      </c>
      <c r="AX31" s="388"/>
    </row>
    <row r="32" spans="1:50" ht="23.25" customHeight="1" x14ac:dyDescent="0.15">
      <c r="A32" s="392"/>
      <c r="B32" s="390"/>
      <c r="C32" s="390"/>
      <c r="D32" s="390"/>
      <c r="E32" s="390"/>
      <c r="F32" s="391"/>
      <c r="G32" s="553" t="s">
        <v>501</v>
      </c>
      <c r="H32" s="554"/>
      <c r="I32" s="554"/>
      <c r="J32" s="554"/>
      <c r="K32" s="554"/>
      <c r="L32" s="554"/>
      <c r="M32" s="554"/>
      <c r="N32" s="554"/>
      <c r="O32" s="555"/>
      <c r="P32" s="91" t="s">
        <v>502</v>
      </c>
      <c r="Q32" s="91"/>
      <c r="R32" s="91"/>
      <c r="S32" s="91"/>
      <c r="T32" s="91"/>
      <c r="U32" s="91"/>
      <c r="V32" s="91"/>
      <c r="W32" s="91"/>
      <c r="X32" s="92"/>
      <c r="Y32" s="460" t="s">
        <v>12</v>
      </c>
      <c r="Z32" s="520"/>
      <c r="AA32" s="521"/>
      <c r="AB32" s="850" t="s">
        <v>14</v>
      </c>
      <c r="AC32" s="850"/>
      <c r="AD32" s="850"/>
      <c r="AE32" s="204">
        <v>1.7</v>
      </c>
      <c r="AF32" s="205"/>
      <c r="AG32" s="205"/>
      <c r="AH32" s="205"/>
      <c r="AI32" s="204">
        <v>1.7</v>
      </c>
      <c r="AJ32" s="205"/>
      <c r="AK32" s="205"/>
      <c r="AL32" s="205"/>
      <c r="AM32" s="204"/>
      <c r="AN32" s="205"/>
      <c r="AO32" s="205"/>
      <c r="AP32" s="205"/>
      <c r="AQ32" s="329" t="s">
        <v>505</v>
      </c>
      <c r="AR32" s="193"/>
      <c r="AS32" s="193"/>
      <c r="AT32" s="330"/>
      <c r="AU32" s="205"/>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850" t="s">
        <v>14</v>
      </c>
      <c r="AC33" s="850"/>
      <c r="AD33" s="850"/>
      <c r="AE33" s="204">
        <v>3</v>
      </c>
      <c r="AF33" s="205"/>
      <c r="AG33" s="205"/>
      <c r="AH33" s="205"/>
      <c r="AI33" s="204">
        <v>3</v>
      </c>
      <c r="AJ33" s="205"/>
      <c r="AK33" s="205"/>
      <c r="AL33" s="205"/>
      <c r="AM33" s="204">
        <v>3</v>
      </c>
      <c r="AN33" s="205"/>
      <c r="AO33" s="205"/>
      <c r="AP33" s="205"/>
      <c r="AQ33" s="329" t="s">
        <v>505</v>
      </c>
      <c r="AR33" s="193"/>
      <c r="AS33" s="193"/>
      <c r="AT33" s="330"/>
      <c r="AU33" s="205">
        <v>3</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v>55.7</v>
      </c>
      <c r="AF34" s="205"/>
      <c r="AG34" s="205"/>
      <c r="AH34" s="205"/>
      <c r="AI34" s="204">
        <v>56.1</v>
      </c>
      <c r="AJ34" s="205"/>
      <c r="AK34" s="205"/>
      <c r="AL34" s="205"/>
      <c r="AM34" s="204"/>
      <c r="AN34" s="205"/>
      <c r="AO34" s="205"/>
      <c r="AP34" s="205"/>
      <c r="AQ34" s="329" t="s">
        <v>505</v>
      </c>
      <c r="AR34" s="193"/>
      <c r="AS34" s="193"/>
      <c r="AT34" s="330"/>
      <c r="AU34" s="205"/>
      <c r="AV34" s="205"/>
      <c r="AW34" s="205"/>
      <c r="AX34" s="207"/>
    </row>
    <row r="35" spans="1:50" ht="23.25" customHeight="1" x14ac:dyDescent="0.15">
      <c r="A35" s="212" t="s">
        <v>424</v>
      </c>
      <c r="B35" s="213"/>
      <c r="C35" s="213"/>
      <c r="D35" s="213"/>
      <c r="E35" s="213"/>
      <c r="F35" s="214"/>
      <c r="G35" s="218" t="s">
        <v>506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400" t="s">
        <v>252</v>
      </c>
      <c r="AV37" s="400"/>
      <c r="AW37" s="400"/>
      <c r="AX37" s="900"/>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9"/>
      <c r="AR39" s="193"/>
      <c r="AS39" s="193"/>
      <c r="AT39" s="330"/>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9"/>
      <c r="AR40" s="193"/>
      <c r="AS40" s="193"/>
      <c r="AT40" s="330"/>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9"/>
      <c r="AR41" s="193"/>
      <c r="AS41" s="193"/>
      <c r="AT41" s="330"/>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400" t="s">
        <v>252</v>
      </c>
      <c r="AV44" s="400"/>
      <c r="AW44" s="400"/>
      <c r="AX44" s="900"/>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9"/>
      <c r="AR46" s="193"/>
      <c r="AS46" s="193"/>
      <c r="AT46" s="330"/>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9"/>
      <c r="AR47" s="193"/>
      <c r="AS47" s="193"/>
      <c r="AT47" s="330"/>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9"/>
      <c r="AR48" s="193"/>
      <c r="AS48" s="193"/>
      <c r="AT48" s="330"/>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4" t="s">
        <v>252</v>
      </c>
      <c r="AV51" s="914"/>
      <c r="AW51" s="914"/>
      <c r="AX51" s="915"/>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9"/>
      <c r="AR53" s="193"/>
      <c r="AS53" s="193"/>
      <c r="AT53" s="330"/>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9"/>
      <c r="AR54" s="193"/>
      <c r="AS54" s="193"/>
      <c r="AT54" s="330"/>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9"/>
      <c r="AR55" s="193"/>
      <c r="AS55" s="193"/>
      <c r="AT55" s="330"/>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4" t="s">
        <v>252</v>
      </c>
      <c r="AV58" s="914"/>
      <c r="AW58" s="914"/>
      <c r="AX58" s="915"/>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9"/>
      <c r="AR60" s="193"/>
      <c r="AS60" s="193"/>
      <c r="AT60" s="330"/>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9"/>
      <c r="AR61" s="193"/>
      <c r="AS61" s="193"/>
      <c r="AT61" s="330"/>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9"/>
      <c r="AR62" s="193"/>
      <c r="AS62" s="193"/>
      <c r="AT62" s="330"/>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71" t="s">
        <v>395</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390</v>
      </c>
      <c r="X65" s="477"/>
      <c r="Y65" s="480"/>
      <c r="Z65" s="480"/>
      <c r="AA65" s="481"/>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v>32</v>
      </c>
      <c r="AR66" s="185"/>
      <c r="AS66" s="228" t="s">
        <v>307</v>
      </c>
      <c r="AT66" s="229"/>
      <c r="AU66" s="185">
        <v>42</v>
      </c>
      <c r="AV66" s="185"/>
      <c r="AW66" s="228" t="s">
        <v>393</v>
      </c>
      <c r="AX66" s="240"/>
    </row>
    <row r="67" spans="1:50" ht="23.25" customHeight="1" x14ac:dyDescent="0.15">
      <c r="A67" s="464"/>
      <c r="B67" s="465"/>
      <c r="C67" s="465"/>
      <c r="D67" s="465"/>
      <c r="E67" s="465"/>
      <c r="F67" s="466"/>
      <c r="G67" s="241" t="s">
        <v>308</v>
      </c>
      <c r="H67" s="244" t="s">
        <v>507</v>
      </c>
      <c r="I67" s="245"/>
      <c r="J67" s="245"/>
      <c r="K67" s="245"/>
      <c r="L67" s="245"/>
      <c r="M67" s="245"/>
      <c r="N67" s="245"/>
      <c r="O67" s="246"/>
      <c r="P67" s="244" t="s">
        <v>508</v>
      </c>
      <c r="Q67" s="245"/>
      <c r="R67" s="245"/>
      <c r="S67" s="245"/>
      <c r="T67" s="245"/>
      <c r="U67" s="245"/>
      <c r="V67" s="246"/>
      <c r="W67" s="253"/>
      <c r="X67" s="254"/>
      <c r="Y67" s="259" t="s">
        <v>12</v>
      </c>
      <c r="Z67" s="259"/>
      <c r="AA67" s="260"/>
      <c r="AB67" s="261" t="s">
        <v>414</v>
      </c>
      <c r="AC67" s="261"/>
      <c r="AD67" s="261"/>
      <c r="AE67" s="204">
        <v>8767</v>
      </c>
      <c r="AF67" s="205"/>
      <c r="AG67" s="205"/>
      <c r="AH67" s="205"/>
      <c r="AI67" s="204">
        <v>4118</v>
      </c>
      <c r="AJ67" s="205"/>
      <c r="AK67" s="205"/>
      <c r="AL67" s="205"/>
      <c r="AM67" s="204"/>
      <c r="AN67" s="205"/>
      <c r="AO67" s="205"/>
      <c r="AP67" s="205"/>
      <c r="AQ67" s="204"/>
      <c r="AR67" s="205"/>
      <c r="AS67" s="205"/>
      <c r="AT67" s="206"/>
      <c r="AU67" s="205"/>
      <c r="AV67" s="205"/>
      <c r="AW67" s="205"/>
      <c r="AX67" s="207"/>
    </row>
    <row r="68" spans="1:50" ht="23.25"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5"/>
      <c r="X68" s="256"/>
      <c r="Y68" s="208" t="s">
        <v>53</v>
      </c>
      <c r="Z68" s="208"/>
      <c r="AA68" s="209"/>
      <c r="AB68" s="210" t="s">
        <v>414</v>
      </c>
      <c r="AC68" s="210"/>
      <c r="AD68" s="210"/>
      <c r="AE68" s="204">
        <v>591</v>
      </c>
      <c r="AF68" s="205"/>
      <c r="AG68" s="205"/>
      <c r="AH68" s="205"/>
      <c r="AI68" s="204">
        <v>591</v>
      </c>
      <c r="AJ68" s="205"/>
      <c r="AK68" s="205"/>
      <c r="AL68" s="205"/>
      <c r="AM68" s="204">
        <v>591</v>
      </c>
      <c r="AN68" s="205"/>
      <c r="AO68" s="205"/>
      <c r="AP68" s="205"/>
      <c r="AQ68" s="204">
        <v>591</v>
      </c>
      <c r="AR68" s="205"/>
      <c r="AS68" s="205"/>
      <c r="AT68" s="206"/>
      <c r="AU68" s="205">
        <v>591</v>
      </c>
      <c r="AV68" s="205"/>
      <c r="AW68" s="205"/>
      <c r="AX68" s="207"/>
    </row>
    <row r="69" spans="1:50" ht="23.25" customHeight="1" x14ac:dyDescent="0.15">
      <c r="A69" s="464"/>
      <c r="B69" s="465"/>
      <c r="C69" s="465"/>
      <c r="D69" s="465"/>
      <c r="E69" s="465"/>
      <c r="F69" s="466"/>
      <c r="G69" s="243"/>
      <c r="H69" s="250"/>
      <c r="I69" s="251"/>
      <c r="J69" s="251"/>
      <c r="K69" s="251"/>
      <c r="L69" s="251"/>
      <c r="M69" s="251"/>
      <c r="N69" s="251"/>
      <c r="O69" s="252"/>
      <c r="P69" s="247"/>
      <c r="Q69" s="248"/>
      <c r="R69" s="248"/>
      <c r="S69" s="248"/>
      <c r="T69" s="248"/>
      <c r="U69" s="248"/>
      <c r="V69" s="249"/>
      <c r="W69" s="257"/>
      <c r="X69" s="258"/>
      <c r="Y69" s="208" t="s">
        <v>13</v>
      </c>
      <c r="Z69" s="208"/>
      <c r="AA69" s="209"/>
      <c r="AB69" s="211" t="s">
        <v>415</v>
      </c>
      <c r="AC69" s="211"/>
      <c r="AD69" s="211"/>
      <c r="AE69" s="262">
        <v>6.7</v>
      </c>
      <c r="AF69" s="263"/>
      <c r="AG69" s="263"/>
      <c r="AH69" s="263"/>
      <c r="AI69" s="262" t="s">
        <v>477</v>
      </c>
      <c r="AJ69" s="263"/>
      <c r="AK69" s="263"/>
      <c r="AL69" s="263"/>
      <c r="AM69" s="262"/>
      <c r="AN69" s="263"/>
      <c r="AO69" s="263"/>
      <c r="AP69" s="263"/>
      <c r="AQ69" s="204"/>
      <c r="AR69" s="205"/>
      <c r="AS69" s="205"/>
      <c r="AT69" s="206"/>
      <c r="AU69" s="205"/>
      <c r="AV69" s="205"/>
      <c r="AW69" s="205"/>
      <c r="AX69" s="207"/>
    </row>
    <row r="70" spans="1:50" ht="23.25" customHeight="1" x14ac:dyDescent="0.15">
      <c r="A70" s="464" t="s">
        <v>399</v>
      </c>
      <c r="B70" s="465"/>
      <c r="C70" s="465"/>
      <c r="D70" s="465"/>
      <c r="E70" s="465"/>
      <c r="F70" s="466"/>
      <c r="G70" s="242" t="s">
        <v>309</v>
      </c>
      <c r="H70" s="296" t="s">
        <v>509</v>
      </c>
      <c r="I70" s="296"/>
      <c r="J70" s="296"/>
      <c r="K70" s="296"/>
      <c r="L70" s="296"/>
      <c r="M70" s="296"/>
      <c r="N70" s="296"/>
      <c r="O70" s="296"/>
      <c r="P70" s="296" t="s">
        <v>477</v>
      </c>
      <c r="Q70" s="296"/>
      <c r="R70" s="296"/>
      <c r="S70" s="296"/>
      <c r="T70" s="296"/>
      <c r="U70" s="296"/>
      <c r="V70" s="296"/>
      <c r="W70" s="299" t="s">
        <v>413</v>
      </c>
      <c r="X70" s="300"/>
      <c r="Y70" s="259" t="s">
        <v>12</v>
      </c>
      <c r="Z70" s="259"/>
      <c r="AA70" s="260"/>
      <c r="AB70" s="261" t="s">
        <v>414</v>
      </c>
      <c r="AC70" s="261"/>
      <c r="AD70" s="261"/>
      <c r="AE70" s="204">
        <v>8767</v>
      </c>
      <c r="AF70" s="205"/>
      <c r="AG70" s="205"/>
      <c r="AH70" s="205"/>
      <c r="AI70" s="204">
        <v>4118</v>
      </c>
      <c r="AJ70" s="205"/>
      <c r="AK70" s="205"/>
      <c r="AL70" s="205"/>
      <c r="AM70" s="204"/>
      <c r="AN70" s="205"/>
      <c r="AO70" s="205"/>
      <c r="AP70" s="205"/>
      <c r="AQ70" s="204"/>
      <c r="AR70" s="205"/>
      <c r="AS70" s="205"/>
      <c r="AT70" s="206"/>
      <c r="AU70" s="205"/>
      <c r="AV70" s="205"/>
      <c r="AW70" s="205"/>
      <c r="AX70" s="207"/>
    </row>
    <row r="71" spans="1:50" ht="23.25" customHeight="1" x14ac:dyDescent="0.15">
      <c r="A71" s="464"/>
      <c r="B71" s="465"/>
      <c r="C71" s="465"/>
      <c r="D71" s="465"/>
      <c r="E71" s="465"/>
      <c r="F71" s="466"/>
      <c r="G71" s="242"/>
      <c r="H71" s="297"/>
      <c r="I71" s="297"/>
      <c r="J71" s="297"/>
      <c r="K71" s="297"/>
      <c r="L71" s="297"/>
      <c r="M71" s="297"/>
      <c r="N71" s="297"/>
      <c r="O71" s="297"/>
      <c r="P71" s="297"/>
      <c r="Q71" s="297"/>
      <c r="R71" s="297"/>
      <c r="S71" s="297"/>
      <c r="T71" s="297"/>
      <c r="U71" s="297"/>
      <c r="V71" s="297"/>
      <c r="W71" s="301"/>
      <c r="X71" s="302"/>
      <c r="Y71" s="208" t="s">
        <v>53</v>
      </c>
      <c r="Z71" s="208"/>
      <c r="AA71" s="209"/>
      <c r="AB71" s="210" t="s">
        <v>414</v>
      </c>
      <c r="AC71" s="210"/>
      <c r="AD71" s="210"/>
      <c r="AE71" s="204">
        <v>591</v>
      </c>
      <c r="AF71" s="205"/>
      <c r="AG71" s="205"/>
      <c r="AH71" s="205"/>
      <c r="AI71" s="204">
        <v>591</v>
      </c>
      <c r="AJ71" s="205"/>
      <c r="AK71" s="205"/>
      <c r="AL71" s="205"/>
      <c r="AM71" s="204">
        <v>591</v>
      </c>
      <c r="AN71" s="205"/>
      <c r="AO71" s="205"/>
      <c r="AP71" s="205"/>
      <c r="AQ71" s="204">
        <v>591</v>
      </c>
      <c r="AR71" s="205"/>
      <c r="AS71" s="205"/>
      <c r="AT71" s="206"/>
      <c r="AU71" s="205">
        <v>591</v>
      </c>
      <c r="AV71" s="205"/>
      <c r="AW71" s="205"/>
      <c r="AX71" s="207"/>
    </row>
    <row r="72" spans="1:50" ht="23.25" customHeight="1" thickBot="1" x14ac:dyDescent="0.2">
      <c r="A72" s="467"/>
      <c r="B72" s="468"/>
      <c r="C72" s="468"/>
      <c r="D72" s="468"/>
      <c r="E72" s="468"/>
      <c r="F72" s="469"/>
      <c r="G72" s="242"/>
      <c r="H72" s="298"/>
      <c r="I72" s="298"/>
      <c r="J72" s="298"/>
      <c r="K72" s="298"/>
      <c r="L72" s="298"/>
      <c r="M72" s="298"/>
      <c r="N72" s="298"/>
      <c r="O72" s="298"/>
      <c r="P72" s="298"/>
      <c r="Q72" s="298"/>
      <c r="R72" s="298"/>
      <c r="S72" s="298"/>
      <c r="T72" s="298"/>
      <c r="U72" s="298"/>
      <c r="V72" s="298"/>
      <c r="W72" s="303"/>
      <c r="X72" s="304"/>
      <c r="Y72" s="208" t="s">
        <v>13</v>
      </c>
      <c r="Z72" s="208"/>
      <c r="AA72" s="209"/>
      <c r="AB72" s="211" t="s">
        <v>415</v>
      </c>
      <c r="AC72" s="211"/>
      <c r="AD72" s="211"/>
      <c r="AE72" s="204">
        <v>6.7</v>
      </c>
      <c r="AF72" s="205"/>
      <c r="AG72" s="205"/>
      <c r="AH72" s="205"/>
      <c r="AI72" s="204" t="s">
        <v>477</v>
      </c>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395</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9"/>
      <c r="AF75" s="193"/>
      <c r="AG75" s="193"/>
      <c r="AH75" s="193"/>
      <c r="AI75" s="329"/>
      <c r="AJ75" s="193"/>
      <c r="AK75" s="193"/>
      <c r="AL75" s="193"/>
      <c r="AM75" s="329"/>
      <c r="AN75" s="193"/>
      <c r="AO75" s="193"/>
      <c r="AP75" s="193"/>
      <c r="AQ75" s="329"/>
      <c r="AR75" s="193"/>
      <c r="AS75" s="193"/>
      <c r="AT75" s="330"/>
      <c r="AU75" s="205"/>
      <c r="AV75" s="205"/>
      <c r="AW75" s="205"/>
      <c r="AX75" s="207"/>
    </row>
    <row r="76" spans="1:50" ht="23.25" hidden="1" customHeight="1" x14ac:dyDescent="0.15">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9"/>
      <c r="AF76" s="193"/>
      <c r="AG76" s="193"/>
      <c r="AH76" s="193"/>
      <c r="AI76" s="329"/>
      <c r="AJ76" s="193"/>
      <c r="AK76" s="193"/>
      <c r="AL76" s="193"/>
      <c r="AM76" s="329"/>
      <c r="AN76" s="193"/>
      <c r="AO76" s="193"/>
      <c r="AP76" s="193"/>
      <c r="AQ76" s="329"/>
      <c r="AR76" s="193"/>
      <c r="AS76" s="193"/>
      <c r="AT76" s="330"/>
      <c r="AU76" s="205"/>
      <c r="AV76" s="205"/>
      <c r="AW76" s="205"/>
      <c r="AX76" s="207"/>
    </row>
    <row r="77" spans="1:50" ht="23.25" hidden="1" customHeight="1" x14ac:dyDescent="0.15">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0"/>
      <c r="AF77" s="881"/>
      <c r="AG77" s="881"/>
      <c r="AH77" s="881"/>
      <c r="AI77" s="880"/>
      <c r="AJ77" s="881"/>
      <c r="AK77" s="881"/>
      <c r="AL77" s="881"/>
      <c r="AM77" s="880"/>
      <c r="AN77" s="881"/>
      <c r="AO77" s="881"/>
      <c r="AP77" s="881"/>
      <c r="AQ77" s="329"/>
      <c r="AR77" s="193"/>
      <c r="AS77" s="193"/>
      <c r="AT77" s="330"/>
      <c r="AU77" s="205"/>
      <c r="AV77" s="205"/>
      <c r="AW77" s="205"/>
      <c r="AX77" s="207"/>
    </row>
    <row r="78" spans="1:50" ht="69.75" hidden="1" customHeight="1" x14ac:dyDescent="0.15">
      <c r="A78" s="324" t="s">
        <v>427</v>
      </c>
      <c r="B78" s="325"/>
      <c r="C78" s="325"/>
      <c r="D78" s="325"/>
      <c r="E78" s="322" t="s">
        <v>372</v>
      </c>
      <c r="F78" s="323"/>
      <c r="G78" s="48" t="s">
        <v>309</v>
      </c>
      <c r="H78" s="576"/>
      <c r="I78" s="577"/>
      <c r="J78" s="577"/>
      <c r="K78" s="577"/>
      <c r="L78" s="577"/>
      <c r="M78" s="577"/>
      <c r="N78" s="577"/>
      <c r="O78" s="578"/>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7" t="s">
        <v>389</v>
      </c>
      <c r="AP79" s="268"/>
      <c r="AQ79" s="268"/>
      <c r="AR79" s="67" t="s">
        <v>387</v>
      </c>
      <c r="AS79" s="267"/>
      <c r="AT79" s="268"/>
      <c r="AU79" s="268"/>
      <c r="AV79" s="268"/>
      <c r="AW79" s="268"/>
      <c r="AX79" s="937"/>
    </row>
    <row r="80" spans="1:50" ht="18.75" hidden="1" customHeight="1" x14ac:dyDescent="0.15">
      <c r="A80" s="854" t="s">
        <v>265</v>
      </c>
      <c r="B80" s="513" t="s">
        <v>386</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471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5"/>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5"/>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5"/>
    </row>
    <row r="83" spans="1:60" ht="22.5" hidden="1" customHeight="1" x14ac:dyDescent="0.15">
      <c r="A83" s="855"/>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7"/>
    </row>
    <row r="84" spans="1:60" ht="19.5" hidden="1" customHeight="1" x14ac:dyDescent="0.15">
      <c r="A84" s="855"/>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9"/>
    </row>
    <row r="85" spans="1:60" ht="18.75" hidden="1" customHeight="1" x14ac:dyDescent="0.15">
      <c r="A85" s="855"/>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5"/>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5"/>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9"/>
      <c r="AR87" s="193"/>
      <c r="AS87" s="193"/>
      <c r="AT87" s="330"/>
      <c r="AU87" s="205"/>
      <c r="AV87" s="205"/>
      <c r="AW87" s="205"/>
      <c r="AX87" s="207"/>
    </row>
    <row r="88" spans="1:60" ht="23.25" hidden="1" customHeight="1" x14ac:dyDescent="0.15">
      <c r="A88" s="855"/>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9"/>
      <c r="AR88" s="193"/>
      <c r="AS88" s="193"/>
      <c r="AT88" s="330"/>
      <c r="AU88" s="205"/>
      <c r="AV88" s="205"/>
      <c r="AW88" s="205"/>
      <c r="AX88" s="207"/>
      <c r="AY88" s="10"/>
      <c r="AZ88" s="10"/>
      <c r="BA88" s="10"/>
      <c r="BB88" s="10"/>
      <c r="BC88" s="10"/>
    </row>
    <row r="89" spans="1:60" ht="23.25" hidden="1" customHeight="1" x14ac:dyDescent="0.15">
      <c r="A89" s="855"/>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9"/>
      <c r="AR89" s="193"/>
      <c r="AS89" s="193"/>
      <c r="AT89" s="330"/>
      <c r="AU89" s="205"/>
      <c r="AV89" s="205"/>
      <c r="AW89" s="205"/>
      <c r="AX89" s="207"/>
      <c r="AY89" s="10"/>
      <c r="AZ89" s="10"/>
      <c r="BA89" s="10"/>
      <c r="BB89" s="10"/>
      <c r="BC89" s="10"/>
      <c r="BD89" s="10"/>
      <c r="BE89" s="10"/>
      <c r="BF89" s="10"/>
      <c r="BG89" s="10"/>
      <c r="BH89" s="10"/>
    </row>
    <row r="90" spans="1:60" ht="18.75" hidden="1" customHeight="1" x14ac:dyDescent="0.15">
      <c r="A90" s="855"/>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22" t="s">
        <v>252</v>
      </c>
      <c r="AV90" s="522"/>
      <c r="AW90" s="522"/>
      <c r="AX90" s="523"/>
    </row>
    <row r="91" spans="1:60" ht="18.75" hidden="1" customHeight="1" x14ac:dyDescent="0.15">
      <c r="A91" s="855"/>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5"/>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9"/>
      <c r="AR92" s="193"/>
      <c r="AS92" s="193"/>
      <c r="AT92" s="330"/>
      <c r="AU92" s="205"/>
      <c r="AV92" s="205"/>
      <c r="AW92" s="205"/>
      <c r="AX92" s="207"/>
      <c r="AY92" s="10"/>
      <c r="AZ92" s="10"/>
      <c r="BA92" s="10"/>
      <c r="BB92" s="10"/>
      <c r="BC92" s="10"/>
      <c r="BD92" s="10"/>
      <c r="BE92" s="10"/>
      <c r="BF92" s="10"/>
      <c r="BG92" s="10"/>
      <c r="BH92" s="10"/>
    </row>
    <row r="93" spans="1:60" ht="23.25" hidden="1" customHeight="1" x14ac:dyDescent="0.15">
      <c r="A93" s="855"/>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9"/>
      <c r="AR93" s="193"/>
      <c r="AS93" s="193"/>
      <c r="AT93" s="330"/>
      <c r="AU93" s="205"/>
      <c r="AV93" s="205"/>
      <c r="AW93" s="205"/>
      <c r="AX93" s="207"/>
    </row>
    <row r="94" spans="1:60" ht="23.25" hidden="1" customHeight="1" x14ac:dyDescent="0.15">
      <c r="A94" s="855"/>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9"/>
      <c r="AR94" s="193"/>
      <c r="AS94" s="193"/>
      <c r="AT94" s="330"/>
      <c r="AU94" s="205"/>
      <c r="AV94" s="205"/>
      <c r="AW94" s="205"/>
      <c r="AX94" s="207"/>
      <c r="AY94" s="10"/>
      <c r="AZ94" s="10"/>
      <c r="BA94" s="10"/>
      <c r="BB94" s="10"/>
      <c r="BC94" s="10"/>
    </row>
    <row r="95" spans="1:60" ht="18.75" hidden="1" customHeight="1" x14ac:dyDescent="0.15">
      <c r="A95" s="855"/>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5"/>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5"/>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9"/>
      <c r="AR97" s="193"/>
      <c r="AS97" s="193"/>
      <c r="AT97" s="330"/>
      <c r="AU97" s="205"/>
      <c r="AV97" s="205"/>
      <c r="AW97" s="205"/>
      <c r="AX97" s="207"/>
      <c r="AY97" s="10"/>
      <c r="AZ97" s="10"/>
      <c r="BA97" s="10"/>
      <c r="BB97" s="10"/>
      <c r="BC97" s="10"/>
    </row>
    <row r="98" spans="1:60" ht="23.25" hidden="1" customHeight="1" x14ac:dyDescent="0.15">
      <c r="A98" s="855"/>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9"/>
      <c r="AR98" s="193"/>
      <c r="AS98" s="193"/>
      <c r="AT98" s="330"/>
      <c r="AU98" s="205"/>
      <c r="AV98" s="205"/>
      <c r="AW98" s="205"/>
      <c r="AX98" s="207"/>
      <c r="AY98" s="10"/>
      <c r="AZ98" s="10"/>
      <c r="BA98" s="10"/>
      <c r="BB98" s="10"/>
      <c r="BC98" s="10"/>
      <c r="BD98" s="10"/>
      <c r="BE98" s="10"/>
      <c r="BF98" s="10"/>
      <c r="BG98" s="10"/>
      <c r="BH98" s="10"/>
    </row>
    <row r="99" spans="1:60" ht="23.25" hidden="1" customHeight="1" thickBot="1" x14ac:dyDescent="0.2">
      <c r="A99" s="856"/>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5" t="s">
        <v>13</v>
      </c>
      <c r="Z99" s="886"/>
      <c r="AA99" s="887"/>
      <c r="AB99" s="882" t="s">
        <v>14</v>
      </c>
      <c r="AC99" s="883"/>
      <c r="AD99" s="884"/>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454</v>
      </c>
      <c r="AF100" s="529"/>
      <c r="AG100" s="529"/>
      <c r="AH100" s="530"/>
      <c r="AI100" s="528" t="s">
        <v>451</v>
      </c>
      <c r="AJ100" s="529"/>
      <c r="AK100" s="529"/>
      <c r="AL100" s="530"/>
      <c r="AM100" s="528" t="s">
        <v>447</v>
      </c>
      <c r="AN100" s="529"/>
      <c r="AO100" s="529"/>
      <c r="AP100" s="530"/>
      <c r="AQ100" s="309" t="s">
        <v>440</v>
      </c>
      <c r="AR100" s="310"/>
      <c r="AS100" s="310"/>
      <c r="AT100" s="311"/>
      <c r="AU100" s="309" t="s">
        <v>437</v>
      </c>
      <c r="AV100" s="310"/>
      <c r="AW100" s="310"/>
      <c r="AX100" s="312"/>
    </row>
    <row r="101" spans="1:60" ht="23.25" customHeight="1" x14ac:dyDescent="0.15">
      <c r="A101" s="411"/>
      <c r="B101" s="412"/>
      <c r="C101" s="412"/>
      <c r="D101" s="412"/>
      <c r="E101" s="412"/>
      <c r="F101" s="413"/>
      <c r="G101" s="91" t="s">
        <v>492</v>
      </c>
      <c r="H101" s="91"/>
      <c r="I101" s="91"/>
      <c r="J101" s="91"/>
      <c r="K101" s="91"/>
      <c r="L101" s="91"/>
      <c r="M101" s="91"/>
      <c r="N101" s="91"/>
      <c r="O101" s="91"/>
      <c r="P101" s="91"/>
      <c r="Q101" s="91"/>
      <c r="R101" s="91"/>
      <c r="S101" s="91"/>
      <c r="T101" s="91"/>
      <c r="U101" s="91"/>
      <c r="V101" s="91"/>
      <c r="W101" s="91"/>
      <c r="X101" s="92"/>
      <c r="Y101" s="531" t="s">
        <v>54</v>
      </c>
      <c r="Z101" s="532"/>
      <c r="AA101" s="533"/>
      <c r="AB101" s="450" t="s">
        <v>493</v>
      </c>
      <c r="AC101" s="450"/>
      <c r="AD101" s="450"/>
      <c r="AE101" s="204" t="s">
        <v>486</v>
      </c>
      <c r="AF101" s="205"/>
      <c r="AG101" s="205"/>
      <c r="AH101" s="206"/>
      <c r="AI101" s="204" t="s">
        <v>486</v>
      </c>
      <c r="AJ101" s="205"/>
      <c r="AK101" s="205"/>
      <c r="AL101" s="206"/>
      <c r="AM101" s="204">
        <v>0</v>
      </c>
      <c r="AN101" s="205"/>
      <c r="AO101" s="205"/>
      <c r="AP101" s="206"/>
      <c r="AQ101" s="204"/>
      <c r="AR101" s="205"/>
      <c r="AS101" s="205"/>
      <c r="AT101" s="206"/>
      <c r="AU101" s="204"/>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493</v>
      </c>
      <c r="AC102" s="450"/>
      <c r="AD102" s="450"/>
      <c r="AE102" s="204" t="s">
        <v>486</v>
      </c>
      <c r="AF102" s="205"/>
      <c r="AG102" s="205"/>
      <c r="AH102" s="206"/>
      <c r="AI102" s="204" t="s">
        <v>486</v>
      </c>
      <c r="AJ102" s="205"/>
      <c r="AK102" s="205"/>
      <c r="AL102" s="206"/>
      <c r="AM102" s="407">
        <v>275</v>
      </c>
      <c r="AN102" s="407"/>
      <c r="AO102" s="407"/>
      <c r="AP102" s="407"/>
      <c r="AQ102" s="262">
        <v>0</v>
      </c>
      <c r="AR102" s="263"/>
      <c r="AS102" s="263"/>
      <c r="AT102" s="308"/>
      <c r="AU102" s="262"/>
      <c r="AV102" s="263"/>
      <c r="AW102" s="263"/>
      <c r="AX102" s="308"/>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454</v>
      </c>
      <c r="AF103" s="405"/>
      <c r="AG103" s="405"/>
      <c r="AH103" s="406"/>
      <c r="AI103" s="404" t="s">
        <v>451</v>
      </c>
      <c r="AJ103" s="405"/>
      <c r="AK103" s="405"/>
      <c r="AL103" s="406"/>
      <c r="AM103" s="404" t="s">
        <v>447</v>
      </c>
      <c r="AN103" s="405"/>
      <c r="AO103" s="405"/>
      <c r="AP103" s="406"/>
      <c r="AQ103" s="273" t="s">
        <v>440</v>
      </c>
      <c r="AR103" s="274"/>
      <c r="AS103" s="274"/>
      <c r="AT103" s="313"/>
      <c r="AU103" s="273" t="s">
        <v>437</v>
      </c>
      <c r="AV103" s="274"/>
      <c r="AW103" s="274"/>
      <c r="AX103" s="275"/>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62"/>
      <c r="AV105" s="263"/>
      <c r="AW105" s="263"/>
      <c r="AX105" s="308"/>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454</v>
      </c>
      <c r="AF106" s="405"/>
      <c r="AG106" s="405"/>
      <c r="AH106" s="406"/>
      <c r="AI106" s="404" t="s">
        <v>451</v>
      </c>
      <c r="AJ106" s="405"/>
      <c r="AK106" s="405"/>
      <c r="AL106" s="406"/>
      <c r="AM106" s="404" t="s">
        <v>446</v>
      </c>
      <c r="AN106" s="405"/>
      <c r="AO106" s="405"/>
      <c r="AP106" s="406"/>
      <c r="AQ106" s="273" t="s">
        <v>440</v>
      </c>
      <c r="AR106" s="274"/>
      <c r="AS106" s="274"/>
      <c r="AT106" s="313"/>
      <c r="AU106" s="273" t="s">
        <v>437</v>
      </c>
      <c r="AV106" s="274"/>
      <c r="AW106" s="274"/>
      <c r="AX106" s="275"/>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62"/>
      <c r="AV108" s="263"/>
      <c r="AW108" s="263"/>
      <c r="AX108" s="308"/>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454</v>
      </c>
      <c r="AF109" s="405"/>
      <c r="AG109" s="405"/>
      <c r="AH109" s="406"/>
      <c r="AI109" s="404" t="s">
        <v>451</v>
      </c>
      <c r="AJ109" s="405"/>
      <c r="AK109" s="405"/>
      <c r="AL109" s="406"/>
      <c r="AM109" s="404" t="s">
        <v>447</v>
      </c>
      <c r="AN109" s="405"/>
      <c r="AO109" s="405"/>
      <c r="AP109" s="406"/>
      <c r="AQ109" s="273" t="s">
        <v>440</v>
      </c>
      <c r="AR109" s="274"/>
      <c r="AS109" s="274"/>
      <c r="AT109" s="313"/>
      <c r="AU109" s="273" t="s">
        <v>437</v>
      </c>
      <c r="AV109" s="274"/>
      <c r="AW109" s="274"/>
      <c r="AX109" s="275"/>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62"/>
      <c r="AV111" s="263"/>
      <c r="AW111" s="263"/>
      <c r="AX111" s="308"/>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454</v>
      </c>
      <c r="AF112" s="405"/>
      <c r="AG112" s="405"/>
      <c r="AH112" s="406"/>
      <c r="AI112" s="404" t="s">
        <v>451</v>
      </c>
      <c r="AJ112" s="405"/>
      <c r="AK112" s="405"/>
      <c r="AL112" s="406"/>
      <c r="AM112" s="404" t="s">
        <v>446</v>
      </c>
      <c r="AN112" s="405"/>
      <c r="AO112" s="405"/>
      <c r="AP112" s="406"/>
      <c r="AQ112" s="273" t="s">
        <v>440</v>
      </c>
      <c r="AR112" s="274"/>
      <c r="AS112" s="274"/>
      <c r="AT112" s="313"/>
      <c r="AU112" s="273" t="s">
        <v>437</v>
      </c>
      <c r="AV112" s="274"/>
      <c r="AW112" s="274"/>
      <c r="AX112" s="275"/>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454</v>
      </c>
      <c r="AF115" s="405"/>
      <c r="AG115" s="405"/>
      <c r="AH115" s="406"/>
      <c r="AI115" s="404" t="s">
        <v>451</v>
      </c>
      <c r="AJ115" s="405"/>
      <c r="AK115" s="405"/>
      <c r="AL115" s="406"/>
      <c r="AM115" s="404" t="s">
        <v>446</v>
      </c>
      <c r="AN115" s="405"/>
      <c r="AO115" s="405"/>
      <c r="AP115" s="406"/>
      <c r="AQ115" s="580" t="s">
        <v>441</v>
      </c>
      <c r="AR115" s="581"/>
      <c r="AS115" s="581"/>
      <c r="AT115" s="581"/>
      <c r="AU115" s="581"/>
      <c r="AV115" s="581"/>
      <c r="AW115" s="581"/>
      <c r="AX115" s="582"/>
    </row>
    <row r="116" spans="1:50" ht="23.25" customHeight="1" x14ac:dyDescent="0.15">
      <c r="A116" s="428"/>
      <c r="B116" s="429"/>
      <c r="C116" s="429"/>
      <c r="D116" s="429"/>
      <c r="E116" s="429"/>
      <c r="F116" s="430"/>
      <c r="G116" s="382" t="s">
        <v>494</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497</v>
      </c>
      <c r="AC116" s="452"/>
      <c r="AD116" s="453"/>
      <c r="AE116" s="407" t="s">
        <v>486</v>
      </c>
      <c r="AF116" s="407"/>
      <c r="AG116" s="407"/>
      <c r="AH116" s="407"/>
      <c r="AI116" s="407" t="s">
        <v>486</v>
      </c>
      <c r="AJ116" s="407"/>
      <c r="AK116" s="407"/>
      <c r="AL116" s="407"/>
      <c r="AM116" s="407">
        <v>0</v>
      </c>
      <c r="AN116" s="407"/>
      <c r="AO116" s="407"/>
      <c r="AP116" s="407"/>
      <c r="AQ116" s="204">
        <v>0.35899999999999999</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495</v>
      </c>
      <c r="AC117" s="462"/>
      <c r="AD117" s="463"/>
      <c r="AE117" s="540" t="s">
        <v>486</v>
      </c>
      <c r="AF117" s="540"/>
      <c r="AG117" s="540"/>
      <c r="AH117" s="540"/>
      <c r="AI117" s="540" t="s">
        <v>486</v>
      </c>
      <c r="AJ117" s="540"/>
      <c r="AK117" s="540"/>
      <c r="AL117" s="540"/>
      <c r="AM117" s="540" t="s">
        <v>496</v>
      </c>
      <c r="AN117" s="540"/>
      <c r="AO117" s="540"/>
      <c r="AP117" s="540"/>
      <c r="AQ117" s="540" t="s">
        <v>498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454</v>
      </c>
      <c r="AF118" s="405"/>
      <c r="AG118" s="405"/>
      <c r="AH118" s="406"/>
      <c r="AI118" s="404" t="s">
        <v>451</v>
      </c>
      <c r="AJ118" s="405"/>
      <c r="AK118" s="405"/>
      <c r="AL118" s="406"/>
      <c r="AM118" s="404" t="s">
        <v>446</v>
      </c>
      <c r="AN118" s="405"/>
      <c r="AO118" s="405"/>
      <c r="AP118" s="406"/>
      <c r="AQ118" s="580" t="s">
        <v>441</v>
      </c>
      <c r="AR118" s="581"/>
      <c r="AS118" s="581"/>
      <c r="AT118" s="581"/>
      <c r="AU118" s="581"/>
      <c r="AV118" s="581"/>
      <c r="AW118" s="581"/>
      <c r="AX118" s="582"/>
    </row>
    <row r="119" spans="1:50" ht="23.25" hidden="1" customHeight="1" x14ac:dyDescent="0.15">
      <c r="A119" s="428"/>
      <c r="B119" s="429"/>
      <c r="C119" s="429"/>
      <c r="D119" s="429"/>
      <c r="E119" s="429"/>
      <c r="F119" s="430"/>
      <c r="G119" s="382" t="s">
        <v>403</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454</v>
      </c>
      <c r="AF121" s="405"/>
      <c r="AG121" s="405"/>
      <c r="AH121" s="406"/>
      <c r="AI121" s="404" t="s">
        <v>451</v>
      </c>
      <c r="AJ121" s="405"/>
      <c r="AK121" s="405"/>
      <c r="AL121" s="406"/>
      <c r="AM121" s="404" t="s">
        <v>446</v>
      </c>
      <c r="AN121" s="405"/>
      <c r="AO121" s="405"/>
      <c r="AP121" s="406"/>
      <c r="AQ121" s="580" t="s">
        <v>441</v>
      </c>
      <c r="AR121" s="581"/>
      <c r="AS121" s="581"/>
      <c r="AT121" s="581"/>
      <c r="AU121" s="581"/>
      <c r="AV121" s="581"/>
      <c r="AW121" s="581"/>
      <c r="AX121" s="582"/>
    </row>
    <row r="122" spans="1:50" ht="23.25" hidden="1" customHeight="1" x14ac:dyDescent="0.15">
      <c r="A122" s="428"/>
      <c r="B122" s="429"/>
      <c r="C122" s="429"/>
      <c r="D122" s="429"/>
      <c r="E122" s="429"/>
      <c r="F122" s="430"/>
      <c r="G122" s="382" t="s">
        <v>404</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455</v>
      </c>
      <c r="AF124" s="405"/>
      <c r="AG124" s="405"/>
      <c r="AH124" s="406"/>
      <c r="AI124" s="404" t="s">
        <v>451</v>
      </c>
      <c r="AJ124" s="405"/>
      <c r="AK124" s="405"/>
      <c r="AL124" s="406"/>
      <c r="AM124" s="404" t="s">
        <v>446</v>
      </c>
      <c r="AN124" s="405"/>
      <c r="AO124" s="405"/>
      <c r="AP124" s="406"/>
      <c r="AQ124" s="580" t="s">
        <v>441</v>
      </c>
      <c r="AR124" s="581"/>
      <c r="AS124" s="581"/>
      <c r="AT124" s="581"/>
      <c r="AU124" s="581"/>
      <c r="AV124" s="581"/>
      <c r="AW124" s="581"/>
      <c r="AX124" s="582"/>
    </row>
    <row r="125" spans="1:50" ht="23.25" hidden="1" customHeight="1" x14ac:dyDescent="0.15">
      <c r="A125" s="428"/>
      <c r="B125" s="429"/>
      <c r="C125" s="429"/>
      <c r="D125" s="429"/>
      <c r="E125" s="429"/>
      <c r="F125" s="430"/>
      <c r="G125" s="382" t="s">
        <v>404</v>
      </c>
      <c r="H125" s="382"/>
      <c r="I125" s="382"/>
      <c r="J125" s="382"/>
      <c r="K125" s="382"/>
      <c r="L125" s="382"/>
      <c r="M125" s="382"/>
      <c r="N125" s="382"/>
      <c r="O125" s="382"/>
      <c r="P125" s="382"/>
      <c r="Q125" s="382"/>
      <c r="R125" s="382"/>
      <c r="S125" s="382"/>
      <c r="T125" s="382"/>
      <c r="U125" s="382"/>
      <c r="V125" s="382"/>
      <c r="W125" s="382"/>
      <c r="X125" s="919"/>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20"/>
      <c r="Y126" s="460" t="s">
        <v>48</v>
      </c>
      <c r="Z126" s="435"/>
      <c r="AA126" s="436"/>
      <c r="AB126" s="461" t="s">
        <v>402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4" t="s">
        <v>454</v>
      </c>
      <c r="AF127" s="405"/>
      <c r="AG127" s="405"/>
      <c r="AH127" s="406"/>
      <c r="AI127" s="404" t="s">
        <v>451</v>
      </c>
      <c r="AJ127" s="405"/>
      <c r="AK127" s="405"/>
      <c r="AL127" s="406"/>
      <c r="AM127" s="404" t="s">
        <v>446</v>
      </c>
      <c r="AN127" s="405"/>
      <c r="AO127" s="405"/>
      <c r="AP127" s="406"/>
      <c r="AQ127" s="580" t="s">
        <v>441</v>
      </c>
      <c r="AR127" s="581"/>
      <c r="AS127" s="581"/>
      <c r="AT127" s="581"/>
      <c r="AU127" s="581"/>
      <c r="AV127" s="581"/>
      <c r="AW127" s="581"/>
      <c r="AX127" s="582"/>
    </row>
    <row r="128" spans="1:50" ht="23.25" hidden="1" customHeight="1" x14ac:dyDescent="0.15">
      <c r="A128" s="428"/>
      <c r="B128" s="429"/>
      <c r="C128" s="429"/>
      <c r="D128" s="429"/>
      <c r="E128" s="429"/>
      <c r="F128" s="430"/>
      <c r="G128" s="382" t="s">
        <v>404</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519</v>
      </c>
      <c r="AR133" s="185"/>
      <c r="AS133" s="119" t="s">
        <v>307</v>
      </c>
      <c r="AT133" s="120"/>
      <c r="AU133" s="186" t="s">
        <v>519</v>
      </c>
      <c r="AV133" s="186"/>
      <c r="AW133" s="119" t="s">
        <v>296</v>
      </c>
      <c r="AX133" s="181"/>
    </row>
    <row r="134" spans="1:50" ht="39.75" customHeight="1" x14ac:dyDescent="0.15">
      <c r="A134" s="175"/>
      <c r="B134" s="172"/>
      <c r="C134" s="166"/>
      <c r="D134" s="172"/>
      <c r="E134" s="166"/>
      <c r="F134" s="167"/>
      <c r="G134" s="90" t="s">
        <v>505</v>
      </c>
      <c r="H134" s="91"/>
      <c r="I134" s="91"/>
      <c r="J134" s="91"/>
      <c r="K134" s="91"/>
      <c r="L134" s="91"/>
      <c r="M134" s="91"/>
      <c r="N134" s="91"/>
      <c r="O134" s="91"/>
      <c r="P134" s="91"/>
      <c r="Q134" s="91"/>
      <c r="R134" s="91"/>
      <c r="S134" s="91"/>
      <c r="T134" s="91"/>
      <c r="U134" s="91"/>
      <c r="V134" s="91"/>
      <c r="W134" s="91"/>
      <c r="X134" s="92"/>
      <c r="Y134" s="187" t="s">
        <v>321</v>
      </c>
      <c r="Z134" s="188"/>
      <c r="AA134" s="189"/>
      <c r="AB134" s="190" t="s">
        <v>505</v>
      </c>
      <c r="AC134" s="191"/>
      <c r="AD134" s="191"/>
      <c r="AE134" s="192" t="s">
        <v>505</v>
      </c>
      <c r="AF134" s="193"/>
      <c r="AG134" s="193"/>
      <c r="AH134" s="193"/>
      <c r="AI134" s="192" t="s">
        <v>505</v>
      </c>
      <c r="AJ134" s="193"/>
      <c r="AK134" s="193"/>
      <c r="AL134" s="193"/>
      <c r="AM134" s="192" t="s">
        <v>505</v>
      </c>
      <c r="AN134" s="193"/>
      <c r="AO134" s="193"/>
      <c r="AP134" s="193"/>
      <c r="AQ134" s="192" t="s">
        <v>505</v>
      </c>
      <c r="AR134" s="193"/>
      <c r="AS134" s="193"/>
      <c r="AT134" s="193"/>
      <c r="AU134" s="192" t="s">
        <v>505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505</v>
      </c>
      <c r="AC135" s="199"/>
      <c r="AD135" s="199"/>
      <c r="AE135" s="192" t="s">
        <v>505</v>
      </c>
      <c r="AF135" s="193"/>
      <c r="AG135" s="193"/>
      <c r="AH135" s="193"/>
      <c r="AI135" s="192" t="s">
        <v>505</v>
      </c>
      <c r="AJ135" s="193"/>
      <c r="AK135" s="193"/>
      <c r="AL135" s="193"/>
      <c r="AM135" s="192" t="s">
        <v>505</v>
      </c>
      <c r="AN135" s="193"/>
      <c r="AO135" s="193"/>
      <c r="AP135" s="193"/>
      <c r="AQ135" s="192" t="s">
        <v>505</v>
      </c>
      <c r="AR135" s="193"/>
      <c r="AS135" s="193"/>
      <c r="AT135" s="193"/>
      <c r="AU135" s="192" t="s">
        <v>505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505</v>
      </c>
      <c r="H154" s="91"/>
      <c r="I154" s="91"/>
      <c r="J154" s="91"/>
      <c r="K154" s="91"/>
      <c r="L154" s="91"/>
      <c r="M154" s="91"/>
      <c r="N154" s="91"/>
      <c r="O154" s="91"/>
      <c r="P154" s="92"/>
      <c r="Q154" s="111" t="s">
        <v>505</v>
      </c>
      <c r="R154" s="91"/>
      <c r="S154" s="91"/>
      <c r="T154" s="91"/>
      <c r="U154" s="91"/>
      <c r="V154" s="91"/>
      <c r="W154" s="91"/>
      <c r="X154" s="91"/>
      <c r="Y154" s="91"/>
      <c r="Z154" s="91"/>
      <c r="AA154" s="282"/>
      <c r="AB154" s="127" t="s">
        <v>505</v>
      </c>
      <c r="AC154" s="128"/>
      <c r="AD154" s="128"/>
      <c r="AE154" s="133" t="s">
        <v>505</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3"/>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3"/>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3"/>
      <c r="AB157" s="129"/>
      <c r="AC157" s="130"/>
      <c r="AD157" s="130"/>
      <c r="AE157" s="111" t="s">
        <v>505</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4"/>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82"/>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3"/>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3"/>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3"/>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4"/>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82"/>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3"/>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3"/>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3"/>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4"/>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82"/>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3"/>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3"/>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3"/>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4"/>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82"/>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3"/>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3"/>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3"/>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4"/>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1"/>
      <c r="E430" s="160" t="s">
        <v>464</v>
      </c>
      <c r="F430" s="888"/>
      <c r="G430" s="889" t="s">
        <v>326</v>
      </c>
      <c r="H430" s="109"/>
      <c r="I430" s="109"/>
      <c r="J430" s="890" t="s">
        <v>503</v>
      </c>
      <c r="K430" s="891"/>
      <c r="L430" s="891"/>
      <c r="M430" s="891"/>
      <c r="N430" s="891"/>
      <c r="O430" s="891"/>
      <c r="P430" s="891"/>
      <c r="Q430" s="891"/>
      <c r="R430" s="891"/>
      <c r="S430" s="891"/>
      <c r="T430" s="892"/>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3"/>
    </row>
    <row r="431" spans="1:50" ht="18.75" customHeight="1" x14ac:dyDescent="0.15">
      <c r="A431" s="175"/>
      <c r="B431" s="172"/>
      <c r="C431" s="166"/>
      <c r="D431" s="172"/>
      <c r="E431" s="331" t="s">
        <v>315</v>
      </c>
      <c r="F431" s="332"/>
      <c r="G431" s="333"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6" t="s">
        <v>314</v>
      </c>
      <c r="AF431" s="327"/>
      <c r="AG431" s="327"/>
      <c r="AH431" s="328"/>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1"/>
      <c r="F432" s="332"/>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505</v>
      </c>
      <c r="AF432" s="186"/>
      <c r="AG432" s="119" t="s">
        <v>307</v>
      </c>
      <c r="AH432" s="120"/>
      <c r="AI432" s="142"/>
      <c r="AJ432" s="142"/>
      <c r="AK432" s="142"/>
      <c r="AL432" s="140"/>
      <c r="AM432" s="142"/>
      <c r="AN432" s="142"/>
      <c r="AO432" s="142"/>
      <c r="AP432" s="140"/>
      <c r="AQ432" s="579" t="s">
        <v>505</v>
      </c>
      <c r="AR432" s="186"/>
      <c r="AS432" s="119" t="s">
        <v>307</v>
      </c>
      <c r="AT432" s="120"/>
      <c r="AU432" s="186" t="s">
        <v>505</v>
      </c>
      <c r="AV432" s="186"/>
      <c r="AW432" s="119" t="s">
        <v>296</v>
      </c>
      <c r="AX432" s="181"/>
    </row>
    <row r="433" spans="1:50" ht="23.25" customHeight="1" x14ac:dyDescent="0.15">
      <c r="A433" s="175"/>
      <c r="B433" s="172"/>
      <c r="C433" s="166"/>
      <c r="D433" s="172"/>
      <c r="E433" s="331"/>
      <c r="F433" s="332"/>
      <c r="G433" s="90" t="s">
        <v>505</v>
      </c>
      <c r="H433" s="91"/>
      <c r="I433" s="91"/>
      <c r="J433" s="91"/>
      <c r="K433" s="91"/>
      <c r="L433" s="91"/>
      <c r="M433" s="91"/>
      <c r="N433" s="91"/>
      <c r="O433" s="91"/>
      <c r="P433" s="91"/>
      <c r="Q433" s="91"/>
      <c r="R433" s="91"/>
      <c r="S433" s="91"/>
      <c r="T433" s="91"/>
      <c r="U433" s="91"/>
      <c r="V433" s="91"/>
      <c r="W433" s="91"/>
      <c r="X433" s="92"/>
      <c r="Y433" s="187" t="s">
        <v>12</v>
      </c>
      <c r="Z433" s="188"/>
      <c r="AA433" s="189"/>
      <c r="AB433" s="199" t="s">
        <v>505</v>
      </c>
      <c r="AC433" s="199"/>
      <c r="AD433" s="199"/>
      <c r="AE433" s="329" t="s">
        <v>505</v>
      </c>
      <c r="AF433" s="193"/>
      <c r="AG433" s="193"/>
      <c r="AH433" s="193"/>
      <c r="AI433" s="329" t="s">
        <v>505</v>
      </c>
      <c r="AJ433" s="193"/>
      <c r="AK433" s="193"/>
      <c r="AL433" s="193"/>
      <c r="AM433" s="329" t="s">
        <v>505</v>
      </c>
      <c r="AN433" s="193"/>
      <c r="AO433" s="193"/>
      <c r="AP433" s="193"/>
      <c r="AQ433" s="329" t="s">
        <v>505</v>
      </c>
      <c r="AR433" s="193"/>
      <c r="AS433" s="193"/>
      <c r="AT433" s="330"/>
      <c r="AU433" s="193" t="s">
        <v>505</v>
      </c>
      <c r="AV433" s="193"/>
      <c r="AW433" s="193"/>
      <c r="AX433" s="194"/>
    </row>
    <row r="434" spans="1:50" ht="23.25" customHeight="1" x14ac:dyDescent="0.15">
      <c r="A434" s="175"/>
      <c r="B434" s="172"/>
      <c r="C434" s="166"/>
      <c r="D434" s="172"/>
      <c r="E434" s="331"/>
      <c r="F434" s="332"/>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505</v>
      </c>
      <c r="AC434" s="191"/>
      <c r="AD434" s="191"/>
      <c r="AE434" s="329" t="s">
        <v>505</v>
      </c>
      <c r="AF434" s="193"/>
      <c r="AG434" s="193"/>
      <c r="AH434" s="330"/>
      <c r="AI434" s="329" t="s">
        <v>505</v>
      </c>
      <c r="AJ434" s="193"/>
      <c r="AK434" s="193"/>
      <c r="AL434" s="330"/>
      <c r="AM434" s="329" t="s">
        <v>505</v>
      </c>
      <c r="AN434" s="193"/>
      <c r="AO434" s="193"/>
      <c r="AP434" s="330"/>
      <c r="AQ434" s="329" t="s">
        <v>505</v>
      </c>
      <c r="AR434" s="193"/>
      <c r="AS434" s="193"/>
      <c r="AT434" s="330"/>
      <c r="AU434" s="193" t="s">
        <v>505</v>
      </c>
      <c r="AV434" s="193"/>
      <c r="AW434" s="193"/>
      <c r="AX434" s="194"/>
    </row>
    <row r="435" spans="1:50" ht="23.25" customHeight="1" x14ac:dyDescent="0.15">
      <c r="A435" s="175"/>
      <c r="B435" s="172"/>
      <c r="C435" s="166"/>
      <c r="D435" s="172"/>
      <c r="E435" s="331"/>
      <c r="F435" s="332"/>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9" t="s">
        <v>505</v>
      </c>
      <c r="AF435" s="193"/>
      <c r="AG435" s="193"/>
      <c r="AH435" s="330"/>
      <c r="AI435" s="329" t="s">
        <v>505</v>
      </c>
      <c r="AJ435" s="193"/>
      <c r="AK435" s="193"/>
      <c r="AL435" s="330"/>
      <c r="AM435" s="329" t="s">
        <v>505</v>
      </c>
      <c r="AN435" s="193"/>
      <c r="AO435" s="193"/>
      <c r="AP435" s="330"/>
      <c r="AQ435" s="329" t="s">
        <v>505</v>
      </c>
      <c r="AR435" s="193"/>
      <c r="AS435" s="193"/>
      <c r="AT435" s="330"/>
      <c r="AU435" s="193" t="s">
        <v>505</v>
      </c>
      <c r="AV435" s="193"/>
      <c r="AW435" s="193"/>
      <c r="AX435" s="194"/>
    </row>
    <row r="436" spans="1:50" ht="18.75" hidden="1" customHeight="1" x14ac:dyDescent="0.15">
      <c r="A436" s="175"/>
      <c r="B436" s="172"/>
      <c r="C436" s="166"/>
      <c r="D436" s="172"/>
      <c r="E436" s="331" t="s">
        <v>315</v>
      </c>
      <c r="F436" s="332"/>
      <c r="G436" s="333"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6" t="s">
        <v>314</v>
      </c>
      <c r="AF436" s="327"/>
      <c r="AG436" s="327"/>
      <c r="AH436" s="328"/>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1"/>
      <c r="F437" s="332"/>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31"/>
      <c r="F438" s="332"/>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9"/>
      <c r="AF438" s="193"/>
      <c r="AG438" s="193"/>
      <c r="AH438" s="193"/>
      <c r="AI438" s="329"/>
      <c r="AJ438" s="193"/>
      <c r="AK438" s="193"/>
      <c r="AL438" s="193"/>
      <c r="AM438" s="329"/>
      <c r="AN438" s="193"/>
      <c r="AO438" s="193"/>
      <c r="AP438" s="330"/>
      <c r="AQ438" s="329"/>
      <c r="AR438" s="193"/>
      <c r="AS438" s="193"/>
      <c r="AT438" s="330"/>
      <c r="AU438" s="193"/>
      <c r="AV438" s="193"/>
      <c r="AW438" s="193"/>
      <c r="AX438" s="194"/>
    </row>
    <row r="439" spans="1:50" ht="23.25" hidden="1" customHeight="1" x14ac:dyDescent="0.15">
      <c r="A439" s="175"/>
      <c r="B439" s="172"/>
      <c r="C439" s="166"/>
      <c r="D439" s="172"/>
      <c r="E439" s="331"/>
      <c r="F439" s="332"/>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9"/>
      <c r="AF439" s="193"/>
      <c r="AG439" s="193"/>
      <c r="AH439" s="330"/>
      <c r="AI439" s="329"/>
      <c r="AJ439" s="193"/>
      <c r="AK439" s="193"/>
      <c r="AL439" s="193"/>
      <c r="AM439" s="329"/>
      <c r="AN439" s="193"/>
      <c r="AO439" s="193"/>
      <c r="AP439" s="330"/>
      <c r="AQ439" s="329"/>
      <c r="AR439" s="193"/>
      <c r="AS439" s="193"/>
      <c r="AT439" s="330"/>
      <c r="AU439" s="193"/>
      <c r="AV439" s="193"/>
      <c r="AW439" s="193"/>
      <c r="AX439" s="194"/>
    </row>
    <row r="440" spans="1:50" ht="23.25" hidden="1" customHeight="1" x14ac:dyDescent="0.15">
      <c r="A440" s="175"/>
      <c r="B440" s="172"/>
      <c r="C440" s="166"/>
      <c r="D440" s="172"/>
      <c r="E440" s="331"/>
      <c r="F440" s="332"/>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9"/>
      <c r="AF440" s="193"/>
      <c r="AG440" s="193"/>
      <c r="AH440" s="330"/>
      <c r="AI440" s="329"/>
      <c r="AJ440" s="193"/>
      <c r="AK440" s="193"/>
      <c r="AL440" s="193"/>
      <c r="AM440" s="329"/>
      <c r="AN440" s="193"/>
      <c r="AO440" s="193"/>
      <c r="AP440" s="330"/>
      <c r="AQ440" s="329"/>
      <c r="AR440" s="193"/>
      <c r="AS440" s="193"/>
      <c r="AT440" s="330"/>
      <c r="AU440" s="193"/>
      <c r="AV440" s="193"/>
      <c r="AW440" s="193"/>
      <c r="AX440" s="194"/>
    </row>
    <row r="441" spans="1:50" ht="18.75" hidden="1" customHeight="1" x14ac:dyDescent="0.15">
      <c r="A441" s="175"/>
      <c r="B441" s="172"/>
      <c r="C441" s="166"/>
      <c r="D441" s="172"/>
      <c r="E441" s="331" t="s">
        <v>315</v>
      </c>
      <c r="F441" s="332"/>
      <c r="G441" s="333"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6" t="s">
        <v>314</v>
      </c>
      <c r="AF441" s="327"/>
      <c r="AG441" s="327"/>
      <c r="AH441" s="328"/>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1"/>
      <c r="F442" s="332"/>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31"/>
      <c r="F443" s="332"/>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9"/>
      <c r="AF443" s="193"/>
      <c r="AG443" s="193"/>
      <c r="AH443" s="193"/>
      <c r="AI443" s="329"/>
      <c r="AJ443" s="193"/>
      <c r="AK443" s="193"/>
      <c r="AL443" s="193"/>
      <c r="AM443" s="329"/>
      <c r="AN443" s="193"/>
      <c r="AO443" s="193"/>
      <c r="AP443" s="330"/>
      <c r="AQ443" s="329"/>
      <c r="AR443" s="193"/>
      <c r="AS443" s="193"/>
      <c r="AT443" s="330"/>
      <c r="AU443" s="193"/>
      <c r="AV443" s="193"/>
      <c r="AW443" s="193"/>
      <c r="AX443" s="194"/>
    </row>
    <row r="444" spans="1:50" ht="23.25" hidden="1" customHeight="1" x14ac:dyDescent="0.15">
      <c r="A444" s="175"/>
      <c r="B444" s="172"/>
      <c r="C444" s="166"/>
      <c r="D444" s="172"/>
      <c r="E444" s="331"/>
      <c r="F444" s="332"/>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9"/>
      <c r="AF444" s="193"/>
      <c r="AG444" s="193"/>
      <c r="AH444" s="330"/>
      <c r="AI444" s="329"/>
      <c r="AJ444" s="193"/>
      <c r="AK444" s="193"/>
      <c r="AL444" s="193"/>
      <c r="AM444" s="329"/>
      <c r="AN444" s="193"/>
      <c r="AO444" s="193"/>
      <c r="AP444" s="330"/>
      <c r="AQ444" s="329"/>
      <c r="AR444" s="193"/>
      <c r="AS444" s="193"/>
      <c r="AT444" s="330"/>
      <c r="AU444" s="193"/>
      <c r="AV444" s="193"/>
      <c r="AW444" s="193"/>
      <c r="AX444" s="194"/>
    </row>
    <row r="445" spans="1:50" ht="23.25" hidden="1" customHeight="1" x14ac:dyDescent="0.15">
      <c r="A445" s="175"/>
      <c r="B445" s="172"/>
      <c r="C445" s="166"/>
      <c r="D445" s="172"/>
      <c r="E445" s="331"/>
      <c r="F445" s="332"/>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9"/>
      <c r="AF445" s="193"/>
      <c r="AG445" s="193"/>
      <c r="AH445" s="330"/>
      <c r="AI445" s="329"/>
      <c r="AJ445" s="193"/>
      <c r="AK445" s="193"/>
      <c r="AL445" s="193"/>
      <c r="AM445" s="329"/>
      <c r="AN445" s="193"/>
      <c r="AO445" s="193"/>
      <c r="AP445" s="330"/>
      <c r="AQ445" s="329"/>
      <c r="AR445" s="193"/>
      <c r="AS445" s="193"/>
      <c r="AT445" s="330"/>
      <c r="AU445" s="193"/>
      <c r="AV445" s="193"/>
      <c r="AW445" s="193"/>
      <c r="AX445" s="194"/>
    </row>
    <row r="446" spans="1:50" ht="18.75" hidden="1" customHeight="1" x14ac:dyDescent="0.15">
      <c r="A446" s="175"/>
      <c r="B446" s="172"/>
      <c r="C446" s="166"/>
      <c r="D446" s="172"/>
      <c r="E446" s="331" t="s">
        <v>315</v>
      </c>
      <c r="F446" s="332"/>
      <c r="G446" s="333"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6" t="s">
        <v>314</v>
      </c>
      <c r="AF446" s="327"/>
      <c r="AG446" s="327"/>
      <c r="AH446" s="328"/>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1"/>
      <c r="F447" s="332"/>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31"/>
      <c r="F448" s="332"/>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9"/>
      <c r="AF448" s="193"/>
      <c r="AG448" s="193"/>
      <c r="AH448" s="193"/>
      <c r="AI448" s="329"/>
      <c r="AJ448" s="193"/>
      <c r="AK448" s="193"/>
      <c r="AL448" s="193"/>
      <c r="AM448" s="329"/>
      <c r="AN448" s="193"/>
      <c r="AO448" s="193"/>
      <c r="AP448" s="330"/>
      <c r="AQ448" s="329"/>
      <c r="AR448" s="193"/>
      <c r="AS448" s="193"/>
      <c r="AT448" s="330"/>
      <c r="AU448" s="193"/>
      <c r="AV448" s="193"/>
      <c r="AW448" s="193"/>
      <c r="AX448" s="194"/>
    </row>
    <row r="449" spans="1:50" ht="23.25" hidden="1" customHeight="1" x14ac:dyDescent="0.15">
      <c r="A449" s="175"/>
      <c r="B449" s="172"/>
      <c r="C449" s="166"/>
      <c r="D449" s="172"/>
      <c r="E449" s="331"/>
      <c r="F449" s="332"/>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9"/>
      <c r="AF449" s="193"/>
      <c r="AG449" s="193"/>
      <c r="AH449" s="330"/>
      <c r="AI449" s="329"/>
      <c r="AJ449" s="193"/>
      <c r="AK449" s="193"/>
      <c r="AL449" s="193"/>
      <c r="AM449" s="329"/>
      <c r="AN449" s="193"/>
      <c r="AO449" s="193"/>
      <c r="AP449" s="330"/>
      <c r="AQ449" s="329"/>
      <c r="AR449" s="193"/>
      <c r="AS449" s="193"/>
      <c r="AT449" s="330"/>
      <c r="AU449" s="193"/>
      <c r="AV449" s="193"/>
      <c r="AW449" s="193"/>
      <c r="AX449" s="194"/>
    </row>
    <row r="450" spans="1:50" ht="23.25" hidden="1" customHeight="1" x14ac:dyDescent="0.15">
      <c r="A450" s="175"/>
      <c r="B450" s="172"/>
      <c r="C450" s="166"/>
      <c r="D450" s="172"/>
      <c r="E450" s="331"/>
      <c r="F450" s="332"/>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9"/>
      <c r="AF450" s="193"/>
      <c r="AG450" s="193"/>
      <c r="AH450" s="330"/>
      <c r="AI450" s="329"/>
      <c r="AJ450" s="193"/>
      <c r="AK450" s="193"/>
      <c r="AL450" s="193"/>
      <c r="AM450" s="329"/>
      <c r="AN450" s="193"/>
      <c r="AO450" s="193"/>
      <c r="AP450" s="330"/>
      <c r="AQ450" s="329"/>
      <c r="AR450" s="193"/>
      <c r="AS450" s="193"/>
      <c r="AT450" s="330"/>
      <c r="AU450" s="193"/>
      <c r="AV450" s="193"/>
      <c r="AW450" s="193"/>
      <c r="AX450" s="194"/>
    </row>
    <row r="451" spans="1:50" ht="18.75" hidden="1" customHeight="1" x14ac:dyDescent="0.15">
      <c r="A451" s="175"/>
      <c r="B451" s="172"/>
      <c r="C451" s="166"/>
      <c r="D451" s="172"/>
      <c r="E451" s="331" t="s">
        <v>315</v>
      </c>
      <c r="F451" s="332"/>
      <c r="G451" s="333"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6" t="s">
        <v>314</v>
      </c>
      <c r="AF451" s="327"/>
      <c r="AG451" s="327"/>
      <c r="AH451" s="328"/>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1"/>
      <c r="F452" s="332"/>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31"/>
      <c r="F453" s="332"/>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9"/>
      <c r="AF453" s="193"/>
      <c r="AG453" s="193"/>
      <c r="AH453" s="193"/>
      <c r="AI453" s="329"/>
      <c r="AJ453" s="193"/>
      <c r="AK453" s="193"/>
      <c r="AL453" s="193"/>
      <c r="AM453" s="329"/>
      <c r="AN453" s="193"/>
      <c r="AO453" s="193"/>
      <c r="AP453" s="330"/>
      <c r="AQ453" s="329"/>
      <c r="AR453" s="193"/>
      <c r="AS453" s="193"/>
      <c r="AT453" s="330"/>
      <c r="AU453" s="193"/>
      <c r="AV453" s="193"/>
      <c r="AW453" s="193"/>
      <c r="AX453" s="194"/>
    </row>
    <row r="454" spans="1:50" ht="23.25" hidden="1" customHeight="1" x14ac:dyDescent="0.15">
      <c r="A454" s="175"/>
      <c r="B454" s="172"/>
      <c r="C454" s="166"/>
      <c r="D454" s="172"/>
      <c r="E454" s="331"/>
      <c r="F454" s="332"/>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9"/>
      <c r="AF454" s="193"/>
      <c r="AG454" s="193"/>
      <c r="AH454" s="330"/>
      <c r="AI454" s="329"/>
      <c r="AJ454" s="193"/>
      <c r="AK454" s="193"/>
      <c r="AL454" s="193"/>
      <c r="AM454" s="329"/>
      <c r="AN454" s="193"/>
      <c r="AO454" s="193"/>
      <c r="AP454" s="330"/>
      <c r="AQ454" s="329"/>
      <c r="AR454" s="193"/>
      <c r="AS454" s="193"/>
      <c r="AT454" s="330"/>
      <c r="AU454" s="193"/>
      <c r="AV454" s="193"/>
      <c r="AW454" s="193"/>
      <c r="AX454" s="194"/>
    </row>
    <row r="455" spans="1:50" ht="23.25" hidden="1" customHeight="1" x14ac:dyDescent="0.15">
      <c r="A455" s="175"/>
      <c r="B455" s="172"/>
      <c r="C455" s="166"/>
      <c r="D455" s="172"/>
      <c r="E455" s="331"/>
      <c r="F455" s="332"/>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9"/>
      <c r="AF455" s="193"/>
      <c r="AG455" s="193"/>
      <c r="AH455" s="330"/>
      <c r="AI455" s="329"/>
      <c r="AJ455" s="193"/>
      <c r="AK455" s="193"/>
      <c r="AL455" s="193"/>
      <c r="AM455" s="329"/>
      <c r="AN455" s="193"/>
      <c r="AO455" s="193"/>
      <c r="AP455" s="330"/>
      <c r="AQ455" s="329"/>
      <c r="AR455" s="193"/>
      <c r="AS455" s="193"/>
      <c r="AT455" s="330"/>
      <c r="AU455" s="193"/>
      <c r="AV455" s="193"/>
      <c r="AW455" s="193"/>
      <c r="AX455" s="194"/>
    </row>
    <row r="456" spans="1:50" ht="18.75" customHeight="1" x14ac:dyDescent="0.15">
      <c r="A456" s="175"/>
      <c r="B456" s="172"/>
      <c r="C456" s="166"/>
      <c r="D456" s="172"/>
      <c r="E456" s="331" t="s">
        <v>316</v>
      </c>
      <c r="F456" s="332"/>
      <c r="G456" s="333"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6" t="s">
        <v>314</v>
      </c>
      <c r="AF456" s="327"/>
      <c r="AG456" s="327"/>
      <c r="AH456" s="328"/>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1"/>
      <c r="F457" s="332"/>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519</v>
      </c>
      <c r="AF457" s="186"/>
      <c r="AG457" s="119" t="s">
        <v>307</v>
      </c>
      <c r="AH457" s="120"/>
      <c r="AI457" s="142"/>
      <c r="AJ457" s="142"/>
      <c r="AK457" s="142"/>
      <c r="AL457" s="140"/>
      <c r="AM457" s="142"/>
      <c r="AN457" s="142"/>
      <c r="AO457" s="142"/>
      <c r="AP457" s="140"/>
      <c r="AQ457" s="579" t="s">
        <v>519</v>
      </c>
      <c r="AR457" s="186"/>
      <c r="AS457" s="119" t="s">
        <v>307</v>
      </c>
      <c r="AT457" s="120"/>
      <c r="AU457" s="186" t="s">
        <v>519</v>
      </c>
      <c r="AV457" s="186"/>
      <c r="AW457" s="119" t="s">
        <v>296</v>
      </c>
      <c r="AX457" s="181"/>
    </row>
    <row r="458" spans="1:50" ht="23.25" customHeight="1" x14ac:dyDescent="0.15">
      <c r="A458" s="175"/>
      <c r="B458" s="172"/>
      <c r="C458" s="166"/>
      <c r="D458" s="172"/>
      <c r="E458" s="331"/>
      <c r="F458" s="332"/>
      <c r="G458" s="90" t="s">
        <v>519</v>
      </c>
      <c r="H458" s="91"/>
      <c r="I458" s="91"/>
      <c r="J458" s="91"/>
      <c r="K458" s="91"/>
      <c r="L458" s="91"/>
      <c r="M458" s="91"/>
      <c r="N458" s="91"/>
      <c r="O458" s="91"/>
      <c r="P458" s="91"/>
      <c r="Q458" s="91"/>
      <c r="R458" s="91"/>
      <c r="S458" s="91"/>
      <c r="T458" s="91"/>
      <c r="U458" s="91"/>
      <c r="V458" s="91"/>
      <c r="W458" s="91"/>
      <c r="X458" s="92"/>
      <c r="Y458" s="187" t="s">
        <v>12</v>
      </c>
      <c r="Z458" s="188"/>
      <c r="AA458" s="189"/>
      <c r="AB458" s="199" t="s">
        <v>519</v>
      </c>
      <c r="AC458" s="199"/>
      <c r="AD458" s="199"/>
      <c r="AE458" s="329" t="s">
        <v>519</v>
      </c>
      <c r="AF458" s="193"/>
      <c r="AG458" s="193"/>
      <c r="AH458" s="193"/>
      <c r="AI458" s="329" t="s">
        <v>519</v>
      </c>
      <c r="AJ458" s="193"/>
      <c r="AK458" s="193"/>
      <c r="AL458" s="193"/>
      <c r="AM458" s="329" t="s">
        <v>519</v>
      </c>
      <c r="AN458" s="193"/>
      <c r="AO458" s="193"/>
      <c r="AP458" s="330"/>
      <c r="AQ458" s="329" t="s">
        <v>519</v>
      </c>
      <c r="AR458" s="193"/>
      <c r="AS458" s="193"/>
      <c r="AT458" s="330"/>
      <c r="AU458" s="193" t="s">
        <v>519</v>
      </c>
      <c r="AV458" s="193"/>
      <c r="AW458" s="193"/>
      <c r="AX458" s="194"/>
    </row>
    <row r="459" spans="1:50" ht="23.25" customHeight="1" x14ac:dyDescent="0.15">
      <c r="A459" s="175"/>
      <c r="B459" s="172"/>
      <c r="C459" s="166"/>
      <c r="D459" s="172"/>
      <c r="E459" s="331"/>
      <c r="F459" s="332"/>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519</v>
      </c>
      <c r="AC459" s="191"/>
      <c r="AD459" s="191"/>
      <c r="AE459" s="329" t="s">
        <v>519</v>
      </c>
      <c r="AF459" s="193"/>
      <c r="AG459" s="193"/>
      <c r="AH459" s="330"/>
      <c r="AI459" s="329" t="s">
        <v>519</v>
      </c>
      <c r="AJ459" s="193"/>
      <c r="AK459" s="193"/>
      <c r="AL459" s="193"/>
      <c r="AM459" s="329" t="s">
        <v>519</v>
      </c>
      <c r="AN459" s="193"/>
      <c r="AO459" s="193"/>
      <c r="AP459" s="330"/>
      <c r="AQ459" s="329" t="s">
        <v>519</v>
      </c>
      <c r="AR459" s="193"/>
      <c r="AS459" s="193"/>
      <c r="AT459" s="330"/>
      <c r="AU459" s="193" t="s">
        <v>519</v>
      </c>
      <c r="AV459" s="193"/>
      <c r="AW459" s="193"/>
      <c r="AX459" s="194"/>
    </row>
    <row r="460" spans="1:50" ht="23.25" customHeight="1" thickBot="1" x14ac:dyDescent="0.2">
      <c r="A460" s="175"/>
      <c r="B460" s="172"/>
      <c r="C460" s="166"/>
      <c r="D460" s="172"/>
      <c r="E460" s="331"/>
      <c r="F460" s="332"/>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9" t="s">
        <v>519</v>
      </c>
      <c r="AF460" s="193"/>
      <c r="AG460" s="193"/>
      <c r="AH460" s="330"/>
      <c r="AI460" s="329" t="s">
        <v>519</v>
      </c>
      <c r="AJ460" s="193"/>
      <c r="AK460" s="193"/>
      <c r="AL460" s="193"/>
      <c r="AM460" s="329" t="s">
        <v>519</v>
      </c>
      <c r="AN460" s="193"/>
      <c r="AO460" s="193"/>
      <c r="AP460" s="330"/>
      <c r="AQ460" s="329" t="s">
        <v>519</v>
      </c>
      <c r="AR460" s="193"/>
      <c r="AS460" s="193"/>
      <c r="AT460" s="330"/>
      <c r="AU460" s="193" t="s">
        <v>519</v>
      </c>
      <c r="AV460" s="193"/>
      <c r="AW460" s="193"/>
      <c r="AX460" s="194"/>
    </row>
    <row r="461" spans="1:50" ht="18.75" hidden="1" customHeight="1" x14ac:dyDescent="0.15">
      <c r="A461" s="175"/>
      <c r="B461" s="172"/>
      <c r="C461" s="166"/>
      <c r="D461" s="172"/>
      <c r="E461" s="331" t="s">
        <v>316</v>
      </c>
      <c r="F461" s="332"/>
      <c r="G461" s="333"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6" t="s">
        <v>314</v>
      </c>
      <c r="AF461" s="327"/>
      <c r="AG461" s="327"/>
      <c r="AH461" s="328"/>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1"/>
      <c r="F462" s="332"/>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31"/>
      <c r="F463" s="332"/>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9"/>
      <c r="AF463" s="193"/>
      <c r="AG463" s="193"/>
      <c r="AH463" s="193"/>
      <c r="AI463" s="329"/>
      <c r="AJ463" s="193"/>
      <c r="AK463" s="193"/>
      <c r="AL463" s="193"/>
      <c r="AM463" s="329"/>
      <c r="AN463" s="193"/>
      <c r="AO463" s="193"/>
      <c r="AP463" s="330"/>
      <c r="AQ463" s="329"/>
      <c r="AR463" s="193"/>
      <c r="AS463" s="193"/>
      <c r="AT463" s="330"/>
      <c r="AU463" s="193"/>
      <c r="AV463" s="193"/>
      <c r="AW463" s="193"/>
      <c r="AX463" s="194"/>
    </row>
    <row r="464" spans="1:50" ht="23.25" hidden="1" customHeight="1" x14ac:dyDescent="0.15">
      <c r="A464" s="175"/>
      <c r="B464" s="172"/>
      <c r="C464" s="166"/>
      <c r="D464" s="172"/>
      <c r="E464" s="331"/>
      <c r="F464" s="332"/>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9"/>
      <c r="AF464" s="193"/>
      <c r="AG464" s="193"/>
      <c r="AH464" s="330"/>
      <c r="AI464" s="329"/>
      <c r="AJ464" s="193"/>
      <c r="AK464" s="193"/>
      <c r="AL464" s="193"/>
      <c r="AM464" s="329"/>
      <c r="AN464" s="193"/>
      <c r="AO464" s="193"/>
      <c r="AP464" s="330"/>
      <c r="AQ464" s="329"/>
      <c r="AR464" s="193"/>
      <c r="AS464" s="193"/>
      <c r="AT464" s="330"/>
      <c r="AU464" s="193"/>
      <c r="AV464" s="193"/>
      <c r="AW464" s="193"/>
      <c r="AX464" s="194"/>
    </row>
    <row r="465" spans="1:50" ht="23.25" hidden="1" customHeight="1" x14ac:dyDescent="0.15">
      <c r="A465" s="175"/>
      <c r="B465" s="172"/>
      <c r="C465" s="166"/>
      <c r="D465" s="172"/>
      <c r="E465" s="331"/>
      <c r="F465" s="332"/>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9"/>
      <c r="AF465" s="193"/>
      <c r="AG465" s="193"/>
      <c r="AH465" s="330"/>
      <c r="AI465" s="329"/>
      <c r="AJ465" s="193"/>
      <c r="AK465" s="193"/>
      <c r="AL465" s="193"/>
      <c r="AM465" s="329"/>
      <c r="AN465" s="193"/>
      <c r="AO465" s="193"/>
      <c r="AP465" s="330"/>
      <c r="AQ465" s="329"/>
      <c r="AR465" s="193"/>
      <c r="AS465" s="193"/>
      <c r="AT465" s="330"/>
      <c r="AU465" s="193"/>
      <c r="AV465" s="193"/>
      <c r="AW465" s="193"/>
      <c r="AX465" s="194"/>
    </row>
    <row r="466" spans="1:50" ht="18.75" hidden="1" customHeight="1" x14ac:dyDescent="0.15">
      <c r="A466" s="175"/>
      <c r="B466" s="172"/>
      <c r="C466" s="166"/>
      <c r="D466" s="172"/>
      <c r="E466" s="331" t="s">
        <v>316</v>
      </c>
      <c r="F466" s="332"/>
      <c r="G466" s="333"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6" t="s">
        <v>314</v>
      </c>
      <c r="AF466" s="327"/>
      <c r="AG466" s="327"/>
      <c r="AH466" s="328"/>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1"/>
      <c r="F467" s="332"/>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31"/>
      <c r="F468" s="332"/>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9"/>
      <c r="AF468" s="193"/>
      <c r="AG468" s="193"/>
      <c r="AH468" s="193"/>
      <c r="AI468" s="329"/>
      <c r="AJ468" s="193"/>
      <c r="AK468" s="193"/>
      <c r="AL468" s="193"/>
      <c r="AM468" s="329"/>
      <c r="AN468" s="193"/>
      <c r="AO468" s="193"/>
      <c r="AP468" s="330"/>
      <c r="AQ468" s="329"/>
      <c r="AR468" s="193"/>
      <c r="AS468" s="193"/>
      <c r="AT468" s="330"/>
      <c r="AU468" s="193"/>
      <c r="AV468" s="193"/>
      <c r="AW468" s="193"/>
      <c r="AX468" s="194"/>
    </row>
    <row r="469" spans="1:50" ht="23.25" hidden="1" customHeight="1" x14ac:dyDescent="0.15">
      <c r="A469" s="175"/>
      <c r="B469" s="172"/>
      <c r="C469" s="166"/>
      <c r="D469" s="172"/>
      <c r="E469" s="331"/>
      <c r="F469" s="332"/>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9"/>
      <c r="AF469" s="193"/>
      <c r="AG469" s="193"/>
      <c r="AH469" s="330"/>
      <c r="AI469" s="329"/>
      <c r="AJ469" s="193"/>
      <c r="AK469" s="193"/>
      <c r="AL469" s="193"/>
      <c r="AM469" s="329"/>
      <c r="AN469" s="193"/>
      <c r="AO469" s="193"/>
      <c r="AP469" s="330"/>
      <c r="AQ469" s="329"/>
      <c r="AR469" s="193"/>
      <c r="AS469" s="193"/>
      <c r="AT469" s="330"/>
      <c r="AU469" s="193"/>
      <c r="AV469" s="193"/>
      <c r="AW469" s="193"/>
      <c r="AX469" s="194"/>
    </row>
    <row r="470" spans="1:50" ht="23.25" hidden="1" customHeight="1" x14ac:dyDescent="0.15">
      <c r="A470" s="175"/>
      <c r="B470" s="172"/>
      <c r="C470" s="166"/>
      <c r="D470" s="172"/>
      <c r="E470" s="331"/>
      <c r="F470" s="332"/>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9"/>
      <c r="AF470" s="193"/>
      <c r="AG470" s="193"/>
      <c r="AH470" s="330"/>
      <c r="AI470" s="329"/>
      <c r="AJ470" s="193"/>
      <c r="AK470" s="193"/>
      <c r="AL470" s="193"/>
      <c r="AM470" s="329"/>
      <c r="AN470" s="193"/>
      <c r="AO470" s="193"/>
      <c r="AP470" s="330"/>
      <c r="AQ470" s="329"/>
      <c r="AR470" s="193"/>
      <c r="AS470" s="193"/>
      <c r="AT470" s="330"/>
      <c r="AU470" s="193"/>
      <c r="AV470" s="193"/>
      <c r="AW470" s="193"/>
      <c r="AX470" s="194"/>
    </row>
    <row r="471" spans="1:50" ht="18.75" hidden="1" customHeight="1" x14ac:dyDescent="0.15">
      <c r="A471" s="175"/>
      <c r="B471" s="172"/>
      <c r="C471" s="166"/>
      <c r="D471" s="172"/>
      <c r="E471" s="331" t="s">
        <v>316</v>
      </c>
      <c r="F471" s="332"/>
      <c r="G471" s="333"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6" t="s">
        <v>314</v>
      </c>
      <c r="AF471" s="327"/>
      <c r="AG471" s="327"/>
      <c r="AH471" s="328"/>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1"/>
      <c r="F472" s="332"/>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31"/>
      <c r="F473" s="332"/>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9"/>
      <c r="AF473" s="193"/>
      <c r="AG473" s="193"/>
      <c r="AH473" s="193"/>
      <c r="AI473" s="329"/>
      <c r="AJ473" s="193"/>
      <c r="AK473" s="193"/>
      <c r="AL473" s="193"/>
      <c r="AM473" s="329"/>
      <c r="AN473" s="193"/>
      <c r="AO473" s="193"/>
      <c r="AP473" s="330"/>
      <c r="AQ473" s="329"/>
      <c r="AR473" s="193"/>
      <c r="AS473" s="193"/>
      <c r="AT473" s="330"/>
      <c r="AU473" s="193"/>
      <c r="AV473" s="193"/>
      <c r="AW473" s="193"/>
      <c r="AX473" s="194"/>
    </row>
    <row r="474" spans="1:50" ht="23.25" hidden="1" customHeight="1" x14ac:dyDescent="0.15">
      <c r="A474" s="175"/>
      <c r="B474" s="172"/>
      <c r="C474" s="166"/>
      <c r="D474" s="172"/>
      <c r="E474" s="331"/>
      <c r="F474" s="332"/>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9"/>
      <c r="AF474" s="193"/>
      <c r="AG474" s="193"/>
      <c r="AH474" s="330"/>
      <c r="AI474" s="329"/>
      <c r="AJ474" s="193"/>
      <c r="AK474" s="193"/>
      <c r="AL474" s="193"/>
      <c r="AM474" s="329"/>
      <c r="AN474" s="193"/>
      <c r="AO474" s="193"/>
      <c r="AP474" s="330"/>
      <c r="AQ474" s="329"/>
      <c r="AR474" s="193"/>
      <c r="AS474" s="193"/>
      <c r="AT474" s="330"/>
      <c r="AU474" s="193"/>
      <c r="AV474" s="193"/>
      <c r="AW474" s="193"/>
      <c r="AX474" s="194"/>
    </row>
    <row r="475" spans="1:50" ht="23.25" hidden="1" customHeight="1" x14ac:dyDescent="0.15">
      <c r="A475" s="175"/>
      <c r="B475" s="172"/>
      <c r="C475" s="166"/>
      <c r="D475" s="172"/>
      <c r="E475" s="331"/>
      <c r="F475" s="332"/>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9"/>
      <c r="AF475" s="193"/>
      <c r="AG475" s="193"/>
      <c r="AH475" s="330"/>
      <c r="AI475" s="329"/>
      <c r="AJ475" s="193"/>
      <c r="AK475" s="193"/>
      <c r="AL475" s="193"/>
      <c r="AM475" s="329"/>
      <c r="AN475" s="193"/>
      <c r="AO475" s="193"/>
      <c r="AP475" s="330"/>
      <c r="AQ475" s="329"/>
      <c r="AR475" s="193"/>
      <c r="AS475" s="193"/>
      <c r="AT475" s="330"/>
      <c r="AU475" s="193"/>
      <c r="AV475" s="193"/>
      <c r="AW475" s="193"/>
      <c r="AX475" s="194"/>
    </row>
    <row r="476" spans="1:50" ht="18.75" hidden="1" customHeight="1" x14ac:dyDescent="0.15">
      <c r="A476" s="175"/>
      <c r="B476" s="172"/>
      <c r="C476" s="166"/>
      <c r="D476" s="172"/>
      <c r="E476" s="331" t="s">
        <v>316</v>
      </c>
      <c r="F476" s="332"/>
      <c r="G476" s="333"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6" t="s">
        <v>314</v>
      </c>
      <c r="AF476" s="327"/>
      <c r="AG476" s="327"/>
      <c r="AH476" s="328"/>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1"/>
      <c r="F477" s="332"/>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31"/>
      <c r="F478" s="332"/>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9"/>
      <c r="AF478" s="193"/>
      <c r="AG478" s="193"/>
      <c r="AH478" s="193"/>
      <c r="AI478" s="329"/>
      <c r="AJ478" s="193"/>
      <c r="AK478" s="193"/>
      <c r="AL478" s="193"/>
      <c r="AM478" s="329"/>
      <c r="AN478" s="193"/>
      <c r="AO478" s="193"/>
      <c r="AP478" s="330"/>
      <c r="AQ478" s="329"/>
      <c r="AR478" s="193"/>
      <c r="AS478" s="193"/>
      <c r="AT478" s="330"/>
      <c r="AU478" s="193"/>
      <c r="AV478" s="193"/>
      <c r="AW478" s="193"/>
      <c r="AX478" s="194"/>
    </row>
    <row r="479" spans="1:50" ht="23.25" hidden="1" customHeight="1" x14ac:dyDescent="0.15">
      <c r="A479" s="175"/>
      <c r="B479" s="172"/>
      <c r="C479" s="166"/>
      <c r="D479" s="172"/>
      <c r="E479" s="331"/>
      <c r="F479" s="332"/>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9"/>
      <c r="AF479" s="193"/>
      <c r="AG479" s="193"/>
      <c r="AH479" s="330"/>
      <c r="AI479" s="329"/>
      <c r="AJ479" s="193"/>
      <c r="AK479" s="193"/>
      <c r="AL479" s="193"/>
      <c r="AM479" s="329"/>
      <c r="AN479" s="193"/>
      <c r="AO479" s="193"/>
      <c r="AP479" s="330"/>
      <c r="AQ479" s="329"/>
      <c r="AR479" s="193"/>
      <c r="AS479" s="193"/>
      <c r="AT479" s="330"/>
      <c r="AU479" s="193"/>
      <c r="AV479" s="193"/>
      <c r="AW479" s="193"/>
      <c r="AX479" s="194"/>
    </row>
    <row r="480" spans="1:50" ht="23.25" hidden="1" customHeight="1" x14ac:dyDescent="0.15">
      <c r="A480" s="175"/>
      <c r="B480" s="172"/>
      <c r="C480" s="166"/>
      <c r="D480" s="172"/>
      <c r="E480" s="331"/>
      <c r="F480" s="332"/>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9"/>
      <c r="AF480" s="193"/>
      <c r="AG480" s="193"/>
      <c r="AH480" s="330"/>
      <c r="AI480" s="329"/>
      <c r="AJ480" s="193"/>
      <c r="AK480" s="193"/>
      <c r="AL480" s="193"/>
      <c r="AM480" s="329"/>
      <c r="AN480" s="193"/>
      <c r="AO480" s="193"/>
      <c r="AP480" s="330"/>
      <c r="AQ480" s="329"/>
      <c r="AR480" s="193"/>
      <c r="AS480" s="193"/>
      <c r="AT480" s="330"/>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3"/>
    </row>
    <row r="485" spans="1:50" ht="18.75" hidden="1" customHeight="1" x14ac:dyDescent="0.15">
      <c r="A485" s="175"/>
      <c r="B485" s="172"/>
      <c r="C485" s="166"/>
      <c r="D485" s="172"/>
      <c r="E485" s="331" t="s">
        <v>315</v>
      </c>
      <c r="F485" s="332"/>
      <c r="G485" s="333"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6" t="s">
        <v>314</v>
      </c>
      <c r="AF485" s="327"/>
      <c r="AG485" s="327"/>
      <c r="AH485" s="328"/>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1"/>
      <c r="F486" s="332"/>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31"/>
      <c r="F487" s="332"/>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9"/>
      <c r="AF487" s="193"/>
      <c r="AG487" s="193"/>
      <c r="AH487" s="193"/>
      <c r="AI487" s="329"/>
      <c r="AJ487" s="193"/>
      <c r="AK487" s="193"/>
      <c r="AL487" s="193"/>
      <c r="AM487" s="329"/>
      <c r="AN487" s="193"/>
      <c r="AO487" s="193"/>
      <c r="AP487" s="330"/>
      <c r="AQ487" s="329"/>
      <c r="AR487" s="193"/>
      <c r="AS487" s="193"/>
      <c r="AT487" s="330"/>
      <c r="AU487" s="193"/>
      <c r="AV487" s="193"/>
      <c r="AW487" s="193"/>
      <c r="AX487" s="194"/>
    </row>
    <row r="488" spans="1:50" ht="23.25" hidden="1" customHeight="1" x14ac:dyDescent="0.15">
      <c r="A488" s="175"/>
      <c r="B488" s="172"/>
      <c r="C488" s="166"/>
      <c r="D488" s="172"/>
      <c r="E488" s="331"/>
      <c r="F488" s="332"/>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9"/>
      <c r="AF488" s="193"/>
      <c r="AG488" s="193"/>
      <c r="AH488" s="330"/>
      <c r="AI488" s="329"/>
      <c r="AJ488" s="193"/>
      <c r="AK488" s="193"/>
      <c r="AL488" s="193"/>
      <c r="AM488" s="329"/>
      <c r="AN488" s="193"/>
      <c r="AO488" s="193"/>
      <c r="AP488" s="330"/>
      <c r="AQ488" s="329"/>
      <c r="AR488" s="193"/>
      <c r="AS488" s="193"/>
      <c r="AT488" s="330"/>
      <c r="AU488" s="193"/>
      <c r="AV488" s="193"/>
      <c r="AW488" s="193"/>
      <c r="AX488" s="194"/>
    </row>
    <row r="489" spans="1:50" ht="23.25" hidden="1" customHeight="1" x14ac:dyDescent="0.15">
      <c r="A489" s="175"/>
      <c r="B489" s="172"/>
      <c r="C489" s="166"/>
      <c r="D489" s="172"/>
      <c r="E489" s="331"/>
      <c r="F489" s="332"/>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9"/>
      <c r="AF489" s="193"/>
      <c r="AG489" s="193"/>
      <c r="AH489" s="330"/>
      <c r="AI489" s="329"/>
      <c r="AJ489" s="193"/>
      <c r="AK489" s="193"/>
      <c r="AL489" s="193"/>
      <c r="AM489" s="329"/>
      <c r="AN489" s="193"/>
      <c r="AO489" s="193"/>
      <c r="AP489" s="330"/>
      <c r="AQ489" s="329"/>
      <c r="AR489" s="193"/>
      <c r="AS489" s="193"/>
      <c r="AT489" s="330"/>
      <c r="AU489" s="193"/>
      <c r="AV489" s="193"/>
      <c r="AW489" s="193"/>
      <c r="AX489" s="194"/>
    </row>
    <row r="490" spans="1:50" ht="18.75" hidden="1" customHeight="1" x14ac:dyDescent="0.15">
      <c r="A490" s="175"/>
      <c r="B490" s="172"/>
      <c r="C490" s="166"/>
      <c r="D490" s="172"/>
      <c r="E490" s="331" t="s">
        <v>315</v>
      </c>
      <c r="F490" s="332"/>
      <c r="G490" s="333"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6" t="s">
        <v>314</v>
      </c>
      <c r="AF490" s="327"/>
      <c r="AG490" s="327"/>
      <c r="AH490" s="328"/>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1"/>
      <c r="F491" s="332"/>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31"/>
      <c r="F492" s="332"/>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9"/>
      <c r="AF492" s="193"/>
      <c r="AG492" s="193"/>
      <c r="AH492" s="193"/>
      <c r="AI492" s="329"/>
      <c r="AJ492" s="193"/>
      <c r="AK492" s="193"/>
      <c r="AL492" s="193"/>
      <c r="AM492" s="329"/>
      <c r="AN492" s="193"/>
      <c r="AO492" s="193"/>
      <c r="AP492" s="330"/>
      <c r="AQ492" s="329"/>
      <c r="AR492" s="193"/>
      <c r="AS492" s="193"/>
      <c r="AT492" s="330"/>
      <c r="AU492" s="193"/>
      <c r="AV492" s="193"/>
      <c r="AW492" s="193"/>
      <c r="AX492" s="194"/>
    </row>
    <row r="493" spans="1:50" ht="23.25" hidden="1" customHeight="1" x14ac:dyDescent="0.15">
      <c r="A493" s="175"/>
      <c r="B493" s="172"/>
      <c r="C493" s="166"/>
      <c r="D493" s="172"/>
      <c r="E493" s="331"/>
      <c r="F493" s="332"/>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9"/>
      <c r="AF493" s="193"/>
      <c r="AG493" s="193"/>
      <c r="AH493" s="330"/>
      <c r="AI493" s="329"/>
      <c r="AJ493" s="193"/>
      <c r="AK493" s="193"/>
      <c r="AL493" s="193"/>
      <c r="AM493" s="329"/>
      <c r="AN493" s="193"/>
      <c r="AO493" s="193"/>
      <c r="AP493" s="330"/>
      <c r="AQ493" s="329"/>
      <c r="AR493" s="193"/>
      <c r="AS493" s="193"/>
      <c r="AT493" s="330"/>
      <c r="AU493" s="193"/>
      <c r="AV493" s="193"/>
      <c r="AW493" s="193"/>
      <c r="AX493" s="194"/>
    </row>
    <row r="494" spans="1:50" ht="23.25" hidden="1" customHeight="1" x14ac:dyDescent="0.15">
      <c r="A494" s="175"/>
      <c r="B494" s="172"/>
      <c r="C494" s="166"/>
      <c r="D494" s="172"/>
      <c r="E494" s="331"/>
      <c r="F494" s="332"/>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9"/>
      <c r="AF494" s="193"/>
      <c r="AG494" s="193"/>
      <c r="AH494" s="330"/>
      <c r="AI494" s="329"/>
      <c r="AJ494" s="193"/>
      <c r="AK494" s="193"/>
      <c r="AL494" s="193"/>
      <c r="AM494" s="329"/>
      <c r="AN494" s="193"/>
      <c r="AO494" s="193"/>
      <c r="AP494" s="330"/>
      <c r="AQ494" s="329"/>
      <c r="AR494" s="193"/>
      <c r="AS494" s="193"/>
      <c r="AT494" s="330"/>
      <c r="AU494" s="193"/>
      <c r="AV494" s="193"/>
      <c r="AW494" s="193"/>
      <c r="AX494" s="194"/>
    </row>
    <row r="495" spans="1:50" ht="18.75" hidden="1" customHeight="1" x14ac:dyDescent="0.15">
      <c r="A495" s="175"/>
      <c r="B495" s="172"/>
      <c r="C495" s="166"/>
      <c r="D495" s="172"/>
      <c r="E495" s="331" t="s">
        <v>315</v>
      </c>
      <c r="F495" s="332"/>
      <c r="G495" s="333"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6" t="s">
        <v>314</v>
      </c>
      <c r="AF495" s="327"/>
      <c r="AG495" s="327"/>
      <c r="AH495" s="328"/>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1"/>
      <c r="F496" s="332"/>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31"/>
      <c r="F497" s="332"/>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9"/>
      <c r="AF497" s="193"/>
      <c r="AG497" s="193"/>
      <c r="AH497" s="193"/>
      <c r="AI497" s="329"/>
      <c r="AJ497" s="193"/>
      <c r="AK497" s="193"/>
      <c r="AL497" s="193"/>
      <c r="AM497" s="329"/>
      <c r="AN497" s="193"/>
      <c r="AO497" s="193"/>
      <c r="AP497" s="330"/>
      <c r="AQ497" s="329"/>
      <c r="AR497" s="193"/>
      <c r="AS497" s="193"/>
      <c r="AT497" s="330"/>
      <c r="AU497" s="193"/>
      <c r="AV497" s="193"/>
      <c r="AW497" s="193"/>
      <c r="AX497" s="194"/>
    </row>
    <row r="498" spans="1:50" ht="23.25" hidden="1" customHeight="1" x14ac:dyDescent="0.15">
      <c r="A498" s="175"/>
      <c r="B498" s="172"/>
      <c r="C498" s="166"/>
      <c r="D498" s="172"/>
      <c r="E498" s="331"/>
      <c r="F498" s="332"/>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9"/>
      <c r="AF498" s="193"/>
      <c r="AG498" s="193"/>
      <c r="AH498" s="330"/>
      <c r="AI498" s="329"/>
      <c r="AJ498" s="193"/>
      <c r="AK498" s="193"/>
      <c r="AL498" s="193"/>
      <c r="AM498" s="329"/>
      <c r="AN498" s="193"/>
      <c r="AO498" s="193"/>
      <c r="AP498" s="330"/>
      <c r="AQ498" s="329"/>
      <c r="AR498" s="193"/>
      <c r="AS498" s="193"/>
      <c r="AT498" s="330"/>
      <c r="AU498" s="193"/>
      <c r="AV498" s="193"/>
      <c r="AW498" s="193"/>
      <c r="AX498" s="194"/>
    </row>
    <row r="499" spans="1:50" ht="23.25" hidden="1" customHeight="1" x14ac:dyDescent="0.15">
      <c r="A499" s="175"/>
      <c r="B499" s="172"/>
      <c r="C499" s="166"/>
      <c r="D499" s="172"/>
      <c r="E499" s="331"/>
      <c r="F499" s="332"/>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9"/>
      <c r="AF499" s="193"/>
      <c r="AG499" s="193"/>
      <c r="AH499" s="330"/>
      <c r="AI499" s="329"/>
      <c r="AJ499" s="193"/>
      <c r="AK499" s="193"/>
      <c r="AL499" s="193"/>
      <c r="AM499" s="329"/>
      <c r="AN499" s="193"/>
      <c r="AO499" s="193"/>
      <c r="AP499" s="330"/>
      <c r="AQ499" s="329"/>
      <c r="AR499" s="193"/>
      <c r="AS499" s="193"/>
      <c r="AT499" s="330"/>
      <c r="AU499" s="193"/>
      <c r="AV499" s="193"/>
      <c r="AW499" s="193"/>
      <c r="AX499" s="194"/>
    </row>
    <row r="500" spans="1:50" ht="18.75" hidden="1" customHeight="1" x14ac:dyDescent="0.15">
      <c r="A500" s="175"/>
      <c r="B500" s="172"/>
      <c r="C500" s="166"/>
      <c r="D500" s="172"/>
      <c r="E500" s="331" t="s">
        <v>315</v>
      </c>
      <c r="F500" s="332"/>
      <c r="G500" s="333"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6" t="s">
        <v>314</v>
      </c>
      <c r="AF500" s="327"/>
      <c r="AG500" s="327"/>
      <c r="AH500" s="328"/>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1"/>
      <c r="F501" s="332"/>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31"/>
      <c r="F502" s="332"/>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9"/>
      <c r="AF502" s="193"/>
      <c r="AG502" s="193"/>
      <c r="AH502" s="193"/>
      <c r="AI502" s="329"/>
      <c r="AJ502" s="193"/>
      <c r="AK502" s="193"/>
      <c r="AL502" s="193"/>
      <c r="AM502" s="329"/>
      <c r="AN502" s="193"/>
      <c r="AO502" s="193"/>
      <c r="AP502" s="330"/>
      <c r="AQ502" s="329"/>
      <c r="AR502" s="193"/>
      <c r="AS502" s="193"/>
      <c r="AT502" s="330"/>
      <c r="AU502" s="193"/>
      <c r="AV502" s="193"/>
      <c r="AW502" s="193"/>
      <c r="AX502" s="194"/>
    </row>
    <row r="503" spans="1:50" ht="23.25" hidden="1" customHeight="1" x14ac:dyDescent="0.15">
      <c r="A503" s="175"/>
      <c r="B503" s="172"/>
      <c r="C503" s="166"/>
      <c r="D503" s="172"/>
      <c r="E503" s="331"/>
      <c r="F503" s="332"/>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9"/>
      <c r="AF503" s="193"/>
      <c r="AG503" s="193"/>
      <c r="AH503" s="330"/>
      <c r="AI503" s="329"/>
      <c r="AJ503" s="193"/>
      <c r="AK503" s="193"/>
      <c r="AL503" s="193"/>
      <c r="AM503" s="329"/>
      <c r="AN503" s="193"/>
      <c r="AO503" s="193"/>
      <c r="AP503" s="330"/>
      <c r="AQ503" s="329"/>
      <c r="AR503" s="193"/>
      <c r="AS503" s="193"/>
      <c r="AT503" s="330"/>
      <c r="AU503" s="193"/>
      <c r="AV503" s="193"/>
      <c r="AW503" s="193"/>
      <c r="AX503" s="194"/>
    </row>
    <row r="504" spans="1:50" ht="23.25" hidden="1" customHeight="1" x14ac:dyDescent="0.15">
      <c r="A504" s="175"/>
      <c r="B504" s="172"/>
      <c r="C504" s="166"/>
      <c r="D504" s="172"/>
      <c r="E504" s="331"/>
      <c r="F504" s="332"/>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9"/>
      <c r="AF504" s="193"/>
      <c r="AG504" s="193"/>
      <c r="AH504" s="330"/>
      <c r="AI504" s="329"/>
      <c r="AJ504" s="193"/>
      <c r="AK504" s="193"/>
      <c r="AL504" s="193"/>
      <c r="AM504" s="329"/>
      <c r="AN504" s="193"/>
      <c r="AO504" s="193"/>
      <c r="AP504" s="330"/>
      <c r="AQ504" s="329"/>
      <c r="AR504" s="193"/>
      <c r="AS504" s="193"/>
      <c r="AT504" s="330"/>
      <c r="AU504" s="193"/>
      <c r="AV504" s="193"/>
      <c r="AW504" s="193"/>
      <c r="AX504" s="194"/>
    </row>
    <row r="505" spans="1:50" ht="18.75" hidden="1" customHeight="1" x14ac:dyDescent="0.15">
      <c r="A505" s="175"/>
      <c r="B505" s="172"/>
      <c r="C505" s="166"/>
      <c r="D505" s="172"/>
      <c r="E505" s="331" t="s">
        <v>315</v>
      </c>
      <c r="F505" s="332"/>
      <c r="G505" s="333"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6" t="s">
        <v>314</v>
      </c>
      <c r="AF505" s="327"/>
      <c r="AG505" s="327"/>
      <c r="AH505" s="328"/>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1"/>
      <c r="F506" s="332"/>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31"/>
      <c r="F507" s="332"/>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9"/>
      <c r="AF507" s="193"/>
      <c r="AG507" s="193"/>
      <c r="AH507" s="193"/>
      <c r="AI507" s="329"/>
      <c r="AJ507" s="193"/>
      <c r="AK507" s="193"/>
      <c r="AL507" s="193"/>
      <c r="AM507" s="329"/>
      <c r="AN507" s="193"/>
      <c r="AO507" s="193"/>
      <c r="AP507" s="330"/>
      <c r="AQ507" s="329"/>
      <c r="AR507" s="193"/>
      <c r="AS507" s="193"/>
      <c r="AT507" s="330"/>
      <c r="AU507" s="193"/>
      <c r="AV507" s="193"/>
      <c r="AW507" s="193"/>
      <c r="AX507" s="194"/>
    </row>
    <row r="508" spans="1:50" ht="23.25" hidden="1" customHeight="1" x14ac:dyDescent="0.15">
      <c r="A508" s="175"/>
      <c r="B508" s="172"/>
      <c r="C508" s="166"/>
      <c r="D508" s="172"/>
      <c r="E508" s="331"/>
      <c r="F508" s="332"/>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9"/>
      <c r="AF508" s="193"/>
      <c r="AG508" s="193"/>
      <c r="AH508" s="330"/>
      <c r="AI508" s="329"/>
      <c r="AJ508" s="193"/>
      <c r="AK508" s="193"/>
      <c r="AL508" s="193"/>
      <c r="AM508" s="329"/>
      <c r="AN508" s="193"/>
      <c r="AO508" s="193"/>
      <c r="AP508" s="330"/>
      <c r="AQ508" s="329"/>
      <c r="AR508" s="193"/>
      <c r="AS508" s="193"/>
      <c r="AT508" s="330"/>
      <c r="AU508" s="193"/>
      <c r="AV508" s="193"/>
      <c r="AW508" s="193"/>
      <c r="AX508" s="194"/>
    </row>
    <row r="509" spans="1:50" ht="23.25" hidden="1" customHeight="1" x14ac:dyDescent="0.15">
      <c r="A509" s="175"/>
      <c r="B509" s="172"/>
      <c r="C509" s="166"/>
      <c r="D509" s="172"/>
      <c r="E509" s="331"/>
      <c r="F509" s="332"/>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9"/>
      <c r="AF509" s="193"/>
      <c r="AG509" s="193"/>
      <c r="AH509" s="330"/>
      <c r="AI509" s="329"/>
      <c r="AJ509" s="193"/>
      <c r="AK509" s="193"/>
      <c r="AL509" s="193"/>
      <c r="AM509" s="329"/>
      <c r="AN509" s="193"/>
      <c r="AO509" s="193"/>
      <c r="AP509" s="330"/>
      <c r="AQ509" s="329"/>
      <c r="AR509" s="193"/>
      <c r="AS509" s="193"/>
      <c r="AT509" s="330"/>
      <c r="AU509" s="193"/>
      <c r="AV509" s="193"/>
      <c r="AW509" s="193"/>
      <c r="AX509" s="194"/>
    </row>
    <row r="510" spans="1:50" ht="18.75" hidden="1" customHeight="1" x14ac:dyDescent="0.15">
      <c r="A510" s="175"/>
      <c r="B510" s="172"/>
      <c r="C510" s="166"/>
      <c r="D510" s="172"/>
      <c r="E510" s="331" t="s">
        <v>316</v>
      </c>
      <c r="F510" s="332"/>
      <c r="G510" s="333"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6" t="s">
        <v>314</v>
      </c>
      <c r="AF510" s="327"/>
      <c r="AG510" s="327"/>
      <c r="AH510" s="328"/>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1"/>
      <c r="F511" s="332"/>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31"/>
      <c r="F512" s="332"/>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9"/>
      <c r="AF512" s="193"/>
      <c r="AG512" s="193"/>
      <c r="AH512" s="193"/>
      <c r="AI512" s="329"/>
      <c r="AJ512" s="193"/>
      <c r="AK512" s="193"/>
      <c r="AL512" s="193"/>
      <c r="AM512" s="329"/>
      <c r="AN512" s="193"/>
      <c r="AO512" s="193"/>
      <c r="AP512" s="330"/>
      <c r="AQ512" s="329"/>
      <c r="AR512" s="193"/>
      <c r="AS512" s="193"/>
      <c r="AT512" s="330"/>
      <c r="AU512" s="193"/>
      <c r="AV512" s="193"/>
      <c r="AW512" s="193"/>
      <c r="AX512" s="194"/>
    </row>
    <row r="513" spans="1:50" ht="23.25" hidden="1" customHeight="1" x14ac:dyDescent="0.15">
      <c r="A513" s="175"/>
      <c r="B513" s="172"/>
      <c r="C513" s="166"/>
      <c r="D513" s="172"/>
      <c r="E513" s="331"/>
      <c r="F513" s="332"/>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9"/>
      <c r="AF513" s="193"/>
      <c r="AG513" s="193"/>
      <c r="AH513" s="330"/>
      <c r="AI513" s="329"/>
      <c r="AJ513" s="193"/>
      <c r="AK513" s="193"/>
      <c r="AL513" s="193"/>
      <c r="AM513" s="329"/>
      <c r="AN513" s="193"/>
      <c r="AO513" s="193"/>
      <c r="AP513" s="330"/>
      <c r="AQ513" s="329"/>
      <c r="AR513" s="193"/>
      <c r="AS513" s="193"/>
      <c r="AT513" s="330"/>
      <c r="AU513" s="193"/>
      <c r="AV513" s="193"/>
      <c r="AW513" s="193"/>
      <c r="AX513" s="194"/>
    </row>
    <row r="514" spans="1:50" ht="23.25" hidden="1" customHeight="1" x14ac:dyDescent="0.15">
      <c r="A514" s="175"/>
      <c r="B514" s="172"/>
      <c r="C514" s="166"/>
      <c r="D514" s="172"/>
      <c r="E514" s="331"/>
      <c r="F514" s="332"/>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9"/>
      <c r="AF514" s="193"/>
      <c r="AG514" s="193"/>
      <c r="AH514" s="330"/>
      <c r="AI514" s="329"/>
      <c r="AJ514" s="193"/>
      <c r="AK514" s="193"/>
      <c r="AL514" s="193"/>
      <c r="AM514" s="329"/>
      <c r="AN514" s="193"/>
      <c r="AO514" s="193"/>
      <c r="AP514" s="330"/>
      <c r="AQ514" s="329"/>
      <c r="AR514" s="193"/>
      <c r="AS514" s="193"/>
      <c r="AT514" s="330"/>
      <c r="AU514" s="193"/>
      <c r="AV514" s="193"/>
      <c r="AW514" s="193"/>
      <c r="AX514" s="194"/>
    </row>
    <row r="515" spans="1:50" ht="18.75" hidden="1" customHeight="1" x14ac:dyDescent="0.15">
      <c r="A515" s="175"/>
      <c r="B515" s="172"/>
      <c r="C515" s="166"/>
      <c r="D515" s="172"/>
      <c r="E515" s="331" t="s">
        <v>316</v>
      </c>
      <c r="F515" s="332"/>
      <c r="G515" s="333"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6" t="s">
        <v>314</v>
      </c>
      <c r="AF515" s="327"/>
      <c r="AG515" s="327"/>
      <c r="AH515" s="328"/>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1"/>
      <c r="F516" s="332"/>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31"/>
      <c r="F517" s="332"/>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9"/>
      <c r="AF517" s="193"/>
      <c r="AG517" s="193"/>
      <c r="AH517" s="193"/>
      <c r="AI517" s="329"/>
      <c r="AJ517" s="193"/>
      <c r="AK517" s="193"/>
      <c r="AL517" s="193"/>
      <c r="AM517" s="329"/>
      <c r="AN517" s="193"/>
      <c r="AO517" s="193"/>
      <c r="AP517" s="330"/>
      <c r="AQ517" s="329"/>
      <c r="AR517" s="193"/>
      <c r="AS517" s="193"/>
      <c r="AT517" s="330"/>
      <c r="AU517" s="193"/>
      <c r="AV517" s="193"/>
      <c r="AW517" s="193"/>
      <c r="AX517" s="194"/>
    </row>
    <row r="518" spans="1:50" ht="23.25" hidden="1" customHeight="1" x14ac:dyDescent="0.15">
      <c r="A518" s="175"/>
      <c r="B518" s="172"/>
      <c r="C518" s="166"/>
      <c r="D518" s="172"/>
      <c r="E518" s="331"/>
      <c r="F518" s="332"/>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9"/>
      <c r="AF518" s="193"/>
      <c r="AG518" s="193"/>
      <c r="AH518" s="330"/>
      <c r="AI518" s="329"/>
      <c r="AJ518" s="193"/>
      <c r="AK518" s="193"/>
      <c r="AL518" s="193"/>
      <c r="AM518" s="329"/>
      <c r="AN518" s="193"/>
      <c r="AO518" s="193"/>
      <c r="AP518" s="330"/>
      <c r="AQ518" s="329"/>
      <c r="AR518" s="193"/>
      <c r="AS518" s="193"/>
      <c r="AT518" s="330"/>
      <c r="AU518" s="193"/>
      <c r="AV518" s="193"/>
      <c r="AW518" s="193"/>
      <c r="AX518" s="194"/>
    </row>
    <row r="519" spans="1:50" ht="23.25" hidden="1" customHeight="1" x14ac:dyDescent="0.15">
      <c r="A519" s="175"/>
      <c r="B519" s="172"/>
      <c r="C519" s="166"/>
      <c r="D519" s="172"/>
      <c r="E519" s="331"/>
      <c r="F519" s="332"/>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9"/>
      <c r="AF519" s="193"/>
      <c r="AG519" s="193"/>
      <c r="AH519" s="330"/>
      <c r="AI519" s="329"/>
      <c r="AJ519" s="193"/>
      <c r="AK519" s="193"/>
      <c r="AL519" s="193"/>
      <c r="AM519" s="329"/>
      <c r="AN519" s="193"/>
      <c r="AO519" s="193"/>
      <c r="AP519" s="330"/>
      <c r="AQ519" s="329"/>
      <c r="AR519" s="193"/>
      <c r="AS519" s="193"/>
      <c r="AT519" s="330"/>
      <c r="AU519" s="193"/>
      <c r="AV519" s="193"/>
      <c r="AW519" s="193"/>
      <c r="AX519" s="194"/>
    </row>
    <row r="520" spans="1:50" ht="18.75" hidden="1" customHeight="1" x14ac:dyDescent="0.15">
      <c r="A520" s="175"/>
      <c r="B520" s="172"/>
      <c r="C520" s="166"/>
      <c r="D520" s="172"/>
      <c r="E520" s="331" t="s">
        <v>316</v>
      </c>
      <c r="F520" s="332"/>
      <c r="G520" s="333"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6" t="s">
        <v>314</v>
      </c>
      <c r="AF520" s="327"/>
      <c r="AG520" s="327"/>
      <c r="AH520" s="328"/>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1"/>
      <c r="F521" s="332"/>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31"/>
      <c r="F522" s="332"/>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9"/>
      <c r="AF522" s="193"/>
      <c r="AG522" s="193"/>
      <c r="AH522" s="193"/>
      <c r="AI522" s="329"/>
      <c r="AJ522" s="193"/>
      <c r="AK522" s="193"/>
      <c r="AL522" s="193"/>
      <c r="AM522" s="329"/>
      <c r="AN522" s="193"/>
      <c r="AO522" s="193"/>
      <c r="AP522" s="330"/>
      <c r="AQ522" s="329"/>
      <c r="AR522" s="193"/>
      <c r="AS522" s="193"/>
      <c r="AT522" s="330"/>
      <c r="AU522" s="193"/>
      <c r="AV522" s="193"/>
      <c r="AW522" s="193"/>
      <c r="AX522" s="194"/>
    </row>
    <row r="523" spans="1:50" ht="23.25" hidden="1" customHeight="1" x14ac:dyDescent="0.15">
      <c r="A523" s="175"/>
      <c r="B523" s="172"/>
      <c r="C523" s="166"/>
      <c r="D523" s="172"/>
      <c r="E523" s="331"/>
      <c r="F523" s="332"/>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9"/>
      <c r="AF523" s="193"/>
      <c r="AG523" s="193"/>
      <c r="AH523" s="330"/>
      <c r="AI523" s="329"/>
      <c r="AJ523" s="193"/>
      <c r="AK523" s="193"/>
      <c r="AL523" s="193"/>
      <c r="AM523" s="329"/>
      <c r="AN523" s="193"/>
      <c r="AO523" s="193"/>
      <c r="AP523" s="330"/>
      <c r="AQ523" s="329"/>
      <c r="AR523" s="193"/>
      <c r="AS523" s="193"/>
      <c r="AT523" s="330"/>
      <c r="AU523" s="193"/>
      <c r="AV523" s="193"/>
      <c r="AW523" s="193"/>
      <c r="AX523" s="194"/>
    </row>
    <row r="524" spans="1:50" ht="23.25" hidden="1" customHeight="1" x14ac:dyDescent="0.15">
      <c r="A524" s="175"/>
      <c r="B524" s="172"/>
      <c r="C524" s="166"/>
      <c r="D524" s="172"/>
      <c r="E524" s="331"/>
      <c r="F524" s="332"/>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9"/>
      <c r="AF524" s="193"/>
      <c r="AG524" s="193"/>
      <c r="AH524" s="330"/>
      <c r="AI524" s="329"/>
      <c r="AJ524" s="193"/>
      <c r="AK524" s="193"/>
      <c r="AL524" s="193"/>
      <c r="AM524" s="329"/>
      <c r="AN524" s="193"/>
      <c r="AO524" s="193"/>
      <c r="AP524" s="330"/>
      <c r="AQ524" s="329"/>
      <c r="AR524" s="193"/>
      <c r="AS524" s="193"/>
      <c r="AT524" s="330"/>
      <c r="AU524" s="193"/>
      <c r="AV524" s="193"/>
      <c r="AW524" s="193"/>
      <c r="AX524" s="194"/>
    </row>
    <row r="525" spans="1:50" ht="18.75" hidden="1" customHeight="1" x14ac:dyDescent="0.15">
      <c r="A525" s="175"/>
      <c r="B525" s="172"/>
      <c r="C525" s="166"/>
      <c r="D525" s="172"/>
      <c r="E525" s="331" t="s">
        <v>316</v>
      </c>
      <c r="F525" s="332"/>
      <c r="G525" s="333"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6" t="s">
        <v>314</v>
      </c>
      <c r="AF525" s="327"/>
      <c r="AG525" s="327"/>
      <c r="AH525" s="328"/>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1"/>
      <c r="F526" s="332"/>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31"/>
      <c r="F527" s="332"/>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9"/>
      <c r="AF527" s="193"/>
      <c r="AG527" s="193"/>
      <c r="AH527" s="193"/>
      <c r="AI527" s="329"/>
      <c r="AJ527" s="193"/>
      <c r="AK527" s="193"/>
      <c r="AL527" s="193"/>
      <c r="AM527" s="329"/>
      <c r="AN527" s="193"/>
      <c r="AO527" s="193"/>
      <c r="AP527" s="330"/>
      <c r="AQ527" s="329"/>
      <c r="AR527" s="193"/>
      <c r="AS527" s="193"/>
      <c r="AT527" s="330"/>
      <c r="AU527" s="193"/>
      <c r="AV527" s="193"/>
      <c r="AW527" s="193"/>
      <c r="AX527" s="194"/>
    </row>
    <row r="528" spans="1:50" ht="23.25" hidden="1" customHeight="1" x14ac:dyDescent="0.15">
      <c r="A528" s="175"/>
      <c r="B528" s="172"/>
      <c r="C528" s="166"/>
      <c r="D528" s="172"/>
      <c r="E528" s="331"/>
      <c r="F528" s="332"/>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9"/>
      <c r="AF528" s="193"/>
      <c r="AG528" s="193"/>
      <c r="AH528" s="330"/>
      <c r="AI528" s="329"/>
      <c r="AJ528" s="193"/>
      <c r="AK528" s="193"/>
      <c r="AL528" s="193"/>
      <c r="AM528" s="329"/>
      <c r="AN528" s="193"/>
      <c r="AO528" s="193"/>
      <c r="AP528" s="330"/>
      <c r="AQ528" s="329"/>
      <c r="AR528" s="193"/>
      <c r="AS528" s="193"/>
      <c r="AT528" s="330"/>
      <c r="AU528" s="193"/>
      <c r="AV528" s="193"/>
      <c r="AW528" s="193"/>
      <c r="AX528" s="194"/>
    </row>
    <row r="529" spans="1:50" ht="23.25" hidden="1" customHeight="1" x14ac:dyDescent="0.15">
      <c r="A529" s="175"/>
      <c r="B529" s="172"/>
      <c r="C529" s="166"/>
      <c r="D529" s="172"/>
      <c r="E529" s="331"/>
      <c r="F529" s="332"/>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9"/>
      <c r="AF529" s="193"/>
      <c r="AG529" s="193"/>
      <c r="AH529" s="330"/>
      <c r="AI529" s="329"/>
      <c r="AJ529" s="193"/>
      <c r="AK529" s="193"/>
      <c r="AL529" s="193"/>
      <c r="AM529" s="329"/>
      <c r="AN529" s="193"/>
      <c r="AO529" s="193"/>
      <c r="AP529" s="330"/>
      <c r="AQ529" s="329"/>
      <c r="AR529" s="193"/>
      <c r="AS529" s="193"/>
      <c r="AT529" s="330"/>
      <c r="AU529" s="193"/>
      <c r="AV529" s="193"/>
      <c r="AW529" s="193"/>
      <c r="AX529" s="194"/>
    </row>
    <row r="530" spans="1:50" ht="18.75" hidden="1" customHeight="1" x14ac:dyDescent="0.15">
      <c r="A530" s="175"/>
      <c r="B530" s="172"/>
      <c r="C530" s="166"/>
      <c r="D530" s="172"/>
      <c r="E530" s="331" t="s">
        <v>316</v>
      </c>
      <c r="F530" s="332"/>
      <c r="G530" s="333"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6" t="s">
        <v>314</v>
      </c>
      <c r="AF530" s="327"/>
      <c r="AG530" s="327"/>
      <c r="AH530" s="328"/>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1"/>
      <c r="F531" s="332"/>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31"/>
      <c r="F532" s="332"/>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9"/>
      <c r="AF532" s="193"/>
      <c r="AG532" s="193"/>
      <c r="AH532" s="193"/>
      <c r="AI532" s="329"/>
      <c r="AJ532" s="193"/>
      <c r="AK532" s="193"/>
      <c r="AL532" s="193"/>
      <c r="AM532" s="329"/>
      <c r="AN532" s="193"/>
      <c r="AO532" s="193"/>
      <c r="AP532" s="330"/>
      <c r="AQ532" s="329"/>
      <c r="AR532" s="193"/>
      <c r="AS532" s="193"/>
      <c r="AT532" s="330"/>
      <c r="AU532" s="193"/>
      <c r="AV532" s="193"/>
      <c r="AW532" s="193"/>
      <c r="AX532" s="194"/>
    </row>
    <row r="533" spans="1:50" ht="23.25" hidden="1" customHeight="1" x14ac:dyDescent="0.15">
      <c r="A533" s="175"/>
      <c r="B533" s="172"/>
      <c r="C533" s="166"/>
      <c r="D533" s="172"/>
      <c r="E533" s="331"/>
      <c r="F533" s="332"/>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9"/>
      <c r="AF533" s="193"/>
      <c r="AG533" s="193"/>
      <c r="AH533" s="330"/>
      <c r="AI533" s="329"/>
      <c r="AJ533" s="193"/>
      <c r="AK533" s="193"/>
      <c r="AL533" s="193"/>
      <c r="AM533" s="329"/>
      <c r="AN533" s="193"/>
      <c r="AO533" s="193"/>
      <c r="AP533" s="330"/>
      <c r="AQ533" s="329"/>
      <c r="AR533" s="193"/>
      <c r="AS533" s="193"/>
      <c r="AT533" s="330"/>
      <c r="AU533" s="193"/>
      <c r="AV533" s="193"/>
      <c r="AW533" s="193"/>
      <c r="AX533" s="194"/>
    </row>
    <row r="534" spans="1:50" ht="23.25" hidden="1" customHeight="1" x14ac:dyDescent="0.15">
      <c r="A534" s="175"/>
      <c r="B534" s="172"/>
      <c r="C534" s="166"/>
      <c r="D534" s="172"/>
      <c r="E534" s="331"/>
      <c r="F534" s="332"/>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9"/>
      <c r="AF534" s="193"/>
      <c r="AG534" s="193"/>
      <c r="AH534" s="330"/>
      <c r="AI534" s="329"/>
      <c r="AJ534" s="193"/>
      <c r="AK534" s="193"/>
      <c r="AL534" s="193"/>
      <c r="AM534" s="329"/>
      <c r="AN534" s="193"/>
      <c r="AO534" s="193"/>
      <c r="AP534" s="330"/>
      <c r="AQ534" s="329"/>
      <c r="AR534" s="193"/>
      <c r="AS534" s="193"/>
      <c r="AT534" s="330"/>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3"/>
    </row>
    <row r="539" spans="1:50" ht="18.75" hidden="1" customHeight="1" x14ac:dyDescent="0.15">
      <c r="A539" s="175"/>
      <c r="B539" s="172"/>
      <c r="C539" s="166"/>
      <c r="D539" s="172"/>
      <c r="E539" s="331" t="s">
        <v>315</v>
      </c>
      <c r="F539" s="332"/>
      <c r="G539" s="333"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6" t="s">
        <v>314</v>
      </c>
      <c r="AF539" s="327"/>
      <c r="AG539" s="327"/>
      <c r="AH539" s="328"/>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1"/>
      <c r="F540" s="332"/>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31"/>
      <c r="F541" s="332"/>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9"/>
      <c r="AF541" s="193"/>
      <c r="AG541" s="193"/>
      <c r="AH541" s="193"/>
      <c r="AI541" s="329"/>
      <c r="AJ541" s="193"/>
      <c r="AK541" s="193"/>
      <c r="AL541" s="193"/>
      <c r="AM541" s="329"/>
      <c r="AN541" s="193"/>
      <c r="AO541" s="193"/>
      <c r="AP541" s="330"/>
      <c r="AQ541" s="329"/>
      <c r="AR541" s="193"/>
      <c r="AS541" s="193"/>
      <c r="AT541" s="330"/>
      <c r="AU541" s="193"/>
      <c r="AV541" s="193"/>
      <c r="AW541" s="193"/>
      <c r="AX541" s="194"/>
    </row>
    <row r="542" spans="1:50" ht="23.25" hidden="1" customHeight="1" x14ac:dyDescent="0.15">
      <c r="A542" s="175"/>
      <c r="B542" s="172"/>
      <c r="C542" s="166"/>
      <c r="D542" s="172"/>
      <c r="E542" s="331"/>
      <c r="F542" s="332"/>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9"/>
      <c r="AF542" s="193"/>
      <c r="AG542" s="193"/>
      <c r="AH542" s="330"/>
      <c r="AI542" s="329"/>
      <c r="AJ542" s="193"/>
      <c r="AK542" s="193"/>
      <c r="AL542" s="193"/>
      <c r="AM542" s="329"/>
      <c r="AN542" s="193"/>
      <c r="AO542" s="193"/>
      <c r="AP542" s="330"/>
      <c r="AQ542" s="329"/>
      <c r="AR542" s="193"/>
      <c r="AS542" s="193"/>
      <c r="AT542" s="330"/>
      <c r="AU542" s="193"/>
      <c r="AV542" s="193"/>
      <c r="AW542" s="193"/>
      <c r="AX542" s="194"/>
    </row>
    <row r="543" spans="1:50" ht="23.25" hidden="1" customHeight="1" x14ac:dyDescent="0.15">
      <c r="A543" s="175"/>
      <c r="B543" s="172"/>
      <c r="C543" s="166"/>
      <c r="D543" s="172"/>
      <c r="E543" s="331"/>
      <c r="F543" s="332"/>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9"/>
      <c r="AF543" s="193"/>
      <c r="AG543" s="193"/>
      <c r="AH543" s="330"/>
      <c r="AI543" s="329"/>
      <c r="AJ543" s="193"/>
      <c r="AK543" s="193"/>
      <c r="AL543" s="193"/>
      <c r="AM543" s="329"/>
      <c r="AN543" s="193"/>
      <c r="AO543" s="193"/>
      <c r="AP543" s="330"/>
      <c r="AQ543" s="329"/>
      <c r="AR543" s="193"/>
      <c r="AS543" s="193"/>
      <c r="AT543" s="330"/>
      <c r="AU543" s="193"/>
      <c r="AV543" s="193"/>
      <c r="AW543" s="193"/>
      <c r="AX543" s="194"/>
    </row>
    <row r="544" spans="1:50" ht="18.75" hidden="1" customHeight="1" x14ac:dyDescent="0.15">
      <c r="A544" s="175"/>
      <c r="B544" s="172"/>
      <c r="C544" s="166"/>
      <c r="D544" s="172"/>
      <c r="E544" s="331" t="s">
        <v>315</v>
      </c>
      <c r="F544" s="332"/>
      <c r="G544" s="333"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6" t="s">
        <v>314</v>
      </c>
      <c r="AF544" s="327"/>
      <c r="AG544" s="327"/>
      <c r="AH544" s="328"/>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1"/>
      <c r="F545" s="332"/>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31"/>
      <c r="F546" s="332"/>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9"/>
      <c r="AF546" s="193"/>
      <c r="AG546" s="193"/>
      <c r="AH546" s="193"/>
      <c r="AI546" s="329"/>
      <c r="AJ546" s="193"/>
      <c r="AK546" s="193"/>
      <c r="AL546" s="193"/>
      <c r="AM546" s="329"/>
      <c r="AN546" s="193"/>
      <c r="AO546" s="193"/>
      <c r="AP546" s="330"/>
      <c r="AQ546" s="329"/>
      <c r="AR546" s="193"/>
      <c r="AS546" s="193"/>
      <c r="AT546" s="330"/>
      <c r="AU546" s="193"/>
      <c r="AV546" s="193"/>
      <c r="AW546" s="193"/>
      <c r="AX546" s="194"/>
    </row>
    <row r="547" spans="1:50" ht="23.25" hidden="1" customHeight="1" x14ac:dyDescent="0.15">
      <c r="A547" s="175"/>
      <c r="B547" s="172"/>
      <c r="C547" s="166"/>
      <c r="D547" s="172"/>
      <c r="E547" s="331"/>
      <c r="F547" s="332"/>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9"/>
      <c r="AF547" s="193"/>
      <c r="AG547" s="193"/>
      <c r="AH547" s="330"/>
      <c r="AI547" s="329"/>
      <c r="AJ547" s="193"/>
      <c r="AK547" s="193"/>
      <c r="AL547" s="193"/>
      <c r="AM547" s="329"/>
      <c r="AN547" s="193"/>
      <c r="AO547" s="193"/>
      <c r="AP547" s="330"/>
      <c r="AQ547" s="329"/>
      <c r="AR547" s="193"/>
      <c r="AS547" s="193"/>
      <c r="AT547" s="330"/>
      <c r="AU547" s="193"/>
      <c r="AV547" s="193"/>
      <c r="AW547" s="193"/>
      <c r="AX547" s="194"/>
    </row>
    <row r="548" spans="1:50" ht="23.25" hidden="1" customHeight="1" x14ac:dyDescent="0.15">
      <c r="A548" s="175"/>
      <c r="B548" s="172"/>
      <c r="C548" s="166"/>
      <c r="D548" s="172"/>
      <c r="E548" s="331"/>
      <c r="F548" s="332"/>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9"/>
      <c r="AF548" s="193"/>
      <c r="AG548" s="193"/>
      <c r="AH548" s="330"/>
      <c r="AI548" s="329"/>
      <c r="AJ548" s="193"/>
      <c r="AK548" s="193"/>
      <c r="AL548" s="193"/>
      <c r="AM548" s="329"/>
      <c r="AN548" s="193"/>
      <c r="AO548" s="193"/>
      <c r="AP548" s="330"/>
      <c r="AQ548" s="329"/>
      <c r="AR548" s="193"/>
      <c r="AS548" s="193"/>
      <c r="AT548" s="330"/>
      <c r="AU548" s="193"/>
      <c r="AV548" s="193"/>
      <c r="AW548" s="193"/>
      <c r="AX548" s="194"/>
    </row>
    <row r="549" spans="1:50" ht="18.75" hidden="1" customHeight="1" x14ac:dyDescent="0.15">
      <c r="A549" s="175"/>
      <c r="B549" s="172"/>
      <c r="C549" s="166"/>
      <c r="D549" s="172"/>
      <c r="E549" s="331" t="s">
        <v>315</v>
      </c>
      <c r="F549" s="332"/>
      <c r="G549" s="333"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6" t="s">
        <v>314</v>
      </c>
      <c r="AF549" s="327"/>
      <c r="AG549" s="327"/>
      <c r="AH549" s="328"/>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1"/>
      <c r="F550" s="332"/>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31"/>
      <c r="F551" s="332"/>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9"/>
      <c r="AF551" s="193"/>
      <c r="AG551" s="193"/>
      <c r="AH551" s="193"/>
      <c r="AI551" s="329"/>
      <c r="AJ551" s="193"/>
      <c r="AK551" s="193"/>
      <c r="AL551" s="193"/>
      <c r="AM551" s="329"/>
      <c r="AN551" s="193"/>
      <c r="AO551" s="193"/>
      <c r="AP551" s="330"/>
      <c r="AQ551" s="329"/>
      <c r="AR551" s="193"/>
      <c r="AS551" s="193"/>
      <c r="AT551" s="330"/>
      <c r="AU551" s="193"/>
      <c r="AV551" s="193"/>
      <c r="AW551" s="193"/>
      <c r="AX551" s="194"/>
    </row>
    <row r="552" spans="1:50" ht="23.25" hidden="1" customHeight="1" x14ac:dyDescent="0.15">
      <c r="A552" s="175"/>
      <c r="B552" s="172"/>
      <c r="C552" s="166"/>
      <c r="D552" s="172"/>
      <c r="E552" s="331"/>
      <c r="F552" s="332"/>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9"/>
      <c r="AF552" s="193"/>
      <c r="AG552" s="193"/>
      <c r="AH552" s="330"/>
      <c r="AI552" s="329"/>
      <c r="AJ552" s="193"/>
      <c r="AK552" s="193"/>
      <c r="AL552" s="193"/>
      <c r="AM552" s="329"/>
      <c r="AN552" s="193"/>
      <c r="AO552" s="193"/>
      <c r="AP552" s="330"/>
      <c r="AQ552" s="329"/>
      <c r="AR552" s="193"/>
      <c r="AS552" s="193"/>
      <c r="AT552" s="330"/>
      <c r="AU552" s="193"/>
      <c r="AV552" s="193"/>
      <c r="AW552" s="193"/>
      <c r="AX552" s="194"/>
    </row>
    <row r="553" spans="1:50" ht="23.25" hidden="1" customHeight="1" x14ac:dyDescent="0.15">
      <c r="A553" s="175"/>
      <c r="B553" s="172"/>
      <c r="C553" s="166"/>
      <c r="D553" s="172"/>
      <c r="E553" s="331"/>
      <c r="F553" s="332"/>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9"/>
      <c r="AF553" s="193"/>
      <c r="AG553" s="193"/>
      <c r="AH553" s="330"/>
      <c r="AI553" s="329"/>
      <c r="AJ553" s="193"/>
      <c r="AK553" s="193"/>
      <c r="AL553" s="193"/>
      <c r="AM553" s="329"/>
      <c r="AN553" s="193"/>
      <c r="AO553" s="193"/>
      <c r="AP553" s="330"/>
      <c r="AQ553" s="329"/>
      <c r="AR553" s="193"/>
      <c r="AS553" s="193"/>
      <c r="AT553" s="330"/>
      <c r="AU553" s="193"/>
      <c r="AV553" s="193"/>
      <c r="AW553" s="193"/>
      <c r="AX553" s="194"/>
    </row>
    <row r="554" spans="1:50" ht="18.75" hidden="1" customHeight="1" x14ac:dyDescent="0.15">
      <c r="A554" s="175"/>
      <c r="B554" s="172"/>
      <c r="C554" s="166"/>
      <c r="D554" s="172"/>
      <c r="E554" s="331" t="s">
        <v>315</v>
      </c>
      <c r="F554" s="332"/>
      <c r="G554" s="333"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6" t="s">
        <v>314</v>
      </c>
      <c r="AF554" s="327"/>
      <c r="AG554" s="327"/>
      <c r="AH554" s="328"/>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1"/>
      <c r="F555" s="332"/>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31"/>
      <c r="F556" s="332"/>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9"/>
      <c r="AF556" s="193"/>
      <c r="AG556" s="193"/>
      <c r="AH556" s="193"/>
      <c r="AI556" s="329"/>
      <c r="AJ556" s="193"/>
      <c r="AK556" s="193"/>
      <c r="AL556" s="193"/>
      <c r="AM556" s="329"/>
      <c r="AN556" s="193"/>
      <c r="AO556" s="193"/>
      <c r="AP556" s="330"/>
      <c r="AQ556" s="329"/>
      <c r="AR556" s="193"/>
      <c r="AS556" s="193"/>
      <c r="AT556" s="330"/>
      <c r="AU556" s="193"/>
      <c r="AV556" s="193"/>
      <c r="AW556" s="193"/>
      <c r="AX556" s="194"/>
    </row>
    <row r="557" spans="1:50" ht="23.25" hidden="1" customHeight="1" x14ac:dyDescent="0.15">
      <c r="A557" s="175"/>
      <c r="B557" s="172"/>
      <c r="C557" s="166"/>
      <c r="D557" s="172"/>
      <c r="E557" s="331"/>
      <c r="F557" s="332"/>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9"/>
      <c r="AF557" s="193"/>
      <c r="AG557" s="193"/>
      <c r="AH557" s="330"/>
      <c r="AI557" s="329"/>
      <c r="AJ557" s="193"/>
      <c r="AK557" s="193"/>
      <c r="AL557" s="193"/>
      <c r="AM557" s="329"/>
      <c r="AN557" s="193"/>
      <c r="AO557" s="193"/>
      <c r="AP557" s="330"/>
      <c r="AQ557" s="329"/>
      <c r="AR557" s="193"/>
      <c r="AS557" s="193"/>
      <c r="AT557" s="330"/>
      <c r="AU557" s="193"/>
      <c r="AV557" s="193"/>
      <c r="AW557" s="193"/>
      <c r="AX557" s="194"/>
    </row>
    <row r="558" spans="1:50" ht="23.25" hidden="1" customHeight="1" x14ac:dyDescent="0.15">
      <c r="A558" s="175"/>
      <c r="B558" s="172"/>
      <c r="C558" s="166"/>
      <c r="D558" s="172"/>
      <c r="E558" s="331"/>
      <c r="F558" s="332"/>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9"/>
      <c r="AF558" s="193"/>
      <c r="AG558" s="193"/>
      <c r="AH558" s="330"/>
      <c r="AI558" s="329"/>
      <c r="AJ558" s="193"/>
      <c r="AK558" s="193"/>
      <c r="AL558" s="193"/>
      <c r="AM558" s="329"/>
      <c r="AN558" s="193"/>
      <c r="AO558" s="193"/>
      <c r="AP558" s="330"/>
      <c r="AQ558" s="329"/>
      <c r="AR558" s="193"/>
      <c r="AS558" s="193"/>
      <c r="AT558" s="330"/>
      <c r="AU558" s="193"/>
      <c r="AV558" s="193"/>
      <c r="AW558" s="193"/>
      <c r="AX558" s="194"/>
    </row>
    <row r="559" spans="1:50" ht="18.75" hidden="1" customHeight="1" x14ac:dyDescent="0.15">
      <c r="A559" s="175"/>
      <c r="B559" s="172"/>
      <c r="C559" s="166"/>
      <c r="D559" s="172"/>
      <c r="E559" s="331" t="s">
        <v>315</v>
      </c>
      <c r="F559" s="332"/>
      <c r="G559" s="333"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6" t="s">
        <v>314</v>
      </c>
      <c r="AF559" s="327"/>
      <c r="AG559" s="327"/>
      <c r="AH559" s="328"/>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1"/>
      <c r="F560" s="332"/>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31"/>
      <c r="F561" s="332"/>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9"/>
      <c r="AF561" s="193"/>
      <c r="AG561" s="193"/>
      <c r="AH561" s="193"/>
      <c r="AI561" s="329"/>
      <c r="AJ561" s="193"/>
      <c r="AK561" s="193"/>
      <c r="AL561" s="193"/>
      <c r="AM561" s="329"/>
      <c r="AN561" s="193"/>
      <c r="AO561" s="193"/>
      <c r="AP561" s="330"/>
      <c r="AQ561" s="329"/>
      <c r="AR561" s="193"/>
      <c r="AS561" s="193"/>
      <c r="AT561" s="330"/>
      <c r="AU561" s="193"/>
      <c r="AV561" s="193"/>
      <c r="AW561" s="193"/>
      <c r="AX561" s="194"/>
    </row>
    <row r="562" spans="1:50" ht="23.25" hidden="1" customHeight="1" x14ac:dyDescent="0.15">
      <c r="A562" s="175"/>
      <c r="B562" s="172"/>
      <c r="C562" s="166"/>
      <c r="D562" s="172"/>
      <c r="E562" s="331"/>
      <c r="F562" s="332"/>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9"/>
      <c r="AF562" s="193"/>
      <c r="AG562" s="193"/>
      <c r="AH562" s="330"/>
      <c r="AI562" s="329"/>
      <c r="AJ562" s="193"/>
      <c r="AK562" s="193"/>
      <c r="AL562" s="193"/>
      <c r="AM562" s="329"/>
      <c r="AN562" s="193"/>
      <c r="AO562" s="193"/>
      <c r="AP562" s="330"/>
      <c r="AQ562" s="329"/>
      <c r="AR562" s="193"/>
      <c r="AS562" s="193"/>
      <c r="AT562" s="330"/>
      <c r="AU562" s="193"/>
      <c r="AV562" s="193"/>
      <c r="AW562" s="193"/>
      <c r="AX562" s="194"/>
    </row>
    <row r="563" spans="1:50" ht="23.25" hidden="1" customHeight="1" x14ac:dyDescent="0.15">
      <c r="A563" s="175"/>
      <c r="B563" s="172"/>
      <c r="C563" s="166"/>
      <c r="D563" s="172"/>
      <c r="E563" s="331"/>
      <c r="F563" s="332"/>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9"/>
      <c r="AF563" s="193"/>
      <c r="AG563" s="193"/>
      <c r="AH563" s="330"/>
      <c r="AI563" s="329"/>
      <c r="AJ563" s="193"/>
      <c r="AK563" s="193"/>
      <c r="AL563" s="193"/>
      <c r="AM563" s="329"/>
      <c r="AN563" s="193"/>
      <c r="AO563" s="193"/>
      <c r="AP563" s="330"/>
      <c r="AQ563" s="329"/>
      <c r="AR563" s="193"/>
      <c r="AS563" s="193"/>
      <c r="AT563" s="330"/>
      <c r="AU563" s="193"/>
      <c r="AV563" s="193"/>
      <c r="AW563" s="193"/>
      <c r="AX563" s="194"/>
    </row>
    <row r="564" spans="1:50" ht="18.75" hidden="1" customHeight="1" x14ac:dyDescent="0.15">
      <c r="A564" s="175"/>
      <c r="B564" s="172"/>
      <c r="C564" s="166"/>
      <c r="D564" s="172"/>
      <c r="E564" s="331" t="s">
        <v>316</v>
      </c>
      <c r="F564" s="332"/>
      <c r="G564" s="333"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6" t="s">
        <v>314</v>
      </c>
      <c r="AF564" s="327"/>
      <c r="AG564" s="327"/>
      <c r="AH564" s="328"/>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1"/>
      <c r="F565" s="332"/>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31"/>
      <c r="F566" s="332"/>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9"/>
      <c r="AF566" s="193"/>
      <c r="AG566" s="193"/>
      <c r="AH566" s="193"/>
      <c r="AI566" s="329"/>
      <c r="AJ566" s="193"/>
      <c r="AK566" s="193"/>
      <c r="AL566" s="193"/>
      <c r="AM566" s="329"/>
      <c r="AN566" s="193"/>
      <c r="AO566" s="193"/>
      <c r="AP566" s="330"/>
      <c r="AQ566" s="329"/>
      <c r="AR566" s="193"/>
      <c r="AS566" s="193"/>
      <c r="AT566" s="330"/>
      <c r="AU566" s="193"/>
      <c r="AV566" s="193"/>
      <c r="AW566" s="193"/>
      <c r="AX566" s="194"/>
    </row>
    <row r="567" spans="1:50" ht="23.25" hidden="1" customHeight="1" x14ac:dyDescent="0.15">
      <c r="A567" s="175"/>
      <c r="B567" s="172"/>
      <c r="C567" s="166"/>
      <c r="D567" s="172"/>
      <c r="E567" s="331"/>
      <c r="F567" s="332"/>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9"/>
      <c r="AF567" s="193"/>
      <c r="AG567" s="193"/>
      <c r="AH567" s="330"/>
      <c r="AI567" s="329"/>
      <c r="AJ567" s="193"/>
      <c r="AK567" s="193"/>
      <c r="AL567" s="193"/>
      <c r="AM567" s="329"/>
      <c r="AN567" s="193"/>
      <c r="AO567" s="193"/>
      <c r="AP567" s="330"/>
      <c r="AQ567" s="329"/>
      <c r="AR567" s="193"/>
      <c r="AS567" s="193"/>
      <c r="AT567" s="330"/>
      <c r="AU567" s="193"/>
      <c r="AV567" s="193"/>
      <c r="AW567" s="193"/>
      <c r="AX567" s="194"/>
    </row>
    <row r="568" spans="1:50" ht="23.25" hidden="1" customHeight="1" x14ac:dyDescent="0.15">
      <c r="A568" s="175"/>
      <c r="B568" s="172"/>
      <c r="C568" s="166"/>
      <c r="D568" s="172"/>
      <c r="E568" s="331"/>
      <c r="F568" s="332"/>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9"/>
      <c r="AF568" s="193"/>
      <c r="AG568" s="193"/>
      <c r="AH568" s="330"/>
      <c r="AI568" s="329"/>
      <c r="AJ568" s="193"/>
      <c r="AK568" s="193"/>
      <c r="AL568" s="193"/>
      <c r="AM568" s="329"/>
      <c r="AN568" s="193"/>
      <c r="AO568" s="193"/>
      <c r="AP568" s="330"/>
      <c r="AQ568" s="329"/>
      <c r="AR568" s="193"/>
      <c r="AS568" s="193"/>
      <c r="AT568" s="330"/>
      <c r="AU568" s="193"/>
      <c r="AV568" s="193"/>
      <c r="AW568" s="193"/>
      <c r="AX568" s="194"/>
    </row>
    <row r="569" spans="1:50" ht="18.75" hidden="1" customHeight="1" x14ac:dyDescent="0.15">
      <c r="A569" s="175"/>
      <c r="B569" s="172"/>
      <c r="C569" s="166"/>
      <c r="D569" s="172"/>
      <c r="E569" s="331" t="s">
        <v>316</v>
      </c>
      <c r="F569" s="332"/>
      <c r="G569" s="333"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6" t="s">
        <v>314</v>
      </c>
      <c r="AF569" s="327"/>
      <c r="AG569" s="327"/>
      <c r="AH569" s="328"/>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1"/>
      <c r="F570" s="332"/>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31"/>
      <c r="F571" s="332"/>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9"/>
      <c r="AF571" s="193"/>
      <c r="AG571" s="193"/>
      <c r="AH571" s="193"/>
      <c r="AI571" s="329"/>
      <c r="AJ571" s="193"/>
      <c r="AK571" s="193"/>
      <c r="AL571" s="193"/>
      <c r="AM571" s="329"/>
      <c r="AN571" s="193"/>
      <c r="AO571" s="193"/>
      <c r="AP571" s="330"/>
      <c r="AQ571" s="329"/>
      <c r="AR571" s="193"/>
      <c r="AS571" s="193"/>
      <c r="AT571" s="330"/>
      <c r="AU571" s="193"/>
      <c r="AV571" s="193"/>
      <c r="AW571" s="193"/>
      <c r="AX571" s="194"/>
    </row>
    <row r="572" spans="1:50" ht="23.25" hidden="1" customHeight="1" x14ac:dyDescent="0.15">
      <c r="A572" s="175"/>
      <c r="B572" s="172"/>
      <c r="C572" s="166"/>
      <c r="D572" s="172"/>
      <c r="E572" s="331"/>
      <c r="F572" s="332"/>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9"/>
      <c r="AF572" s="193"/>
      <c r="AG572" s="193"/>
      <c r="AH572" s="330"/>
      <c r="AI572" s="329"/>
      <c r="AJ572" s="193"/>
      <c r="AK572" s="193"/>
      <c r="AL572" s="193"/>
      <c r="AM572" s="329"/>
      <c r="AN572" s="193"/>
      <c r="AO572" s="193"/>
      <c r="AP572" s="330"/>
      <c r="AQ572" s="329"/>
      <c r="AR572" s="193"/>
      <c r="AS572" s="193"/>
      <c r="AT572" s="330"/>
      <c r="AU572" s="193"/>
      <c r="AV572" s="193"/>
      <c r="AW572" s="193"/>
      <c r="AX572" s="194"/>
    </row>
    <row r="573" spans="1:50" ht="23.25" hidden="1" customHeight="1" x14ac:dyDescent="0.15">
      <c r="A573" s="175"/>
      <c r="B573" s="172"/>
      <c r="C573" s="166"/>
      <c r="D573" s="172"/>
      <c r="E573" s="331"/>
      <c r="F573" s="332"/>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9"/>
      <c r="AF573" s="193"/>
      <c r="AG573" s="193"/>
      <c r="AH573" s="330"/>
      <c r="AI573" s="329"/>
      <c r="AJ573" s="193"/>
      <c r="AK573" s="193"/>
      <c r="AL573" s="193"/>
      <c r="AM573" s="329"/>
      <c r="AN573" s="193"/>
      <c r="AO573" s="193"/>
      <c r="AP573" s="330"/>
      <c r="AQ573" s="329"/>
      <c r="AR573" s="193"/>
      <c r="AS573" s="193"/>
      <c r="AT573" s="330"/>
      <c r="AU573" s="193"/>
      <c r="AV573" s="193"/>
      <c r="AW573" s="193"/>
      <c r="AX573" s="194"/>
    </row>
    <row r="574" spans="1:50" ht="18.75" hidden="1" customHeight="1" x14ac:dyDescent="0.15">
      <c r="A574" s="175"/>
      <c r="B574" s="172"/>
      <c r="C574" s="166"/>
      <c r="D574" s="172"/>
      <c r="E574" s="331" t="s">
        <v>316</v>
      </c>
      <c r="F574" s="332"/>
      <c r="G574" s="333"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6" t="s">
        <v>314</v>
      </c>
      <c r="AF574" s="327"/>
      <c r="AG574" s="327"/>
      <c r="AH574" s="328"/>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1"/>
      <c r="F575" s="332"/>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31"/>
      <c r="F576" s="332"/>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9"/>
      <c r="AF576" s="193"/>
      <c r="AG576" s="193"/>
      <c r="AH576" s="193"/>
      <c r="AI576" s="329"/>
      <c r="AJ576" s="193"/>
      <c r="AK576" s="193"/>
      <c r="AL576" s="193"/>
      <c r="AM576" s="329"/>
      <c r="AN576" s="193"/>
      <c r="AO576" s="193"/>
      <c r="AP576" s="330"/>
      <c r="AQ576" s="329"/>
      <c r="AR576" s="193"/>
      <c r="AS576" s="193"/>
      <c r="AT576" s="330"/>
      <c r="AU576" s="193"/>
      <c r="AV576" s="193"/>
      <c r="AW576" s="193"/>
      <c r="AX576" s="194"/>
    </row>
    <row r="577" spans="1:50" ht="23.25" hidden="1" customHeight="1" x14ac:dyDescent="0.15">
      <c r="A577" s="175"/>
      <c r="B577" s="172"/>
      <c r="C577" s="166"/>
      <c r="D577" s="172"/>
      <c r="E577" s="331"/>
      <c r="F577" s="332"/>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9"/>
      <c r="AF577" s="193"/>
      <c r="AG577" s="193"/>
      <c r="AH577" s="330"/>
      <c r="AI577" s="329"/>
      <c r="AJ577" s="193"/>
      <c r="AK577" s="193"/>
      <c r="AL577" s="193"/>
      <c r="AM577" s="329"/>
      <c r="AN577" s="193"/>
      <c r="AO577" s="193"/>
      <c r="AP577" s="330"/>
      <c r="AQ577" s="329"/>
      <c r="AR577" s="193"/>
      <c r="AS577" s="193"/>
      <c r="AT577" s="330"/>
      <c r="AU577" s="193"/>
      <c r="AV577" s="193"/>
      <c r="AW577" s="193"/>
      <c r="AX577" s="194"/>
    </row>
    <row r="578" spans="1:50" ht="23.25" hidden="1" customHeight="1" x14ac:dyDescent="0.15">
      <c r="A578" s="175"/>
      <c r="B578" s="172"/>
      <c r="C578" s="166"/>
      <c r="D578" s="172"/>
      <c r="E578" s="331"/>
      <c r="F578" s="332"/>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9"/>
      <c r="AF578" s="193"/>
      <c r="AG578" s="193"/>
      <c r="AH578" s="330"/>
      <c r="AI578" s="329"/>
      <c r="AJ578" s="193"/>
      <c r="AK578" s="193"/>
      <c r="AL578" s="193"/>
      <c r="AM578" s="329"/>
      <c r="AN578" s="193"/>
      <c r="AO578" s="193"/>
      <c r="AP578" s="330"/>
      <c r="AQ578" s="329"/>
      <c r="AR578" s="193"/>
      <c r="AS578" s="193"/>
      <c r="AT578" s="330"/>
      <c r="AU578" s="193"/>
      <c r="AV578" s="193"/>
      <c r="AW578" s="193"/>
      <c r="AX578" s="194"/>
    </row>
    <row r="579" spans="1:50" ht="18.75" hidden="1" customHeight="1" x14ac:dyDescent="0.15">
      <c r="A579" s="175"/>
      <c r="B579" s="172"/>
      <c r="C579" s="166"/>
      <c r="D579" s="172"/>
      <c r="E579" s="331" t="s">
        <v>316</v>
      </c>
      <c r="F579" s="332"/>
      <c r="G579" s="333"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6" t="s">
        <v>314</v>
      </c>
      <c r="AF579" s="327"/>
      <c r="AG579" s="327"/>
      <c r="AH579" s="328"/>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1"/>
      <c r="F580" s="332"/>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31"/>
      <c r="F581" s="332"/>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9"/>
      <c r="AF581" s="193"/>
      <c r="AG581" s="193"/>
      <c r="AH581" s="193"/>
      <c r="AI581" s="329"/>
      <c r="AJ581" s="193"/>
      <c r="AK581" s="193"/>
      <c r="AL581" s="193"/>
      <c r="AM581" s="329"/>
      <c r="AN581" s="193"/>
      <c r="AO581" s="193"/>
      <c r="AP581" s="330"/>
      <c r="AQ581" s="329"/>
      <c r="AR581" s="193"/>
      <c r="AS581" s="193"/>
      <c r="AT581" s="330"/>
      <c r="AU581" s="193"/>
      <c r="AV581" s="193"/>
      <c r="AW581" s="193"/>
      <c r="AX581" s="194"/>
    </row>
    <row r="582" spans="1:50" ht="23.25" hidden="1" customHeight="1" x14ac:dyDescent="0.15">
      <c r="A582" s="175"/>
      <c r="B582" s="172"/>
      <c r="C582" s="166"/>
      <c r="D582" s="172"/>
      <c r="E582" s="331"/>
      <c r="F582" s="332"/>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9"/>
      <c r="AF582" s="193"/>
      <c r="AG582" s="193"/>
      <c r="AH582" s="330"/>
      <c r="AI582" s="329"/>
      <c r="AJ582" s="193"/>
      <c r="AK582" s="193"/>
      <c r="AL582" s="193"/>
      <c r="AM582" s="329"/>
      <c r="AN582" s="193"/>
      <c r="AO582" s="193"/>
      <c r="AP582" s="330"/>
      <c r="AQ582" s="329"/>
      <c r="AR582" s="193"/>
      <c r="AS582" s="193"/>
      <c r="AT582" s="330"/>
      <c r="AU582" s="193"/>
      <c r="AV582" s="193"/>
      <c r="AW582" s="193"/>
      <c r="AX582" s="194"/>
    </row>
    <row r="583" spans="1:50" ht="23.25" hidden="1" customHeight="1" x14ac:dyDescent="0.15">
      <c r="A583" s="175"/>
      <c r="B583" s="172"/>
      <c r="C583" s="166"/>
      <c r="D583" s="172"/>
      <c r="E583" s="331"/>
      <c r="F583" s="332"/>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9"/>
      <c r="AF583" s="193"/>
      <c r="AG583" s="193"/>
      <c r="AH583" s="330"/>
      <c r="AI583" s="329"/>
      <c r="AJ583" s="193"/>
      <c r="AK583" s="193"/>
      <c r="AL583" s="193"/>
      <c r="AM583" s="329"/>
      <c r="AN583" s="193"/>
      <c r="AO583" s="193"/>
      <c r="AP583" s="330"/>
      <c r="AQ583" s="329"/>
      <c r="AR583" s="193"/>
      <c r="AS583" s="193"/>
      <c r="AT583" s="330"/>
      <c r="AU583" s="193"/>
      <c r="AV583" s="193"/>
      <c r="AW583" s="193"/>
      <c r="AX583" s="194"/>
    </row>
    <row r="584" spans="1:50" ht="18.75" hidden="1" customHeight="1" x14ac:dyDescent="0.15">
      <c r="A584" s="175"/>
      <c r="B584" s="172"/>
      <c r="C584" s="166"/>
      <c r="D584" s="172"/>
      <c r="E584" s="331" t="s">
        <v>316</v>
      </c>
      <c r="F584" s="332"/>
      <c r="G584" s="333"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6" t="s">
        <v>314</v>
      </c>
      <c r="AF584" s="327"/>
      <c r="AG584" s="327"/>
      <c r="AH584" s="328"/>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1"/>
      <c r="F585" s="332"/>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31"/>
      <c r="F586" s="332"/>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9"/>
      <c r="AF586" s="193"/>
      <c r="AG586" s="193"/>
      <c r="AH586" s="193"/>
      <c r="AI586" s="329"/>
      <c r="AJ586" s="193"/>
      <c r="AK586" s="193"/>
      <c r="AL586" s="193"/>
      <c r="AM586" s="329"/>
      <c r="AN586" s="193"/>
      <c r="AO586" s="193"/>
      <c r="AP586" s="330"/>
      <c r="AQ586" s="329"/>
      <c r="AR586" s="193"/>
      <c r="AS586" s="193"/>
      <c r="AT586" s="330"/>
      <c r="AU586" s="193"/>
      <c r="AV586" s="193"/>
      <c r="AW586" s="193"/>
      <c r="AX586" s="194"/>
    </row>
    <row r="587" spans="1:50" ht="23.25" hidden="1" customHeight="1" x14ac:dyDescent="0.15">
      <c r="A587" s="175"/>
      <c r="B587" s="172"/>
      <c r="C587" s="166"/>
      <c r="D587" s="172"/>
      <c r="E587" s="331"/>
      <c r="F587" s="332"/>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9"/>
      <c r="AF587" s="193"/>
      <c r="AG587" s="193"/>
      <c r="AH587" s="330"/>
      <c r="AI587" s="329"/>
      <c r="AJ587" s="193"/>
      <c r="AK587" s="193"/>
      <c r="AL587" s="193"/>
      <c r="AM587" s="329"/>
      <c r="AN587" s="193"/>
      <c r="AO587" s="193"/>
      <c r="AP587" s="330"/>
      <c r="AQ587" s="329"/>
      <c r="AR587" s="193"/>
      <c r="AS587" s="193"/>
      <c r="AT587" s="330"/>
      <c r="AU587" s="193"/>
      <c r="AV587" s="193"/>
      <c r="AW587" s="193"/>
      <c r="AX587" s="194"/>
    </row>
    <row r="588" spans="1:50" ht="23.25" hidden="1" customHeight="1" x14ac:dyDescent="0.15">
      <c r="A588" s="175"/>
      <c r="B588" s="172"/>
      <c r="C588" s="166"/>
      <c r="D588" s="172"/>
      <c r="E588" s="331"/>
      <c r="F588" s="332"/>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9"/>
      <c r="AF588" s="193"/>
      <c r="AG588" s="193"/>
      <c r="AH588" s="330"/>
      <c r="AI588" s="329"/>
      <c r="AJ588" s="193"/>
      <c r="AK588" s="193"/>
      <c r="AL588" s="193"/>
      <c r="AM588" s="329"/>
      <c r="AN588" s="193"/>
      <c r="AO588" s="193"/>
      <c r="AP588" s="330"/>
      <c r="AQ588" s="329"/>
      <c r="AR588" s="193"/>
      <c r="AS588" s="193"/>
      <c r="AT588" s="330"/>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3"/>
    </row>
    <row r="593" spans="1:50" ht="18.75" hidden="1" customHeight="1" x14ac:dyDescent="0.15">
      <c r="A593" s="175"/>
      <c r="B593" s="172"/>
      <c r="C593" s="166"/>
      <c r="D593" s="172"/>
      <c r="E593" s="331" t="s">
        <v>315</v>
      </c>
      <c r="F593" s="332"/>
      <c r="G593" s="333"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6" t="s">
        <v>314</v>
      </c>
      <c r="AF593" s="327"/>
      <c r="AG593" s="327"/>
      <c r="AH593" s="328"/>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1"/>
      <c r="F594" s="332"/>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31"/>
      <c r="F595" s="332"/>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9"/>
      <c r="AF595" s="193"/>
      <c r="AG595" s="193"/>
      <c r="AH595" s="193"/>
      <c r="AI595" s="329"/>
      <c r="AJ595" s="193"/>
      <c r="AK595" s="193"/>
      <c r="AL595" s="193"/>
      <c r="AM595" s="329"/>
      <c r="AN595" s="193"/>
      <c r="AO595" s="193"/>
      <c r="AP595" s="330"/>
      <c r="AQ595" s="329"/>
      <c r="AR595" s="193"/>
      <c r="AS595" s="193"/>
      <c r="AT595" s="330"/>
      <c r="AU595" s="193"/>
      <c r="AV595" s="193"/>
      <c r="AW595" s="193"/>
      <c r="AX595" s="194"/>
    </row>
    <row r="596" spans="1:50" ht="23.25" hidden="1" customHeight="1" x14ac:dyDescent="0.15">
      <c r="A596" s="175"/>
      <c r="B596" s="172"/>
      <c r="C596" s="166"/>
      <c r="D596" s="172"/>
      <c r="E596" s="331"/>
      <c r="F596" s="332"/>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9"/>
      <c r="AF596" s="193"/>
      <c r="AG596" s="193"/>
      <c r="AH596" s="330"/>
      <c r="AI596" s="329"/>
      <c r="AJ596" s="193"/>
      <c r="AK596" s="193"/>
      <c r="AL596" s="193"/>
      <c r="AM596" s="329"/>
      <c r="AN596" s="193"/>
      <c r="AO596" s="193"/>
      <c r="AP596" s="330"/>
      <c r="AQ596" s="329"/>
      <c r="AR596" s="193"/>
      <c r="AS596" s="193"/>
      <c r="AT596" s="330"/>
      <c r="AU596" s="193"/>
      <c r="AV596" s="193"/>
      <c r="AW596" s="193"/>
      <c r="AX596" s="194"/>
    </row>
    <row r="597" spans="1:50" ht="23.25" hidden="1" customHeight="1" x14ac:dyDescent="0.15">
      <c r="A597" s="175"/>
      <c r="B597" s="172"/>
      <c r="C597" s="166"/>
      <c r="D597" s="172"/>
      <c r="E597" s="331"/>
      <c r="F597" s="332"/>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9"/>
      <c r="AF597" s="193"/>
      <c r="AG597" s="193"/>
      <c r="AH597" s="330"/>
      <c r="AI597" s="329"/>
      <c r="AJ597" s="193"/>
      <c r="AK597" s="193"/>
      <c r="AL597" s="193"/>
      <c r="AM597" s="329"/>
      <c r="AN597" s="193"/>
      <c r="AO597" s="193"/>
      <c r="AP597" s="330"/>
      <c r="AQ597" s="329"/>
      <c r="AR597" s="193"/>
      <c r="AS597" s="193"/>
      <c r="AT597" s="330"/>
      <c r="AU597" s="193"/>
      <c r="AV597" s="193"/>
      <c r="AW597" s="193"/>
      <c r="AX597" s="194"/>
    </row>
    <row r="598" spans="1:50" ht="18.75" hidden="1" customHeight="1" x14ac:dyDescent="0.15">
      <c r="A598" s="175"/>
      <c r="B598" s="172"/>
      <c r="C598" s="166"/>
      <c r="D598" s="172"/>
      <c r="E598" s="331" t="s">
        <v>315</v>
      </c>
      <c r="F598" s="332"/>
      <c r="G598" s="333"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6" t="s">
        <v>314</v>
      </c>
      <c r="AF598" s="327"/>
      <c r="AG598" s="327"/>
      <c r="AH598" s="328"/>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1"/>
      <c r="F599" s="332"/>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31"/>
      <c r="F600" s="332"/>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9"/>
      <c r="AF600" s="193"/>
      <c r="AG600" s="193"/>
      <c r="AH600" s="193"/>
      <c r="AI600" s="329"/>
      <c r="AJ600" s="193"/>
      <c r="AK600" s="193"/>
      <c r="AL600" s="193"/>
      <c r="AM600" s="329"/>
      <c r="AN600" s="193"/>
      <c r="AO600" s="193"/>
      <c r="AP600" s="330"/>
      <c r="AQ600" s="329"/>
      <c r="AR600" s="193"/>
      <c r="AS600" s="193"/>
      <c r="AT600" s="330"/>
      <c r="AU600" s="193"/>
      <c r="AV600" s="193"/>
      <c r="AW600" s="193"/>
      <c r="AX600" s="194"/>
    </row>
    <row r="601" spans="1:50" ht="23.25" hidden="1" customHeight="1" x14ac:dyDescent="0.15">
      <c r="A601" s="175"/>
      <c r="B601" s="172"/>
      <c r="C601" s="166"/>
      <c r="D601" s="172"/>
      <c r="E601" s="331"/>
      <c r="F601" s="332"/>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9"/>
      <c r="AF601" s="193"/>
      <c r="AG601" s="193"/>
      <c r="AH601" s="330"/>
      <c r="AI601" s="329"/>
      <c r="AJ601" s="193"/>
      <c r="AK601" s="193"/>
      <c r="AL601" s="193"/>
      <c r="AM601" s="329"/>
      <c r="AN601" s="193"/>
      <c r="AO601" s="193"/>
      <c r="AP601" s="330"/>
      <c r="AQ601" s="329"/>
      <c r="AR601" s="193"/>
      <c r="AS601" s="193"/>
      <c r="AT601" s="330"/>
      <c r="AU601" s="193"/>
      <c r="AV601" s="193"/>
      <c r="AW601" s="193"/>
      <c r="AX601" s="194"/>
    </row>
    <row r="602" spans="1:50" ht="23.25" hidden="1" customHeight="1" x14ac:dyDescent="0.15">
      <c r="A602" s="175"/>
      <c r="B602" s="172"/>
      <c r="C602" s="166"/>
      <c r="D602" s="172"/>
      <c r="E602" s="331"/>
      <c r="F602" s="332"/>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9"/>
      <c r="AF602" s="193"/>
      <c r="AG602" s="193"/>
      <c r="AH602" s="330"/>
      <c r="AI602" s="329"/>
      <c r="AJ602" s="193"/>
      <c r="AK602" s="193"/>
      <c r="AL602" s="193"/>
      <c r="AM602" s="329"/>
      <c r="AN602" s="193"/>
      <c r="AO602" s="193"/>
      <c r="AP602" s="330"/>
      <c r="AQ602" s="329"/>
      <c r="AR602" s="193"/>
      <c r="AS602" s="193"/>
      <c r="AT602" s="330"/>
      <c r="AU602" s="193"/>
      <c r="AV602" s="193"/>
      <c r="AW602" s="193"/>
      <c r="AX602" s="194"/>
    </row>
    <row r="603" spans="1:50" ht="18.75" hidden="1" customHeight="1" x14ac:dyDescent="0.15">
      <c r="A603" s="175"/>
      <c r="B603" s="172"/>
      <c r="C603" s="166"/>
      <c r="D603" s="172"/>
      <c r="E603" s="331" t="s">
        <v>315</v>
      </c>
      <c r="F603" s="332"/>
      <c r="G603" s="333"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6" t="s">
        <v>314</v>
      </c>
      <c r="AF603" s="327"/>
      <c r="AG603" s="327"/>
      <c r="AH603" s="328"/>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1"/>
      <c r="F604" s="332"/>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31"/>
      <c r="F605" s="332"/>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9"/>
      <c r="AF605" s="193"/>
      <c r="AG605" s="193"/>
      <c r="AH605" s="193"/>
      <c r="AI605" s="329"/>
      <c r="AJ605" s="193"/>
      <c r="AK605" s="193"/>
      <c r="AL605" s="193"/>
      <c r="AM605" s="329"/>
      <c r="AN605" s="193"/>
      <c r="AO605" s="193"/>
      <c r="AP605" s="330"/>
      <c r="AQ605" s="329"/>
      <c r="AR605" s="193"/>
      <c r="AS605" s="193"/>
      <c r="AT605" s="330"/>
      <c r="AU605" s="193"/>
      <c r="AV605" s="193"/>
      <c r="AW605" s="193"/>
      <c r="AX605" s="194"/>
    </row>
    <row r="606" spans="1:50" ht="23.25" hidden="1" customHeight="1" x14ac:dyDescent="0.15">
      <c r="A606" s="175"/>
      <c r="B606" s="172"/>
      <c r="C606" s="166"/>
      <c r="D606" s="172"/>
      <c r="E606" s="331"/>
      <c r="F606" s="332"/>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9"/>
      <c r="AF606" s="193"/>
      <c r="AG606" s="193"/>
      <c r="AH606" s="330"/>
      <c r="AI606" s="329"/>
      <c r="AJ606" s="193"/>
      <c r="AK606" s="193"/>
      <c r="AL606" s="193"/>
      <c r="AM606" s="329"/>
      <c r="AN606" s="193"/>
      <c r="AO606" s="193"/>
      <c r="AP606" s="330"/>
      <c r="AQ606" s="329"/>
      <c r="AR606" s="193"/>
      <c r="AS606" s="193"/>
      <c r="AT606" s="330"/>
      <c r="AU606" s="193"/>
      <c r="AV606" s="193"/>
      <c r="AW606" s="193"/>
      <c r="AX606" s="194"/>
    </row>
    <row r="607" spans="1:50" ht="23.25" hidden="1" customHeight="1" x14ac:dyDescent="0.15">
      <c r="A607" s="175"/>
      <c r="B607" s="172"/>
      <c r="C607" s="166"/>
      <c r="D607" s="172"/>
      <c r="E607" s="331"/>
      <c r="F607" s="332"/>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9"/>
      <c r="AF607" s="193"/>
      <c r="AG607" s="193"/>
      <c r="AH607" s="330"/>
      <c r="AI607" s="329"/>
      <c r="AJ607" s="193"/>
      <c r="AK607" s="193"/>
      <c r="AL607" s="193"/>
      <c r="AM607" s="329"/>
      <c r="AN607" s="193"/>
      <c r="AO607" s="193"/>
      <c r="AP607" s="330"/>
      <c r="AQ607" s="329"/>
      <c r="AR607" s="193"/>
      <c r="AS607" s="193"/>
      <c r="AT607" s="330"/>
      <c r="AU607" s="193"/>
      <c r="AV607" s="193"/>
      <c r="AW607" s="193"/>
      <c r="AX607" s="194"/>
    </row>
    <row r="608" spans="1:50" ht="18.75" hidden="1" customHeight="1" x14ac:dyDescent="0.15">
      <c r="A608" s="175"/>
      <c r="B608" s="172"/>
      <c r="C608" s="166"/>
      <c r="D608" s="172"/>
      <c r="E608" s="331" t="s">
        <v>315</v>
      </c>
      <c r="F608" s="332"/>
      <c r="G608" s="333"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6" t="s">
        <v>314</v>
      </c>
      <c r="AF608" s="327"/>
      <c r="AG608" s="327"/>
      <c r="AH608" s="328"/>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1"/>
      <c r="F609" s="332"/>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31"/>
      <c r="F610" s="332"/>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9"/>
      <c r="AF610" s="193"/>
      <c r="AG610" s="193"/>
      <c r="AH610" s="193"/>
      <c r="AI610" s="329"/>
      <c r="AJ610" s="193"/>
      <c r="AK610" s="193"/>
      <c r="AL610" s="193"/>
      <c r="AM610" s="329"/>
      <c r="AN610" s="193"/>
      <c r="AO610" s="193"/>
      <c r="AP610" s="330"/>
      <c r="AQ610" s="329"/>
      <c r="AR610" s="193"/>
      <c r="AS610" s="193"/>
      <c r="AT610" s="330"/>
      <c r="AU610" s="193"/>
      <c r="AV610" s="193"/>
      <c r="AW610" s="193"/>
      <c r="AX610" s="194"/>
    </row>
    <row r="611" spans="1:50" ht="23.25" hidden="1" customHeight="1" x14ac:dyDescent="0.15">
      <c r="A611" s="175"/>
      <c r="B611" s="172"/>
      <c r="C611" s="166"/>
      <c r="D611" s="172"/>
      <c r="E611" s="331"/>
      <c r="F611" s="332"/>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9"/>
      <c r="AF611" s="193"/>
      <c r="AG611" s="193"/>
      <c r="AH611" s="330"/>
      <c r="AI611" s="329"/>
      <c r="AJ611" s="193"/>
      <c r="AK611" s="193"/>
      <c r="AL611" s="193"/>
      <c r="AM611" s="329"/>
      <c r="AN611" s="193"/>
      <c r="AO611" s="193"/>
      <c r="AP611" s="330"/>
      <c r="AQ611" s="329"/>
      <c r="AR611" s="193"/>
      <c r="AS611" s="193"/>
      <c r="AT611" s="330"/>
      <c r="AU611" s="193"/>
      <c r="AV611" s="193"/>
      <c r="AW611" s="193"/>
      <c r="AX611" s="194"/>
    </row>
    <row r="612" spans="1:50" ht="23.25" hidden="1" customHeight="1" x14ac:dyDescent="0.15">
      <c r="A612" s="175"/>
      <c r="B612" s="172"/>
      <c r="C612" s="166"/>
      <c r="D612" s="172"/>
      <c r="E612" s="331"/>
      <c r="F612" s="332"/>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9"/>
      <c r="AF612" s="193"/>
      <c r="AG612" s="193"/>
      <c r="AH612" s="330"/>
      <c r="AI612" s="329"/>
      <c r="AJ612" s="193"/>
      <c r="AK612" s="193"/>
      <c r="AL612" s="193"/>
      <c r="AM612" s="329"/>
      <c r="AN612" s="193"/>
      <c r="AO612" s="193"/>
      <c r="AP612" s="330"/>
      <c r="AQ612" s="329"/>
      <c r="AR612" s="193"/>
      <c r="AS612" s="193"/>
      <c r="AT612" s="330"/>
      <c r="AU612" s="193"/>
      <c r="AV612" s="193"/>
      <c r="AW612" s="193"/>
      <c r="AX612" s="194"/>
    </row>
    <row r="613" spans="1:50" ht="18.75" hidden="1" customHeight="1" x14ac:dyDescent="0.15">
      <c r="A613" s="175"/>
      <c r="B613" s="172"/>
      <c r="C613" s="166"/>
      <c r="D613" s="172"/>
      <c r="E613" s="331" t="s">
        <v>315</v>
      </c>
      <c r="F613" s="332"/>
      <c r="G613" s="333"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6" t="s">
        <v>314</v>
      </c>
      <c r="AF613" s="327"/>
      <c r="AG613" s="327"/>
      <c r="AH613" s="328"/>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1"/>
      <c r="F614" s="332"/>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31"/>
      <c r="F615" s="332"/>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9"/>
      <c r="AF615" s="193"/>
      <c r="AG615" s="193"/>
      <c r="AH615" s="193"/>
      <c r="AI615" s="329"/>
      <c r="AJ615" s="193"/>
      <c r="AK615" s="193"/>
      <c r="AL615" s="193"/>
      <c r="AM615" s="329"/>
      <c r="AN615" s="193"/>
      <c r="AO615" s="193"/>
      <c r="AP615" s="330"/>
      <c r="AQ615" s="329"/>
      <c r="AR615" s="193"/>
      <c r="AS615" s="193"/>
      <c r="AT615" s="330"/>
      <c r="AU615" s="193"/>
      <c r="AV615" s="193"/>
      <c r="AW615" s="193"/>
      <c r="AX615" s="194"/>
    </row>
    <row r="616" spans="1:50" ht="23.25" hidden="1" customHeight="1" x14ac:dyDescent="0.15">
      <c r="A616" s="175"/>
      <c r="B616" s="172"/>
      <c r="C616" s="166"/>
      <c r="D616" s="172"/>
      <c r="E616" s="331"/>
      <c r="F616" s="332"/>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9"/>
      <c r="AF616" s="193"/>
      <c r="AG616" s="193"/>
      <c r="AH616" s="330"/>
      <c r="AI616" s="329"/>
      <c r="AJ616" s="193"/>
      <c r="AK616" s="193"/>
      <c r="AL616" s="193"/>
      <c r="AM616" s="329"/>
      <c r="AN616" s="193"/>
      <c r="AO616" s="193"/>
      <c r="AP616" s="330"/>
      <c r="AQ616" s="329"/>
      <c r="AR616" s="193"/>
      <c r="AS616" s="193"/>
      <c r="AT616" s="330"/>
      <c r="AU616" s="193"/>
      <c r="AV616" s="193"/>
      <c r="AW616" s="193"/>
      <c r="AX616" s="194"/>
    </row>
    <row r="617" spans="1:50" ht="23.25" hidden="1" customHeight="1" x14ac:dyDescent="0.15">
      <c r="A617" s="175"/>
      <c r="B617" s="172"/>
      <c r="C617" s="166"/>
      <c r="D617" s="172"/>
      <c r="E617" s="331"/>
      <c r="F617" s="332"/>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9"/>
      <c r="AF617" s="193"/>
      <c r="AG617" s="193"/>
      <c r="AH617" s="330"/>
      <c r="AI617" s="329"/>
      <c r="AJ617" s="193"/>
      <c r="AK617" s="193"/>
      <c r="AL617" s="193"/>
      <c r="AM617" s="329"/>
      <c r="AN617" s="193"/>
      <c r="AO617" s="193"/>
      <c r="AP617" s="330"/>
      <c r="AQ617" s="329"/>
      <c r="AR617" s="193"/>
      <c r="AS617" s="193"/>
      <c r="AT617" s="330"/>
      <c r="AU617" s="193"/>
      <c r="AV617" s="193"/>
      <c r="AW617" s="193"/>
      <c r="AX617" s="194"/>
    </row>
    <row r="618" spans="1:50" ht="18.75" hidden="1" customHeight="1" x14ac:dyDescent="0.15">
      <c r="A618" s="175"/>
      <c r="B618" s="172"/>
      <c r="C618" s="166"/>
      <c r="D618" s="172"/>
      <c r="E618" s="331" t="s">
        <v>316</v>
      </c>
      <c r="F618" s="332"/>
      <c r="G618" s="333"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6" t="s">
        <v>314</v>
      </c>
      <c r="AF618" s="327"/>
      <c r="AG618" s="327"/>
      <c r="AH618" s="328"/>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1"/>
      <c r="F619" s="332"/>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31"/>
      <c r="F620" s="332"/>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9"/>
      <c r="AF620" s="193"/>
      <c r="AG620" s="193"/>
      <c r="AH620" s="193"/>
      <c r="AI620" s="329"/>
      <c r="AJ620" s="193"/>
      <c r="AK620" s="193"/>
      <c r="AL620" s="193"/>
      <c r="AM620" s="329"/>
      <c r="AN620" s="193"/>
      <c r="AO620" s="193"/>
      <c r="AP620" s="330"/>
      <c r="AQ620" s="329"/>
      <c r="AR620" s="193"/>
      <c r="AS620" s="193"/>
      <c r="AT620" s="330"/>
      <c r="AU620" s="193"/>
      <c r="AV620" s="193"/>
      <c r="AW620" s="193"/>
      <c r="AX620" s="194"/>
    </row>
    <row r="621" spans="1:50" ht="23.25" hidden="1" customHeight="1" x14ac:dyDescent="0.15">
      <c r="A621" s="175"/>
      <c r="B621" s="172"/>
      <c r="C621" s="166"/>
      <c r="D621" s="172"/>
      <c r="E621" s="331"/>
      <c r="F621" s="332"/>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9"/>
      <c r="AF621" s="193"/>
      <c r="AG621" s="193"/>
      <c r="AH621" s="330"/>
      <c r="AI621" s="329"/>
      <c r="AJ621" s="193"/>
      <c r="AK621" s="193"/>
      <c r="AL621" s="193"/>
      <c r="AM621" s="329"/>
      <c r="AN621" s="193"/>
      <c r="AO621" s="193"/>
      <c r="AP621" s="330"/>
      <c r="AQ621" s="329"/>
      <c r="AR621" s="193"/>
      <c r="AS621" s="193"/>
      <c r="AT621" s="330"/>
      <c r="AU621" s="193"/>
      <c r="AV621" s="193"/>
      <c r="AW621" s="193"/>
      <c r="AX621" s="194"/>
    </row>
    <row r="622" spans="1:50" ht="23.25" hidden="1" customHeight="1" x14ac:dyDescent="0.15">
      <c r="A622" s="175"/>
      <c r="B622" s="172"/>
      <c r="C622" s="166"/>
      <c r="D622" s="172"/>
      <c r="E622" s="331"/>
      <c r="F622" s="332"/>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9"/>
      <c r="AF622" s="193"/>
      <c r="AG622" s="193"/>
      <c r="AH622" s="330"/>
      <c r="AI622" s="329"/>
      <c r="AJ622" s="193"/>
      <c r="AK622" s="193"/>
      <c r="AL622" s="193"/>
      <c r="AM622" s="329"/>
      <c r="AN622" s="193"/>
      <c r="AO622" s="193"/>
      <c r="AP622" s="330"/>
      <c r="AQ622" s="329"/>
      <c r="AR622" s="193"/>
      <c r="AS622" s="193"/>
      <c r="AT622" s="330"/>
      <c r="AU622" s="193"/>
      <c r="AV622" s="193"/>
      <c r="AW622" s="193"/>
      <c r="AX622" s="194"/>
    </row>
    <row r="623" spans="1:50" ht="18.75" hidden="1" customHeight="1" x14ac:dyDescent="0.15">
      <c r="A623" s="175"/>
      <c r="B623" s="172"/>
      <c r="C623" s="166"/>
      <c r="D623" s="172"/>
      <c r="E623" s="331" t="s">
        <v>316</v>
      </c>
      <c r="F623" s="332"/>
      <c r="G623" s="333"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6" t="s">
        <v>314</v>
      </c>
      <c r="AF623" s="327"/>
      <c r="AG623" s="327"/>
      <c r="AH623" s="328"/>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1"/>
      <c r="F624" s="332"/>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31"/>
      <c r="F625" s="332"/>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9"/>
      <c r="AF625" s="193"/>
      <c r="AG625" s="193"/>
      <c r="AH625" s="193"/>
      <c r="AI625" s="329"/>
      <c r="AJ625" s="193"/>
      <c r="AK625" s="193"/>
      <c r="AL625" s="193"/>
      <c r="AM625" s="329"/>
      <c r="AN625" s="193"/>
      <c r="AO625" s="193"/>
      <c r="AP625" s="330"/>
      <c r="AQ625" s="329"/>
      <c r="AR625" s="193"/>
      <c r="AS625" s="193"/>
      <c r="AT625" s="330"/>
      <c r="AU625" s="193"/>
      <c r="AV625" s="193"/>
      <c r="AW625" s="193"/>
      <c r="AX625" s="194"/>
    </row>
    <row r="626" spans="1:50" ht="23.25" hidden="1" customHeight="1" x14ac:dyDescent="0.15">
      <c r="A626" s="175"/>
      <c r="B626" s="172"/>
      <c r="C626" s="166"/>
      <c r="D626" s="172"/>
      <c r="E626" s="331"/>
      <c r="F626" s="332"/>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9"/>
      <c r="AF626" s="193"/>
      <c r="AG626" s="193"/>
      <c r="AH626" s="330"/>
      <c r="AI626" s="329"/>
      <c r="AJ626" s="193"/>
      <c r="AK626" s="193"/>
      <c r="AL626" s="193"/>
      <c r="AM626" s="329"/>
      <c r="AN626" s="193"/>
      <c r="AO626" s="193"/>
      <c r="AP626" s="330"/>
      <c r="AQ626" s="329"/>
      <c r="AR626" s="193"/>
      <c r="AS626" s="193"/>
      <c r="AT626" s="330"/>
      <c r="AU626" s="193"/>
      <c r="AV626" s="193"/>
      <c r="AW626" s="193"/>
      <c r="AX626" s="194"/>
    </row>
    <row r="627" spans="1:50" ht="23.25" hidden="1" customHeight="1" x14ac:dyDescent="0.15">
      <c r="A627" s="175"/>
      <c r="B627" s="172"/>
      <c r="C627" s="166"/>
      <c r="D627" s="172"/>
      <c r="E627" s="331"/>
      <c r="F627" s="332"/>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9"/>
      <c r="AF627" s="193"/>
      <c r="AG627" s="193"/>
      <c r="AH627" s="330"/>
      <c r="AI627" s="329"/>
      <c r="AJ627" s="193"/>
      <c r="AK627" s="193"/>
      <c r="AL627" s="193"/>
      <c r="AM627" s="329"/>
      <c r="AN627" s="193"/>
      <c r="AO627" s="193"/>
      <c r="AP627" s="330"/>
      <c r="AQ627" s="329"/>
      <c r="AR627" s="193"/>
      <c r="AS627" s="193"/>
      <c r="AT627" s="330"/>
      <c r="AU627" s="193"/>
      <c r="AV627" s="193"/>
      <c r="AW627" s="193"/>
      <c r="AX627" s="194"/>
    </row>
    <row r="628" spans="1:50" ht="18.75" hidden="1" customHeight="1" x14ac:dyDescent="0.15">
      <c r="A628" s="175"/>
      <c r="B628" s="172"/>
      <c r="C628" s="166"/>
      <c r="D628" s="172"/>
      <c r="E628" s="331" t="s">
        <v>316</v>
      </c>
      <c r="F628" s="332"/>
      <c r="G628" s="333"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6" t="s">
        <v>314</v>
      </c>
      <c r="AF628" s="327"/>
      <c r="AG628" s="327"/>
      <c r="AH628" s="328"/>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1"/>
      <c r="F629" s="332"/>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31"/>
      <c r="F630" s="332"/>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9"/>
      <c r="AF630" s="193"/>
      <c r="AG630" s="193"/>
      <c r="AH630" s="193"/>
      <c r="AI630" s="329"/>
      <c r="AJ630" s="193"/>
      <c r="AK630" s="193"/>
      <c r="AL630" s="193"/>
      <c r="AM630" s="329"/>
      <c r="AN630" s="193"/>
      <c r="AO630" s="193"/>
      <c r="AP630" s="330"/>
      <c r="AQ630" s="329"/>
      <c r="AR630" s="193"/>
      <c r="AS630" s="193"/>
      <c r="AT630" s="330"/>
      <c r="AU630" s="193"/>
      <c r="AV630" s="193"/>
      <c r="AW630" s="193"/>
      <c r="AX630" s="194"/>
    </row>
    <row r="631" spans="1:50" ht="23.25" hidden="1" customHeight="1" x14ac:dyDescent="0.15">
      <c r="A631" s="175"/>
      <c r="B631" s="172"/>
      <c r="C631" s="166"/>
      <c r="D631" s="172"/>
      <c r="E631" s="331"/>
      <c r="F631" s="332"/>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9"/>
      <c r="AF631" s="193"/>
      <c r="AG631" s="193"/>
      <c r="AH631" s="330"/>
      <c r="AI631" s="329"/>
      <c r="AJ631" s="193"/>
      <c r="AK631" s="193"/>
      <c r="AL631" s="193"/>
      <c r="AM631" s="329"/>
      <c r="AN631" s="193"/>
      <c r="AO631" s="193"/>
      <c r="AP631" s="330"/>
      <c r="AQ631" s="329"/>
      <c r="AR631" s="193"/>
      <c r="AS631" s="193"/>
      <c r="AT631" s="330"/>
      <c r="AU631" s="193"/>
      <c r="AV631" s="193"/>
      <c r="AW631" s="193"/>
      <c r="AX631" s="194"/>
    </row>
    <row r="632" spans="1:50" ht="23.25" hidden="1" customHeight="1" x14ac:dyDescent="0.15">
      <c r="A632" s="175"/>
      <c r="B632" s="172"/>
      <c r="C632" s="166"/>
      <c r="D632" s="172"/>
      <c r="E632" s="331"/>
      <c r="F632" s="332"/>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9"/>
      <c r="AF632" s="193"/>
      <c r="AG632" s="193"/>
      <c r="AH632" s="330"/>
      <c r="AI632" s="329"/>
      <c r="AJ632" s="193"/>
      <c r="AK632" s="193"/>
      <c r="AL632" s="193"/>
      <c r="AM632" s="329"/>
      <c r="AN632" s="193"/>
      <c r="AO632" s="193"/>
      <c r="AP632" s="330"/>
      <c r="AQ632" s="329"/>
      <c r="AR632" s="193"/>
      <c r="AS632" s="193"/>
      <c r="AT632" s="330"/>
      <c r="AU632" s="193"/>
      <c r="AV632" s="193"/>
      <c r="AW632" s="193"/>
      <c r="AX632" s="194"/>
    </row>
    <row r="633" spans="1:50" ht="18.75" hidden="1" customHeight="1" x14ac:dyDescent="0.15">
      <c r="A633" s="175"/>
      <c r="B633" s="172"/>
      <c r="C633" s="166"/>
      <c r="D633" s="172"/>
      <c r="E633" s="331" t="s">
        <v>316</v>
      </c>
      <c r="F633" s="332"/>
      <c r="G633" s="333"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6" t="s">
        <v>314</v>
      </c>
      <c r="AF633" s="327"/>
      <c r="AG633" s="327"/>
      <c r="AH633" s="328"/>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1"/>
      <c r="F634" s="332"/>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31"/>
      <c r="F635" s="332"/>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9"/>
      <c r="AF635" s="193"/>
      <c r="AG635" s="193"/>
      <c r="AH635" s="193"/>
      <c r="AI635" s="329"/>
      <c r="AJ635" s="193"/>
      <c r="AK635" s="193"/>
      <c r="AL635" s="193"/>
      <c r="AM635" s="329"/>
      <c r="AN635" s="193"/>
      <c r="AO635" s="193"/>
      <c r="AP635" s="330"/>
      <c r="AQ635" s="329"/>
      <c r="AR635" s="193"/>
      <c r="AS635" s="193"/>
      <c r="AT635" s="330"/>
      <c r="AU635" s="193"/>
      <c r="AV635" s="193"/>
      <c r="AW635" s="193"/>
      <c r="AX635" s="194"/>
    </row>
    <row r="636" spans="1:50" ht="23.25" hidden="1" customHeight="1" x14ac:dyDescent="0.15">
      <c r="A636" s="175"/>
      <c r="B636" s="172"/>
      <c r="C636" s="166"/>
      <c r="D636" s="172"/>
      <c r="E636" s="331"/>
      <c r="F636" s="332"/>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9"/>
      <c r="AF636" s="193"/>
      <c r="AG636" s="193"/>
      <c r="AH636" s="330"/>
      <c r="AI636" s="329"/>
      <c r="AJ636" s="193"/>
      <c r="AK636" s="193"/>
      <c r="AL636" s="193"/>
      <c r="AM636" s="329"/>
      <c r="AN636" s="193"/>
      <c r="AO636" s="193"/>
      <c r="AP636" s="330"/>
      <c r="AQ636" s="329"/>
      <c r="AR636" s="193"/>
      <c r="AS636" s="193"/>
      <c r="AT636" s="330"/>
      <c r="AU636" s="193"/>
      <c r="AV636" s="193"/>
      <c r="AW636" s="193"/>
      <c r="AX636" s="194"/>
    </row>
    <row r="637" spans="1:50" ht="23.25" hidden="1" customHeight="1" x14ac:dyDescent="0.15">
      <c r="A637" s="175"/>
      <c r="B637" s="172"/>
      <c r="C637" s="166"/>
      <c r="D637" s="172"/>
      <c r="E637" s="331"/>
      <c r="F637" s="332"/>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9"/>
      <c r="AF637" s="193"/>
      <c r="AG637" s="193"/>
      <c r="AH637" s="330"/>
      <c r="AI637" s="329"/>
      <c r="AJ637" s="193"/>
      <c r="AK637" s="193"/>
      <c r="AL637" s="193"/>
      <c r="AM637" s="329"/>
      <c r="AN637" s="193"/>
      <c r="AO637" s="193"/>
      <c r="AP637" s="330"/>
      <c r="AQ637" s="329"/>
      <c r="AR637" s="193"/>
      <c r="AS637" s="193"/>
      <c r="AT637" s="330"/>
      <c r="AU637" s="193"/>
      <c r="AV637" s="193"/>
      <c r="AW637" s="193"/>
      <c r="AX637" s="194"/>
    </row>
    <row r="638" spans="1:50" ht="18.75" hidden="1" customHeight="1" x14ac:dyDescent="0.15">
      <c r="A638" s="175"/>
      <c r="B638" s="172"/>
      <c r="C638" s="166"/>
      <c r="D638" s="172"/>
      <c r="E638" s="331" t="s">
        <v>316</v>
      </c>
      <c r="F638" s="332"/>
      <c r="G638" s="333"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6" t="s">
        <v>314</v>
      </c>
      <c r="AF638" s="327"/>
      <c r="AG638" s="327"/>
      <c r="AH638" s="328"/>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1"/>
      <c r="F639" s="332"/>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31"/>
      <c r="F640" s="332"/>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9"/>
      <c r="AF640" s="193"/>
      <c r="AG640" s="193"/>
      <c r="AH640" s="193"/>
      <c r="AI640" s="329"/>
      <c r="AJ640" s="193"/>
      <c r="AK640" s="193"/>
      <c r="AL640" s="193"/>
      <c r="AM640" s="329"/>
      <c r="AN640" s="193"/>
      <c r="AO640" s="193"/>
      <c r="AP640" s="330"/>
      <c r="AQ640" s="329"/>
      <c r="AR640" s="193"/>
      <c r="AS640" s="193"/>
      <c r="AT640" s="330"/>
      <c r="AU640" s="193"/>
      <c r="AV640" s="193"/>
      <c r="AW640" s="193"/>
      <c r="AX640" s="194"/>
    </row>
    <row r="641" spans="1:50" ht="23.25" hidden="1" customHeight="1" x14ac:dyDescent="0.15">
      <c r="A641" s="175"/>
      <c r="B641" s="172"/>
      <c r="C641" s="166"/>
      <c r="D641" s="172"/>
      <c r="E641" s="331"/>
      <c r="F641" s="332"/>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9"/>
      <c r="AF641" s="193"/>
      <c r="AG641" s="193"/>
      <c r="AH641" s="330"/>
      <c r="AI641" s="329"/>
      <c r="AJ641" s="193"/>
      <c r="AK641" s="193"/>
      <c r="AL641" s="193"/>
      <c r="AM641" s="329"/>
      <c r="AN641" s="193"/>
      <c r="AO641" s="193"/>
      <c r="AP641" s="330"/>
      <c r="AQ641" s="329"/>
      <c r="AR641" s="193"/>
      <c r="AS641" s="193"/>
      <c r="AT641" s="330"/>
      <c r="AU641" s="193"/>
      <c r="AV641" s="193"/>
      <c r="AW641" s="193"/>
      <c r="AX641" s="194"/>
    </row>
    <row r="642" spans="1:50" ht="23.25" hidden="1" customHeight="1" x14ac:dyDescent="0.15">
      <c r="A642" s="175"/>
      <c r="B642" s="172"/>
      <c r="C642" s="166"/>
      <c r="D642" s="172"/>
      <c r="E642" s="331"/>
      <c r="F642" s="332"/>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9"/>
      <c r="AF642" s="193"/>
      <c r="AG642" s="193"/>
      <c r="AH642" s="330"/>
      <c r="AI642" s="329"/>
      <c r="AJ642" s="193"/>
      <c r="AK642" s="193"/>
      <c r="AL642" s="193"/>
      <c r="AM642" s="329"/>
      <c r="AN642" s="193"/>
      <c r="AO642" s="193"/>
      <c r="AP642" s="330"/>
      <c r="AQ642" s="329"/>
      <c r="AR642" s="193"/>
      <c r="AS642" s="193"/>
      <c r="AT642" s="330"/>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3"/>
    </row>
    <row r="647" spans="1:50" ht="18.75" hidden="1" customHeight="1" x14ac:dyDescent="0.15">
      <c r="A647" s="175"/>
      <c r="B647" s="172"/>
      <c r="C647" s="166"/>
      <c r="D647" s="172"/>
      <c r="E647" s="331" t="s">
        <v>315</v>
      </c>
      <c r="F647" s="332"/>
      <c r="G647" s="333"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6" t="s">
        <v>314</v>
      </c>
      <c r="AF647" s="327"/>
      <c r="AG647" s="327"/>
      <c r="AH647" s="328"/>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1"/>
      <c r="F648" s="332"/>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31"/>
      <c r="F649" s="332"/>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9"/>
      <c r="AF649" s="193"/>
      <c r="AG649" s="193"/>
      <c r="AH649" s="193"/>
      <c r="AI649" s="329"/>
      <c r="AJ649" s="193"/>
      <c r="AK649" s="193"/>
      <c r="AL649" s="193"/>
      <c r="AM649" s="329"/>
      <c r="AN649" s="193"/>
      <c r="AO649" s="193"/>
      <c r="AP649" s="330"/>
      <c r="AQ649" s="329"/>
      <c r="AR649" s="193"/>
      <c r="AS649" s="193"/>
      <c r="AT649" s="330"/>
      <c r="AU649" s="193"/>
      <c r="AV649" s="193"/>
      <c r="AW649" s="193"/>
      <c r="AX649" s="194"/>
    </row>
    <row r="650" spans="1:50" ht="23.25" hidden="1" customHeight="1" x14ac:dyDescent="0.15">
      <c r="A650" s="175"/>
      <c r="B650" s="172"/>
      <c r="C650" s="166"/>
      <c r="D650" s="172"/>
      <c r="E650" s="331"/>
      <c r="F650" s="332"/>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9"/>
      <c r="AF650" s="193"/>
      <c r="AG650" s="193"/>
      <c r="AH650" s="330"/>
      <c r="AI650" s="329"/>
      <c r="AJ650" s="193"/>
      <c r="AK650" s="193"/>
      <c r="AL650" s="193"/>
      <c r="AM650" s="329"/>
      <c r="AN650" s="193"/>
      <c r="AO650" s="193"/>
      <c r="AP650" s="330"/>
      <c r="AQ650" s="329"/>
      <c r="AR650" s="193"/>
      <c r="AS650" s="193"/>
      <c r="AT650" s="330"/>
      <c r="AU650" s="193"/>
      <c r="AV650" s="193"/>
      <c r="AW650" s="193"/>
      <c r="AX650" s="194"/>
    </row>
    <row r="651" spans="1:50" ht="23.25" hidden="1" customHeight="1" x14ac:dyDescent="0.15">
      <c r="A651" s="175"/>
      <c r="B651" s="172"/>
      <c r="C651" s="166"/>
      <c r="D651" s="172"/>
      <c r="E651" s="331"/>
      <c r="F651" s="332"/>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9"/>
      <c r="AF651" s="193"/>
      <c r="AG651" s="193"/>
      <c r="AH651" s="330"/>
      <c r="AI651" s="329"/>
      <c r="AJ651" s="193"/>
      <c r="AK651" s="193"/>
      <c r="AL651" s="193"/>
      <c r="AM651" s="329"/>
      <c r="AN651" s="193"/>
      <c r="AO651" s="193"/>
      <c r="AP651" s="330"/>
      <c r="AQ651" s="329"/>
      <c r="AR651" s="193"/>
      <c r="AS651" s="193"/>
      <c r="AT651" s="330"/>
      <c r="AU651" s="193"/>
      <c r="AV651" s="193"/>
      <c r="AW651" s="193"/>
      <c r="AX651" s="194"/>
    </row>
    <row r="652" spans="1:50" ht="18.75" hidden="1" customHeight="1" x14ac:dyDescent="0.15">
      <c r="A652" s="175"/>
      <c r="B652" s="172"/>
      <c r="C652" s="166"/>
      <c r="D652" s="172"/>
      <c r="E652" s="331" t="s">
        <v>315</v>
      </c>
      <c r="F652" s="332"/>
      <c r="G652" s="333"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6" t="s">
        <v>314</v>
      </c>
      <c r="AF652" s="327"/>
      <c r="AG652" s="327"/>
      <c r="AH652" s="328"/>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1"/>
      <c r="F653" s="332"/>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31"/>
      <c r="F654" s="332"/>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9"/>
      <c r="AF654" s="193"/>
      <c r="AG654" s="193"/>
      <c r="AH654" s="193"/>
      <c r="AI654" s="329"/>
      <c r="AJ654" s="193"/>
      <c r="AK654" s="193"/>
      <c r="AL654" s="193"/>
      <c r="AM654" s="329"/>
      <c r="AN654" s="193"/>
      <c r="AO654" s="193"/>
      <c r="AP654" s="330"/>
      <c r="AQ654" s="329"/>
      <c r="AR654" s="193"/>
      <c r="AS654" s="193"/>
      <c r="AT654" s="330"/>
      <c r="AU654" s="193"/>
      <c r="AV654" s="193"/>
      <c r="AW654" s="193"/>
      <c r="AX654" s="194"/>
    </row>
    <row r="655" spans="1:50" ht="23.25" hidden="1" customHeight="1" x14ac:dyDescent="0.15">
      <c r="A655" s="175"/>
      <c r="B655" s="172"/>
      <c r="C655" s="166"/>
      <c r="D655" s="172"/>
      <c r="E655" s="331"/>
      <c r="F655" s="332"/>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9"/>
      <c r="AF655" s="193"/>
      <c r="AG655" s="193"/>
      <c r="AH655" s="330"/>
      <c r="AI655" s="329"/>
      <c r="AJ655" s="193"/>
      <c r="AK655" s="193"/>
      <c r="AL655" s="193"/>
      <c r="AM655" s="329"/>
      <c r="AN655" s="193"/>
      <c r="AO655" s="193"/>
      <c r="AP655" s="330"/>
      <c r="AQ655" s="329"/>
      <c r="AR655" s="193"/>
      <c r="AS655" s="193"/>
      <c r="AT655" s="330"/>
      <c r="AU655" s="193"/>
      <c r="AV655" s="193"/>
      <c r="AW655" s="193"/>
      <c r="AX655" s="194"/>
    </row>
    <row r="656" spans="1:50" ht="23.25" hidden="1" customHeight="1" x14ac:dyDescent="0.15">
      <c r="A656" s="175"/>
      <c r="B656" s="172"/>
      <c r="C656" s="166"/>
      <c r="D656" s="172"/>
      <c r="E656" s="331"/>
      <c r="F656" s="332"/>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9"/>
      <c r="AF656" s="193"/>
      <c r="AG656" s="193"/>
      <c r="AH656" s="330"/>
      <c r="AI656" s="329"/>
      <c r="AJ656" s="193"/>
      <c r="AK656" s="193"/>
      <c r="AL656" s="193"/>
      <c r="AM656" s="329"/>
      <c r="AN656" s="193"/>
      <c r="AO656" s="193"/>
      <c r="AP656" s="330"/>
      <c r="AQ656" s="329"/>
      <c r="AR656" s="193"/>
      <c r="AS656" s="193"/>
      <c r="AT656" s="330"/>
      <c r="AU656" s="193"/>
      <c r="AV656" s="193"/>
      <c r="AW656" s="193"/>
      <c r="AX656" s="194"/>
    </row>
    <row r="657" spans="1:50" ht="18.75" hidden="1" customHeight="1" x14ac:dyDescent="0.15">
      <c r="A657" s="175"/>
      <c r="B657" s="172"/>
      <c r="C657" s="166"/>
      <c r="D657" s="172"/>
      <c r="E657" s="331" t="s">
        <v>315</v>
      </c>
      <c r="F657" s="332"/>
      <c r="G657" s="333"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6" t="s">
        <v>314</v>
      </c>
      <c r="AF657" s="327"/>
      <c r="AG657" s="327"/>
      <c r="AH657" s="328"/>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1"/>
      <c r="F658" s="332"/>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31"/>
      <c r="F659" s="332"/>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9"/>
      <c r="AF659" s="193"/>
      <c r="AG659" s="193"/>
      <c r="AH659" s="193"/>
      <c r="AI659" s="329"/>
      <c r="AJ659" s="193"/>
      <c r="AK659" s="193"/>
      <c r="AL659" s="193"/>
      <c r="AM659" s="329"/>
      <c r="AN659" s="193"/>
      <c r="AO659" s="193"/>
      <c r="AP659" s="330"/>
      <c r="AQ659" s="329"/>
      <c r="AR659" s="193"/>
      <c r="AS659" s="193"/>
      <c r="AT659" s="330"/>
      <c r="AU659" s="193"/>
      <c r="AV659" s="193"/>
      <c r="AW659" s="193"/>
      <c r="AX659" s="194"/>
    </row>
    <row r="660" spans="1:50" ht="23.25" hidden="1" customHeight="1" x14ac:dyDescent="0.15">
      <c r="A660" s="175"/>
      <c r="B660" s="172"/>
      <c r="C660" s="166"/>
      <c r="D660" s="172"/>
      <c r="E660" s="331"/>
      <c r="F660" s="332"/>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9"/>
      <c r="AF660" s="193"/>
      <c r="AG660" s="193"/>
      <c r="AH660" s="330"/>
      <c r="AI660" s="329"/>
      <c r="AJ660" s="193"/>
      <c r="AK660" s="193"/>
      <c r="AL660" s="193"/>
      <c r="AM660" s="329"/>
      <c r="AN660" s="193"/>
      <c r="AO660" s="193"/>
      <c r="AP660" s="330"/>
      <c r="AQ660" s="329"/>
      <c r="AR660" s="193"/>
      <c r="AS660" s="193"/>
      <c r="AT660" s="330"/>
      <c r="AU660" s="193"/>
      <c r="AV660" s="193"/>
      <c r="AW660" s="193"/>
      <c r="AX660" s="194"/>
    </row>
    <row r="661" spans="1:50" ht="23.25" hidden="1" customHeight="1" x14ac:dyDescent="0.15">
      <c r="A661" s="175"/>
      <c r="B661" s="172"/>
      <c r="C661" s="166"/>
      <c r="D661" s="172"/>
      <c r="E661" s="331"/>
      <c r="F661" s="332"/>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9"/>
      <c r="AF661" s="193"/>
      <c r="AG661" s="193"/>
      <c r="AH661" s="330"/>
      <c r="AI661" s="329"/>
      <c r="AJ661" s="193"/>
      <c r="AK661" s="193"/>
      <c r="AL661" s="193"/>
      <c r="AM661" s="329"/>
      <c r="AN661" s="193"/>
      <c r="AO661" s="193"/>
      <c r="AP661" s="330"/>
      <c r="AQ661" s="329"/>
      <c r="AR661" s="193"/>
      <c r="AS661" s="193"/>
      <c r="AT661" s="330"/>
      <c r="AU661" s="193"/>
      <c r="AV661" s="193"/>
      <c r="AW661" s="193"/>
      <c r="AX661" s="194"/>
    </row>
    <row r="662" spans="1:50" ht="18.75" hidden="1" customHeight="1" x14ac:dyDescent="0.15">
      <c r="A662" s="175"/>
      <c r="B662" s="172"/>
      <c r="C662" s="166"/>
      <c r="D662" s="172"/>
      <c r="E662" s="331" t="s">
        <v>315</v>
      </c>
      <c r="F662" s="332"/>
      <c r="G662" s="333"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6" t="s">
        <v>314</v>
      </c>
      <c r="AF662" s="327"/>
      <c r="AG662" s="327"/>
      <c r="AH662" s="328"/>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1"/>
      <c r="F663" s="332"/>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31"/>
      <c r="F664" s="332"/>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9"/>
      <c r="AF664" s="193"/>
      <c r="AG664" s="193"/>
      <c r="AH664" s="193"/>
      <c r="AI664" s="329"/>
      <c r="AJ664" s="193"/>
      <c r="AK664" s="193"/>
      <c r="AL664" s="193"/>
      <c r="AM664" s="329"/>
      <c r="AN664" s="193"/>
      <c r="AO664" s="193"/>
      <c r="AP664" s="330"/>
      <c r="AQ664" s="329"/>
      <c r="AR664" s="193"/>
      <c r="AS664" s="193"/>
      <c r="AT664" s="330"/>
      <c r="AU664" s="193"/>
      <c r="AV664" s="193"/>
      <c r="AW664" s="193"/>
      <c r="AX664" s="194"/>
    </row>
    <row r="665" spans="1:50" ht="23.25" hidden="1" customHeight="1" x14ac:dyDescent="0.15">
      <c r="A665" s="175"/>
      <c r="B665" s="172"/>
      <c r="C665" s="166"/>
      <c r="D665" s="172"/>
      <c r="E665" s="331"/>
      <c r="F665" s="332"/>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9"/>
      <c r="AF665" s="193"/>
      <c r="AG665" s="193"/>
      <c r="AH665" s="330"/>
      <c r="AI665" s="329"/>
      <c r="AJ665" s="193"/>
      <c r="AK665" s="193"/>
      <c r="AL665" s="193"/>
      <c r="AM665" s="329"/>
      <c r="AN665" s="193"/>
      <c r="AO665" s="193"/>
      <c r="AP665" s="330"/>
      <c r="AQ665" s="329"/>
      <c r="AR665" s="193"/>
      <c r="AS665" s="193"/>
      <c r="AT665" s="330"/>
      <c r="AU665" s="193"/>
      <c r="AV665" s="193"/>
      <c r="AW665" s="193"/>
      <c r="AX665" s="194"/>
    </row>
    <row r="666" spans="1:50" ht="23.25" hidden="1" customHeight="1" x14ac:dyDescent="0.15">
      <c r="A666" s="175"/>
      <c r="B666" s="172"/>
      <c r="C666" s="166"/>
      <c r="D666" s="172"/>
      <c r="E666" s="331"/>
      <c r="F666" s="332"/>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9"/>
      <c r="AF666" s="193"/>
      <c r="AG666" s="193"/>
      <c r="AH666" s="330"/>
      <c r="AI666" s="329"/>
      <c r="AJ666" s="193"/>
      <c r="AK666" s="193"/>
      <c r="AL666" s="193"/>
      <c r="AM666" s="329"/>
      <c r="AN666" s="193"/>
      <c r="AO666" s="193"/>
      <c r="AP666" s="330"/>
      <c r="AQ666" s="329"/>
      <c r="AR666" s="193"/>
      <c r="AS666" s="193"/>
      <c r="AT666" s="330"/>
      <c r="AU666" s="193"/>
      <c r="AV666" s="193"/>
      <c r="AW666" s="193"/>
      <c r="AX666" s="194"/>
    </row>
    <row r="667" spans="1:50" ht="18.75" hidden="1" customHeight="1" x14ac:dyDescent="0.15">
      <c r="A667" s="175"/>
      <c r="B667" s="172"/>
      <c r="C667" s="166"/>
      <c r="D667" s="172"/>
      <c r="E667" s="331" t="s">
        <v>315</v>
      </c>
      <c r="F667" s="332"/>
      <c r="G667" s="333"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6" t="s">
        <v>314</v>
      </c>
      <c r="AF667" s="327"/>
      <c r="AG667" s="327"/>
      <c r="AH667" s="328"/>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1"/>
      <c r="F668" s="332"/>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31"/>
      <c r="F669" s="332"/>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9"/>
      <c r="AF669" s="193"/>
      <c r="AG669" s="193"/>
      <c r="AH669" s="193"/>
      <c r="AI669" s="329"/>
      <c r="AJ669" s="193"/>
      <c r="AK669" s="193"/>
      <c r="AL669" s="193"/>
      <c r="AM669" s="329"/>
      <c r="AN669" s="193"/>
      <c r="AO669" s="193"/>
      <c r="AP669" s="330"/>
      <c r="AQ669" s="329"/>
      <c r="AR669" s="193"/>
      <c r="AS669" s="193"/>
      <c r="AT669" s="330"/>
      <c r="AU669" s="193"/>
      <c r="AV669" s="193"/>
      <c r="AW669" s="193"/>
      <c r="AX669" s="194"/>
    </row>
    <row r="670" spans="1:50" ht="23.25" hidden="1" customHeight="1" x14ac:dyDescent="0.15">
      <c r="A670" s="175"/>
      <c r="B670" s="172"/>
      <c r="C670" s="166"/>
      <c r="D670" s="172"/>
      <c r="E670" s="331"/>
      <c r="F670" s="332"/>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9"/>
      <c r="AF670" s="193"/>
      <c r="AG670" s="193"/>
      <c r="AH670" s="330"/>
      <c r="AI670" s="329"/>
      <c r="AJ670" s="193"/>
      <c r="AK670" s="193"/>
      <c r="AL670" s="193"/>
      <c r="AM670" s="329"/>
      <c r="AN670" s="193"/>
      <c r="AO670" s="193"/>
      <c r="AP670" s="330"/>
      <c r="AQ670" s="329"/>
      <c r="AR670" s="193"/>
      <c r="AS670" s="193"/>
      <c r="AT670" s="330"/>
      <c r="AU670" s="193"/>
      <c r="AV670" s="193"/>
      <c r="AW670" s="193"/>
      <c r="AX670" s="194"/>
    </row>
    <row r="671" spans="1:50" ht="23.25" hidden="1" customHeight="1" x14ac:dyDescent="0.15">
      <c r="A671" s="175"/>
      <c r="B671" s="172"/>
      <c r="C671" s="166"/>
      <c r="D671" s="172"/>
      <c r="E671" s="331"/>
      <c r="F671" s="332"/>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9"/>
      <c r="AF671" s="193"/>
      <c r="AG671" s="193"/>
      <c r="AH671" s="330"/>
      <c r="AI671" s="329"/>
      <c r="AJ671" s="193"/>
      <c r="AK671" s="193"/>
      <c r="AL671" s="193"/>
      <c r="AM671" s="329"/>
      <c r="AN671" s="193"/>
      <c r="AO671" s="193"/>
      <c r="AP671" s="330"/>
      <c r="AQ671" s="329"/>
      <c r="AR671" s="193"/>
      <c r="AS671" s="193"/>
      <c r="AT671" s="330"/>
      <c r="AU671" s="193"/>
      <c r="AV671" s="193"/>
      <c r="AW671" s="193"/>
      <c r="AX671" s="194"/>
    </row>
    <row r="672" spans="1:50" ht="18.75" hidden="1" customHeight="1" x14ac:dyDescent="0.15">
      <c r="A672" s="175"/>
      <c r="B672" s="172"/>
      <c r="C672" s="166"/>
      <c r="D672" s="172"/>
      <c r="E672" s="331" t="s">
        <v>316</v>
      </c>
      <c r="F672" s="332"/>
      <c r="G672" s="333"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6" t="s">
        <v>314</v>
      </c>
      <c r="AF672" s="327"/>
      <c r="AG672" s="327"/>
      <c r="AH672" s="328"/>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1"/>
      <c r="F673" s="332"/>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31"/>
      <c r="F674" s="332"/>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9"/>
      <c r="AF674" s="193"/>
      <c r="AG674" s="193"/>
      <c r="AH674" s="193"/>
      <c r="AI674" s="329"/>
      <c r="AJ674" s="193"/>
      <c r="AK674" s="193"/>
      <c r="AL674" s="193"/>
      <c r="AM674" s="329"/>
      <c r="AN674" s="193"/>
      <c r="AO674" s="193"/>
      <c r="AP674" s="330"/>
      <c r="AQ674" s="329"/>
      <c r="AR674" s="193"/>
      <c r="AS674" s="193"/>
      <c r="AT674" s="330"/>
      <c r="AU674" s="193"/>
      <c r="AV674" s="193"/>
      <c r="AW674" s="193"/>
      <c r="AX674" s="194"/>
    </row>
    <row r="675" spans="1:50" ht="23.25" hidden="1" customHeight="1" x14ac:dyDescent="0.15">
      <c r="A675" s="175"/>
      <c r="B675" s="172"/>
      <c r="C675" s="166"/>
      <c r="D675" s="172"/>
      <c r="E675" s="331"/>
      <c r="F675" s="332"/>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9"/>
      <c r="AF675" s="193"/>
      <c r="AG675" s="193"/>
      <c r="AH675" s="330"/>
      <c r="AI675" s="329"/>
      <c r="AJ675" s="193"/>
      <c r="AK675" s="193"/>
      <c r="AL675" s="193"/>
      <c r="AM675" s="329"/>
      <c r="AN675" s="193"/>
      <c r="AO675" s="193"/>
      <c r="AP675" s="330"/>
      <c r="AQ675" s="329"/>
      <c r="AR675" s="193"/>
      <c r="AS675" s="193"/>
      <c r="AT675" s="330"/>
      <c r="AU675" s="193"/>
      <c r="AV675" s="193"/>
      <c r="AW675" s="193"/>
      <c r="AX675" s="194"/>
    </row>
    <row r="676" spans="1:50" ht="23.25" hidden="1" customHeight="1" x14ac:dyDescent="0.15">
      <c r="A676" s="175"/>
      <c r="B676" s="172"/>
      <c r="C676" s="166"/>
      <c r="D676" s="172"/>
      <c r="E676" s="331"/>
      <c r="F676" s="332"/>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9"/>
      <c r="AF676" s="193"/>
      <c r="AG676" s="193"/>
      <c r="AH676" s="330"/>
      <c r="AI676" s="329"/>
      <c r="AJ676" s="193"/>
      <c r="AK676" s="193"/>
      <c r="AL676" s="193"/>
      <c r="AM676" s="329"/>
      <c r="AN676" s="193"/>
      <c r="AO676" s="193"/>
      <c r="AP676" s="330"/>
      <c r="AQ676" s="329"/>
      <c r="AR676" s="193"/>
      <c r="AS676" s="193"/>
      <c r="AT676" s="330"/>
      <c r="AU676" s="193"/>
      <c r="AV676" s="193"/>
      <c r="AW676" s="193"/>
      <c r="AX676" s="194"/>
    </row>
    <row r="677" spans="1:50" ht="18.75" hidden="1" customHeight="1" x14ac:dyDescent="0.15">
      <c r="A677" s="175"/>
      <c r="B677" s="172"/>
      <c r="C677" s="166"/>
      <c r="D677" s="172"/>
      <c r="E677" s="331" t="s">
        <v>316</v>
      </c>
      <c r="F677" s="332"/>
      <c r="G677" s="333"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6" t="s">
        <v>314</v>
      </c>
      <c r="AF677" s="327"/>
      <c r="AG677" s="327"/>
      <c r="AH677" s="328"/>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1"/>
      <c r="F678" s="332"/>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31"/>
      <c r="F679" s="332"/>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9"/>
      <c r="AF679" s="193"/>
      <c r="AG679" s="193"/>
      <c r="AH679" s="193"/>
      <c r="AI679" s="329"/>
      <c r="AJ679" s="193"/>
      <c r="AK679" s="193"/>
      <c r="AL679" s="193"/>
      <c r="AM679" s="329"/>
      <c r="AN679" s="193"/>
      <c r="AO679" s="193"/>
      <c r="AP679" s="330"/>
      <c r="AQ679" s="329"/>
      <c r="AR679" s="193"/>
      <c r="AS679" s="193"/>
      <c r="AT679" s="330"/>
      <c r="AU679" s="193"/>
      <c r="AV679" s="193"/>
      <c r="AW679" s="193"/>
      <c r="AX679" s="194"/>
    </row>
    <row r="680" spans="1:50" ht="23.25" hidden="1" customHeight="1" x14ac:dyDescent="0.15">
      <c r="A680" s="175"/>
      <c r="B680" s="172"/>
      <c r="C680" s="166"/>
      <c r="D680" s="172"/>
      <c r="E680" s="331"/>
      <c r="F680" s="332"/>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9"/>
      <c r="AF680" s="193"/>
      <c r="AG680" s="193"/>
      <c r="AH680" s="330"/>
      <c r="AI680" s="329"/>
      <c r="AJ680" s="193"/>
      <c r="AK680" s="193"/>
      <c r="AL680" s="193"/>
      <c r="AM680" s="329"/>
      <c r="AN680" s="193"/>
      <c r="AO680" s="193"/>
      <c r="AP680" s="330"/>
      <c r="AQ680" s="329"/>
      <c r="AR680" s="193"/>
      <c r="AS680" s="193"/>
      <c r="AT680" s="330"/>
      <c r="AU680" s="193"/>
      <c r="AV680" s="193"/>
      <c r="AW680" s="193"/>
      <c r="AX680" s="194"/>
    </row>
    <row r="681" spans="1:50" ht="23.25" hidden="1" customHeight="1" x14ac:dyDescent="0.15">
      <c r="A681" s="175"/>
      <c r="B681" s="172"/>
      <c r="C681" s="166"/>
      <c r="D681" s="172"/>
      <c r="E681" s="331"/>
      <c r="F681" s="332"/>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9"/>
      <c r="AF681" s="193"/>
      <c r="AG681" s="193"/>
      <c r="AH681" s="330"/>
      <c r="AI681" s="329"/>
      <c r="AJ681" s="193"/>
      <c r="AK681" s="193"/>
      <c r="AL681" s="193"/>
      <c r="AM681" s="329"/>
      <c r="AN681" s="193"/>
      <c r="AO681" s="193"/>
      <c r="AP681" s="330"/>
      <c r="AQ681" s="329"/>
      <c r="AR681" s="193"/>
      <c r="AS681" s="193"/>
      <c r="AT681" s="330"/>
      <c r="AU681" s="193"/>
      <c r="AV681" s="193"/>
      <c r="AW681" s="193"/>
      <c r="AX681" s="194"/>
    </row>
    <row r="682" spans="1:50" ht="18.75" hidden="1" customHeight="1" x14ac:dyDescent="0.15">
      <c r="A682" s="175"/>
      <c r="B682" s="172"/>
      <c r="C682" s="166"/>
      <c r="D682" s="172"/>
      <c r="E682" s="331" t="s">
        <v>316</v>
      </c>
      <c r="F682" s="332"/>
      <c r="G682" s="333"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6" t="s">
        <v>314</v>
      </c>
      <c r="AF682" s="327"/>
      <c r="AG682" s="327"/>
      <c r="AH682" s="328"/>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1"/>
      <c r="F683" s="332"/>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31"/>
      <c r="F684" s="332"/>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9"/>
      <c r="AF684" s="193"/>
      <c r="AG684" s="193"/>
      <c r="AH684" s="193"/>
      <c r="AI684" s="329"/>
      <c r="AJ684" s="193"/>
      <c r="AK684" s="193"/>
      <c r="AL684" s="193"/>
      <c r="AM684" s="329"/>
      <c r="AN684" s="193"/>
      <c r="AO684" s="193"/>
      <c r="AP684" s="330"/>
      <c r="AQ684" s="329"/>
      <c r="AR684" s="193"/>
      <c r="AS684" s="193"/>
      <c r="AT684" s="330"/>
      <c r="AU684" s="193"/>
      <c r="AV684" s="193"/>
      <c r="AW684" s="193"/>
      <c r="AX684" s="194"/>
    </row>
    <row r="685" spans="1:50" ht="23.25" hidden="1" customHeight="1" x14ac:dyDescent="0.15">
      <c r="A685" s="175"/>
      <c r="B685" s="172"/>
      <c r="C685" s="166"/>
      <c r="D685" s="172"/>
      <c r="E685" s="331"/>
      <c r="F685" s="332"/>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9"/>
      <c r="AF685" s="193"/>
      <c r="AG685" s="193"/>
      <c r="AH685" s="330"/>
      <c r="AI685" s="329"/>
      <c r="AJ685" s="193"/>
      <c r="AK685" s="193"/>
      <c r="AL685" s="193"/>
      <c r="AM685" s="329"/>
      <c r="AN685" s="193"/>
      <c r="AO685" s="193"/>
      <c r="AP685" s="330"/>
      <c r="AQ685" s="329"/>
      <c r="AR685" s="193"/>
      <c r="AS685" s="193"/>
      <c r="AT685" s="330"/>
      <c r="AU685" s="193"/>
      <c r="AV685" s="193"/>
      <c r="AW685" s="193"/>
      <c r="AX685" s="194"/>
    </row>
    <row r="686" spans="1:50" ht="23.25" hidden="1" customHeight="1" x14ac:dyDescent="0.15">
      <c r="A686" s="175"/>
      <c r="B686" s="172"/>
      <c r="C686" s="166"/>
      <c r="D686" s="172"/>
      <c r="E686" s="331"/>
      <c r="F686" s="332"/>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9"/>
      <c r="AF686" s="193"/>
      <c r="AG686" s="193"/>
      <c r="AH686" s="330"/>
      <c r="AI686" s="329"/>
      <c r="AJ686" s="193"/>
      <c r="AK686" s="193"/>
      <c r="AL686" s="193"/>
      <c r="AM686" s="329"/>
      <c r="AN686" s="193"/>
      <c r="AO686" s="193"/>
      <c r="AP686" s="330"/>
      <c r="AQ686" s="329"/>
      <c r="AR686" s="193"/>
      <c r="AS686" s="193"/>
      <c r="AT686" s="330"/>
      <c r="AU686" s="193"/>
      <c r="AV686" s="193"/>
      <c r="AW686" s="193"/>
      <c r="AX686" s="194"/>
    </row>
    <row r="687" spans="1:50" ht="18.75" hidden="1" customHeight="1" x14ac:dyDescent="0.15">
      <c r="A687" s="175"/>
      <c r="B687" s="172"/>
      <c r="C687" s="166"/>
      <c r="D687" s="172"/>
      <c r="E687" s="331" t="s">
        <v>316</v>
      </c>
      <c r="F687" s="332"/>
      <c r="G687" s="333"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6" t="s">
        <v>314</v>
      </c>
      <c r="AF687" s="327"/>
      <c r="AG687" s="327"/>
      <c r="AH687" s="328"/>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1"/>
      <c r="F688" s="332"/>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31"/>
      <c r="F689" s="332"/>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9"/>
      <c r="AF689" s="193"/>
      <c r="AG689" s="193"/>
      <c r="AH689" s="193"/>
      <c r="AI689" s="329"/>
      <c r="AJ689" s="193"/>
      <c r="AK689" s="193"/>
      <c r="AL689" s="193"/>
      <c r="AM689" s="329"/>
      <c r="AN689" s="193"/>
      <c r="AO689" s="193"/>
      <c r="AP689" s="330"/>
      <c r="AQ689" s="329"/>
      <c r="AR689" s="193"/>
      <c r="AS689" s="193"/>
      <c r="AT689" s="330"/>
      <c r="AU689" s="193"/>
      <c r="AV689" s="193"/>
      <c r="AW689" s="193"/>
      <c r="AX689" s="194"/>
    </row>
    <row r="690" spans="1:50" ht="23.25" hidden="1" customHeight="1" x14ac:dyDescent="0.15">
      <c r="A690" s="175"/>
      <c r="B690" s="172"/>
      <c r="C690" s="166"/>
      <c r="D690" s="172"/>
      <c r="E690" s="331"/>
      <c r="F690" s="332"/>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9"/>
      <c r="AF690" s="193"/>
      <c r="AG690" s="193"/>
      <c r="AH690" s="330"/>
      <c r="AI690" s="329"/>
      <c r="AJ690" s="193"/>
      <c r="AK690" s="193"/>
      <c r="AL690" s="193"/>
      <c r="AM690" s="329"/>
      <c r="AN690" s="193"/>
      <c r="AO690" s="193"/>
      <c r="AP690" s="330"/>
      <c r="AQ690" s="329"/>
      <c r="AR690" s="193"/>
      <c r="AS690" s="193"/>
      <c r="AT690" s="330"/>
      <c r="AU690" s="193"/>
      <c r="AV690" s="193"/>
      <c r="AW690" s="193"/>
      <c r="AX690" s="194"/>
    </row>
    <row r="691" spans="1:50" ht="23.25" hidden="1" customHeight="1" x14ac:dyDescent="0.15">
      <c r="A691" s="175"/>
      <c r="B691" s="172"/>
      <c r="C691" s="166"/>
      <c r="D691" s="172"/>
      <c r="E691" s="331"/>
      <c r="F691" s="332"/>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9"/>
      <c r="AF691" s="193"/>
      <c r="AG691" s="193"/>
      <c r="AH691" s="330"/>
      <c r="AI691" s="329"/>
      <c r="AJ691" s="193"/>
      <c r="AK691" s="193"/>
      <c r="AL691" s="193"/>
      <c r="AM691" s="329"/>
      <c r="AN691" s="193"/>
      <c r="AO691" s="193"/>
      <c r="AP691" s="330"/>
      <c r="AQ691" s="329"/>
      <c r="AR691" s="193"/>
      <c r="AS691" s="193"/>
      <c r="AT691" s="330"/>
      <c r="AU691" s="193"/>
      <c r="AV691" s="193"/>
      <c r="AW691" s="193"/>
      <c r="AX691" s="194"/>
    </row>
    <row r="692" spans="1:50" ht="18.75" hidden="1" customHeight="1" x14ac:dyDescent="0.15">
      <c r="A692" s="175"/>
      <c r="B692" s="172"/>
      <c r="C692" s="166"/>
      <c r="D692" s="172"/>
      <c r="E692" s="331" t="s">
        <v>316</v>
      </c>
      <c r="F692" s="332"/>
      <c r="G692" s="333"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6" t="s">
        <v>314</v>
      </c>
      <c r="AF692" s="327"/>
      <c r="AG692" s="327"/>
      <c r="AH692" s="328"/>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1"/>
      <c r="F693" s="332"/>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31"/>
      <c r="F694" s="332"/>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9"/>
      <c r="AF694" s="193"/>
      <c r="AG694" s="193"/>
      <c r="AH694" s="193"/>
      <c r="AI694" s="329"/>
      <c r="AJ694" s="193"/>
      <c r="AK694" s="193"/>
      <c r="AL694" s="193"/>
      <c r="AM694" s="329"/>
      <c r="AN694" s="193"/>
      <c r="AO694" s="193"/>
      <c r="AP694" s="330"/>
      <c r="AQ694" s="329"/>
      <c r="AR694" s="193"/>
      <c r="AS694" s="193"/>
      <c r="AT694" s="330"/>
      <c r="AU694" s="193"/>
      <c r="AV694" s="193"/>
      <c r="AW694" s="193"/>
      <c r="AX694" s="194"/>
    </row>
    <row r="695" spans="1:50" ht="23.25" hidden="1" customHeight="1" x14ac:dyDescent="0.15">
      <c r="A695" s="175"/>
      <c r="B695" s="172"/>
      <c r="C695" s="166"/>
      <c r="D695" s="172"/>
      <c r="E695" s="331"/>
      <c r="F695" s="332"/>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9"/>
      <c r="AF695" s="193"/>
      <c r="AG695" s="193"/>
      <c r="AH695" s="330"/>
      <c r="AI695" s="329"/>
      <c r="AJ695" s="193"/>
      <c r="AK695" s="193"/>
      <c r="AL695" s="193"/>
      <c r="AM695" s="329"/>
      <c r="AN695" s="193"/>
      <c r="AO695" s="193"/>
      <c r="AP695" s="330"/>
      <c r="AQ695" s="329"/>
      <c r="AR695" s="193"/>
      <c r="AS695" s="193"/>
      <c r="AT695" s="330"/>
      <c r="AU695" s="193"/>
      <c r="AV695" s="193"/>
      <c r="AW695" s="193"/>
      <c r="AX695" s="194"/>
    </row>
    <row r="696" spans="1:50" ht="23.25" hidden="1" customHeight="1" x14ac:dyDescent="0.15">
      <c r="A696" s="175"/>
      <c r="B696" s="172"/>
      <c r="C696" s="166"/>
      <c r="D696" s="172"/>
      <c r="E696" s="331"/>
      <c r="F696" s="332"/>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9"/>
      <c r="AF696" s="193"/>
      <c r="AG696" s="193"/>
      <c r="AH696" s="330"/>
      <c r="AI696" s="329"/>
      <c r="AJ696" s="193"/>
      <c r="AK696" s="193"/>
      <c r="AL696" s="193"/>
      <c r="AM696" s="329"/>
      <c r="AN696" s="193"/>
      <c r="AO696" s="193"/>
      <c r="AP696" s="330"/>
      <c r="AQ696" s="329"/>
      <c r="AR696" s="193"/>
      <c r="AS696" s="193"/>
      <c r="AT696" s="330"/>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54" customHeight="1" x14ac:dyDescent="0.15">
      <c r="A702" s="860" t="s">
        <v>258</v>
      </c>
      <c r="B702" s="861"/>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485</v>
      </c>
      <c r="AE702" s="335"/>
      <c r="AF702" s="335"/>
      <c r="AG702" s="374" t="s">
        <v>510</v>
      </c>
      <c r="AH702" s="375"/>
      <c r="AI702" s="375"/>
      <c r="AJ702" s="375"/>
      <c r="AK702" s="375"/>
      <c r="AL702" s="375"/>
      <c r="AM702" s="375"/>
      <c r="AN702" s="375"/>
      <c r="AO702" s="375"/>
      <c r="AP702" s="375"/>
      <c r="AQ702" s="375"/>
      <c r="AR702" s="375"/>
      <c r="AS702" s="375"/>
      <c r="AT702" s="375"/>
      <c r="AU702" s="375"/>
      <c r="AV702" s="375"/>
      <c r="AW702" s="375"/>
      <c r="AX702" s="376"/>
    </row>
    <row r="703" spans="1:50" ht="40.5" customHeight="1" x14ac:dyDescent="0.15">
      <c r="A703" s="862"/>
      <c r="B703" s="863"/>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7" t="s">
        <v>485</v>
      </c>
      <c r="AE703" s="318"/>
      <c r="AF703" s="318"/>
      <c r="AG703" s="87" t="s">
        <v>511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4"/>
      <c r="B704" s="865"/>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485</v>
      </c>
      <c r="AE704" s="772"/>
      <c r="AF704" s="772"/>
      <c r="AG704" s="153" t="s">
        <v>512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490</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7" t="s">
        <v>489</v>
      </c>
      <c r="AE706" s="318"/>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489</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485</v>
      </c>
      <c r="AE708" s="594"/>
      <c r="AF708" s="594"/>
      <c r="AG708" s="731" t="s">
        <v>513</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485</v>
      </c>
      <c r="AE709" s="318"/>
      <c r="AF709" s="318"/>
      <c r="AG709" s="87" t="s">
        <v>517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490</v>
      </c>
      <c r="AE710" s="318"/>
      <c r="AF710" s="318"/>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7" t="s">
        <v>485</v>
      </c>
      <c r="AE711" s="318"/>
      <c r="AF711" s="318"/>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490</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40.5" customHeight="1" x14ac:dyDescent="0.15">
      <c r="A713" s="631"/>
      <c r="B713" s="633"/>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485</v>
      </c>
      <c r="AE713" s="318"/>
      <c r="AF713" s="652"/>
      <c r="AG713" s="87" t="s">
        <v>518</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490</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490</v>
      </c>
      <c r="AE715" s="594"/>
      <c r="AF715" s="645"/>
      <c r="AG715" s="731"/>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490</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490</v>
      </c>
      <c r="AE717" s="318"/>
      <c r="AF717" s="318"/>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490</v>
      </c>
      <c r="AE718" s="318"/>
      <c r="AF718" s="318"/>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490</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91" t="s">
        <v>384</v>
      </c>
      <c r="D720" s="289"/>
      <c r="E720" s="289"/>
      <c r="F720" s="292"/>
      <c r="G720" s="288" t="s">
        <v>385</v>
      </c>
      <c r="H720" s="289"/>
      <c r="I720" s="289"/>
      <c r="J720" s="289"/>
      <c r="K720" s="289"/>
      <c r="L720" s="289"/>
      <c r="M720" s="289"/>
      <c r="N720" s="288" t="s">
        <v>388</v>
      </c>
      <c r="O720" s="289"/>
      <c r="P720" s="289"/>
      <c r="Q720" s="289"/>
      <c r="R720" s="289"/>
      <c r="S720" s="289"/>
      <c r="T720" s="289"/>
      <c r="U720" s="289"/>
      <c r="V720" s="289"/>
      <c r="W720" s="289"/>
      <c r="X720" s="289"/>
      <c r="Y720" s="289"/>
      <c r="Z720" s="289"/>
      <c r="AA720" s="289"/>
      <c r="AB720" s="289"/>
      <c r="AC720" s="289"/>
      <c r="AD720" s="289"/>
      <c r="AE720" s="289"/>
      <c r="AF720" s="290"/>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5"/>
      <c r="D721" s="286"/>
      <c r="E721" s="286"/>
      <c r="F721" s="287"/>
      <c r="G721" s="276"/>
      <c r="H721" s="277"/>
      <c r="I721" s="69" t="str">
        <f>IF(OR(G721="　", G721=""), "", "-")</f>
        <v/>
      </c>
      <c r="J721" s="280"/>
      <c r="K721" s="280"/>
      <c r="L721" s="69" t="str">
        <f>IF(M721="","","-")</f>
        <v/>
      </c>
      <c r="M721" s="70"/>
      <c r="N721" s="293"/>
      <c r="O721" s="294"/>
      <c r="P721" s="294"/>
      <c r="Q721" s="294"/>
      <c r="R721" s="294"/>
      <c r="S721" s="294"/>
      <c r="T721" s="294"/>
      <c r="U721" s="294"/>
      <c r="V721" s="294"/>
      <c r="W721" s="294"/>
      <c r="X721" s="294"/>
      <c r="Y721" s="294"/>
      <c r="Z721" s="294"/>
      <c r="AA721" s="294"/>
      <c r="AB721" s="294"/>
      <c r="AC721" s="294"/>
      <c r="AD721" s="294"/>
      <c r="AE721" s="294"/>
      <c r="AF721" s="295"/>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5"/>
      <c r="D722" s="286"/>
      <c r="E722" s="286"/>
      <c r="F722" s="287"/>
      <c r="G722" s="276"/>
      <c r="H722" s="277"/>
      <c r="I722" s="69" t="str">
        <f t="shared" ref="I722:I725" si="4">IF(OR(G722="　", G722=""), "", "-")</f>
        <v/>
      </c>
      <c r="J722" s="280"/>
      <c r="K722" s="280"/>
      <c r="L722" s="69" t="str">
        <f t="shared" ref="L722:L725" si="5">IF(M722="","","-")</f>
        <v/>
      </c>
      <c r="M722" s="70"/>
      <c r="N722" s="293"/>
      <c r="O722" s="294"/>
      <c r="P722" s="294"/>
      <c r="Q722" s="294"/>
      <c r="R722" s="294"/>
      <c r="S722" s="294"/>
      <c r="T722" s="294"/>
      <c r="U722" s="294"/>
      <c r="V722" s="294"/>
      <c r="W722" s="294"/>
      <c r="X722" s="294"/>
      <c r="Y722" s="294"/>
      <c r="Z722" s="294"/>
      <c r="AA722" s="294"/>
      <c r="AB722" s="294"/>
      <c r="AC722" s="294"/>
      <c r="AD722" s="294"/>
      <c r="AE722" s="294"/>
      <c r="AF722" s="295"/>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5"/>
      <c r="D723" s="286"/>
      <c r="E723" s="286"/>
      <c r="F723" s="287"/>
      <c r="G723" s="276"/>
      <c r="H723" s="277"/>
      <c r="I723" s="69" t="str">
        <f t="shared" si="4"/>
        <v/>
      </c>
      <c r="J723" s="280"/>
      <c r="K723" s="280"/>
      <c r="L723" s="69" t="str">
        <f t="shared" si="5"/>
        <v/>
      </c>
      <c r="M723" s="70"/>
      <c r="N723" s="293"/>
      <c r="O723" s="294"/>
      <c r="P723" s="294"/>
      <c r="Q723" s="294"/>
      <c r="R723" s="294"/>
      <c r="S723" s="294"/>
      <c r="T723" s="294"/>
      <c r="U723" s="294"/>
      <c r="V723" s="294"/>
      <c r="W723" s="294"/>
      <c r="X723" s="294"/>
      <c r="Y723" s="294"/>
      <c r="Z723" s="294"/>
      <c r="AA723" s="294"/>
      <c r="AB723" s="294"/>
      <c r="AC723" s="294"/>
      <c r="AD723" s="294"/>
      <c r="AE723" s="294"/>
      <c r="AF723" s="295"/>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5"/>
      <c r="D724" s="286"/>
      <c r="E724" s="286"/>
      <c r="F724" s="287"/>
      <c r="G724" s="276"/>
      <c r="H724" s="277"/>
      <c r="I724" s="69" t="str">
        <f t="shared" si="4"/>
        <v/>
      </c>
      <c r="J724" s="280"/>
      <c r="K724" s="280"/>
      <c r="L724" s="69" t="str">
        <f t="shared" si="5"/>
        <v/>
      </c>
      <c r="M724" s="70"/>
      <c r="N724" s="293"/>
      <c r="O724" s="294"/>
      <c r="P724" s="294"/>
      <c r="Q724" s="294"/>
      <c r="R724" s="294"/>
      <c r="S724" s="294"/>
      <c r="T724" s="294"/>
      <c r="U724" s="294"/>
      <c r="V724" s="294"/>
      <c r="W724" s="294"/>
      <c r="X724" s="294"/>
      <c r="Y724" s="294"/>
      <c r="Z724" s="294"/>
      <c r="AA724" s="294"/>
      <c r="AB724" s="294"/>
      <c r="AC724" s="294"/>
      <c r="AD724" s="294"/>
      <c r="AE724" s="294"/>
      <c r="AF724" s="295"/>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4"/>
      <c r="D725" s="315"/>
      <c r="E725" s="315"/>
      <c r="F725" s="316"/>
      <c r="G725" s="278"/>
      <c r="H725" s="279"/>
      <c r="I725" s="71" t="str">
        <f t="shared" si="4"/>
        <v/>
      </c>
      <c r="J725" s="281"/>
      <c r="K725" s="281"/>
      <c r="L725" s="71" t="str">
        <f t="shared" si="5"/>
        <v/>
      </c>
      <c r="M725" s="72"/>
      <c r="N725" s="264"/>
      <c r="O725" s="265"/>
      <c r="P725" s="265"/>
      <c r="Q725" s="265"/>
      <c r="R725" s="265"/>
      <c r="S725" s="265"/>
      <c r="T725" s="265"/>
      <c r="U725" s="265"/>
      <c r="V725" s="265"/>
      <c r="W725" s="265"/>
      <c r="X725" s="265"/>
      <c r="Y725" s="265"/>
      <c r="Z725" s="265"/>
      <c r="AA725" s="265"/>
      <c r="AB725" s="265"/>
      <c r="AC725" s="265"/>
      <c r="AD725" s="265"/>
      <c r="AE725" s="265"/>
      <c r="AF725" s="266"/>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515</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1" t="s">
        <v>468</v>
      </c>
      <c r="B737" s="196"/>
      <c r="C737" s="196"/>
      <c r="D737" s="197"/>
      <c r="E737" s="980"/>
      <c r="F737" s="980"/>
      <c r="G737" s="980"/>
      <c r="H737" s="980"/>
      <c r="I737" s="980"/>
      <c r="J737" s="980"/>
      <c r="K737" s="980"/>
      <c r="L737" s="980"/>
      <c r="M737" s="980"/>
      <c r="N737" s="354" t="s">
        <v>461</v>
      </c>
      <c r="O737" s="354"/>
      <c r="P737" s="354"/>
      <c r="Q737" s="354"/>
      <c r="R737" s="980"/>
      <c r="S737" s="980"/>
      <c r="T737" s="980"/>
      <c r="U737" s="980"/>
      <c r="V737" s="980"/>
      <c r="W737" s="980"/>
      <c r="X737" s="980"/>
      <c r="Y737" s="980"/>
      <c r="Z737" s="980"/>
      <c r="AA737" s="354" t="s">
        <v>460</v>
      </c>
      <c r="AB737" s="354"/>
      <c r="AC737" s="354"/>
      <c r="AD737" s="354"/>
      <c r="AE737" s="980"/>
      <c r="AF737" s="980"/>
      <c r="AG737" s="980"/>
      <c r="AH737" s="980"/>
      <c r="AI737" s="980"/>
      <c r="AJ737" s="980"/>
      <c r="AK737" s="980"/>
      <c r="AL737" s="980"/>
      <c r="AM737" s="980"/>
      <c r="AN737" s="354" t="s">
        <v>459</v>
      </c>
      <c r="AO737" s="354"/>
      <c r="AP737" s="354"/>
      <c r="AQ737" s="354"/>
      <c r="AR737" s="972"/>
      <c r="AS737" s="973"/>
      <c r="AT737" s="973"/>
      <c r="AU737" s="973"/>
      <c r="AV737" s="973"/>
      <c r="AW737" s="973"/>
      <c r="AX737" s="974"/>
      <c r="AY737" s="75"/>
      <c r="AZ737" s="75"/>
    </row>
    <row r="738" spans="1:52" ht="24.75" customHeight="1" x14ac:dyDescent="0.15">
      <c r="A738" s="981" t="s">
        <v>458</v>
      </c>
      <c r="B738" s="196"/>
      <c r="C738" s="196"/>
      <c r="D738" s="197"/>
      <c r="E738" s="980"/>
      <c r="F738" s="980"/>
      <c r="G738" s="980"/>
      <c r="H738" s="980"/>
      <c r="I738" s="980"/>
      <c r="J738" s="980"/>
      <c r="K738" s="980"/>
      <c r="L738" s="980"/>
      <c r="M738" s="980"/>
      <c r="N738" s="354" t="s">
        <v>457</v>
      </c>
      <c r="O738" s="354"/>
      <c r="P738" s="354"/>
      <c r="Q738" s="354"/>
      <c r="R738" s="980"/>
      <c r="S738" s="980"/>
      <c r="T738" s="980"/>
      <c r="U738" s="980"/>
      <c r="V738" s="980"/>
      <c r="W738" s="980"/>
      <c r="X738" s="980"/>
      <c r="Y738" s="980"/>
      <c r="Z738" s="980"/>
      <c r="AA738" s="354" t="s">
        <v>456</v>
      </c>
      <c r="AB738" s="354"/>
      <c r="AC738" s="354"/>
      <c r="AD738" s="354"/>
      <c r="AE738" s="980"/>
      <c r="AF738" s="980"/>
      <c r="AG738" s="980"/>
      <c r="AH738" s="980"/>
      <c r="AI738" s="980"/>
      <c r="AJ738" s="980"/>
      <c r="AK738" s="980"/>
      <c r="AL738" s="980"/>
      <c r="AM738" s="980"/>
      <c r="AN738" s="354" t="s">
        <v>452</v>
      </c>
      <c r="AO738" s="354"/>
      <c r="AP738" s="354"/>
      <c r="AQ738" s="354"/>
      <c r="AR738" s="972"/>
      <c r="AS738" s="973"/>
      <c r="AT738" s="973"/>
      <c r="AU738" s="973"/>
      <c r="AV738" s="973"/>
      <c r="AW738" s="973"/>
      <c r="AX738" s="974"/>
    </row>
    <row r="739" spans="1:52" ht="24.75" customHeight="1" thickBot="1" x14ac:dyDescent="0.2">
      <c r="A739" s="982" t="s">
        <v>448</v>
      </c>
      <c r="B739" s="983"/>
      <c r="C739" s="983"/>
      <c r="D739" s="984"/>
      <c r="E739" s="985"/>
      <c r="F739" s="975"/>
      <c r="G739" s="975"/>
      <c r="H739" s="79" t="str">
        <f>IF(E739="", "", "(")</f>
        <v/>
      </c>
      <c r="I739" s="975"/>
      <c r="J739" s="975"/>
      <c r="K739" s="79" t="str">
        <f>IF(OR(I739="　", I739=""), "", "-")</f>
        <v/>
      </c>
      <c r="L739" s="976"/>
      <c r="M739" s="976"/>
      <c r="N739" s="80" t="str">
        <f>IF(O739="", "", "-")</f>
        <v/>
      </c>
      <c r="O739" s="81"/>
      <c r="P739" s="80" t="str">
        <f>IF(E739="", "", ")")</f>
        <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406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c r="H781" s="660"/>
      <c r="I781" s="660"/>
      <c r="J781" s="660"/>
      <c r="K781" s="661"/>
      <c r="L781" s="653"/>
      <c r="M781" s="654"/>
      <c r="N781" s="654"/>
      <c r="O781" s="654"/>
      <c r="P781" s="654"/>
      <c r="Q781" s="654"/>
      <c r="R781" s="654"/>
      <c r="S781" s="654"/>
      <c r="T781" s="654"/>
      <c r="U781" s="654"/>
      <c r="V781" s="654"/>
      <c r="W781" s="654"/>
      <c r="X781" s="655"/>
      <c r="Y781" s="377"/>
      <c r="Z781" s="378"/>
      <c r="AA781" s="378"/>
      <c r="AB781" s="794"/>
      <c r="AC781" s="659"/>
      <c r="AD781" s="660"/>
      <c r="AE781" s="660"/>
      <c r="AF781" s="660"/>
      <c r="AG781" s="661"/>
      <c r="AH781" s="653"/>
      <c r="AI781" s="654"/>
      <c r="AJ781" s="654"/>
      <c r="AK781" s="654"/>
      <c r="AL781" s="654"/>
      <c r="AM781" s="654"/>
      <c r="AN781" s="654"/>
      <c r="AO781" s="654"/>
      <c r="AP781" s="654"/>
      <c r="AQ781" s="654"/>
      <c r="AR781" s="654"/>
      <c r="AS781" s="654"/>
      <c r="AT781" s="655"/>
      <c r="AU781" s="377"/>
      <c r="AV781" s="378"/>
      <c r="AW781" s="378"/>
      <c r="AX781" s="379"/>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4"/>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4"/>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9" t="s">
        <v>389</v>
      </c>
      <c r="AM831" s="270"/>
      <c r="AN831" s="27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5"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5" t="s">
        <v>383</v>
      </c>
      <c r="AD836" s="135"/>
      <c r="AE836" s="135"/>
      <c r="AF836" s="135"/>
      <c r="AG836" s="135"/>
      <c r="AH836" s="356" t="s">
        <v>412</v>
      </c>
      <c r="AI836" s="353"/>
      <c r="AJ836" s="353"/>
      <c r="AK836" s="353"/>
      <c r="AL836" s="353" t="s">
        <v>21</v>
      </c>
      <c r="AM836" s="353"/>
      <c r="AN836" s="353"/>
      <c r="AO836" s="358"/>
      <c r="AP836" s="359" t="s">
        <v>344</v>
      </c>
      <c r="AQ836" s="359"/>
      <c r="AR836" s="359"/>
      <c r="AS836" s="359"/>
      <c r="AT836" s="359"/>
      <c r="AU836" s="359"/>
      <c r="AV836" s="359"/>
      <c r="AW836" s="359"/>
      <c r="AX836" s="359"/>
    </row>
    <row r="837" spans="1:50" ht="30" customHeight="1" x14ac:dyDescent="0.15">
      <c r="A837" s="365">
        <v>1</v>
      </c>
      <c r="B837" s="365">
        <v>1</v>
      </c>
      <c r="C837" s="336"/>
      <c r="D837" s="336"/>
      <c r="E837" s="336"/>
      <c r="F837" s="336"/>
      <c r="G837" s="336"/>
      <c r="H837" s="336"/>
      <c r="I837" s="336"/>
      <c r="J837" s="337"/>
      <c r="K837" s="338"/>
      <c r="L837" s="338"/>
      <c r="M837" s="338"/>
      <c r="N837" s="338"/>
      <c r="O837" s="338"/>
      <c r="P837" s="339"/>
      <c r="Q837" s="339"/>
      <c r="R837" s="339"/>
      <c r="S837" s="339"/>
      <c r="T837" s="339"/>
      <c r="U837" s="339"/>
      <c r="V837" s="339"/>
      <c r="W837" s="339"/>
      <c r="X837" s="339"/>
      <c r="Y837" s="340"/>
      <c r="Z837" s="341"/>
      <c r="AA837" s="341"/>
      <c r="AB837" s="342"/>
      <c r="AC837" s="352"/>
      <c r="AD837" s="360"/>
      <c r="AE837" s="360"/>
      <c r="AF837" s="360"/>
      <c r="AG837" s="360"/>
      <c r="AH837" s="361"/>
      <c r="AI837" s="362"/>
      <c r="AJ837" s="362"/>
      <c r="AK837" s="362"/>
      <c r="AL837" s="346"/>
      <c r="AM837" s="347"/>
      <c r="AN837" s="347"/>
      <c r="AO837" s="348"/>
      <c r="AP837" s="349"/>
      <c r="AQ837" s="349"/>
      <c r="AR837" s="349"/>
      <c r="AS837" s="349"/>
      <c r="AT837" s="349"/>
      <c r="AU837" s="349"/>
      <c r="AV837" s="349"/>
      <c r="AW837" s="349"/>
      <c r="AX837" s="349"/>
    </row>
    <row r="838" spans="1:50" ht="30" customHeight="1" x14ac:dyDescent="0.15">
      <c r="A838" s="365">
        <v>2</v>
      </c>
      <c r="B838" s="365">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52"/>
      <c r="AE838" s="352"/>
      <c r="AF838" s="352"/>
      <c r="AG838" s="352"/>
      <c r="AH838" s="361"/>
      <c r="AI838" s="362"/>
      <c r="AJ838" s="362"/>
      <c r="AK838" s="362"/>
      <c r="AL838" s="346"/>
      <c r="AM838" s="347"/>
      <c r="AN838" s="347"/>
      <c r="AO838" s="348"/>
      <c r="AP838" s="349"/>
      <c r="AQ838" s="349"/>
      <c r="AR838" s="349"/>
      <c r="AS838" s="349"/>
      <c r="AT838" s="349"/>
      <c r="AU838" s="349"/>
      <c r="AV838" s="349"/>
      <c r="AW838" s="349"/>
      <c r="AX838" s="349"/>
    </row>
    <row r="839" spans="1:50" ht="30" customHeight="1" x14ac:dyDescent="0.15">
      <c r="A839" s="365">
        <v>3</v>
      </c>
      <c r="B839" s="365">
        <v>1</v>
      </c>
      <c r="C839" s="350"/>
      <c r="D839" s="336"/>
      <c r="E839" s="336"/>
      <c r="F839" s="336"/>
      <c r="G839" s="336"/>
      <c r="H839" s="336"/>
      <c r="I839" s="336"/>
      <c r="J839" s="337"/>
      <c r="K839" s="338"/>
      <c r="L839" s="338"/>
      <c r="M839" s="338"/>
      <c r="N839" s="338"/>
      <c r="O839" s="338"/>
      <c r="P839" s="351"/>
      <c r="Q839" s="339"/>
      <c r="R839" s="339"/>
      <c r="S839" s="339"/>
      <c r="T839" s="339"/>
      <c r="U839" s="339"/>
      <c r="V839" s="339"/>
      <c r="W839" s="339"/>
      <c r="X839" s="339"/>
      <c r="Y839" s="340"/>
      <c r="Z839" s="341"/>
      <c r="AA839" s="341"/>
      <c r="AB839" s="342"/>
      <c r="AC839" s="352"/>
      <c r="AD839" s="352"/>
      <c r="AE839" s="352"/>
      <c r="AF839" s="352"/>
      <c r="AG839" s="352"/>
      <c r="AH839" s="344"/>
      <c r="AI839" s="345"/>
      <c r="AJ839" s="345"/>
      <c r="AK839" s="345"/>
      <c r="AL839" s="346"/>
      <c r="AM839" s="347"/>
      <c r="AN839" s="347"/>
      <c r="AO839" s="348"/>
      <c r="AP839" s="349"/>
      <c r="AQ839" s="349"/>
      <c r="AR839" s="349"/>
      <c r="AS839" s="349"/>
      <c r="AT839" s="349"/>
      <c r="AU839" s="349"/>
      <c r="AV839" s="349"/>
      <c r="AW839" s="349"/>
      <c r="AX839" s="349"/>
    </row>
    <row r="840" spans="1:50" ht="30" customHeight="1" x14ac:dyDescent="0.15">
      <c r="A840" s="365">
        <v>4</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customHeight="1" x14ac:dyDescent="0.15">
      <c r="A841" s="365">
        <v>5</v>
      </c>
      <c r="B841" s="365">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343"/>
      <c r="AD841" s="343"/>
      <c r="AE841" s="343"/>
      <c r="AF841" s="343"/>
      <c r="AG841" s="343"/>
      <c r="AH841" s="344"/>
      <c r="AI841" s="345"/>
      <c r="AJ841" s="345"/>
      <c r="AK841" s="345"/>
      <c r="AL841" s="346"/>
      <c r="AM841" s="347"/>
      <c r="AN841" s="347"/>
      <c r="AO841" s="348"/>
      <c r="AP841" s="349"/>
      <c r="AQ841" s="349"/>
      <c r="AR841" s="349"/>
      <c r="AS841" s="349"/>
      <c r="AT841" s="349"/>
      <c r="AU841" s="349"/>
      <c r="AV841" s="349"/>
      <c r="AW841" s="349"/>
      <c r="AX841" s="349"/>
    </row>
    <row r="842" spans="1:50" ht="30" customHeight="1" x14ac:dyDescent="0.15">
      <c r="A842" s="365">
        <v>6</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customHeight="1" x14ac:dyDescent="0.15">
      <c r="A843" s="365">
        <v>7</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customHeight="1" x14ac:dyDescent="0.15">
      <c r="A844" s="365">
        <v>8</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customHeight="1" x14ac:dyDescent="0.15">
      <c r="A845" s="365">
        <v>9</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customHeight="1" x14ac:dyDescent="0.15">
      <c r="A846" s="365">
        <v>10</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3"/>
      <c r="B869" s="353"/>
      <c r="C869" s="353" t="s">
        <v>26</v>
      </c>
      <c r="D869" s="353"/>
      <c r="E869" s="353"/>
      <c r="F869" s="353"/>
      <c r="G869" s="353"/>
      <c r="H869" s="353"/>
      <c r="I869" s="353"/>
      <c r="J869" s="135"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5" t="s">
        <v>383</v>
      </c>
      <c r="AD869" s="135"/>
      <c r="AE869" s="135"/>
      <c r="AF869" s="135"/>
      <c r="AG869" s="135"/>
      <c r="AH869" s="356" t="s">
        <v>412</v>
      </c>
      <c r="AI869" s="353"/>
      <c r="AJ869" s="353"/>
      <c r="AK869" s="353"/>
      <c r="AL869" s="353" t="s">
        <v>21</v>
      </c>
      <c r="AM869" s="353"/>
      <c r="AN869" s="353"/>
      <c r="AO869" s="358"/>
      <c r="AP869" s="359" t="s">
        <v>344</v>
      </c>
      <c r="AQ869" s="359"/>
      <c r="AR869" s="359"/>
      <c r="AS869" s="359"/>
      <c r="AT869" s="359"/>
      <c r="AU869" s="359"/>
      <c r="AV869" s="359"/>
      <c r="AW869" s="359"/>
      <c r="AX869" s="359"/>
    </row>
    <row r="870" spans="1:50" ht="30" hidden="1" customHeight="1" x14ac:dyDescent="0.15">
      <c r="A870" s="365">
        <v>1</v>
      </c>
      <c r="B870" s="365">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52"/>
      <c r="AD870" s="360"/>
      <c r="AE870" s="360"/>
      <c r="AF870" s="360"/>
      <c r="AG870" s="360"/>
      <c r="AH870" s="361"/>
      <c r="AI870" s="362"/>
      <c r="AJ870" s="362"/>
      <c r="AK870" s="362"/>
      <c r="AL870" s="346"/>
      <c r="AM870" s="347"/>
      <c r="AN870" s="347"/>
      <c r="AO870" s="348"/>
      <c r="AP870" s="349"/>
      <c r="AQ870" s="349"/>
      <c r="AR870" s="349"/>
      <c r="AS870" s="349"/>
      <c r="AT870" s="349"/>
      <c r="AU870" s="349"/>
      <c r="AV870" s="349"/>
      <c r="AW870" s="349"/>
      <c r="AX870" s="349"/>
    </row>
    <row r="871" spans="1:50" ht="30" hidden="1" customHeight="1" x14ac:dyDescent="0.15">
      <c r="A871" s="365">
        <v>2</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52"/>
      <c r="AE871" s="352"/>
      <c r="AF871" s="352"/>
      <c r="AG871" s="352"/>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x14ac:dyDescent="0.15">
      <c r="A872" s="365">
        <v>3</v>
      </c>
      <c r="B872" s="365">
        <v>1</v>
      </c>
      <c r="C872" s="350"/>
      <c r="D872" s="336"/>
      <c r="E872" s="336"/>
      <c r="F872" s="336"/>
      <c r="G872" s="336"/>
      <c r="H872" s="336"/>
      <c r="I872" s="336"/>
      <c r="J872" s="337"/>
      <c r="K872" s="338"/>
      <c r="L872" s="338"/>
      <c r="M872" s="338"/>
      <c r="N872" s="338"/>
      <c r="O872" s="338"/>
      <c r="P872" s="351"/>
      <c r="Q872" s="339"/>
      <c r="R872" s="339"/>
      <c r="S872" s="339"/>
      <c r="T872" s="339"/>
      <c r="U872" s="339"/>
      <c r="V872" s="339"/>
      <c r="W872" s="339"/>
      <c r="X872" s="339"/>
      <c r="Y872" s="340"/>
      <c r="Z872" s="341"/>
      <c r="AA872" s="341"/>
      <c r="AB872" s="342"/>
      <c r="AC872" s="352"/>
      <c r="AD872" s="352"/>
      <c r="AE872" s="352"/>
      <c r="AF872" s="352"/>
      <c r="AG872" s="352"/>
      <c r="AH872" s="344"/>
      <c r="AI872" s="345"/>
      <c r="AJ872" s="345"/>
      <c r="AK872" s="345"/>
      <c r="AL872" s="346"/>
      <c r="AM872" s="347"/>
      <c r="AN872" s="347"/>
      <c r="AO872" s="348"/>
      <c r="AP872" s="349"/>
      <c r="AQ872" s="349"/>
      <c r="AR872" s="349"/>
      <c r="AS872" s="349"/>
      <c r="AT872" s="349"/>
      <c r="AU872" s="349"/>
      <c r="AV872" s="349"/>
      <c r="AW872" s="349"/>
      <c r="AX872" s="349"/>
    </row>
    <row r="873" spans="1:50" ht="30" hidden="1" customHeight="1" x14ac:dyDescent="0.15">
      <c r="A873" s="365">
        <v>4</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5</v>
      </c>
      <c r="B874" s="365">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6</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3"/>
      <c r="B902" s="353"/>
      <c r="C902" s="353" t="s">
        <v>26</v>
      </c>
      <c r="D902" s="353"/>
      <c r="E902" s="353"/>
      <c r="F902" s="353"/>
      <c r="G902" s="353"/>
      <c r="H902" s="353"/>
      <c r="I902" s="353"/>
      <c r="J902" s="135"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5" t="s">
        <v>383</v>
      </c>
      <c r="AD902" s="135"/>
      <c r="AE902" s="135"/>
      <c r="AF902" s="135"/>
      <c r="AG902" s="135"/>
      <c r="AH902" s="356" t="s">
        <v>412</v>
      </c>
      <c r="AI902" s="353"/>
      <c r="AJ902" s="353"/>
      <c r="AK902" s="353"/>
      <c r="AL902" s="353" t="s">
        <v>21</v>
      </c>
      <c r="AM902" s="353"/>
      <c r="AN902" s="353"/>
      <c r="AO902" s="358"/>
      <c r="AP902" s="359" t="s">
        <v>344</v>
      </c>
      <c r="AQ902" s="359"/>
      <c r="AR902" s="359"/>
      <c r="AS902" s="359"/>
      <c r="AT902" s="359"/>
      <c r="AU902" s="359"/>
      <c r="AV902" s="359"/>
      <c r="AW902" s="359"/>
      <c r="AX902" s="359"/>
    </row>
    <row r="903" spans="1:50" ht="30" hidden="1" customHeight="1" x14ac:dyDescent="0.15">
      <c r="A903" s="365">
        <v>1</v>
      </c>
      <c r="B903" s="3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52"/>
      <c r="AD903" s="360"/>
      <c r="AE903" s="360"/>
      <c r="AF903" s="360"/>
      <c r="AG903" s="360"/>
      <c r="AH903" s="361"/>
      <c r="AI903" s="362"/>
      <c r="AJ903" s="362"/>
      <c r="AK903" s="362"/>
      <c r="AL903" s="346"/>
      <c r="AM903" s="347"/>
      <c r="AN903" s="347"/>
      <c r="AO903" s="348"/>
      <c r="AP903" s="349"/>
      <c r="AQ903" s="349"/>
      <c r="AR903" s="349"/>
      <c r="AS903" s="349"/>
      <c r="AT903" s="349"/>
      <c r="AU903" s="349"/>
      <c r="AV903" s="349"/>
      <c r="AW903" s="349"/>
      <c r="AX903" s="349"/>
    </row>
    <row r="904" spans="1:50" ht="30" hidden="1" customHeight="1" x14ac:dyDescent="0.15">
      <c r="A904" s="365">
        <v>2</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52"/>
      <c r="AE904" s="352"/>
      <c r="AF904" s="352"/>
      <c r="AG904" s="352"/>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5"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5" t="s">
        <v>383</v>
      </c>
      <c r="AD935" s="135"/>
      <c r="AE935" s="135"/>
      <c r="AF935" s="135"/>
      <c r="AG935" s="135"/>
      <c r="AH935" s="356" t="s">
        <v>412</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5"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5" t="s">
        <v>383</v>
      </c>
      <c r="AD968" s="135"/>
      <c r="AE968" s="135"/>
      <c r="AF968" s="135"/>
      <c r="AG968" s="135"/>
      <c r="AH968" s="356" t="s">
        <v>412</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5"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5" t="s">
        <v>383</v>
      </c>
      <c r="AD1001" s="135"/>
      <c r="AE1001" s="135"/>
      <c r="AF1001" s="135"/>
      <c r="AG1001" s="135"/>
      <c r="AH1001" s="356" t="s">
        <v>412</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5"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5" t="s">
        <v>383</v>
      </c>
      <c r="AD1034" s="135"/>
      <c r="AE1034" s="135"/>
      <c r="AF1034" s="135"/>
      <c r="AG1034" s="135"/>
      <c r="AH1034" s="356" t="s">
        <v>412</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5"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5" t="s">
        <v>383</v>
      </c>
      <c r="AD1067" s="135"/>
      <c r="AE1067" s="135"/>
      <c r="AF1067" s="135"/>
      <c r="AG1067" s="135"/>
      <c r="AH1067" s="356" t="s">
        <v>412</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71" t="s">
        <v>389</v>
      </c>
      <c r="AM1098" s="272"/>
      <c r="AN1098" s="27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5"/>
      <c r="B1101" s="365"/>
      <c r="C1101" s="135" t="s">
        <v>337</v>
      </c>
      <c r="D1101" s="369"/>
      <c r="E1101" s="135" t="s">
        <v>336</v>
      </c>
      <c r="F1101" s="369"/>
      <c r="G1101" s="369"/>
      <c r="H1101" s="369"/>
      <c r="I1101" s="369"/>
      <c r="J1101" s="135" t="s">
        <v>343</v>
      </c>
      <c r="K1101" s="135"/>
      <c r="L1101" s="135"/>
      <c r="M1101" s="135"/>
      <c r="N1101" s="135"/>
      <c r="O1101" s="135"/>
      <c r="P1101" s="356" t="s">
        <v>27</v>
      </c>
      <c r="Q1101" s="356"/>
      <c r="R1101" s="356"/>
      <c r="S1101" s="356"/>
      <c r="T1101" s="356"/>
      <c r="U1101" s="356"/>
      <c r="V1101" s="356"/>
      <c r="W1101" s="356"/>
      <c r="X1101" s="356"/>
      <c r="Y1101" s="135" t="s">
        <v>345</v>
      </c>
      <c r="Z1101" s="369"/>
      <c r="AA1101" s="369"/>
      <c r="AB1101" s="369"/>
      <c r="AC1101" s="135" t="s">
        <v>319</v>
      </c>
      <c r="AD1101" s="135"/>
      <c r="AE1101" s="135"/>
      <c r="AF1101" s="135"/>
      <c r="AG1101" s="135"/>
      <c r="AH1101" s="356" t="s">
        <v>332</v>
      </c>
      <c r="AI1101" s="357"/>
      <c r="AJ1101" s="357"/>
      <c r="AK1101" s="357"/>
      <c r="AL1101" s="357" t="s">
        <v>21</v>
      </c>
      <c r="AM1101" s="357"/>
      <c r="AN1101" s="357"/>
      <c r="AO1101" s="370"/>
      <c r="AP1101" s="359" t="s">
        <v>374</v>
      </c>
      <c r="AQ1101" s="359"/>
      <c r="AR1101" s="359"/>
      <c r="AS1101" s="359"/>
      <c r="AT1101" s="359"/>
      <c r="AU1101" s="359"/>
      <c r="AV1101" s="359"/>
      <c r="AW1101" s="359"/>
      <c r="AX1101" s="359"/>
    </row>
    <row r="1102" spans="1:50" ht="30" hidden="1" customHeight="1" x14ac:dyDescent="0.15">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18</v>
      </c>
      <c r="B1119" s="365">
        <v>1</v>
      </c>
      <c r="C1119" s="363"/>
      <c r="D1119" s="363"/>
      <c r="E1119" s="133"/>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75">
      <formula>IF(RIGHT(TEXT(P14,"0.#"),1)=".",FALSE,TRUE)</formula>
    </cfRule>
    <cfRule type="expression" dxfId="2092" priority="14076">
      <formula>IF(RIGHT(TEXT(P14,"0.#"),1)=".",TRUE,FALSE)</formula>
    </cfRule>
  </conditionalFormatting>
  <conditionalFormatting sqref="P18:AX18">
    <cfRule type="expression" dxfId="2091" priority="13951">
      <formula>IF(RIGHT(TEXT(P18,"0.#"),1)=".",FALSE,TRUE)</formula>
    </cfRule>
    <cfRule type="expression" dxfId="2090" priority="13952">
      <formula>IF(RIGHT(TEXT(P18,"0.#"),1)=".",TRUE,FALSE)</formula>
    </cfRule>
  </conditionalFormatting>
  <conditionalFormatting sqref="Y782">
    <cfRule type="expression" dxfId="2089" priority="13947">
      <formula>IF(RIGHT(TEXT(Y782,"0.#"),1)=".",FALSE,TRUE)</formula>
    </cfRule>
    <cfRule type="expression" dxfId="2088" priority="13948">
      <formula>IF(RIGHT(TEXT(Y782,"0.#"),1)=".",TRUE,FALSE)</formula>
    </cfRule>
  </conditionalFormatting>
  <conditionalFormatting sqref="Y791">
    <cfRule type="expression" dxfId="2087" priority="13943">
      <formula>IF(RIGHT(TEXT(Y791,"0.#"),1)=".",FALSE,TRUE)</formula>
    </cfRule>
    <cfRule type="expression" dxfId="2086" priority="13944">
      <formula>IF(RIGHT(TEXT(Y791,"0.#"),1)=".",TRUE,FALSE)</formula>
    </cfRule>
  </conditionalFormatting>
  <conditionalFormatting sqref="Y822:Y829 Y820 Y809:Y816 Y807 Y796:Y803 Y794">
    <cfRule type="expression" dxfId="2085" priority="13725">
      <formula>IF(RIGHT(TEXT(Y794,"0.#"),1)=".",FALSE,TRUE)</formula>
    </cfRule>
    <cfRule type="expression" dxfId="2084" priority="13726">
      <formula>IF(RIGHT(TEXT(Y794,"0.#"),1)=".",TRUE,FALSE)</formula>
    </cfRule>
  </conditionalFormatting>
  <conditionalFormatting sqref="P16:AQ17 P15:AX15 P13:AX13">
    <cfRule type="expression" dxfId="2083" priority="13773">
      <formula>IF(RIGHT(TEXT(P13,"0.#"),1)=".",FALSE,TRUE)</formula>
    </cfRule>
    <cfRule type="expression" dxfId="2082" priority="13774">
      <formula>IF(RIGHT(TEXT(P13,"0.#"),1)=".",TRUE,FALSE)</formula>
    </cfRule>
  </conditionalFormatting>
  <conditionalFormatting sqref="P19:AJ19">
    <cfRule type="expression" dxfId="2081" priority="13771">
      <formula>IF(RIGHT(TEXT(P19,"0.#"),1)=".",FALSE,TRUE)</formula>
    </cfRule>
    <cfRule type="expression" dxfId="2080" priority="13772">
      <formula>IF(RIGHT(TEXT(P19,"0.#"),1)=".",TRUE,FALSE)</formula>
    </cfRule>
  </conditionalFormatting>
  <conditionalFormatting sqref="AE101 AQ101">
    <cfRule type="expression" dxfId="2079" priority="13763">
      <formula>IF(RIGHT(TEXT(AE101,"0.#"),1)=".",FALSE,TRUE)</formula>
    </cfRule>
    <cfRule type="expression" dxfId="2078" priority="13764">
      <formula>IF(RIGHT(TEXT(AE101,"0.#"),1)=".",TRUE,FALSE)</formula>
    </cfRule>
  </conditionalFormatting>
  <conditionalFormatting sqref="Y783:Y790 Y781">
    <cfRule type="expression" dxfId="2077" priority="13749">
      <formula>IF(RIGHT(TEXT(Y781,"0.#"),1)=".",FALSE,TRUE)</formula>
    </cfRule>
    <cfRule type="expression" dxfId="2076" priority="13750">
      <formula>IF(RIGHT(TEXT(Y781,"0.#"),1)=".",TRUE,FALSE)</formula>
    </cfRule>
  </conditionalFormatting>
  <conditionalFormatting sqref="AU782">
    <cfRule type="expression" dxfId="2075" priority="13747">
      <formula>IF(RIGHT(TEXT(AU782,"0.#"),1)=".",FALSE,TRUE)</formula>
    </cfRule>
    <cfRule type="expression" dxfId="2074" priority="13748">
      <formula>IF(RIGHT(TEXT(AU782,"0.#"),1)=".",TRUE,FALSE)</formula>
    </cfRule>
  </conditionalFormatting>
  <conditionalFormatting sqref="AU791">
    <cfRule type="expression" dxfId="2073" priority="13745">
      <formula>IF(RIGHT(TEXT(AU791,"0.#"),1)=".",FALSE,TRUE)</formula>
    </cfRule>
    <cfRule type="expression" dxfId="2072" priority="13746">
      <formula>IF(RIGHT(TEXT(AU791,"0.#"),1)=".",TRUE,FALSE)</formula>
    </cfRule>
  </conditionalFormatting>
  <conditionalFormatting sqref="AU783:AU790 AU781">
    <cfRule type="expression" dxfId="2071" priority="13743">
      <formula>IF(RIGHT(TEXT(AU781,"0.#"),1)=".",FALSE,TRUE)</formula>
    </cfRule>
    <cfRule type="expression" dxfId="2070" priority="13744">
      <formula>IF(RIGHT(TEXT(AU781,"0.#"),1)=".",TRUE,FALSE)</formula>
    </cfRule>
  </conditionalFormatting>
  <conditionalFormatting sqref="Y821 Y808 Y795">
    <cfRule type="expression" dxfId="2069" priority="13729">
      <formula>IF(RIGHT(TEXT(Y795,"0.#"),1)=".",FALSE,TRUE)</formula>
    </cfRule>
    <cfRule type="expression" dxfId="2068" priority="13730">
      <formula>IF(RIGHT(TEXT(Y795,"0.#"),1)=".",TRUE,FALSE)</formula>
    </cfRule>
  </conditionalFormatting>
  <conditionalFormatting sqref="Y830 Y817 Y804">
    <cfRule type="expression" dxfId="2067" priority="13727">
      <formula>IF(RIGHT(TEXT(Y804,"0.#"),1)=".",FALSE,TRUE)</formula>
    </cfRule>
    <cfRule type="expression" dxfId="2066" priority="13728">
      <formula>IF(RIGHT(TEXT(Y804,"0.#"),1)=".",TRUE,FALSE)</formula>
    </cfRule>
  </conditionalFormatting>
  <conditionalFormatting sqref="AU821 AU808 AU795">
    <cfRule type="expression" dxfId="2065" priority="13723">
      <formula>IF(RIGHT(TEXT(AU795,"0.#"),1)=".",FALSE,TRUE)</formula>
    </cfRule>
    <cfRule type="expression" dxfId="2064" priority="13724">
      <formula>IF(RIGHT(TEXT(AU795,"0.#"),1)=".",TRUE,FALSE)</formula>
    </cfRule>
  </conditionalFormatting>
  <conditionalFormatting sqref="AU830 AU817 AU804">
    <cfRule type="expression" dxfId="2063" priority="13721">
      <formula>IF(RIGHT(TEXT(AU804,"0.#"),1)=".",FALSE,TRUE)</formula>
    </cfRule>
    <cfRule type="expression" dxfId="2062" priority="13722">
      <formula>IF(RIGHT(TEXT(AU804,"0.#"),1)=".",TRUE,FALSE)</formula>
    </cfRule>
  </conditionalFormatting>
  <conditionalFormatting sqref="AU822:AU829 AU820 AU809:AU816 AU807 AU796:AU803 AU794">
    <cfRule type="expression" dxfId="2061" priority="13719">
      <formula>IF(RIGHT(TEXT(AU794,"0.#"),1)=".",FALSE,TRUE)</formula>
    </cfRule>
    <cfRule type="expression" dxfId="2060" priority="13720">
      <formula>IF(RIGHT(TEXT(AU794,"0.#"),1)=".",TRUE,FALSE)</formula>
    </cfRule>
  </conditionalFormatting>
  <conditionalFormatting sqref="AM87">
    <cfRule type="expression" dxfId="2059" priority="13373">
      <formula>IF(RIGHT(TEXT(AM87,"0.#"),1)=".",FALSE,TRUE)</formula>
    </cfRule>
    <cfRule type="expression" dxfId="2058" priority="13374">
      <formula>IF(RIGHT(TEXT(AM87,"0.#"),1)=".",TRUE,FALSE)</formula>
    </cfRule>
  </conditionalFormatting>
  <conditionalFormatting sqref="AE55">
    <cfRule type="expression" dxfId="2057" priority="13441">
      <formula>IF(RIGHT(TEXT(AE55,"0.#"),1)=".",FALSE,TRUE)</formula>
    </cfRule>
    <cfRule type="expression" dxfId="2056" priority="13442">
      <formula>IF(RIGHT(TEXT(AE55,"0.#"),1)=".",TRUE,FALSE)</formula>
    </cfRule>
  </conditionalFormatting>
  <conditionalFormatting sqref="AI55">
    <cfRule type="expression" dxfId="2055" priority="13439">
      <formula>IF(RIGHT(TEXT(AI55,"0.#"),1)=".",FALSE,TRUE)</formula>
    </cfRule>
    <cfRule type="expression" dxfId="2054" priority="13440">
      <formula>IF(RIGHT(TEXT(AI55,"0.#"),1)=".",TRUE,FALSE)</formula>
    </cfRule>
  </conditionalFormatting>
  <conditionalFormatting sqref="AQ32:AQ34">
    <cfRule type="expression" dxfId="2053" priority="13513">
      <formula>IF(RIGHT(TEXT(AQ32,"0.#"),1)=".",FALSE,TRUE)</formula>
    </cfRule>
    <cfRule type="expression" dxfId="2052" priority="13514">
      <formula>IF(RIGHT(TEXT(AQ32,"0.#"),1)=".",TRUE,FALSE)</formula>
    </cfRule>
  </conditionalFormatting>
  <conditionalFormatting sqref="AU32:AU34">
    <cfRule type="expression" dxfId="2051" priority="13511">
      <formula>IF(RIGHT(TEXT(AU32,"0.#"),1)=".",FALSE,TRUE)</formula>
    </cfRule>
    <cfRule type="expression" dxfId="2050" priority="13512">
      <formula>IF(RIGHT(TEXT(AU32,"0.#"),1)=".",TRUE,FALSE)</formula>
    </cfRule>
  </conditionalFormatting>
  <conditionalFormatting sqref="AE53">
    <cfRule type="expression" dxfId="2049" priority="13445">
      <formula>IF(RIGHT(TEXT(AE53,"0.#"),1)=".",FALSE,TRUE)</formula>
    </cfRule>
    <cfRule type="expression" dxfId="2048" priority="13446">
      <formula>IF(RIGHT(TEXT(AE53,"0.#"),1)=".",TRUE,FALSE)</formula>
    </cfRule>
  </conditionalFormatting>
  <conditionalFormatting sqref="AE54">
    <cfRule type="expression" dxfId="2047" priority="13443">
      <formula>IF(RIGHT(TEXT(AE54,"0.#"),1)=".",FALSE,TRUE)</formula>
    </cfRule>
    <cfRule type="expression" dxfId="2046" priority="13444">
      <formula>IF(RIGHT(TEXT(AE54,"0.#"),1)=".",TRUE,FALSE)</formula>
    </cfRule>
  </conditionalFormatting>
  <conditionalFormatting sqref="AI54">
    <cfRule type="expression" dxfId="2045" priority="13437">
      <formula>IF(RIGHT(TEXT(AI54,"0.#"),1)=".",FALSE,TRUE)</formula>
    </cfRule>
    <cfRule type="expression" dxfId="2044" priority="13438">
      <formula>IF(RIGHT(TEXT(AI54,"0.#"),1)=".",TRUE,FALSE)</formula>
    </cfRule>
  </conditionalFormatting>
  <conditionalFormatting sqref="AI53">
    <cfRule type="expression" dxfId="2043" priority="13435">
      <formula>IF(RIGHT(TEXT(AI53,"0.#"),1)=".",FALSE,TRUE)</formula>
    </cfRule>
    <cfRule type="expression" dxfId="2042" priority="13436">
      <formula>IF(RIGHT(TEXT(AI53,"0.#"),1)=".",TRUE,FALSE)</formula>
    </cfRule>
  </conditionalFormatting>
  <conditionalFormatting sqref="AM53">
    <cfRule type="expression" dxfId="2041" priority="13433">
      <formula>IF(RIGHT(TEXT(AM53,"0.#"),1)=".",FALSE,TRUE)</formula>
    </cfRule>
    <cfRule type="expression" dxfId="2040" priority="13434">
      <formula>IF(RIGHT(TEXT(AM53,"0.#"),1)=".",TRUE,FALSE)</formula>
    </cfRule>
  </conditionalFormatting>
  <conditionalFormatting sqref="AM54">
    <cfRule type="expression" dxfId="2039" priority="13431">
      <formula>IF(RIGHT(TEXT(AM54,"0.#"),1)=".",FALSE,TRUE)</formula>
    </cfRule>
    <cfRule type="expression" dxfId="2038" priority="13432">
      <formula>IF(RIGHT(TEXT(AM54,"0.#"),1)=".",TRUE,FALSE)</formula>
    </cfRule>
  </conditionalFormatting>
  <conditionalFormatting sqref="AM55">
    <cfRule type="expression" dxfId="2037" priority="13429">
      <formula>IF(RIGHT(TEXT(AM55,"0.#"),1)=".",FALSE,TRUE)</formula>
    </cfRule>
    <cfRule type="expression" dxfId="2036" priority="13430">
      <formula>IF(RIGHT(TEXT(AM55,"0.#"),1)=".",TRUE,FALSE)</formula>
    </cfRule>
  </conditionalFormatting>
  <conditionalFormatting sqref="AE60">
    <cfRule type="expression" dxfId="2035" priority="13415">
      <formula>IF(RIGHT(TEXT(AE60,"0.#"),1)=".",FALSE,TRUE)</formula>
    </cfRule>
    <cfRule type="expression" dxfId="2034" priority="13416">
      <formula>IF(RIGHT(TEXT(AE60,"0.#"),1)=".",TRUE,FALSE)</formula>
    </cfRule>
  </conditionalFormatting>
  <conditionalFormatting sqref="AE61">
    <cfRule type="expression" dxfId="2033" priority="13413">
      <formula>IF(RIGHT(TEXT(AE61,"0.#"),1)=".",FALSE,TRUE)</formula>
    </cfRule>
    <cfRule type="expression" dxfId="2032" priority="13414">
      <formula>IF(RIGHT(TEXT(AE61,"0.#"),1)=".",TRUE,FALSE)</formula>
    </cfRule>
  </conditionalFormatting>
  <conditionalFormatting sqref="AE62">
    <cfRule type="expression" dxfId="2031" priority="13411">
      <formula>IF(RIGHT(TEXT(AE62,"0.#"),1)=".",FALSE,TRUE)</formula>
    </cfRule>
    <cfRule type="expression" dxfId="2030" priority="13412">
      <formula>IF(RIGHT(TEXT(AE62,"0.#"),1)=".",TRUE,FALSE)</formula>
    </cfRule>
  </conditionalFormatting>
  <conditionalFormatting sqref="AI62">
    <cfRule type="expression" dxfId="2029" priority="13409">
      <formula>IF(RIGHT(TEXT(AI62,"0.#"),1)=".",FALSE,TRUE)</formula>
    </cfRule>
    <cfRule type="expression" dxfId="2028" priority="13410">
      <formula>IF(RIGHT(TEXT(AI62,"0.#"),1)=".",TRUE,FALSE)</formula>
    </cfRule>
  </conditionalFormatting>
  <conditionalFormatting sqref="AI61">
    <cfRule type="expression" dxfId="2027" priority="13407">
      <formula>IF(RIGHT(TEXT(AI61,"0.#"),1)=".",FALSE,TRUE)</formula>
    </cfRule>
    <cfRule type="expression" dxfId="2026" priority="13408">
      <formula>IF(RIGHT(TEXT(AI61,"0.#"),1)=".",TRUE,FALSE)</formula>
    </cfRule>
  </conditionalFormatting>
  <conditionalFormatting sqref="AI60">
    <cfRule type="expression" dxfId="2025" priority="13405">
      <formula>IF(RIGHT(TEXT(AI60,"0.#"),1)=".",FALSE,TRUE)</formula>
    </cfRule>
    <cfRule type="expression" dxfId="2024" priority="13406">
      <formula>IF(RIGHT(TEXT(AI60,"0.#"),1)=".",TRUE,FALSE)</formula>
    </cfRule>
  </conditionalFormatting>
  <conditionalFormatting sqref="AM60">
    <cfRule type="expression" dxfId="2023" priority="13403">
      <formula>IF(RIGHT(TEXT(AM60,"0.#"),1)=".",FALSE,TRUE)</formula>
    </cfRule>
    <cfRule type="expression" dxfId="2022" priority="13404">
      <formula>IF(RIGHT(TEXT(AM60,"0.#"),1)=".",TRUE,FALSE)</formula>
    </cfRule>
  </conditionalFormatting>
  <conditionalFormatting sqref="AM61">
    <cfRule type="expression" dxfId="2021" priority="13401">
      <formula>IF(RIGHT(TEXT(AM61,"0.#"),1)=".",FALSE,TRUE)</formula>
    </cfRule>
    <cfRule type="expression" dxfId="2020" priority="13402">
      <formula>IF(RIGHT(TEXT(AM61,"0.#"),1)=".",TRUE,FALSE)</formula>
    </cfRule>
  </conditionalFormatting>
  <conditionalFormatting sqref="AM62">
    <cfRule type="expression" dxfId="2019" priority="13399">
      <formula>IF(RIGHT(TEXT(AM62,"0.#"),1)=".",FALSE,TRUE)</formula>
    </cfRule>
    <cfRule type="expression" dxfId="2018" priority="13400">
      <formula>IF(RIGHT(TEXT(AM62,"0.#"),1)=".",TRUE,FALSE)</formula>
    </cfRule>
  </conditionalFormatting>
  <conditionalFormatting sqref="AE87">
    <cfRule type="expression" dxfId="2017" priority="13385">
      <formula>IF(RIGHT(TEXT(AE87,"0.#"),1)=".",FALSE,TRUE)</formula>
    </cfRule>
    <cfRule type="expression" dxfId="2016" priority="13386">
      <formula>IF(RIGHT(TEXT(AE87,"0.#"),1)=".",TRUE,FALSE)</formula>
    </cfRule>
  </conditionalFormatting>
  <conditionalFormatting sqref="AE88">
    <cfRule type="expression" dxfId="2015" priority="13383">
      <formula>IF(RIGHT(TEXT(AE88,"0.#"),1)=".",FALSE,TRUE)</formula>
    </cfRule>
    <cfRule type="expression" dxfId="2014" priority="13384">
      <formula>IF(RIGHT(TEXT(AE88,"0.#"),1)=".",TRUE,FALSE)</formula>
    </cfRule>
  </conditionalFormatting>
  <conditionalFormatting sqref="AE89">
    <cfRule type="expression" dxfId="2013" priority="13381">
      <formula>IF(RIGHT(TEXT(AE89,"0.#"),1)=".",FALSE,TRUE)</formula>
    </cfRule>
    <cfRule type="expression" dxfId="2012" priority="13382">
      <formula>IF(RIGHT(TEXT(AE89,"0.#"),1)=".",TRUE,FALSE)</formula>
    </cfRule>
  </conditionalFormatting>
  <conditionalFormatting sqref="AI89">
    <cfRule type="expression" dxfId="2011" priority="13379">
      <formula>IF(RIGHT(TEXT(AI89,"0.#"),1)=".",FALSE,TRUE)</formula>
    </cfRule>
    <cfRule type="expression" dxfId="2010" priority="13380">
      <formula>IF(RIGHT(TEXT(AI89,"0.#"),1)=".",TRUE,FALSE)</formula>
    </cfRule>
  </conditionalFormatting>
  <conditionalFormatting sqref="AI88">
    <cfRule type="expression" dxfId="2009" priority="13377">
      <formula>IF(RIGHT(TEXT(AI88,"0.#"),1)=".",FALSE,TRUE)</formula>
    </cfRule>
    <cfRule type="expression" dxfId="2008" priority="13378">
      <formula>IF(RIGHT(TEXT(AI88,"0.#"),1)=".",TRUE,FALSE)</formula>
    </cfRule>
  </conditionalFormatting>
  <conditionalFormatting sqref="AI87">
    <cfRule type="expression" dxfId="2007" priority="13375">
      <formula>IF(RIGHT(TEXT(AI87,"0.#"),1)=".",FALSE,TRUE)</formula>
    </cfRule>
    <cfRule type="expression" dxfId="2006" priority="13376">
      <formula>IF(RIGHT(TEXT(AI87,"0.#"),1)=".",TRUE,FALSE)</formula>
    </cfRule>
  </conditionalFormatting>
  <conditionalFormatting sqref="AM88">
    <cfRule type="expression" dxfId="2005" priority="13371">
      <formula>IF(RIGHT(TEXT(AM88,"0.#"),1)=".",FALSE,TRUE)</formula>
    </cfRule>
    <cfRule type="expression" dxfId="2004" priority="13372">
      <formula>IF(RIGHT(TEXT(AM88,"0.#"),1)=".",TRUE,FALSE)</formula>
    </cfRule>
  </conditionalFormatting>
  <conditionalFormatting sqref="AM89">
    <cfRule type="expression" dxfId="2003" priority="13369">
      <formula>IF(RIGHT(TEXT(AM89,"0.#"),1)=".",FALSE,TRUE)</formula>
    </cfRule>
    <cfRule type="expression" dxfId="2002" priority="13370">
      <formula>IF(RIGHT(TEXT(AM89,"0.#"),1)=".",TRUE,FALSE)</formula>
    </cfRule>
  </conditionalFormatting>
  <conditionalFormatting sqref="AE92">
    <cfRule type="expression" dxfId="2001" priority="13355">
      <formula>IF(RIGHT(TEXT(AE92,"0.#"),1)=".",FALSE,TRUE)</formula>
    </cfRule>
    <cfRule type="expression" dxfId="2000" priority="13356">
      <formula>IF(RIGHT(TEXT(AE92,"0.#"),1)=".",TRUE,FALSE)</formula>
    </cfRule>
  </conditionalFormatting>
  <conditionalFormatting sqref="AE93">
    <cfRule type="expression" dxfId="1999" priority="13353">
      <formula>IF(RIGHT(TEXT(AE93,"0.#"),1)=".",FALSE,TRUE)</formula>
    </cfRule>
    <cfRule type="expression" dxfId="1998" priority="13354">
      <formula>IF(RIGHT(TEXT(AE93,"0.#"),1)=".",TRUE,FALSE)</formula>
    </cfRule>
  </conditionalFormatting>
  <conditionalFormatting sqref="AE94">
    <cfRule type="expression" dxfId="1997" priority="13351">
      <formula>IF(RIGHT(TEXT(AE94,"0.#"),1)=".",FALSE,TRUE)</formula>
    </cfRule>
    <cfRule type="expression" dxfId="1996" priority="13352">
      <formula>IF(RIGHT(TEXT(AE94,"0.#"),1)=".",TRUE,FALSE)</formula>
    </cfRule>
  </conditionalFormatting>
  <conditionalFormatting sqref="AI94">
    <cfRule type="expression" dxfId="1995" priority="13349">
      <formula>IF(RIGHT(TEXT(AI94,"0.#"),1)=".",FALSE,TRUE)</formula>
    </cfRule>
    <cfRule type="expression" dxfId="1994" priority="13350">
      <formula>IF(RIGHT(TEXT(AI94,"0.#"),1)=".",TRUE,FALSE)</formula>
    </cfRule>
  </conditionalFormatting>
  <conditionalFormatting sqref="AI93">
    <cfRule type="expression" dxfId="1993" priority="13347">
      <formula>IF(RIGHT(TEXT(AI93,"0.#"),1)=".",FALSE,TRUE)</formula>
    </cfRule>
    <cfRule type="expression" dxfId="1992" priority="13348">
      <formula>IF(RIGHT(TEXT(AI93,"0.#"),1)=".",TRUE,FALSE)</formula>
    </cfRule>
  </conditionalFormatting>
  <conditionalFormatting sqref="AI92">
    <cfRule type="expression" dxfId="1991" priority="13345">
      <formula>IF(RIGHT(TEXT(AI92,"0.#"),1)=".",FALSE,TRUE)</formula>
    </cfRule>
    <cfRule type="expression" dxfId="1990" priority="13346">
      <formula>IF(RIGHT(TEXT(AI92,"0.#"),1)=".",TRUE,FALSE)</formula>
    </cfRule>
  </conditionalFormatting>
  <conditionalFormatting sqref="AM92">
    <cfRule type="expression" dxfId="1989" priority="13343">
      <formula>IF(RIGHT(TEXT(AM92,"0.#"),1)=".",FALSE,TRUE)</formula>
    </cfRule>
    <cfRule type="expression" dxfId="1988" priority="13344">
      <formula>IF(RIGHT(TEXT(AM92,"0.#"),1)=".",TRUE,FALSE)</formula>
    </cfRule>
  </conditionalFormatting>
  <conditionalFormatting sqref="AM93">
    <cfRule type="expression" dxfId="1987" priority="13341">
      <formula>IF(RIGHT(TEXT(AM93,"0.#"),1)=".",FALSE,TRUE)</formula>
    </cfRule>
    <cfRule type="expression" dxfId="1986" priority="13342">
      <formula>IF(RIGHT(TEXT(AM93,"0.#"),1)=".",TRUE,FALSE)</formula>
    </cfRule>
  </conditionalFormatting>
  <conditionalFormatting sqref="AM94">
    <cfRule type="expression" dxfId="1985" priority="13339">
      <formula>IF(RIGHT(TEXT(AM94,"0.#"),1)=".",FALSE,TRUE)</formula>
    </cfRule>
    <cfRule type="expression" dxfId="1984" priority="13340">
      <formula>IF(RIGHT(TEXT(AM94,"0.#"),1)=".",TRUE,FALSE)</formula>
    </cfRule>
  </conditionalFormatting>
  <conditionalFormatting sqref="AE97">
    <cfRule type="expression" dxfId="1983" priority="13325">
      <formula>IF(RIGHT(TEXT(AE97,"0.#"),1)=".",FALSE,TRUE)</formula>
    </cfRule>
    <cfRule type="expression" dxfId="1982" priority="13326">
      <formula>IF(RIGHT(TEXT(AE97,"0.#"),1)=".",TRUE,FALSE)</formula>
    </cfRule>
  </conditionalFormatting>
  <conditionalFormatting sqref="AE98">
    <cfRule type="expression" dxfId="1981" priority="13323">
      <formula>IF(RIGHT(TEXT(AE98,"0.#"),1)=".",FALSE,TRUE)</formula>
    </cfRule>
    <cfRule type="expression" dxfId="1980" priority="13324">
      <formula>IF(RIGHT(TEXT(AE98,"0.#"),1)=".",TRUE,FALSE)</formula>
    </cfRule>
  </conditionalFormatting>
  <conditionalFormatting sqref="AE99">
    <cfRule type="expression" dxfId="1979" priority="13321">
      <formula>IF(RIGHT(TEXT(AE99,"0.#"),1)=".",FALSE,TRUE)</formula>
    </cfRule>
    <cfRule type="expression" dxfId="1978" priority="13322">
      <formula>IF(RIGHT(TEXT(AE99,"0.#"),1)=".",TRUE,FALSE)</formula>
    </cfRule>
  </conditionalFormatting>
  <conditionalFormatting sqref="AI99">
    <cfRule type="expression" dxfId="1977" priority="13319">
      <formula>IF(RIGHT(TEXT(AI99,"0.#"),1)=".",FALSE,TRUE)</formula>
    </cfRule>
    <cfRule type="expression" dxfId="1976" priority="13320">
      <formula>IF(RIGHT(TEXT(AI99,"0.#"),1)=".",TRUE,FALSE)</formula>
    </cfRule>
  </conditionalFormatting>
  <conditionalFormatting sqref="AI98">
    <cfRule type="expression" dxfId="1975" priority="13317">
      <formula>IF(RIGHT(TEXT(AI98,"0.#"),1)=".",FALSE,TRUE)</formula>
    </cfRule>
    <cfRule type="expression" dxfId="1974" priority="13318">
      <formula>IF(RIGHT(TEXT(AI98,"0.#"),1)=".",TRUE,FALSE)</formula>
    </cfRule>
  </conditionalFormatting>
  <conditionalFormatting sqref="AI97">
    <cfRule type="expression" dxfId="1973" priority="13315">
      <formula>IF(RIGHT(TEXT(AI97,"0.#"),1)=".",FALSE,TRUE)</formula>
    </cfRule>
    <cfRule type="expression" dxfId="1972" priority="13316">
      <formula>IF(RIGHT(TEXT(AI97,"0.#"),1)=".",TRUE,FALSE)</formula>
    </cfRule>
  </conditionalFormatting>
  <conditionalFormatting sqref="AM97">
    <cfRule type="expression" dxfId="1971" priority="13313">
      <formula>IF(RIGHT(TEXT(AM97,"0.#"),1)=".",FALSE,TRUE)</formula>
    </cfRule>
    <cfRule type="expression" dxfId="1970" priority="13314">
      <formula>IF(RIGHT(TEXT(AM97,"0.#"),1)=".",TRUE,FALSE)</formula>
    </cfRule>
  </conditionalFormatting>
  <conditionalFormatting sqref="AM98">
    <cfRule type="expression" dxfId="1969" priority="13311">
      <formula>IF(RIGHT(TEXT(AM98,"0.#"),1)=".",FALSE,TRUE)</formula>
    </cfRule>
    <cfRule type="expression" dxfId="1968" priority="13312">
      <formula>IF(RIGHT(TEXT(AM98,"0.#"),1)=".",TRUE,FALSE)</formula>
    </cfRule>
  </conditionalFormatting>
  <conditionalFormatting sqref="AM99">
    <cfRule type="expression" dxfId="1967" priority="13309">
      <formula>IF(RIGHT(TEXT(AM99,"0.#"),1)=".",FALSE,TRUE)</formula>
    </cfRule>
    <cfRule type="expression" dxfId="1966" priority="13310">
      <formula>IF(RIGHT(TEXT(AM99,"0.#"),1)=".",TRUE,FALSE)</formula>
    </cfRule>
  </conditionalFormatting>
  <conditionalFormatting sqref="AM101">
    <cfRule type="expression" dxfId="1965" priority="13293">
      <formula>IF(RIGHT(TEXT(AM101,"0.#"),1)=".",FALSE,TRUE)</formula>
    </cfRule>
    <cfRule type="expression" dxfId="1964" priority="13294">
      <formula>IF(RIGHT(TEXT(AM101,"0.#"),1)=".",TRUE,FALSE)</formula>
    </cfRule>
  </conditionalFormatting>
  <conditionalFormatting sqref="AM102">
    <cfRule type="expression" dxfId="1963" priority="13287">
      <formula>IF(RIGHT(TEXT(AM102,"0.#"),1)=".",FALSE,TRUE)</formula>
    </cfRule>
    <cfRule type="expression" dxfId="1962" priority="13288">
      <formula>IF(RIGHT(TEXT(AM102,"0.#"),1)=".",TRUE,FALSE)</formula>
    </cfRule>
  </conditionalFormatting>
  <conditionalFormatting sqref="AQ102">
    <cfRule type="expression" dxfId="1961" priority="13285">
      <formula>IF(RIGHT(TEXT(AQ102,"0.#"),1)=".",FALSE,TRUE)</formula>
    </cfRule>
    <cfRule type="expression" dxfId="1960" priority="13286">
      <formula>IF(RIGHT(TEXT(AQ102,"0.#"),1)=".",TRUE,FALSE)</formula>
    </cfRule>
  </conditionalFormatting>
  <conditionalFormatting sqref="AE104">
    <cfRule type="expression" dxfId="1959" priority="13283">
      <formula>IF(RIGHT(TEXT(AE104,"0.#"),1)=".",FALSE,TRUE)</formula>
    </cfRule>
    <cfRule type="expression" dxfId="1958" priority="13284">
      <formula>IF(RIGHT(TEXT(AE104,"0.#"),1)=".",TRUE,FALSE)</formula>
    </cfRule>
  </conditionalFormatting>
  <conditionalFormatting sqref="AI104">
    <cfRule type="expression" dxfId="1957" priority="13281">
      <formula>IF(RIGHT(TEXT(AI104,"0.#"),1)=".",FALSE,TRUE)</formula>
    </cfRule>
    <cfRule type="expression" dxfId="1956" priority="13282">
      <formula>IF(RIGHT(TEXT(AI104,"0.#"),1)=".",TRUE,FALSE)</formula>
    </cfRule>
  </conditionalFormatting>
  <conditionalFormatting sqref="AM104">
    <cfRule type="expression" dxfId="1955" priority="13279">
      <formula>IF(RIGHT(TEXT(AM104,"0.#"),1)=".",FALSE,TRUE)</formula>
    </cfRule>
    <cfRule type="expression" dxfId="1954" priority="13280">
      <formula>IF(RIGHT(TEXT(AM104,"0.#"),1)=".",TRUE,FALSE)</formula>
    </cfRule>
  </conditionalFormatting>
  <conditionalFormatting sqref="AE105">
    <cfRule type="expression" dxfId="1953" priority="13277">
      <formula>IF(RIGHT(TEXT(AE105,"0.#"),1)=".",FALSE,TRUE)</formula>
    </cfRule>
    <cfRule type="expression" dxfId="1952" priority="13278">
      <formula>IF(RIGHT(TEXT(AE105,"0.#"),1)=".",TRUE,FALSE)</formula>
    </cfRule>
  </conditionalFormatting>
  <conditionalFormatting sqref="AI105">
    <cfRule type="expression" dxfId="1951" priority="13275">
      <formula>IF(RIGHT(TEXT(AI105,"0.#"),1)=".",FALSE,TRUE)</formula>
    </cfRule>
    <cfRule type="expression" dxfId="1950" priority="13276">
      <formula>IF(RIGHT(TEXT(AI105,"0.#"),1)=".",TRUE,FALSE)</formula>
    </cfRule>
  </conditionalFormatting>
  <conditionalFormatting sqref="AM105">
    <cfRule type="expression" dxfId="1949" priority="13273">
      <formula>IF(RIGHT(TEXT(AM105,"0.#"),1)=".",FALSE,TRUE)</formula>
    </cfRule>
    <cfRule type="expression" dxfId="1948" priority="13274">
      <formula>IF(RIGHT(TEXT(AM105,"0.#"),1)=".",TRUE,FALSE)</formula>
    </cfRule>
  </conditionalFormatting>
  <conditionalFormatting sqref="AE107">
    <cfRule type="expression" dxfId="1947" priority="13269">
      <formula>IF(RIGHT(TEXT(AE107,"0.#"),1)=".",FALSE,TRUE)</formula>
    </cfRule>
    <cfRule type="expression" dxfId="1946" priority="13270">
      <formula>IF(RIGHT(TEXT(AE107,"0.#"),1)=".",TRUE,FALSE)</formula>
    </cfRule>
  </conditionalFormatting>
  <conditionalFormatting sqref="AI107">
    <cfRule type="expression" dxfId="1945" priority="13267">
      <formula>IF(RIGHT(TEXT(AI107,"0.#"),1)=".",FALSE,TRUE)</formula>
    </cfRule>
    <cfRule type="expression" dxfId="1944" priority="13268">
      <formula>IF(RIGHT(TEXT(AI107,"0.#"),1)=".",TRUE,FALSE)</formula>
    </cfRule>
  </conditionalFormatting>
  <conditionalFormatting sqref="AM107">
    <cfRule type="expression" dxfId="1943" priority="13265">
      <formula>IF(RIGHT(TEXT(AM107,"0.#"),1)=".",FALSE,TRUE)</formula>
    </cfRule>
    <cfRule type="expression" dxfId="1942" priority="13266">
      <formula>IF(RIGHT(TEXT(AM107,"0.#"),1)=".",TRUE,FALSE)</formula>
    </cfRule>
  </conditionalFormatting>
  <conditionalFormatting sqref="AE108">
    <cfRule type="expression" dxfId="1941" priority="13263">
      <formula>IF(RIGHT(TEXT(AE108,"0.#"),1)=".",FALSE,TRUE)</formula>
    </cfRule>
    <cfRule type="expression" dxfId="1940" priority="13264">
      <formula>IF(RIGHT(TEXT(AE108,"0.#"),1)=".",TRUE,FALSE)</formula>
    </cfRule>
  </conditionalFormatting>
  <conditionalFormatting sqref="AI108">
    <cfRule type="expression" dxfId="1939" priority="13261">
      <formula>IF(RIGHT(TEXT(AI108,"0.#"),1)=".",FALSE,TRUE)</formula>
    </cfRule>
    <cfRule type="expression" dxfId="1938" priority="13262">
      <formula>IF(RIGHT(TEXT(AI108,"0.#"),1)=".",TRUE,FALSE)</formula>
    </cfRule>
  </conditionalFormatting>
  <conditionalFormatting sqref="AM108">
    <cfRule type="expression" dxfId="1937" priority="13259">
      <formula>IF(RIGHT(TEXT(AM108,"0.#"),1)=".",FALSE,TRUE)</formula>
    </cfRule>
    <cfRule type="expression" dxfId="1936" priority="13260">
      <formula>IF(RIGHT(TEXT(AM108,"0.#"),1)=".",TRUE,FALSE)</formula>
    </cfRule>
  </conditionalFormatting>
  <conditionalFormatting sqref="AE110">
    <cfRule type="expression" dxfId="1935" priority="13255">
      <formula>IF(RIGHT(TEXT(AE110,"0.#"),1)=".",FALSE,TRUE)</formula>
    </cfRule>
    <cfRule type="expression" dxfId="1934" priority="13256">
      <formula>IF(RIGHT(TEXT(AE110,"0.#"),1)=".",TRUE,FALSE)</formula>
    </cfRule>
  </conditionalFormatting>
  <conditionalFormatting sqref="AI110">
    <cfRule type="expression" dxfId="1933" priority="13253">
      <formula>IF(RIGHT(TEXT(AI110,"0.#"),1)=".",FALSE,TRUE)</formula>
    </cfRule>
    <cfRule type="expression" dxfId="1932" priority="13254">
      <formula>IF(RIGHT(TEXT(AI110,"0.#"),1)=".",TRUE,FALSE)</formula>
    </cfRule>
  </conditionalFormatting>
  <conditionalFormatting sqref="AM110">
    <cfRule type="expression" dxfId="1931" priority="13251">
      <formula>IF(RIGHT(TEXT(AM110,"0.#"),1)=".",FALSE,TRUE)</formula>
    </cfRule>
    <cfRule type="expression" dxfId="1930" priority="13252">
      <formula>IF(RIGHT(TEXT(AM110,"0.#"),1)=".",TRUE,FALSE)</formula>
    </cfRule>
  </conditionalFormatting>
  <conditionalFormatting sqref="AE111">
    <cfRule type="expression" dxfId="1929" priority="13249">
      <formula>IF(RIGHT(TEXT(AE111,"0.#"),1)=".",FALSE,TRUE)</formula>
    </cfRule>
    <cfRule type="expression" dxfId="1928" priority="13250">
      <formula>IF(RIGHT(TEXT(AE111,"0.#"),1)=".",TRUE,FALSE)</formula>
    </cfRule>
  </conditionalFormatting>
  <conditionalFormatting sqref="AI111">
    <cfRule type="expression" dxfId="1927" priority="13247">
      <formula>IF(RIGHT(TEXT(AI111,"0.#"),1)=".",FALSE,TRUE)</formula>
    </cfRule>
    <cfRule type="expression" dxfId="1926" priority="13248">
      <formula>IF(RIGHT(TEXT(AI111,"0.#"),1)=".",TRUE,FALSE)</formula>
    </cfRule>
  </conditionalFormatting>
  <conditionalFormatting sqref="AM111">
    <cfRule type="expression" dxfId="1925" priority="13245">
      <formula>IF(RIGHT(TEXT(AM111,"0.#"),1)=".",FALSE,TRUE)</formula>
    </cfRule>
    <cfRule type="expression" dxfId="1924" priority="13246">
      <formula>IF(RIGHT(TEXT(AM111,"0.#"),1)=".",TRUE,FALSE)</formula>
    </cfRule>
  </conditionalFormatting>
  <conditionalFormatting sqref="AE113">
    <cfRule type="expression" dxfId="1923" priority="13241">
      <formula>IF(RIGHT(TEXT(AE113,"0.#"),1)=".",FALSE,TRUE)</formula>
    </cfRule>
    <cfRule type="expression" dxfId="1922" priority="13242">
      <formula>IF(RIGHT(TEXT(AE113,"0.#"),1)=".",TRUE,FALSE)</formula>
    </cfRule>
  </conditionalFormatting>
  <conditionalFormatting sqref="AI113">
    <cfRule type="expression" dxfId="1921" priority="13239">
      <formula>IF(RIGHT(TEXT(AI113,"0.#"),1)=".",FALSE,TRUE)</formula>
    </cfRule>
    <cfRule type="expression" dxfId="1920" priority="13240">
      <formula>IF(RIGHT(TEXT(AI113,"0.#"),1)=".",TRUE,FALSE)</formula>
    </cfRule>
  </conditionalFormatting>
  <conditionalFormatting sqref="AM113">
    <cfRule type="expression" dxfId="1919" priority="13237">
      <formula>IF(RIGHT(TEXT(AM113,"0.#"),1)=".",FALSE,TRUE)</formula>
    </cfRule>
    <cfRule type="expression" dxfId="1918" priority="13238">
      <formula>IF(RIGHT(TEXT(AM113,"0.#"),1)=".",TRUE,FALSE)</formula>
    </cfRule>
  </conditionalFormatting>
  <conditionalFormatting sqref="AE114">
    <cfRule type="expression" dxfId="1917" priority="13235">
      <formula>IF(RIGHT(TEXT(AE114,"0.#"),1)=".",FALSE,TRUE)</formula>
    </cfRule>
    <cfRule type="expression" dxfId="1916" priority="13236">
      <formula>IF(RIGHT(TEXT(AE114,"0.#"),1)=".",TRUE,FALSE)</formula>
    </cfRule>
  </conditionalFormatting>
  <conditionalFormatting sqref="AI114">
    <cfRule type="expression" dxfId="1915" priority="13233">
      <formula>IF(RIGHT(TEXT(AI114,"0.#"),1)=".",FALSE,TRUE)</formula>
    </cfRule>
    <cfRule type="expression" dxfId="1914" priority="13234">
      <formula>IF(RIGHT(TEXT(AI114,"0.#"),1)=".",TRUE,FALSE)</formula>
    </cfRule>
  </conditionalFormatting>
  <conditionalFormatting sqref="AM114">
    <cfRule type="expression" dxfId="1913" priority="13231">
      <formula>IF(RIGHT(TEXT(AM114,"0.#"),1)=".",FALSE,TRUE)</formula>
    </cfRule>
    <cfRule type="expression" dxfId="1912" priority="13232">
      <formula>IF(RIGHT(TEXT(AM114,"0.#"),1)=".",TRUE,FALSE)</formula>
    </cfRule>
  </conditionalFormatting>
  <conditionalFormatting sqref="AE116 AQ116">
    <cfRule type="expression" dxfId="1911" priority="13227">
      <formula>IF(RIGHT(TEXT(AE116,"0.#"),1)=".",FALSE,TRUE)</formula>
    </cfRule>
    <cfRule type="expression" dxfId="1910" priority="13228">
      <formula>IF(RIGHT(TEXT(AE116,"0.#"),1)=".",TRUE,FALSE)</formula>
    </cfRule>
  </conditionalFormatting>
  <conditionalFormatting sqref="AI116">
    <cfRule type="expression" dxfId="1909" priority="13225">
      <formula>IF(RIGHT(TEXT(AI116,"0.#"),1)=".",FALSE,TRUE)</formula>
    </cfRule>
    <cfRule type="expression" dxfId="1908" priority="13226">
      <formula>IF(RIGHT(TEXT(AI116,"0.#"),1)=".",TRUE,FALSE)</formula>
    </cfRule>
  </conditionalFormatting>
  <conditionalFormatting sqref="AM116">
    <cfRule type="expression" dxfId="1907" priority="13223">
      <formula>IF(RIGHT(TEXT(AM116,"0.#"),1)=".",FALSE,TRUE)</formula>
    </cfRule>
    <cfRule type="expression" dxfId="1906" priority="13224">
      <formula>IF(RIGHT(TEXT(AM116,"0.#"),1)=".",TRUE,FALSE)</formula>
    </cfRule>
  </conditionalFormatting>
  <conditionalFormatting sqref="AE117 AM117">
    <cfRule type="expression" dxfId="1905" priority="13221">
      <formula>IF(RIGHT(TEXT(AE117,"0.#"),1)=".",FALSE,TRUE)</formula>
    </cfRule>
    <cfRule type="expression" dxfId="1904" priority="13222">
      <formula>IF(RIGHT(TEXT(AE117,"0.#"),1)=".",TRUE,FALSE)</formula>
    </cfRule>
  </conditionalFormatting>
  <conditionalFormatting sqref="AI117">
    <cfRule type="expression" dxfId="1903" priority="13219">
      <formula>IF(RIGHT(TEXT(AI117,"0.#"),1)=".",FALSE,TRUE)</formula>
    </cfRule>
    <cfRule type="expression" dxfId="1902" priority="13220">
      <formula>IF(RIGHT(TEXT(AI117,"0.#"),1)=".",TRUE,FALSE)</formula>
    </cfRule>
  </conditionalFormatting>
  <conditionalFormatting sqref="AQ117">
    <cfRule type="expression" dxfId="1901" priority="13215">
      <formula>IF(RIGHT(TEXT(AQ117,"0.#"),1)=".",FALSE,TRUE)</formula>
    </cfRule>
    <cfRule type="expression" dxfId="1900" priority="13216">
      <formula>IF(RIGHT(TEXT(AQ117,"0.#"),1)=".",TRUE,FALSE)</formula>
    </cfRule>
  </conditionalFormatting>
  <conditionalFormatting sqref="AE119 AQ119">
    <cfRule type="expression" dxfId="1899" priority="13213">
      <formula>IF(RIGHT(TEXT(AE119,"0.#"),1)=".",FALSE,TRUE)</formula>
    </cfRule>
    <cfRule type="expression" dxfId="1898" priority="13214">
      <formula>IF(RIGHT(TEXT(AE119,"0.#"),1)=".",TRUE,FALSE)</formula>
    </cfRule>
  </conditionalFormatting>
  <conditionalFormatting sqref="AI119">
    <cfRule type="expression" dxfId="1897" priority="13211">
      <formula>IF(RIGHT(TEXT(AI119,"0.#"),1)=".",FALSE,TRUE)</formula>
    </cfRule>
    <cfRule type="expression" dxfId="1896" priority="13212">
      <formula>IF(RIGHT(TEXT(AI119,"0.#"),1)=".",TRUE,FALSE)</formula>
    </cfRule>
  </conditionalFormatting>
  <conditionalFormatting sqref="AM119">
    <cfRule type="expression" dxfId="1895" priority="13209">
      <formula>IF(RIGHT(TEXT(AM119,"0.#"),1)=".",FALSE,TRUE)</formula>
    </cfRule>
    <cfRule type="expression" dxfId="1894" priority="13210">
      <formula>IF(RIGHT(TEXT(AM119,"0.#"),1)=".",TRUE,FALSE)</formula>
    </cfRule>
  </conditionalFormatting>
  <conditionalFormatting sqref="AQ120">
    <cfRule type="expression" dxfId="1893" priority="13201">
      <formula>IF(RIGHT(TEXT(AQ120,"0.#"),1)=".",FALSE,TRUE)</formula>
    </cfRule>
    <cfRule type="expression" dxfId="1892" priority="13202">
      <formula>IF(RIGHT(TEXT(AQ120,"0.#"),1)=".",TRUE,FALSE)</formula>
    </cfRule>
  </conditionalFormatting>
  <conditionalFormatting sqref="AE122 AQ122">
    <cfRule type="expression" dxfId="1891" priority="13199">
      <formula>IF(RIGHT(TEXT(AE122,"0.#"),1)=".",FALSE,TRUE)</formula>
    </cfRule>
    <cfRule type="expression" dxfId="1890" priority="13200">
      <formula>IF(RIGHT(TEXT(AE122,"0.#"),1)=".",TRUE,FALSE)</formula>
    </cfRule>
  </conditionalFormatting>
  <conditionalFormatting sqref="AI122">
    <cfRule type="expression" dxfId="1889" priority="13197">
      <formula>IF(RIGHT(TEXT(AI122,"0.#"),1)=".",FALSE,TRUE)</formula>
    </cfRule>
    <cfRule type="expression" dxfId="1888" priority="13198">
      <formula>IF(RIGHT(TEXT(AI122,"0.#"),1)=".",TRUE,FALSE)</formula>
    </cfRule>
  </conditionalFormatting>
  <conditionalFormatting sqref="AM122">
    <cfRule type="expression" dxfId="1887" priority="13195">
      <formula>IF(RIGHT(TEXT(AM122,"0.#"),1)=".",FALSE,TRUE)</formula>
    </cfRule>
    <cfRule type="expression" dxfId="1886" priority="13196">
      <formula>IF(RIGHT(TEXT(AM122,"0.#"),1)=".",TRUE,FALSE)</formula>
    </cfRule>
  </conditionalFormatting>
  <conditionalFormatting sqref="AQ123">
    <cfRule type="expression" dxfId="1885" priority="13187">
      <formula>IF(RIGHT(TEXT(AQ123,"0.#"),1)=".",FALSE,TRUE)</formula>
    </cfRule>
    <cfRule type="expression" dxfId="1884" priority="13188">
      <formula>IF(RIGHT(TEXT(AQ123,"0.#"),1)=".",TRUE,FALSE)</formula>
    </cfRule>
  </conditionalFormatting>
  <conditionalFormatting sqref="AE125 AQ125">
    <cfRule type="expression" dxfId="1883" priority="13185">
      <formula>IF(RIGHT(TEXT(AE125,"0.#"),1)=".",FALSE,TRUE)</formula>
    </cfRule>
    <cfRule type="expression" dxfId="1882" priority="13186">
      <formula>IF(RIGHT(TEXT(AE125,"0.#"),1)=".",TRUE,FALSE)</formula>
    </cfRule>
  </conditionalFormatting>
  <conditionalFormatting sqref="AI125">
    <cfRule type="expression" dxfId="1881" priority="13183">
      <formula>IF(RIGHT(TEXT(AI125,"0.#"),1)=".",FALSE,TRUE)</formula>
    </cfRule>
    <cfRule type="expression" dxfId="1880" priority="13184">
      <formula>IF(RIGHT(TEXT(AI125,"0.#"),1)=".",TRUE,FALSE)</formula>
    </cfRule>
  </conditionalFormatting>
  <conditionalFormatting sqref="AM125">
    <cfRule type="expression" dxfId="1879" priority="13181">
      <formula>IF(RIGHT(TEXT(AM125,"0.#"),1)=".",FALSE,TRUE)</formula>
    </cfRule>
    <cfRule type="expression" dxfId="1878" priority="13182">
      <formula>IF(RIGHT(TEXT(AM125,"0.#"),1)=".",TRUE,FALSE)</formula>
    </cfRule>
  </conditionalFormatting>
  <conditionalFormatting sqref="AQ126">
    <cfRule type="expression" dxfId="1877" priority="13173">
      <formula>IF(RIGHT(TEXT(AQ126,"0.#"),1)=".",FALSE,TRUE)</formula>
    </cfRule>
    <cfRule type="expression" dxfId="1876" priority="13174">
      <formula>IF(RIGHT(TEXT(AQ126,"0.#"),1)=".",TRUE,FALSE)</formula>
    </cfRule>
  </conditionalFormatting>
  <conditionalFormatting sqref="AE128 AQ128">
    <cfRule type="expression" dxfId="1875" priority="13171">
      <formula>IF(RIGHT(TEXT(AE128,"0.#"),1)=".",FALSE,TRUE)</formula>
    </cfRule>
    <cfRule type="expression" dxfId="1874" priority="13172">
      <formula>IF(RIGHT(TEXT(AE128,"0.#"),1)=".",TRUE,FALSE)</formula>
    </cfRule>
  </conditionalFormatting>
  <conditionalFormatting sqref="AI128">
    <cfRule type="expression" dxfId="1873" priority="13169">
      <formula>IF(RIGHT(TEXT(AI128,"0.#"),1)=".",FALSE,TRUE)</formula>
    </cfRule>
    <cfRule type="expression" dxfId="1872" priority="13170">
      <formula>IF(RIGHT(TEXT(AI128,"0.#"),1)=".",TRUE,FALSE)</formula>
    </cfRule>
  </conditionalFormatting>
  <conditionalFormatting sqref="AM128">
    <cfRule type="expression" dxfId="1871" priority="13167">
      <formula>IF(RIGHT(TEXT(AM128,"0.#"),1)=".",FALSE,TRUE)</formula>
    </cfRule>
    <cfRule type="expression" dxfId="1870" priority="13168">
      <formula>IF(RIGHT(TEXT(AM128,"0.#"),1)=".",TRUE,FALSE)</formula>
    </cfRule>
  </conditionalFormatting>
  <conditionalFormatting sqref="AQ129">
    <cfRule type="expression" dxfId="1869" priority="13159">
      <formula>IF(RIGHT(TEXT(AQ129,"0.#"),1)=".",FALSE,TRUE)</formula>
    </cfRule>
    <cfRule type="expression" dxfId="1868" priority="13160">
      <formula>IF(RIGHT(TEXT(AQ129,"0.#"),1)=".",TRUE,FALSE)</formula>
    </cfRule>
  </conditionalFormatting>
  <conditionalFormatting sqref="AE75">
    <cfRule type="expression" dxfId="1867" priority="13157">
      <formula>IF(RIGHT(TEXT(AE75,"0.#"),1)=".",FALSE,TRUE)</formula>
    </cfRule>
    <cfRule type="expression" dxfId="1866" priority="13158">
      <formula>IF(RIGHT(TEXT(AE75,"0.#"),1)=".",TRUE,FALSE)</formula>
    </cfRule>
  </conditionalFormatting>
  <conditionalFormatting sqref="AE76">
    <cfRule type="expression" dxfId="1865" priority="13155">
      <formula>IF(RIGHT(TEXT(AE76,"0.#"),1)=".",FALSE,TRUE)</formula>
    </cfRule>
    <cfRule type="expression" dxfId="1864" priority="13156">
      <formula>IF(RIGHT(TEXT(AE76,"0.#"),1)=".",TRUE,FALSE)</formula>
    </cfRule>
  </conditionalFormatting>
  <conditionalFormatting sqref="AE77">
    <cfRule type="expression" dxfId="1863" priority="13153">
      <formula>IF(RIGHT(TEXT(AE77,"0.#"),1)=".",FALSE,TRUE)</formula>
    </cfRule>
    <cfRule type="expression" dxfId="1862" priority="13154">
      <formula>IF(RIGHT(TEXT(AE77,"0.#"),1)=".",TRUE,FALSE)</formula>
    </cfRule>
  </conditionalFormatting>
  <conditionalFormatting sqref="AI77">
    <cfRule type="expression" dxfId="1861" priority="13151">
      <formula>IF(RIGHT(TEXT(AI77,"0.#"),1)=".",FALSE,TRUE)</formula>
    </cfRule>
    <cfRule type="expression" dxfId="1860" priority="13152">
      <formula>IF(RIGHT(TEXT(AI77,"0.#"),1)=".",TRUE,FALSE)</formula>
    </cfRule>
  </conditionalFormatting>
  <conditionalFormatting sqref="AI76">
    <cfRule type="expression" dxfId="1859" priority="13149">
      <formula>IF(RIGHT(TEXT(AI76,"0.#"),1)=".",FALSE,TRUE)</formula>
    </cfRule>
    <cfRule type="expression" dxfId="1858" priority="13150">
      <formula>IF(RIGHT(TEXT(AI76,"0.#"),1)=".",TRUE,FALSE)</formula>
    </cfRule>
  </conditionalFormatting>
  <conditionalFormatting sqref="AI75">
    <cfRule type="expression" dxfId="1857" priority="13147">
      <formula>IF(RIGHT(TEXT(AI75,"0.#"),1)=".",FALSE,TRUE)</formula>
    </cfRule>
    <cfRule type="expression" dxfId="1856" priority="13148">
      <formula>IF(RIGHT(TEXT(AI75,"0.#"),1)=".",TRUE,FALSE)</formula>
    </cfRule>
  </conditionalFormatting>
  <conditionalFormatting sqref="AM75">
    <cfRule type="expression" dxfId="1855" priority="13145">
      <formula>IF(RIGHT(TEXT(AM75,"0.#"),1)=".",FALSE,TRUE)</formula>
    </cfRule>
    <cfRule type="expression" dxfId="1854" priority="13146">
      <formula>IF(RIGHT(TEXT(AM75,"0.#"),1)=".",TRUE,FALSE)</formula>
    </cfRule>
  </conditionalFormatting>
  <conditionalFormatting sqref="AM76">
    <cfRule type="expression" dxfId="1853" priority="13143">
      <formula>IF(RIGHT(TEXT(AM76,"0.#"),1)=".",FALSE,TRUE)</formula>
    </cfRule>
    <cfRule type="expression" dxfId="1852" priority="13144">
      <formula>IF(RIGHT(TEXT(AM76,"0.#"),1)=".",TRUE,FALSE)</formula>
    </cfRule>
  </conditionalFormatting>
  <conditionalFormatting sqref="AM77">
    <cfRule type="expression" dxfId="1851" priority="13141">
      <formula>IF(RIGHT(TEXT(AM77,"0.#"),1)=".",FALSE,TRUE)</formula>
    </cfRule>
    <cfRule type="expression" dxfId="1850" priority="13142">
      <formula>IF(RIGHT(TEXT(AM77,"0.#"),1)=".",TRUE,FALSE)</formula>
    </cfRule>
  </conditionalFormatting>
  <conditionalFormatting sqref="AE134:AE135 AQ134:AQ135 AU134:AU135">
    <cfRule type="expression" dxfId="1849" priority="13127">
      <formula>IF(RIGHT(TEXT(AE134,"0.#"),1)=".",FALSE,TRUE)</formula>
    </cfRule>
    <cfRule type="expression" dxfId="1848" priority="13128">
      <formula>IF(RIGHT(TEXT(AE134,"0.#"),1)=".",TRUE,FALSE)</formula>
    </cfRule>
  </conditionalFormatting>
  <conditionalFormatting sqref="AE433">
    <cfRule type="expression" dxfId="1847" priority="13097">
      <formula>IF(RIGHT(TEXT(AE433,"0.#"),1)=".",FALSE,TRUE)</formula>
    </cfRule>
    <cfRule type="expression" dxfId="1846" priority="13098">
      <formula>IF(RIGHT(TEXT(AE433,"0.#"),1)=".",TRUE,FALSE)</formula>
    </cfRule>
  </conditionalFormatting>
  <conditionalFormatting sqref="AE434">
    <cfRule type="expression" dxfId="1845" priority="13095">
      <formula>IF(RIGHT(TEXT(AE434,"0.#"),1)=".",FALSE,TRUE)</formula>
    </cfRule>
    <cfRule type="expression" dxfId="1844" priority="13096">
      <formula>IF(RIGHT(TEXT(AE434,"0.#"),1)=".",TRUE,FALSE)</formula>
    </cfRule>
  </conditionalFormatting>
  <conditionalFormatting sqref="AE435">
    <cfRule type="expression" dxfId="1843" priority="13093">
      <formula>IF(RIGHT(TEXT(AE435,"0.#"),1)=".",FALSE,TRUE)</formula>
    </cfRule>
    <cfRule type="expression" dxfId="1842" priority="13094">
      <formula>IF(RIGHT(TEXT(AE435,"0.#"),1)=".",TRUE,FALSE)</formula>
    </cfRule>
  </conditionalFormatting>
  <conditionalFormatting sqref="AU433">
    <cfRule type="expression" dxfId="1841" priority="13073">
      <formula>IF(RIGHT(TEXT(AU433,"0.#"),1)=".",FALSE,TRUE)</formula>
    </cfRule>
    <cfRule type="expression" dxfId="1840" priority="13074">
      <formula>IF(RIGHT(TEXT(AU433,"0.#"),1)=".",TRUE,FALSE)</formula>
    </cfRule>
  </conditionalFormatting>
  <conditionalFormatting sqref="AU434">
    <cfRule type="expression" dxfId="1839" priority="13071">
      <formula>IF(RIGHT(TEXT(AU434,"0.#"),1)=".",FALSE,TRUE)</formula>
    </cfRule>
    <cfRule type="expression" dxfId="1838" priority="13072">
      <formula>IF(RIGHT(TEXT(AU434,"0.#"),1)=".",TRUE,FALSE)</formula>
    </cfRule>
  </conditionalFormatting>
  <conditionalFormatting sqref="AU435">
    <cfRule type="expression" dxfId="1837" priority="13069">
      <formula>IF(RIGHT(TEXT(AU435,"0.#"),1)=".",FALSE,TRUE)</formula>
    </cfRule>
    <cfRule type="expression" dxfId="1836" priority="13070">
      <formula>IF(RIGHT(TEXT(AU435,"0.#"),1)=".",TRUE,FALSE)</formula>
    </cfRule>
  </conditionalFormatting>
  <conditionalFormatting sqref="AQ434">
    <cfRule type="expression" dxfId="1835" priority="12989">
      <formula>IF(RIGHT(TEXT(AQ434,"0.#"),1)=".",FALSE,TRUE)</formula>
    </cfRule>
    <cfRule type="expression" dxfId="1834" priority="12990">
      <formula>IF(RIGHT(TEXT(AQ434,"0.#"),1)=".",TRUE,FALSE)</formula>
    </cfRule>
  </conditionalFormatting>
  <conditionalFormatting sqref="AQ435">
    <cfRule type="expression" dxfId="1833" priority="12975">
      <formula>IF(RIGHT(TEXT(AQ435,"0.#"),1)=".",FALSE,TRUE)</formula>
    </cfRule>
    <cfRule type="expression" dxfId="1832" priority="12976">
      <formula>IF(RIGHT(TEXT(AQ435,"0.#"),1)=".",TRUE,FALSE)</formula>
    </cfRule>
  </conditionalFormatting>
  <conditionalFormatting sqref="AQ433">
    <cfRule type="expression" dxfId="1831" priority="12973">
      <formula>IF(RIGHT(TEXT(AQ433,"0.#"),1)=".",FALSE,TRUE)</formula>
    </cfRule>
    <cfRule type="expression" dxfId="1830" priority="12974">
      <formula>IF(RIGHT(TEXT(AQ433,"0.#"),1)=".",TRUE,FALSE)</formula>
    </cfRule>
  </conditionalFormatting>
  <conditionalFormatting sqref="AL839:AO866">
    <cfRule type="expression" dxfId="1829" priority="6697">
      <formula>IF(AND(AL839&gt;=0, RIGHT(TEXT(AL839,"0.#"),1)&lt;&gt;"."),TRUE,FALSE)</formula>
    </cfRule>
    <cfRule type="expression" dxfId="1828" priority="6698">
      <formula>IF(AND(AL839&gt;=0, RIGHT(TEXT(AL839,"0.#"),1)="."),TRUE,FALSE)</formula>
    </cfRule>
    <cfRule type="expression" dxfId="1827" priority="6699">
      <formula>IF(AND(AL839&lt;0, RIGHT(TEXT(AL839,"0.#"),1)&lt;&gt;"."),TRUE,FALSE)</formula>
    </cfRule>
    <cfRule type="expression" dxfId="1826" priority="6700">
      <formula>IF(AND(AL839&lt;0, RIGHT(TEXT(AL839,"0.#"),1)="."),TRUE,FALSE)</formula>
    </cfRule>
  </conditionalFormatting>
  <conditionalFormatting sqref="AQ53:AQ55">
    <cfRule type="expression" dxfId="1825" priority="4719">
      <formula>IF(RIGHT(TEXT(AQ53,"0.#"),1)=".",FALSE,TRUE)</formula>
    </cfRule>
    <cfRule type="expression" dxfId="1824" priority="4720">
      <formula>IF(RIGHT(TEXT(AQ53,"0.#"),1)=".",TRUE,FALSE)</formula>
    </cfRule>
  </conditionalFormatting>
  <conditionalFormatting sqref="AU53:AU55">
    <cfRule type="expression" dxfId="1823" priority="4717">
      <formula>IF(RIGHT(TEXT(AU53,"0.#"),1)=".",FALSE,TRUE)</formula>
    </cfRule>
    <cfRule type="expression" dxfId="1822" priority="4718">
      <formula>IF(RIGHT(TEXT(AU53,"0.#"),1)=".",TRUE,FALSE)</formula>
    </cfRule>
  </conditionalFormatting>
  <conditionalFormatting sqref="AQ60:AQ62">
    <cfRule type="expression" dxfId="1821" priority="4715">
      <formula>IF(RIGHT(TEXT(AQ60,"0.#"),1)=".",FALSE,TRUE)</formula>
    </cfRule>
    <cfRule type="expression" dxfId="1820" priority="4716">
      <formula>IF(RIGHT(TEXT(AQ60,"0.#"),1)=".",TRUE,FALSE)</formula>
    </cfRule>
  </conditionalFormatting>
  <conditionalFormatting sqref="AU60:AU62">
    <cfRule type="expression" dxfId="1819" priority="4713">
      <formula>IF(RIGHT(TEXT(AU60,"0.#"),1)=".",FALSE,TRUE)</formula>
    </cfRule>
    <cfRule type="expression" dxfId="1818" priority="4714">
      <formula>IF(RIGHT(TEXT(AU60,"0.#"),1)=".",TRUE,FALSE)</formula>
    </cfRule>
  </conditionalFormatting>
  <conditionalFormatting sqref="AQ75:AQ77">
    <cfRule type="expression" dxfId="1817" priority="4711">
      <formula>IF(RIGHT(TEXT(AQ75,"0.#"),1)=".",FALSE,TRUE)</formula>
    </cfRule>
    <cfRule type="expression" dxfId="1816" priority="4712">
      <formula>IF(RIGHT(TEXT(AQ75,"0.#"),1)=".",TRUE,FALSE)</formula>
    </cfRule>
  </conditionalFormatting>
  <conditionalFormatting sqref="AU75:AU77">
    <cfRule type="expression" dxfId="1815" priority="4709">
      <formula>IF(RIGHT(TEXT(AU75,"0.#"),1)=".",FALSE,TRUE)</formula>
    </cfRule>
    <cfRule type="expression" dxfId="1814" priority="4710">
      <formula>IF(RIGHT(TEXT(AU75,"0.#"),1)=".",TRUE,FALSE)</formula>
    </cfRule>
  </conditionalFormatting>
  <conditionalFormatting sqref="AQ87:AQ89">
    <cfRule type="expression" dxfId="1813" priority="4707">
      <formula>IF(RIGHT(TEXT(AQ87,"0.#"),1)=".",FALSE,TRUE)</formula>
    </cfRule>
    <cfRule type="expression" dxfId="1812" priority="4708">
      <formula>IF(RIGHT(TEXT(AQ87,"0.#"),1)=".",TRUE,FALSE)</formula>
    </cfRule>
  </conditionalFormatting>
  <conditionalFormatting sqref="AU87:AU89">
    <cfRule type="expression" dxfId="1811" priority="4705">
      <formula>IF(RIGHT(TEXT(AU87,"0.#"),1)=".",FALSE,TRUE)</formula>
    </cfRule>
    <cfRule type="expression" dxfId="1810" priority="4706">
      <formula>IF(RIGHT(TEXT(AU87,"0.#"),1)=".",TRUE,FALSE)</formula>
    </cfRule>
  </conditionalFormatting>
  <conditionalFormatting sqref="AQ92:AQ94">
    <cfRule type="expression" dxfId="1809" priority="4703">
      <formula>IF(RIGHT(TEXT(AQ92,"0.#"),1)=".",FALSE,TRUE)</formula>
    </cfRule>
    <cfRule type="expression" dxfId="1808" priority="4704">
      <formula>IF(RIGHT(TEXT(AQ92,"0.#"),1)=".",TRUE,FALSE)</formula>
    </cfRule>
  </conditionalFormatting>
  <conditionalFormatting sqref="AU92:AU94">
    <cfRule type="expression" dxfId="1807" priority="4701">
      <formula>IF(RIGHT(TEXT(AU92,"0.#"),1)=".",FALSE,TRUE)</formula>
    </cfRule>
    <cfRule type="expression" dxfId="1806" priority="4702">
      <formula>IF(RIGHT(TEXT(AU92,"0.#"),1)=".",TRUE,FALSE)</formula>
    </cfRule>
  </conditionalFormatting>
  <conditionalFormatting sqref="AQ97:AQ99">
    <cfRule type="expression" dxfId="1805" priority="4699">
      <formula>IF(RIGHT(TEXT(AQ97,"0.#"),1)=".",FALSE,TRUE)</formula>
    </cfRule>
    <cfRule type="expression" dxfId="1804" priority="4700">
      <formula>IF(RIGHT(TEXT(AQ97,"0.#"),1)=".",TRUE,FALSE)</formula>
    </cfRule>
  </conditionalFormatting>
  <conditionalFormatting sqref="AU97:AU99">
    <cfRule type="expression" dxfId="1803" priority="4697">
      <formula>IF(RIGHT(TEXT(AU97,"0.#"),1)=".",FALSE,TRUE)</formula>
    </cfRule>
    <cfRule type="expression" dxfId="1802" priority="4698">
      <formula>IF(RIGHT(TEXT(AU97,"0.#"),1)=".",TRUE,FALSE)</formula>
    </cfRule>
  </conditionalFormatting>
  <conditionalFormatting sqref="AE458">
    <cfRule type="expression" dxfId="1801" priority="4391">
      <formula>IF(RIGHT(TEXT(AE458,"0.#"),1)=".",FALSE,TRUE)</formula>
    </cfRule>
    <cfRule type="expression" dxfId="1800" priority="4392">
      <formula>IF(RIGHT(TEXT(AE458,"0.#"),1)=".",TRUE,FALSE)</formula>
    </cfRule>
  </conditionalFormatting>
  <conditionalFormatting sqref="AM460">
    <cfRule type="expression" dxfId="1799" priority="4381">
      <formula>IF(RIGHT(TEXT(AM460,"0.#"),1)=".",FALSE,TRUE)</formula>
    </cfRule>
    <cfRule type="expression" dxfId="1798" priority="4382">
      <formula>IF(RIGHT(TEXT(AM460,"0.#"),1)=".",TRUE,FALSE)</formula>
    </cfRule>
  </conditionalFormatting>
  <conditionalFormatting sqref="AE459">
    <cfRule type="expression" dxfId="1797" priority="4389">
      <formula>IF(RIGHT(TEXT(AE459,"0.#"),1)=".",FALSE,TRUE)</formula>
    </cfRule>
    <cfRule type="expression" dxfId="1796" priority="4390">
      <formula>IF(RIGHT(TEXT(AE459,"0.#"),1)=".",TRUE,FALSE)</formula>
    </cfRule>
  </conditionalFormatting>
  <conditionalFormatting sqref="AE460">
    <cfRule type="expression" dxfId="1795" priority="4387">
      <formula>IF(RIGHT(TEXT(AE460,"0.#"),1)=".",FALSE,TRUE)</formula>
    </cfRule>
    <cfRule type="expression" dxfId="1794" priority="4388">
      <formula>IF(RIGHT(TEXT(AE460,"0.#"),1)=".",TRUE,FALSE)</formula>
    </cfRule>
  </conditionalFormatting>
  <conditionalFormatting sqref="AM458">
    <cfRule type="expression" dxfId="1793" priority="4385">
      <formula>IF(RIGHT(TEXT(AM458,"0.#"),1)=".",FALSE,TRUE)</formula>
    </cfRule>
    <cfRule type="expression" dxfId="1792" priority="4386">
      <formula>IF(RIGHT(TEXT(AM458,"0.#"),1)=".",TRUE,FALSE)</formula>
    </cfRule>
  </conditionalFormatting>
  <conditionalFormatting sqref="AM459">
    <cfRule type="expression" dxfId="1791" priority="4383">
      <formula>IF(RIGHT(TEXT(AM459,"0.#"),1)=".",FALSE,TRUE)</formula>
    </cfRule>
    <cfRule type="expression" dxfId="1790" priority="4384">
      <formula>IF(RIGHT(TEXT(AM459,"0.#"),1)=".",TRUE,FALSE)</formula>
    </cfRule>
  </conditionalFormatting>
  <conditionalFormatting sqref="AU458">
    <cfRule type="expression" dxfId="1789" priority="4379">
      <formula>IF(RIGHT(TEXT(AU458,"0.#"),1)=".",FALSE,TRUE)</formula>
    </cfRule>
    <cfRule type="expression" dxfId="1788" priority="4380">
      <formula>IF(RIGHT(TEXT(AU458,"0.#"),1)=".",TRUE,FALSE)</formula>
    </cfRule>
  </conditionalFormatting>
  <conditionalFormatting sqref="AU459">
    <cfRule type="expression" dxfId="1787" priority="4377">
      <formula>IF(RIGHT(TEXT(AU459,"0.#"),1)=".",FALSE,TRUE)</formula>
    </cfRule>
    <cfRule type="expression" dxfId="1786" priority="4378">
      <formula>IF(RIGHT(TEXT(AU459,"0.#"),1)=".",TRUE,FALSE)</formula>
    </cfRule>
  </conditionalFormatting>
  <conditionalFormatting sqref="AU460">
    <cfRule type="expression" dxfId="1785" priority="4375">
      <formula>IF(RIGHT(TEXT(AU460,"0.#"),1)=".",FALSE,TRUE)</formula>
    </cfRule>
    <cfRule type="expression" dxfId="1784" priority="4376">
      <formula>IF(RIGHT(TEXT(AU460,"0.#"),1)=".",TRUE,FALSE)</formula>
    </cfRule>
  </conditionalFormatting>
  <conditionalFormatting sqref="AI460">
    <cfRule type="expression" dxfId="1783" priority="4369">
      <formula>IF(RIGHT(TEXT(AI460,"0.#"),1)=".",FALSE,TRUE)</formula>
    </cfRule>
    <cfRule type="expression" dxfId="1782" priority="4370">
      <formula>IF(RIGHT(TEXT(AI460,"0.#"),1)=".",TRUE,FALSE)</formula>
    </cfRule>
  </conditionalFormatting>
  <conditionalFormatting sqref="AI458">
    <cfRule type="expression" dxfId="1781" priority="4373">
      <formula>IF(RIGHT(TEXT(AI458,"0.#"),1)=".",FALSE,TRUE)</formula>
    </cfRule>
    <cfRule type="expression" dxfId="1780" priority="4374">
      <formula>IF(RIGHT(TEXT(AI458,"0.#"),1)=".",TRUE,FALSE)</formula>
    </cfRule>
  </conditionalFormatting>
  <conditionalFormatting sqref="AI459">
    <cfRule type="expression" dxfId="1779" priority="4371">
      <formula>IF(RIGHT(TEXT(AI459,"0.#"),1)=".",FALSE,TRUE)</formula>
    </cfRule>
    <cfRule type="expression" dxfId="1778" priority="4372">
      <formula>IF(RIGHT(TEXT(AI459,"0.#"),1)=".",TRUE,FALSE)</formula>
    </cfRule>
  </conditionalFormatting>
  <conditionalFormatting sqref="AQ459">
    <cfRule type="expression" dxfId="1777" priority="4367">
      <formula>IF(RIGHT(TEXT(AQ459,"0.#"),1)=".",FALSE,TRUE)</formula>
    </cfRule>
    <cfRule type="expression" dxfId="1776" priority="4368">
      <formula>IF(RIGHT(TEXT(AQ459,"0.#"),1)=".",TRUE,FALSE)</formula>
    </cfRule>
  </conditionalFormatting>
  <conditionalFormatting sqref="AQ460">
    <cfRule type="expression" dxfId="1775" priority="4365">
      <formula>IF(RIGHT(TEXT(AQ460,"0.#"),1)=".",FALSE,TRUE)</formula>
    </cfRule>
    <cfRule type="expression" dxfId="1774" priority="4366">
      <formula>IF(RIGHT(TEXT(AQ460,"0.#"),1)=".",TRUE,FALSE)</formula>
    </cfRule>
  </conditionalFormatting>
  <conditionalFormatting sqref="AQ458">
    <cfRule type="expression" dxfId="1773" priority="4363">
      <formula>IF(RIGHT(TEXT(AQ458,"0.#"),1)=".",FALSE,TRUE)</formula>
    </cfRule>
    <cfRule type="expression" dxfId="1772" priority="4364">
      <formula>IF(RIGHT(TEXT(AQ458,"0.#"),1)=".",TRUE,FALSE)</formula>
    </cfRule>
  </conditionalFormatting>
  <conditionalFormatting sqref="AE120 AM120">
    <cfRule type="expression" dxfId="1771" priority="3041">
      <formula>IF(RIGHT(TEXT(AE120,"0.#"),1)=".",FALSE,TRUE)</formula>
    </cfRule>
    <cfRule type="expression" dxfId="1770" priority="3042">
      <formula>IF(RIGHT(TEXT(AE120,"0.#"),1)=".",TRUE,FALSE)</formula>
    </cfRule>
  </conditionalFormatting>
  <conditionalFormatting sqref="AI126">
    <cfRule type="expression" dxfId="1769" priority="3031">
      <formula>IF(RIGHT(TEXT(AI126,"0.#"),1)=".",FALSE,TRUE)</formula>
    </cfRule>
    <cfRule type="expression" dxfId="1768" priority="3032">
      <formula>IF(RIGHT(TEXT(AI126,"0.#"),1)=".",TRUE,FALSE)</formula>
    </cfRule>
  </conditionalFormatting>
  <conditionalFormatting sqref="AI120">
    <cfRule type="expression" dxfId="1767" priority="3039">
      <formula>IF(RIGHT(TEXT(AI120,"0.#"),1)=".",FALSE,TRUE)</formula>
    </cfRule>
    <cfRule type="expression" dxfId="1766" priority="3040">
      <formula>IF(RIGHT(TEXT(AI120,"0.#"),1)=".",TRUE,FALSE)</formula>
    </cfRule>
  </conditionalFormatting>
  <conditionalFormatting sqref="AE123 AM123">
    <cfRule type="expression" dxfId="1765" priority="3037">
      <formula>IF(RIGHT(TEXT(AE123,"0.#"),1)=".",FALSE,TRUE)</formula>
    </cfRule>
    <cfRule type="expression" dxfId="1764" priority="3038">
      <formula>IF(RIGHT(TEXT(AE123,"0.#"),1)=".",TRUE,FALSE)</formula>
    </cfRule>
  </conditionalFormatting>
  <conditionalFormatting sqref="AI123">
    <cfRule type="expression" dxfId="1763" priority="3035">
      <formula>IF(RIGHT(TEXT(AI123,"0.#"),1)=".",FALSE,TRUE)</formula>
    </cfRule>
    <cfRule type="expression" dxfId="1762" priority="3036">
      <formula>IF(RIGHT(TEXT(AI123,"0.#"),1)=".",TRUE,FALSE)</formula>
    </cfRule>
  </conditionalFormatting>
  <conditionalFormatting sqref="AE126 AM126">
    <cfRule type="expression" dxfId="1761" priority="3033">
      <formula>IF(RIGHT(TEXT(AE126,"0.#"),1)=".",FALSE,TRUE)</formula>
    </cfRule>
    <cfRule type="expression" dxfId="1760" priority="3034">
      <formula>IF(RIGHT(TEXT(AE126,"0.#"),1)=".",TRUE,FALSE)</formula>
    </cfRule>
  </conditionalFormatting>
  <conditionalFormatting sqref="AE129 AM129">
    <cfRule type="expression" dxfId="1759" priority="3029">
      <formula>IF(RIGHT(TEXT(AE129,"0.#"),1)=".",FALSE,TRUE)</formula>
    </cfRule>
    <cfRule type="expression" dxfId="1758" priority="3030">
      <formula>IF(RIGHT(TEXT(AE129,"0.#"),1)=".",TRUE,FALSE)</formula>
    </cfRule>
  </conditionalFormatting>
  <conditionalFormatting sqref="AI129">
    <cfRule type="expression" dxfId="1757" priority="3027">
      <formula>IF(RIGHT(TEXT(AI129,"0.#"),1)=".",FALSE,TRUE)</formula>
    </cfRule>
    <cfRule type="expression" dxfId="1756" priority="3028">
      <formula>IF(RIGHT(TEXT(AI129,"0.#"),1)=".",TRUE,FALSE)</formula>
    </cfRule>
  </conditionalFormatting>
  <conditionalFormatting sqref="Y839:Y866">
    <cfRule type="expression" dxfId="1755" priority="3025">
      <formula>IF(RIGHT(TEXT(Y839,"0.#"),1)=".",FALSE,TRUE)</formula>
    </cfRule>
    <cfRule type="expression" dxfId="1754" priority="3026">
      <formula>IF(RIGHT(TEXT(Y839,"0.#"),1)=".",TRUE,FALSE)</formula>
    </cfRule>
  </conditionalFormatting>
  <conditionalFormatting sqref="AU518">
    <cfRule type="expression" dxfId="1753" priority="1535">
      <formula>IF(RIGHT(TEXT(AU518,"0.#"),1)=".",FALSE,TRUE)</formula>
    </cfRule>
    <cfRule type="expression" dxfId="1752" priority="1536">
      <formula>IF(RIGHT(TEXT(AU518,"0.#"),1)=".",TRUE,FALSE)</formula>
    </cfRule>
  </conditionalFormatting>
  <conditionalFormatting sqref="AQ551">
    <cfRule type="expression" dxfId="1751" priority="1311">
      <formula>IF(RIGHT(TEXT(AQ551,"0.#"),1)=".",FALSE,TRUE)</formula>
    </cfRule>
    <cfRule type="expression" dxfId="1750" priority="1312">
      <formula>IF(RIGHT(TEXT(AQ551,"0.#"),1)=".",TRUE,FALSE)</formula>
    </cfRule>
  </conditionalFormatting>
  <conditionalFormatting sqref="AE556">
    <cfRule type="expression" dxfId="1749" priority="1309">
      <formula>IF(RIGHT(TEXT(AE556,"0.#"),1)=".",FALSE,TRUE)</formula>
    </cfRule>
    <cfRule type="expression" dxfId="1748" priority="1310">
      <formula>IF(RIGHT(TEXT(AE556,"0.#"),1)=".",TRUE,FALSE)</formula>
    </cfRule>
  </conditionalFormatting>
  <conditionalFormatting sqref="AE557">
    <cfRule type="expression" dxfId="1747" priority="1307">
      <formula>IF(RIGHT(TEXT(AE557,"0.#"),1)=".",FALSE,TRUE)</formula>
    </cfRule>
    <cfRule type="expression" dxfId="1746" priority="1308">
      <formula>IF(RIGHT(TEXT(AE557,"0.#"),1)=".",TRUE,FALSE)</formula>
    </cfRule>
  </conditionalFormatting>
  <conditionalFormatting sqref="AE558">
    <cfRule type="expression" dxfId="1745" priority="1305">
      <formula>IF(RIGHT(TEXT(AE558,"0.#"),1)=".",FALSE,TRUE)</formula>
    </cfRule>
    <cfRule type="expression" dxfId="1744" priority="1306">
      <formula>IF(RIGHT(TEXT(AE558,"0.#"),1)=".",TRUE,FALSE)</formula>
    </cfRule>
  </conditionalFormatting>
  <conditionalFormatting sqref="AU556">
    <cfRule type="expression" dxfId="1743" priority="1297">
      <formula>IF(RIGHT(TEXT(AU556,"0.#"),1)=".",FALSE,TRUE)</formula>
    </cfRule>
    <cfRule type="expression" dxfId="1742" priority="1298">
      <formula>IF(RIGHT(TEXT(AU556,"0.#"),1)=".",TRUE,FALSE)</formula>
    </cfRule>
  </conditionalFormatting>
  <conditionalFormatting sqref="AU557">
    <cfRule type="expression" dxfId="1741" priority="1295">
      <formula>IF(RIGHT(TEXT(AU557,"0.#"),1)=".",FALSE,TRUE)</formula>
    </cfRule>
    <cfRule type="expression" dxfId="1740" priority="1296">
      <formula>IF(RIGHT(TEXT(AU557,"0.#"),1)=".",TRUE,FALSE)</formula>
    </cfRule>
  </conditionalFormatting>
  <conditionalFormatting sqref="AU558">
    <cfRule type="expression" dxfId="1739" priority="1293">
      <formula>IF(RIGHT(TEXT(AU558,"0.#"),1)=".",FALSE,TRUE)</formula>
    </cfRule>
    <cfRule type="expression" dxfId="1738" priority="1294">
      <formula>IF(RIGHT(TEXT(AU558,"0.#"),1)=".",TRUE,FALSE)</formula>
    </cfRule>
  </conditionalFormatting>
  <conditionalFormatting sqref="AQ557">
    <cfRule type="expression" dxfId="1737" priority="1285">
      <formula>IF(RIGHT(TEXT(AQ557,"0.#"),1)=".",FALSE,TRUE)</formula>
    </cfRule>
    <cfRule type="expression" dxfId="1736" priority="1286">
      <formula>IF(RIGHT(TEXT(AQ557,"0.#"),1)=".",TRUE,FALSE)</formula>
    </cfRule>
  </conditionalFormatting>
  <conditionalFormatting sqref="AQ558">
    <cfRule type="expression" dxfId="1735" priority="1283">
      <formula>IF(RIGHT(TEXT(AQ558,"0.#"),1)=".",FALSE,TRUE)</formula>
    </cfRule>
    <cfRule type="expression" dxfId="1734" priority="1284">
      <formula>IF(RIGHT(TEXT(AQ558,"0.#"),1)=".",TRUE,FALSE)</formula>
    </cfRule>
  </conditionalFormatting>
  <conditionalFormatting sqref="AQ556">
    <cfRule type="expression" dxfId="1733" priority="1281">
      <formula>IF(RIGHT(TEXT(AQ556,"0.#"),1)=".",FALSE,TRUE)</formula>
    </cfRule>
    <cfRule type="expression" dxfId="1732" priority="1282">
      <formula>IF(RIGHT(TEXT(AQ556,"0.#"),1)=".",TRUE,FALSE)</formula>
    </cfRule>
  </conditionalFormatting>
  <conditionalFormatting sqref="AE561">
    <cfRule type="expression" dxfId="1731" priority="1279">
      <formula>IF(RIGHT(TEXT(AE561,"0.#"),1)=".",FALSE,TRUE)</formula>
    </cfRule>
    <cfRule type="expression" dxfId="1730" priority="1280">
      <formula>IF(RIGHT(TEXT(AE561,"0.#"),1)=".",TRUE,FALSE)</formula>
    </cfRule>
  </conditionalFormatting>
  <conditionalFormatting sqref="AE562">
    <cfRule type="expression" dxfId="1729" priority="1277">
      <formula>IF(RIGHT(TEXT(AE562,"0.#"),1)=".",FALSE,TRUE)</formula>
    </cfRule>
    <cfRule type="expression" dxfId="1728" priority="1278">
      <formula>IF(RIGHT(TEXT(AE562,"0.#"),1)=".",TRUE,FALSE)</formula>
    </cfRule>
  </conditionalFormatting>
  <conditionalFormatting sqref="AE563">
    <cfRule type="expression" dxfId="1727" priority="1275">
      <formula>IF(RIGHT(TEXT(AE563,"0.#"),1)=".",FALSE,TRUE)</formula>
    </cfRule>
    <cfRule type="expression" dxfId="1726" priority="1276">
      <formula>IF(RIGHT(TEXT(AE563,"0.#"),1)=".",TRUE,FALSE)</formula>
    </cfRule>
  </conditionalFormatting>
  <conditionalFormatting sqref="AL1102:AO1131">
    <cfRule type="expression" dxfId="1725" priority="2931">
      <formula>IF(AND(AL1102&gt;=0, RIGHT(TEXT(AL1102,"0.#"),1)&lt;&gt;"."),TRUE,FALSE)</formula>
    </cfRule>
    <cfRule type="expression" dxfId="1724" priority="2932">
      <formula>IF(AND(AL1102&gt;=0, RIGHT(TEXT(AL1102,"0.#"),1)="."),TRUE,FALSE)</formula>
    </cfRule>
    <cfRule type="expression" dxfId="1723" priority="2933">
      <formula>IF(AND(AL1102&lt;0, RIGHT(TEXT(AL1102,"0.#"),1)&lt;&gt;"."),TRUE,FALSE)</formula>
    </cfRule>
    <cfRule type="expression" dxfId="1722" priority="2934">
      <formula>IF(AND(AL1102&lt;0, RIGHT(TEXT(AL1102,"0.#"),1)="."),TRUE,FALSE)</formula>
    </cfRule>
  </conditionalFormatting>
  <conditionalFormatting sqref="Y1102:Y1131">
    <cfRule type="expression" dxfId="1721" priority="2929">
      <formula>IF(RIGHT(TEXT(Y1102,"0.#"),1)=".",FALSE,TRUE)</formula>
    </cfRule>
    <cfRule type="expression" dxfId="1720" priority="2930">
      <formula>IF(RIGHT(TEXT(Y1102,"0.#"),1)=".",TRUE,FALSE)</formula>
    </cfRule>
  </conditionalFormatting>
  <conditionalFormatting sqref="AQ553">
    <cfRule type="expression" dxfId="1719" priority="1313">
      <formula>IF(RIGHT(TEXT(AQ553,"0.#"),1)=".",FALSE,TRUE)</formula>
    </cfRule>
    <cfRule type="expression" dxfId="1718" priority="1314">
      <formula>IF(RIGHT(TEXT(AQ553,"0.#"),1)=".",TRUE,FALSE)</formula>
    </cfRule>
  </conditionalFormatting>
  <conditionalFormatting sqref="AU552">
    <cfRule type="expression" dxfId="1717" priority="1325">
      <formula>IF(RIGHT(TEXT(AU552,"0.#"),1)=".",FALSE,TRUE)</formula>
    </cfRule>
    <cfRule type="expression" dxfId="1716" priority="1326">
      <formula>IF(RIGHT(TEXT(AU552,"0.#"),1)=".",TRUE,FALSE)</formula>
    </cfRule>
  </conditionalFormatting>
  <conditionalFormatting sqref="AE552">
    <cfRule type="expression" dxfId="1715" priority="1337">
      <formula>IF(RIGHT(TEXT(AE552,"0.#"),1)=".",FALSE,TRUE)</formula>
    </cfRule>
    <cfRule type="expression" dxfId="1714" priority="1338">
      <formula>IF(RIGHT(TEXT(AE552,"0.#"),1)=".",TRUE,FALSE)</formula>
    </cfRule>
  </conditionalFormatting>
  <conditionalFormatting sqref="AQ548">
    <cfRule type="expression" dxfId="1713" priority="1343">
      <formula>IF(RIGHT(TEXT(AQ548,"0.#"),1)=".",FALSE,TRUE)</formula>
    </cfRule>
    <cfRule type="expression" dxfId="1712" priority="1344">
      <formula>IF(RIGHT(TEXT(AQ548,"0.#"),1)=".",TRUE,FALSE)</formula>
    </cfRule>
  </conditionalFormatting>
  <conditionalFormatting sqref="AL837:AO838">
    <cfRule type="expression" dxfId="1711" priority="2883">
      <formula>IF(AND(AL837&gt;=0, RIGHT(TEXT(AL837,"0.#"),1)&lt;&gt;"."),TRUE,FALSE)</formula>
    </cfRule>
    <cfRule type="expression" dxfId="1710" priority="2884">
      <formula>IF(AND(AL837&gt;=0, RIGHT(TEXT(AL837,"0.#"),1)="."),TRUE,FALSE)</formula>
    </cfRule>
    <cfRule type="expression" dxfId="1709" priority="2885">
      <formula>IF(AND(AL837&lt;0, RIGHT(TEXT(AL837,"0.#"),1)&lt;&gt;"."),TRUE,FALSE)</formula>
    </cfRule>
    <cfRule type="expression" dxfId="1708" priority="2886">
      <formula>IF(AND(AL837&lt;0, RIGHT(TEXT(AL837,"0.#"),1)="."),TRUE,FALSE)</formula>
    </cfRule>
  </conditionalFormatting>
  <conditionalFormatting sqref="Y837:Y838">
    <cfRule type="expression" dxfId="1707" priority="2881">
      <formula>IF(RIGHT(TEXT(Y837,"0.#"),1)=".",FALSE,TRUE)</formula>
    </cfRule>
    <cfRule type="expression" dxfId="1706" priority="2882">
      <formula>IF(RIGHT(TEXT(Y837,"0.#"),1)=".",TRUE,FALSE)</formula>
    </cfRule>
  </conditionalFormatting>
  <conditionalFormatting sqref="AE492">
    <cfRule type="expression" dxfId="1705" priority="1669">
      <formula>IF(RIGHT(TEXT(AE492,"0.#"),1)=".",FALSE,TRUE)</formula>
    </cfRule>
    <cfRule type="expression" dxfId="1704" priority="1670">
      <formula>IF(RIGHT(TEXT(AE492,"0.#"),1)=".",TRUE,FALSE)</formula>
    </cfRule>
  </conditionalFormatting>
  <conditionalFormatting sqref="AE493">
    <cfRule type="expression" dxfId="1703" priority="1667">
      <formula>IF(RIGHT(TEXT(AE493,"0.#"),1)=".",FALSE,TRUE)</formula>
    </cfRule>
    <cfRule type="expression" dxfId="1702" priority="1668">
      <formula>IF(RIGHT(TEXT(AE493,"0.#"),1)=".",TRUE,FALSE)</formula>
    </cfRule>
  </conditionalFormatting>
  <conditionalFormatting sqref="AE494">
    <cfRule type="expression" dxfId="1701" priority="1665">
      <formula>IF(RIGHT(TEXT(AE494,"0.#"),1)=".",FALSE,TRUE)</formula>
    </cfRule>
    <cfRule type="expression" dxfId="1700" priority="1666">
      <formula>IF(RIGHT(TEXT(AE494,"0.#"),1)=".",TRUE,FALSE)</formula>
    </cfRule>
  </conditionalFormatting>
  <conditionalFormatting sqref="AQ493">
    <cfRule type="expression" dxfId="1699" priority="1645">
      <formula>IF(RIGHT(TEXT(AQ493,"0.#"),1)=".",FALSE,TRUE)</formula>
    </cfRule>
    <cfRule type="expression" dxfId="1698" priority="1646">
      <formula>IF(RIGHT(TEXT(AQ493,"0.#"),1)=".",TRUE,FALSE)</formula>
    </cfRule>
  </conditionalFormatting>
  <conditionalFormatting sqref="AQ494">
    <cfRule type="expression" dxfId="1697" priority="1643">
      <formula>IF(RIGHT(TEXT(AQ494,"0.#"),1)=".",FALSE,TRUE)</formula>
    </cfRule>
    <cfRule type="expression" dxfId="1696" priority="1644">
      <formula>IF(RIGHT(TEXT(AQ494,"0.#"),1)=".",TRUE,FALSE)</formula>
    </cfRule>
  </conditionalFormatting>
  <conditionalFormatting sqref="AQ492">
    <cfRule type="expression" dxfId="1695" priority="1641">
      <formula>IF(RIGHT(TEXT(AQ492,"0.#"),1)=".",FALSE,TRUE)</formula>
    </cfRule>
    <cfRule type="expression" dxfId="1694" priority="1642">
      <formula>IF(RIGHT(TEXT(AQ492,"0.#"),1)=".",TRUE,FALSE)</formula>
    </cfRule>
  </conditionalFormatting>
  <conditionalFormatting sqref="AU494">
    <cfRule type="expression" dxfId="1693" priority="1653">
      <formula>IF(RIGHT(TEXT(AU494,"0.#"),1)=".",FALSE,TRUE)</formula>
    </cfRule>
    <cfRule type="expression" dxfId="1692" priority="1654">
      <formula>IF(RIGHT(TEXT(AU494,"0.#"),1)=".",TRUE,FALSE)</formula>
    </cfRule>
  </conditionalFormatting>
  <conditionalFormatting sqref="AU492">
    <cfRule type="expression" dxfId="1691" priority="1657">
      <formula>IF(RIGHT(TEXT(AU492,"0.#"),1)=".",FALSE,TRUE)</formula>
    </cfRule>
    <cfRule type="expression" dxfId="1690" priority="1658">
      <formula>IF(RIGHT(TEXT(AU492,"0.#"),1)=".",TRUE,FALSE)</formula>
    </cfRule>
  </conditionalFormatting>
  <conditionalFormatting sqref="AU493">
    <cfRule type="expression" dxfId="1689" priority="1655">
      <formula>IF(RIGHT(TEXT(AU493,"0.#"),1)=".",FALSE,TRUE)</formula>
    </cfRule>
    <cfRule type="expression" dxfId="1688" priority="1656">
      <formula>IF(RIGHT(TEXT(AU493,"0.#"),1)=".",TRUE,FALSE)</formula>
    </cfRule>
  </conditionalFormatting>
  <conditionalFormatting sqref="AU583">
    <cfRule type="expression" dxfId="1687" priority="1173">
      <formula>IF(RIGHT(TEXT(AU583,"0.#"),1)=".",FALSE,TRUE)</formula>
    </cfRule>
    <cfRule type="expression" dxfId="1686" priority="1174">
      <formula>IF(RIGHT(TEXT(AU583,"0.#"),1)=".",TRUE,FALSE)</formula>
    </cfRule>
  </conditionalFormatting>
  <conditionalFormatting sqref="AU582">
    <cfRule type="expression" dxfId="1685" priority="1175">
      <formula>IF(RIGHT(TEXT(AU582,"0.#"),1)=".",FALSE,TRUE)</formula>
    </cfRule>
    <cfRule type="expression" dxfId="1684" priority="1176">
      <formula>IF(RIGHT(TEXT(AU582,"0.#"),1)=".",TRUE,FALSE)</formula>
    </cfRule>
  </conditionalFormatting>
  <conditionalFormatting sqref="AE499">
    <cfRule type="expression" dxfId="1683" priority="1635">
      <formula>IF(RIGHT(TEXT(AE499,"0.#"),1)=".",FALSE,TRUE)</formula>
    </cfRule>
    <cfRule type="expression" dxfId="1682" priority="1636">
      <formula>IF(RIGHT(TEXT(AE499,"0.#"),1)=".",TRUE,FALSE)</formula>
    </cfRule>
  </conditionalFormatting>
  <conditionalFormatting sqref="AE497">
    <cfRule type="expression" dxfId="1681" priority="1639">
      <formula>IF(RIGHT(TEXT(AE497,"0.#"),1)=".",FALSE,TRUE)</formula>
    </cfRule>
    <cfRule type="expression" dxfId="1680" priority="1640">
      <formula>IF(RIGHT(TEXT(AE497,"0.#"),1)=".",TRUE,FALSE)</formula>
    </cfRule>
  </conditionalFormatting>
  <conditionalFormatting sqref="AE498">
    <cfRule type="expression" dxfId="1679" priority="1637">
      <formula>IF(RIGHT(TEXT(AE498,"0.#"),1)=".",FALSE,TRUE)</formula>
    </cfRule>
    <cfRule type="expression" dxfId="1678" priority="1638">
      <formula>IF(RIGHT(TEXT(AE498,"0.#"),1)=".",TRUE,FALSE)</formula>
    </cfRule>
  </conditionalFormatting>
  <conditionalFormatting sqref="AU499">
    <cfRule type="expression" dxfId="1677" priority="1623">
      <formula>IF(RIGHT(TEXT(AU499,"0.#"),1)=".",FALSE,TRUE)</formula>
    </cfRule>
    <cfRule type="expression" dxfId="1676" priority="1624">
      <formula>IF(RIGHT(TEXT(AU499,"0.#"),1)=".",TRUE,FALSE)</formula>
    </cfRule>
  </conditionalFormatting>
  <conditionalFormatting sqref="AU497">
    <cfRule type="expression" dxfId="1675" priority="1627">
      <formula>IF(RIGHT(TEXT(AU497,"0.#"),1)=".",FALSE,TRUE)</formula>
    </cfRule>
    <cfRule type="expression" dxfId="1674" priority="1628">
      <formula>IF(RIGHT(TEXT(AU497,"0.#"),1)=".",TRUE,FALSE)</formula>
    </cfRule>
  </conditionalFormatting>
  <conditionalFormatting sqref="AU498">
    <cfRule type="expression" dxfId="1673" priority="1625">
      <formula>IF(RIGHT(TEXT(AU498,"0.#"),1)=".",FALSE,TRUE)</formula>
    </cfRule>
    <cfRule type="expression" dxfId="1672" priority="1626">
      <formula>IF(RIGHT(TEXT(AU498,"0.#"),1)=".",TRUE,FALSE)</formula>
    </cfRule>
  </conditionalFormatting>
  <conditionalFormatting sqref="AQ497">
    <cfRule type="expression" dxfId="1671" priority="1611">
      <formula>IF(RIGHT(TEXT(AQ497,"0.#"),1)=".",FALSE,TRUE)</formula>
    </cfRule>
    <cfRule type="expression" dxfId="1670" priority="1612">
      <formula>IF(RIGHT(TEXT(AQ497,"0.#"),1)=".",TRUE,FALSE)</formula>
    </cfRule>
  </conditionalFormatting>
  <conditionalFormatting sqref="AQ498">
    <cfRule type="expression" dxfId="1669" priority="1615">
      <formula>IF(RIGHT(TEXT(AQ498,"0.#"),1)=".",FALSE,TRUE)</formula>
    </cfRule>
    <cfRule type="expression" dxfId="1668" priority="1616">
      <formula>IF(RIGHT(TEXT(AQ498,"0.#"),1)=".",TRUE,FALSE)</formula>
    </cfRule>
  </conditionalFormatting>
  <conditionalFormatting sqref="AQ499">
    <cfRule type="expression" dxfId="1667" priority="1613">
      <formula>IF(RIGHT(TEXT(AQ499,"0.#"),1)=".",FALSE,TRUE)</formula>
    </cfRule>
    <cfRule type="expression" dxfId="1666" priority="1614">
      <formula>IF(RIGHT(TEXT(AQ499,"0.#"),1)=".",TRUE,FALSE)</formula>
    </cfRule>
  </conditionalFormatting>
  <conditionalFormatting sqref="AE504">
    <cfRule type="expression" dxfId="1665" priority="1605">
      <formula>IF(RIGHT(TEXT(AE504,"0.#"),1)=".",FALSE,TRUE)</formula>
    </cfRule>
    <cfRule type="expression" dxfId="1664" priority="1606">
      <formula>IF(RIGHT(TEXT(AE504,"0.#"),1)=".",TRUE,FALSE)</formula>
    </cfRule>
  </conditionalFormatting>
  <conditionalFormatting sqref="AE502">
    <cfRule type="expression" dxfId="1663" priority="1609">
      <formula>IF(RIGHT(TEXT(AE502,"0.#"),1)=".",FALSE,TRUE)</formula>
    </cfRule>
    <cfRule type="expression" dxfId="1662" priority="1610">
      <formula>IF(RIGHT(TEXT(AE502,"0.#"),1)=".",TRUE,FALSE)</formula>
    </cfRule>
  </conditionalFormatting>
  <conditionalFormatting sqref="AE503">
    <cfRule type="expression" dxfId="1661" priority="1607">
      <formula>IF(RIGHT(TEXT(AE503,"0.#"),1)=".",FALSE,TRUE)</formula>
    </cfRule>
    <cfRule type="expression" dxfId="1660" priority="1608">
      <formula>IF(RIGHT(TEXT(AE503,"0.#"),1)=".",TRUE,FALSE)</formula>
    </cfRule>
  </conditionalFormatting>
  <conditionalFormatting sqref="AU504">
    <cfRule type="expression" dxfId="1659" priority="1593">
      <formula>IF(RIGHT(TEXT(AU504,"0.#"),1)=".",FALSE,TRUE)</formula>
    </cfRule>
    <cfRule type="expression" dxfId="1658" priority="1594">
      <formula>IF(RIGHT(TEXT(AU504,"0.#"),1)=".",TRUE,FALSE)</formula>
    </cfRule>
  </conditionalFormatting>
  <conditionalFormatting sqref="AU502">
    <cfRule type="expression" dxfId="1657" priority="1597">
      <formula>IF(RIGHT(TEXT(AU502,"0.#"),1)=".",FALSE,TRUE)</formula>
    </cfRule>
    <cfRule type="expression" dxfId="1656" priority="1598">
      <formula>IF(RIGHT(TEXT(AU502,"0.#"),1)=".",TRUE,FALSE)</formula>
    </cfRule>
  </conditionalFormatting>
  <conditionalFormatting sqref="AU503">
    <cfRule type="expression" dxfId="1655" priority="1595">
      <formula>IF(RIGHT(TEXT(AU503,"0.#"),1)=".",FALSE,TRUE)</formula>
    </cfRule>
    <cfRule type="expression" dxfId="1654" priority="1596">
      <formula>IF(RIGHT(TEXT(AU503,"0.#"),1)=".",TRUE,FALSE)</formula>
    </cfRule>
  </conditionalFormatting>
  <conditionalFormatting sqref="AQ502">
    <cfRule type="expression" dxfId="1653" priority="1581">
      <formula>IF(RIGHT(TEXT(AQ502,"0.#"),1)=".",FALSE,TRUE)</formula>
    </cfRule>
    <cfRule type="expression" dxfId="1652" priority="1582">
      <formula>IF(RIGHT(TEXT(AQ502,"0.#"),1)=".",TRUE,FALSE)</formula>
    </cfRule>
  </conditionalFormatting>
  <conditionalFormatting sqref="AQ503">
    <cfRule type="expression" dxfId="1651" priority="1585">
      <formula>IF(RIGHT(TEXT(AQ503,"0.#"),1)=".",FALSE,TRUE)</formula>
    </cfRule>
    <cfRule type="expression" dxfId="1650" priority="1586">
      <formula>IF(RIGHT(TEXT(AQ503,"0.#"),1)=".",TRUE,FALSE)</formula>
    </cfRule>
  </conditionalFormatting>
  <conditionalFormatting sqref="AQ504">
    <cfRule type="expression" dxfId="1649" priority="1583">
      <formula>IF(RIGHT(TEXT(AQ504,"0.#"),1)=".",FALSE,TRUE)</formula>
    </cfRule>
    <cfRule type="expression" dxfId="1648" priority="1584">
      <formula>IF(RIGHT(TEXT(AQ504,"0.#"),1)=".",TRUE,FALSE)</formula>
    </cfRule>
  </conditionalFormatting>
  <conditionalFormatting sqref="AE509">
    <cfRule type="expression" dxfId="1647" priority="1575">
      <formula>IF(RIGHT(TEXT(AE509,"0.#"),1)=".",FALSE,TRUE)</formula>
    </cfRule>
    <cfRule type="expression" dxfId="1646" priority="1576">
      <formula>IF(RIGHT(TEXT(AE509,"0.#"),1)=".",TRUE,FALSE)</formula>
    </cfRule>
  </conditionalFormatting>
  <conditionalFormatting sqref="AE507">
    <cfRule type="expression" dxfId="1645" priority="1579">
      <formula>IF(RIGHT(TEXT(AE507,"0.#"),1)=".",FALSE,TRUE)</formula>
    </cfRule>
    <cfRule type="expression" dxfId="1644" priority="1580">
      <formula>IF(RIGHT(TEXT(AE507,"0.#"),1)=".",TRUE,FALSE)</formula>
    </cfRule>
  </conditionalFormatting>
  <conditionalFormatting sqref="AE508">
    <cfRule type="expression" dxfId="1643" priority="1577">
      <formula>IF(RIGHT(TEXT(AE508,"0.#"),1)=".",FALSE,TRUE)</formula>
    </cfRule>
    <cfRule type="expression" dxfId="1642" priority="1578">
      <formula>IF(RIGHT(TEXT(AE508,"0.#"),1)=".",TRUE,FALSE)</formula>
    </cfRule>
  </conditionalFormatting>
  <conditionalFormatting sqref="AU509">
    <cfRule type="expression" dxfId="1641" priority="1563">
      <formula>IF(RIGHT(TEXT(AU509,"0.#"),1)=".",FALSE,TRUE)</formula>
    </cfRule>
    <cfRule type="expression" dxfId="1640" priority="1564">
      <formula>IF(RIGHT(TEXT(AU509,"0.#"),1)=".",TRUE,FALSE)</formula>
    </cfRule>
  </conditionalFormatting>
  <conditionalFormatting sqref="AU507">
    <cfRule type="expression" dxfId="1639" priority="1567">
      <formula>IF(RIGHT(TEXT(AU507,"0.#"),1)=".",FALSE,TRUE)</formula>
    </cfRule>
    <cfRule type="expression" dxfId="1638" priority="1568">
      <formula>IF(RIGHT(TEXT(AU507,"0.#"),1)=".",TRUE,FALSE)</formula>
    </cfRule>
  </conditionalFormatting>
  <conditionalFormatting sqref="AU508">
    <cfRule type="expression" dxfId="1637" priority="1565">
      <formula>IF(RIGHT(TEXT(AU508,"0.#"),1)=".",FALSE,TRUE)</formula>
    </cfRule>
    <cfRule type="expression" dxfId="1636" priority="1566">
      <formula>IF(RIGHT(TEXT(AU508,"0.#"),1)=".",TRUE,FALSE)</formula>
    </cfRule>
  </conditionalFormatting>
  <conditionalFormatting sqref="AQ507">
    <cfRule type="expression" dxfId="1635" priority="1551">
      <formula>IF(RIGHT(TEXT(AQ507,"0.#"),1)=".",FALSE,TRUE)</formula>
    </cfRule>
    <cfRule type="expression" dxfId="1634" priority="1552">
      <formula>IF(RIGHT(TEXT(AQ507,"0.#"),1)=".",TRUE,FALSE)</formula>
    </cfRule>
  </conditionalFormatting>
  <conditionalFormatting sqref="AQ508">
    <cfRule type="expression" dxfId="1633" priority="1555">
      <formula>IF(RIGHT(TEXT(AQ508,"0.#"),1)=".",FALSE,TRUE)</formula>
    </cfRule>
    <cfRule type="expression" dxfId="1632" priority="1556">
      <formula>IF(RIGHT(TEXT(AQ508,"0.#"),1)=".",TRUE,FALSE)</formula>
    </cfRule>
  </conditionalFormatting>
  <conditionalFormatting sqref="AQ509">
    <cfRule type="expression" dxfId="1631" priority="1553">
      <formula>IF(RIGHT(TEXT(AQ509,"0.#"),1)=".",FALSE,TRUE)</formula>
    </cfRule>
    <cfRule type="expression" dxfId="1630" priority="1554">
      <formula>IF(RIGHT(TEXT(AQ509,"0.#"),1)=".",TRUE,FALSE)</formula>
    </cfRule>
  </conditionalFormatting>
  <conditionalFormatting sqref="AE465">
    <cfRule type="expression" dxfId="1629" priority="1845">
      <formula>IF(RIGHT(TEXT(AE465,"0.#"),1)=".",FALSE,TRUE)</formula>
    </cfRule>
    <cfRule type="expression" dxfId="1628" priority="1846">
      <formula>IF(RIGHT(TEXT(AE465,"0.#"),1)=".",TRUE,FALSE)</formula>
    </cfRule>
  </conditionalFormatting>
  <conditionalFormatting sqref="AE463">
    <cfRule type="expression" dxfId="1627" priority="1849">
      <formula>IF(RIGHT(TEXT(AE463,"0.#"),1)=".",FALSE,TRUE)</formula>
    </cfRule>
    <cfRule type="expression" dxfId="1626" priority="1850">
      <formula>IF(RIGHT(TEXT(AE463,"0.#"),1)=".",TRUE,FALSE)</formula>
    </cfRule>
  </conditionalFormatting>
  <conditionalFormatting sqref="AE464">
    <cfRule type="expression" dxfId="1625" priority="1847">
      <formula>IF(RIGHT(TEXT(AE464,"0.#"),1)=".",FALSE,TRUE)</formula>
    </cfRule>
    <cfRule type="expression" dxfId="1624" priority="1848">
      <formula>IF(RIGHT(TEXT(AE464,"0.#"),1)=".",TRUE,FALSE)</formula>
    </cfRule>
  </conditionalFormatting>
  <conditionalFormatting sqref="AM465">
    <cfRule type="expression" dxfId="1623" priority="1839">
      <formula>IF(RIGHT(TEXT(AM465,"0.#"),1)=".",FALSE,TRUE)</formula>
    </cfRule>
    <cfRule type="expression" dxfId="1622" priority="1840">
      <formula>IF(RIGHT(TEXT(AM465,"0.#"),1)=".",TRUE,FALSE)</formula>
    </cfRule>
  </conditionalFormatting>
  <conditionalFormatting sqref="AM463">
    <cfRule type="expression" dxfId="1621" priority="1843">
      <formula>IF(RIGHT(TEXT(AM463,"0.#"),1)=".",FALSE,TRUE)</formula>
    </cfRule>
    <cfRule type="expression" dxfId="1620" priority="1844">
      <formula>IF(RIGHT(TEXT(AM463,"0.#"),1)=".",TRUE,FALSE)</formula>
    </cfRule>
  </conditionalFormatting>
  <conditionalFormatting sqref="AM464">
    <cfRule type="expression" dxfId="1619" priority="1841">
      <formula>IF(RIGHT(TEXT(AM464,"0.#"),1)=".",FALSE,TRUE)</formula>
    </cfRule>
    <cfRule type="expression" dxfId="1618" priority="1842">
      <formula>IF(RIGHT(TEXT(AM464,"0.#"),1)=".",TRUE,FALSE)</formula>
    </cfRule>
  </conditionalFormatting>
  <conditionalFormatting sqref="AU465">
    <cfRule type="expression" dxfId="1617" priority="1833">
      <formula>IF(RIGHT(TEXT(AU465,"0.#"),1)=".",FALSE,TRUE)</formula>
    </cfRule>
    <cfRule type="expression" dxfId="1616" priority="1834">
      <formula>IF(RIGHT(TEXT(AU465,"0.#"),1)=".",TRUE,FALSE)</formula>
    </cfRule>
  </conditionalFormatting>
  <conditionalFormatting sqref="AU463">
    <cfRule type="expression" dxfId="1615" priority="1837">
      <formula>IF(RIGHT(TEXT(AU463,"0.#"),1)=".",FALSE,TRUE)</formula>
    </cfRule>
    <cfRule type="expression" dxfId="1614" priority="1838">
      <formula>IF(RIGHT(TEXT(AU463,"0.#"),1)=".",TRUE,FALSE)</formula>
    </cfRule>
  </conditionalFormatting>
  <conditionalFormatting sqref="AU464">
    <cfRule type="expression" dxfId="1613" priority="1835">
      <formula>IF(RIGHT(TEXT(AU464,"0.#"),1)=".",FALSE,TRUE)</formula>
    </cfRule>
    <cfRule type="expression" dxfId="1612" priority="1836">
      <formula>IF(RIGHT(TEXT(AU464,"0.#"),1)=".",TRUE,FALSE)</formula>
    </cfRule>
  </conditionalFormatting>
  <conditionalFormatting sqref="AI465">
    <cfRule type="expression" dxfId="1611" priority="1827">
      <formula>IF(RIGHT(TEXT(AI465,"0.#"),1)=".",FALSE,TRUE)</formula>
    </cfRule>
    <cfRule type="expression" dxfId="1610" priority="1828">
      <formula>IF(RIGHT(TEXT(AI465,"0.#"),1)=".",TRUE,FALSE)</formula>
    </cfRule>
  </conditionalFormatting>
  <conditionalFormatting sqref="AI463">
    <cfRule type="expression" dxfId="1609" priority="1831">
      <formula>IF(RIGHT(TEXT(AI463,"0.#"),1)=".",FALSE,TRUE)</formula>
    </cfRule>
    <cfRule type="expression" dxfId="1608" priority="1832">
      <formula>IF(RIGHT(TEXT(AI463,"0.#"),1)=".",TRUE,FALSE)</formula>
    </cfRule>
  </conditionalFormatting>
  <conditionalFormatting sqref="AI464">
    <cfRule type="expression" dxfId="1607" priority="1829">
      <formula>IF(RIGHT(TEXT(AI464,"0.#"),1)=".",FALSE,TRUE)</formula>
    </cfRule>
    <cfRule type="expression" dxfId="1606" priority="1830">
      <formula>IF(RIGHT(TEXT(AI464,"0.#"),1)=".",TRUE,FALSE)</formula>
    </cfRule>
  </conditionalFormatting>
  <conditionalFormatting sqref="AQ463">
    <cfRule type="expression" dxfId="1605" priority="1821">
      <formula>IF(RIGHT(TEXT(AQ463,"0.#"),1)=".",FALSE,TRUE)</formula>
    </cfRule>
    <cfRule type="expression" dxfId="1604" priority="1822">
      <formula>IF(RIGHT(TEXT(AQ463,"0.#"),1)=".",TRUE,FALSE)</formula>
    </cfRule>
  </conditionalFormatting>
  <conditionalFormatting sqref="AQ464">
    <cfRule type="expression" dxfId="1603" priority="1825">
      <formula>IF(RIGHT(TEXT(AQ464,"0.#"),1)=".",FALSE,TRUE)</formula>
    </cfRule>
    <cfRule type="expression" dxfId="1602" priority="1826">
      <formula>IF(RIGHT(TEXT(AQ464,"0.#"),1)=".",TRUE,FALSE)</formula>
    </cfRule>
  </conditionalFormatting>
  <conditionalFormatting sqref="AQ465">
    <cfRule type="expression" dxfId="1601" priority="1823">
      <formula>IF(RIGHT(TEXT(AQ465,"0.#"),1)=".",FALSE,TRUE)</formula>
    </cfRule>
    <cfRule type="expression" dxfId="1600" priority="1824">
      <formula>IF(RIGHT(TEXT(AQ465,"0.#"),1)=".",TRUE,FALSE)</formula>
    </cfRule>
  </conditionalFormatting>
  <conditionalFormatting sqref="AE470">
    <cfRule type="expression" dxfId="1599" priority="1815">
      <formula>IF(RIGHT(TEXT(AE470,"0.#"),1)=".",FALSE,TRUE)</formula>
    </cfRule>
    <cfRule type="expression" dxfId="1598" priority="1816">
      <formula>IF(RIGHT(TEXT(AE470,"0.#"),1)=".",TRUE,FALSE)</formula>
    </cfRule>
  </conditionalFormatting>
  <conditionalFormatting sqref="AE468">
    <cfRule type="expression" dxfId="1597" priority="1819">
      <formula>IF(RIGHT(TEXT(AE468,"0.#"),1)=".",FALSE,TRUE)</formula>
    </cfRule>
    <cfRule type="expression" dxfId="1596" priority="1820">
      <formula>IF(RIGHT(TEXT(AE468,"0.#"),1)=".",TRUE,FALSE)</formula>
    </cfRule>
  </conditionalFormatting>
  <conditionalFormatting sqref="AE469">
    <cfRule type="expression" dxfId="1595" priority="1817">
      <formula>IF(RIGHT(TEXT(AE469,"0.#"),1)=".",FALSE,TRUE)</formula>
    </cfRule>
    <cfRule type="expression" dxfId="1594" priority="1818">
      <formula>IF(RIGHT(TEXT(AE469,"0.#"),1)=".",TRUE,FALSE)</formula>
    </cfRule>
  </conditionalFormatting>
  <conditionalFormatting sqref="AM470">
    <cfRule type="expression" dxfId="1593" priority="1809">
      <formula>IF(RIGHT(TEXT(AM470,"0.#"),1)=".",FALSE,TRUE)</formula>
    </cfRule>
    <cfRule type="expression" dxfId="1592" priority="1810">
      <formula>IF(RIGHT(TEXT(AM470,"0.#"),1)=".",TRUE,FALSE)</formula>
    </cfRule>
  </conditionalFormatting>
  <conditionalFormatting sqref="AM468">
    <cfRule type="expression" dxfId="1591" priority="1813">
      <formula>IF(RIGHT(TEXT(AM468,"0.#"),1)=".",FALSE,TRUE)</formula>
    </cfRule>
    <cfRule type="expression" dxfId="1590" priority="1814">
      <formula>IF(RIGHT(TEXT(AM468,"0.#"),1)=".",TRUE,FALSE)</formula>
    </cfRule>
  </conditionalFormatting>
  <conditionalFormatting sqref="AM469">
    <cfRule type="expression" dxfId="1589" priority="1811">
      <formula>IF(RIGHT(TEXT(AM469,"0.#"),1)=".",FALSE,TRUE)</formula>
    </cfRule>
    <cfRule type="expression" dxfId="1588" priority="1812">
      <formula>IF(RIGHT(TEXT(AM469,"0.#"),1)=".",TRUE,FALSE)</formula>
    </cfRule>
  </conditionalFormatting>
  <conditionalFormatting sqref="AU470">
    <cfRule type="expression" dxfId="1587" priority="1803">
      <formula>IF(RIGHT(TEXT(AU470,"0.#"),1)=".",FALSE,TRUE)</formula>
    </cfRule>
    <cfRule type="expression" dxfId="1586" priority="1804">
      <formula>IF(RIGHT(TEXT(AU470,"0.#"),1)=".",TRUE,FALSE)</formula>
    </cfRule>
  </conditionalFormatting>
  <conditionalFormatting sqref="AU468">
    <cfRule type="expression" dxfId="1585" priority="1807">
      <formula>IF(RIGHT(TEXT(AU468,"0.#"),1)=".",FALSE,TRUE)</formula>
    </cfRule>
    <cfRule type="expression" dxfId="1584" priority="1808">
      <formula>IF(RIGHT(TEXT(AU468,"0.#"),1)=".",TRUE,FALSE)</formula>
    </cfRule>
  </conditionalFormatting>
  <conditionalFormatting sqref="AU469">
    <cfRule type="expression" dxfId="1583" priority="1805">
      <formula>IF(RIGHT(TEXT(AU469,"0.#"),1)=".",FALSE,TRUE)</formula>
    </cfRule>
    <cfRule type="expression" dxfId="1582" priority="1806">
      <formula>IF(RIGHT(TEXT(AU469,"0.#"),1)=".",TRUE,FALSE)</formula>
    </cfRule>
  </conditionalFormatting>
  <conditionalFormatting sqref="AI470">
    <cfRule type="expression" dxfId="1581" priority="1797">
      <formula>IF(RIGHT(TEXT(AI470,"0.#"),1)=".",FALSE,TRUE)</formula>
    </cfRule>
    <cfRule type="expression" dxfId="1580" priority="1798">
      <formula>IF(RIGHT(TEXT(AI470,"0.#"),1)=".",TRUE,FALSE)</formula>
    </cfRule>
  </conditionalFormatting>
  <conditionalFormatting sqref="AI468">
    <cfRule type="expression" dxfId="1579" priority="1801">
      <formula>IF(RIGHT(TEXT(AI468,"0.#"),1)=".",FALSE,TRUE)</formula>
    </cfRule>
    <cfRule type="expression" dxfId="1578" priority="1802">
      <formula>IF(RIGHT(TEXT(AI468,"0.#"),1)=".",TRUE,FALSE)</formula>
    </cfRule>
  </conditionalFormatting>
  <conditionalFormatting sqref="AI469">
    <cfRule type="expression" dxfId="1577" priority="1799">
      <formula>IF(RIGHT(TEXT(AI469,"0.#"),1)=".",FALSE,TRUE)</formula>
    </cfRule>
    <cfRule type="expression" dxfId="1576" priority="1800">
      <formula>IF(RIGHT(TEXT(AI469,"0.#"),1)=".",TRUE,FALSE)</formula>
    </cfRule>
  </conditionalFormatting>
  <conditionalFormatting sqref="AQ468">
    <cfRule type="expression" dxfId="1575" priority="1791">
      <formula>IF(RIGHT(TEXT(AQ468,"0.#"),1)=".",FALSE,TRUE)</formula>
    </cfRule>
    <cfRule type="expression" dxfId="1574" priority="1792">
      <formula>IF(RIGHT(TEXT(AQ468,"0.#"),1)=".",TRUE,FALSE)</formula>
    </cfRule>
  </conditionalFormatting>
  <conditionalFormatting sqref="AQ469">
    <cfRule type="expression" dxfId="1573" priority="1795">
      <formula>IF(RIGHT(TEXT(AQ469,"0.#"),1)=".",FALSE,TRUE)</formula>
    </cfRule>
    <cfRule type="expression" dxfId="1572" priority="1796">
      <formula>IF(RIGHT(TEXT(AQ469,"0.#"),1)=".",TRUE,FALSE)</formula>
    </cfRule>
  </conditionalFormatting>
  <conditionalFormatting sqref="AQ470">
    <cfRule type="expression" dxfId="1571" priority="1793">
      <formula>IF(RIGHT(TEXT(AQ470,"0.#"),1)=".",FALSE,TRUE)</formula>
    </cfRule>
    <cfRule type="expression" dxfId="1570" priority="1794">
      <formula>IF(RIGHT(TEXT(AQ470,"0.#"),1)=".",TRUE,FALSE)</formula>
    </cfRule>
  </conditionalFormatting>
  <conditionalFormatting sqref="AE475">
    <cfRule type="expression" dxfId="1569" priority="1785">
      <formula>IF(RIGHT(TEXT(AE475,"0.#"),1)=".",FALSE,TRUE)</formula>
    </cfRule>
    <cfRule type="expression" dxfId="1568" priority="1786">
      <formula>IF(RIGHT(TEXT(AE475,"0.#"),1)=".",TRUE,FALSE)</formula>
    </cfRule>
  </conditionalFormatting>
  <conditionalFormatting sqref="AE473">
    <cfRule type="expression" dxfId="1567" priority="1789">
      <formula>IF(RIGHT(TEXT(AE473,"0.#"),1)=".",FALSE,TRUE)</formula>
    </cfRule>
    <cfRule type="expression" dxfId="1566" priority="1790">
      <formula>IF(RIGHT(TEXT(AE473,"0.#"),1)=".",TRUE,FALSE)</formula>
    </cfRule>
  </conditionalFormatting>
  <conditionalFormatting sqref="AE474">
    <cfRule type="expression" dxfId="1565" priority="1787">
      <formula>IF(RIGHT(TEXT(AE474,"0.#"),1)=".",FALSE,TRUE)</formula>
    </cfRule>
    <cfRule type="expression" dxfId="1564" priority="1788">
      <formula>IF(RIGHT(TEXT(AE474,"0.#"),1)=".",TRUE,FALSE)</formula>
    </cfRule>
  </conditionalFormatting>
  <conditionalFormatting sqref="AM475">
    <cfRule type="expression" dxfId="1563" priority="1779">
      <formula>IF(RIGHT(TEXT(AM475,"0.#"),1)=".",FALSE,TRUE)</formula>
    </cfRule>
    <cfRule type="expression" dxfId="1562" priority="1780">
      <formula>IF(RIGHT(TEXT(AM475,"0.#"),1)=".",TRUE,FALSE)</formula>
    </cfRule>
  </conditionalFormatting>
  <conditionalFormatting sqref="AM473">
    <cfRule type="expression" dxfId="1561" priority="1783">
      <formula>IF(RIGHT(TEXT(AM473,"0.#"),1)=".",FALSE,TRUE)</formula>
    </cfRule>
    <cfRule type="expression" dxfId="1560" priority="1784">
      <formula>IF(RIGHT(TEXT(AM473,"0.#"),1)=".",TRUE,FALSE)</formula>
    </cfRule>
  </conditionalFormatting>
  <conditionalFormatting sqref="AM474">
    <cfRule type="expression" dxfId="1559" priority="1781">
      <formula>IF(RIGHT(TEXT(AM474,"0.#"),1)=".",FALSE,TRUE)</formula>
    </cfRule>
    <cfRule type="expression" dxfId="1558" priority="1782">
      <formula>IF(RIGHT(TEXT(AM474,"0.#"),1)=".",TRUE,FALSE)</formula>
    </cfRule>
  </conditionalFormatting>
  <conditionalFormatting sqref="AU475">
    <cfRule type="expression" dxfId="1557" priority="1773">
      <formula>IF(RIGHT(TEXT(AU475,"0.#"),1)=".",FALSE,TRUE)</formula>
    </cfRule>
    <cfRule type="expression" dxfId="1556" priority="1774">
      <formula>IF(RIGHT(TEXT(AU475,"0.#"),1)=".",TRUE,FALSE)</formula>
    </cfRule>
  </conditionalFormatting>
  <conditionalFormatting sqref="AU473">
    <cfRule type="expression" dxfId="1555" priority="1777">
      <formula>IF(RIGHT(TEXT(AU473,"0.#"),1)=".",FALSE,TRUE)</formula>
    </cfRule>
    <cfRule type="expression" dxfId="1554" priority="1778">
      <formula>IF(RIGHT(TEXT(AU473,"0.#"),1)=".",TRUE,FALSE)</formula>
    </cfRule>
  </conditionalFormatting>
  <conditionalFormatting sqref="AU474">
    <cfRule type="expression" dxfId="1553" priority="1775">
      <formula>IF(RIGHT(TEXT(AU474,"0.#"),1)=".",FALSE,TRUE)</formula>
    </cfRule>
    <cfRule type="expression" dxfId="1552" priority="1776">
      <formula>IF(RIGHT(TEXT(AU474,"0.#"),1)=".",TRUE,FALSE)</formula>
    </cfRule>
  </conditionalFormatting>
  <conditionalFormatting sqref="AI475">
    <cfRule type="expression" dxfId="1551" priority="1767">
      <formula>IF(RIGHT(TEXT(AI475,"0.#"),1)=".",FALSE,TRUE)</formula>
    </cfRule>
    <cfRule type="expression" dxfId="1550" priority="1768">
      <formula>IF(RIGHT(TEXT(AI475,"0.#"),1)=".",TRUE,FALSE)</formula>
    </cfRule>
  </conditionalFormatting>
  <conditionalFormatting sqref="AI473">
    <cfRule type="expression" dxfId="1549" priority="1771">
      <formula>IF(RIGHT(TEXT(AI473,"0.#"),1)=".",FALSE,TRUE)</formula>
    </cfRule>
    <cfRule type="expression" dxfId="1548" priority="1772">
      <formula>IF(RIGHT(TEXT(AI473,"0.#"),1)=".",TRUE,FALSE)</formula>
    </cfRule>
  </conditionalFormatting>
  <conditionalFormatting sqref="AI474">
    <cfRule type="expression" dxfId="1547" priority="1769">
      <formula>IF(RIGHT(TEXT(AI474,"0.#"),1)=".",FALSE,TRUE)</formula>
    </cfRule>
    <cfRule type="expression" dxfId="1546" priority="1770">
      <formula>IF(RIGHT(TEXT(AI474,"0.#"),1)=".",TRUE,FALSE)</formula>
    </cfRule>
  </conditionalFormatting>
  <conditionalFormatting sqref="AQ473">
    <cfRule type="expression" dxfId="1545" priority="1761">
      <formula>IF(RIGHT(TEXT(AQ473,"0.#"),1)=".",FALSE,TRUE)</formula>
    </cfRule>
    <cfRule type="expression" dxfId="1544" priority="1762">
      <formula>IF(RIGHT(TEXT(AQ473,"0.#"),1)=".",TRUE,FALSE)</formula>
    </cfRule>
  </conditionalFormatting>
  <conditionalFormatting sqref="AQ474">
    <cfRule type="expression" dxfId="1543" priority="1765">
      <formula>IF(RIGHT(TEXT(AQ474,"0.#"),1)=".",FALSE,TRUE)</formula>
    </cfRule>
    <cfRule type="expression" dxfId="1542" priority="1766">
      <formula>IF(RIGHT(TEXT(AQ474,"0.#"),1)=".",TRUE,FALSE)</formula>
    </cfRule>
  </conditionalFormatting>
  <conditionalFormatting sqref="AQ475">
    <cfRule type="expression" dxfId="1541" priority="1763">
      <formula>IF(RIGHT(TEXT(AQ475,"0.#"),1)=".",FALSE,TRUE)</formula>
    </cfRule>
    <cfRule type="expression" dxfId="1540" priority="1764">
      <formula>IF(RIGHT(TEXT(AQ475,"0.#"),1)=".",TRUE,FALSE)</formula>
    </cfRule>
  </conditionalFormatting>
  <conditionalFormatting sqref="AE480">
    <cfRule type="expression" dxfId="1539" priority="1755">
      <formula>IF(RIGHT(TEXT(AE480,"0.#"),1)=".",FALSE,TRUE)</formula>
    </cfRule>
    <cfRule type="expression" dxfId="1538" priority="1756">
      <formula>IF(RIGHT(TEXT(AE480,"0.#"),1)=".",TRUE,FALSE)</formula>
    </cfRule>
  </conditionalFormatting>
  <conditionalFormatting sqref="AE478">
    <cfRule type="expression" dxfId="1537" priority="1759">
      <formula>IF(RIGHT(TEXT(AE478,"0.#"),1)=".",FALSE,TRUE)</formula>
    </cfRule>
    <cfRule type="expression" dxfId="1536" priority="1760">
      <formula>IF(RIGHT(TEXT(AE478,"0.#"),1)=".",TRUE,FALSE)</formula>
    </cfRule>
  </conditionalFormatting>
  <conditionalFormatting sqref="AE479">
    <cfRule type="expression" dxfId="1535" priority="1757">
      <formula>IF(RIGHT(TEXT(AE479,"0.#"),1)=".",FALSE,TRUE)</formula>
    </cfRule>
    <cfRule type="expression" dxfId="1534" priority="1758">
      <formula>IF(RIGHT(TEXT(AE479,"0.#"),1)=".",TRUE,FALSE)</formula>
    </cfRule>
  </conditionalFormatting>
  <conditionalFormatting sqref="AM480">
    <cfRule type="expression" dxfId="1533" priority="1749">
      <formula>IF(RIGHT(TEXT(AM480,"0.#"),1)=".",FALSE,TRUE)</formula>
    </cfRule>
    <cfRule type="expression" dxfId="1532" priority="1750">
      <formula>IF(RIGHT(TEXT(AM480,"0.#"),1)=".",TRUE,FALSE)</formula>
    </cfRule>
  </conditionalFormatting>
  <conditionalFormatting sqref="AM478">
    <cfRule type="expression" dxfId="1531" priority="1753">
      <formula>IF(RIGHT(TEXT(AM478,"0.#"),1)=".",FALSE,TRUE)</formula>
    </cfRule>
    <cfRule type="expression" dxfId="1530" priority="1754">
      <formula>IF(RIGHT(TEXT(AM478,"0.#"),1)=".",TRUE,FALSE)</formula>
    </cfRule>
  </conditionalFormatting>
  <conditionalFormatting sqref="AM479">
    <cfRule type="expression" dxfId="1529" priority="1751">
      <formula>IF(RIGHT(TEXT(AM479,"0.#"),1)=".",FALSE,TRUE)</formula>
    </cfRule>
    <cfRule type="expression" dxfId="1528" priority="1752">
      <formula>IF(RIGHT(TEXT(AM479,"0.#"),1)=".",TRUE,FALSE)</formula>
    </cfRule>
  </conditionalFormatting>
  <conditionalFormatting sqref="AU480">
    <cfRule type="expression" dxfId="1527" priority="1743">
      <formula>IF(RIGHT(TEXT(AU480,"0.#"),1)=".",FALSE,TRUE)</formula>
    </cfRule>
    <cfRule type="expression" dxfId="1526" priority="1744">
      <formula>IF(RIGHT(TEXT(AU480,"0.#"),1)=".",TRUE,FALSE)</formula>
    </cfRule>
  </conditionalFormatting>
  <conditionalFormatting sqref="AU478">
    <cfRule type="expression" dxfId="1525" priority="1747">
      <formula>IF(RIGHT(TEXT(AU478,"0.#"),1)=".",FALSE,TRUE)</formula>
    </cfRule>
    <cfRule type="expression" dxfId="1524" priority="1748">
      <formula>IF(RIGHT(TEXT(AU478,"0.#"),1)=".",TRUE,FALSE)</formula>
    </cfRule>
  </conditionalFormatting>
  <conditionalFormatting sqref="AU479">
    <cfRule type="expression" dxfId="1523" priority="1745">
      <formula>IF(RIGHT(TEXT(AU479,"0.#"),1)=".",FALSE,TRUE)</formula>
    </cfRule>
    <cfRule type="expression" dxfId="1522" priority="1746">
      <formula>IF(RIGHT(TEXT(AU479,"0.#"),1)=".",TRUE,FALSE)</formula>
    </cfRule>
  </conditionalFormatting>
  <conditionalFormatting sqref="AI480">
    <cfRule type="expression" dxfId="1521" priority="1737">
      <formula>IF(RIGHT(TEXT(AI480,"0.#"),1)=".",FALSE,TRUE)</formula>
    </cfRule>
    <cfRule type="expression" dxfId="1520" priority="1738">
      <formula>IF(RIGHT(TEXT(AI480,"0.#"),1)=".",TRUE,FALSE)</formula>
    </cfRule>
  </conditionalFormatting>
  <conditionalFormatting sqref="AI478">
    <cfRule type="expression" dxfId="1519" priority="1741">
      <formula>IF(RIGHT(TEXT(AI478,"0.#"),1)=".",FALSE,TRUE)</formula>
    </cfRule>
    <cfRule type="expression" dxfId="1518" priority="1742">
      <formula>IF(RIGHT(TEXT(AI478,"0.#"),1)=".",TRUE,FALSE)</formula>
    </cfRule>
  </conditionalFormatting>
  <conditionalFormatting sqref="AI479">
    <cfRule type="expression" dxfId="1517" priority="1739">
      <formula>IF(RIGHT(TEXT(AI479,"0.#"),1)=".",FALSE,TRUE)</formula>
    </cfRule>
    <cfRule type="expression" dxfId="1516" priority="1740">
      <formula>IF(RIGHT(TEXT(AI479,"0.#"),1)=".",TRUE,FALSE)</formula>
    </cfRule>
  </conditionalFormatting>
  <conditionalFormatting sqref="AQ478">
    <cfRule type="expression" dxfId="1515" priority="1731">
      <formula>IF(RIGHT(TEXT(AQ478,"0.#"),1)=".",FALSE,TRUE)</formula>
    </cfRule>
    <cfRule type="expression" dxfId="1514" priority="1732">
      <formula>IF(RIGHT(TEXT(AQ478,"0.#"),1)=".",TRUE,FALSE)</formula>
    </cfRule>
  </conditionalFormatting>
  <conditionalFormatting sqref="AQ479">
    <cfRule type="expression" dxfId="1513" priority="1735">
      <formula>IF(RIGHT(TEXT(AQ479,"0.#"),1)=".",FALSE,TRUE)</formula>
    </cfRule>
    <cfRule type="expression" dxfId="1512" priority="1736">
      <formula>IF(RIGHT(TEXT(AQ479,"0.#"),1)=".",TRUE,FALSE)</formula>
    </cfRule>
  </conditionalFormatting>
  <conditionalFormatting sqref="AQ480">
    <cfRule type="expression" dxfId="1511" priority="1733">
      <formula>IF(RIGHT(TEXT(AQ480,"0.#"),1)=".",FALSE,TRUE)</formula>
    </cfRule>
    <cfRule type="expression" dxfId="1510" priority="1734">
      <formula>IF(RIGHT(TEXT(AQ480,"0.#"),1)=".",TRUE,FALSE)</formula>
    </cfRule>
  </conditionalFormatting>
  <conditionalFormatting sqref="AM47">
    <cfRule type="expression" dxfId="1509" priority="2025">
      <formula>IF(RIGHT(TEXT(AM47,"0.#"),1)=".",FALSE,TRUE)</formula>
    </cfRule>
    <cfRule type="expression" dxfId="1508" priority="2026">
      <formula>IF(RIGHT(TEXT(AM47,"0.#"),1)=".",TRUE,FALSE)</formula>
    </cfRule>
  </conditionalFormatting>
  <conditionalFormatting sqref="AI46">
    <cfRule type="expression" dxfId="1507" priority="2029">
      <formula>IF(RIGHT(TEXT(AI46,"0.#"),1)=".",FALSE,TRUE)</formula>
    </cfRule>
    <cfRule type="expression" dxfId="1506" priority="2030">
      <formula>IF(RIGHT(TEXT(AI46,"0.#"),1)=".",TRUE,FALSE)</formula>
    </cfRule>
  </conditionalFormatting>
  <conditionalFormatting sqref="AM46">
    <cfRule type="expression" dxfId="1505" priority="2027">
      <formula>IF(RIGHT(TEXT(AM46,"0.#"),1)=".",FALSE,TRUE)</formula>
    </cfRule>
    <cfRule type="expression" dxfId="1504" priority="2028">
      <formula>IF(RIGHT(TEXT(AM46,"0.#"),1)=".",TRUE,FALSE)</formula>
    </cfRule>
  </conditionalFormatting>
  <conditionalFormatting sqref="AU46:AU48">
    <cfRule type="expression" dxfId="1503" priority="2019">
      <formula>IF(RIGHT(TEXT(AU46,"0.#"),1)=".",FALSE,TRUE)</formula>
    </cfRule>
    <cfRule type="expression" dxfId="1502" priority="2020">
      <formula>IF(RIGHT(TEXT(AU46,"0.#"),1)=".",TRUE,FALSE)</formula>
    </cfRule>
  </conditionalFormatting>
  <conditionalFormatting sqref="AM48">
    <cfRule type="expression" dxfId="1501" priority="2023">
      <formula>IF(RIGHT(TEXT(AM48,"0.#"),1)=".",FALSE,TRUE)</formula>
    </cfRule>
    <cfRule type="expression" dxfId="1500" priority="2024">
      <formula>IF(RIGHT(TEXT(AM48,"0.#"),1)=".",TRUE,FALSE)</formula>
    </cfRule>
  </conditionalFormatting>
  <conditionalFormatting sqref="AQ46:AQ48">
    <cfRule type="expression" dxfId="1499" priority="2021">
      <formula>IF(RIGHT(TEXT(AQ46,"0.#"),1)=".",FALSE,TRUE)</formula>
    </cfRule>
    <cfRule type="expression" dxfId="1498" priority="2022">
      <formula>IF(RIGHT(TEXT(AQ46,"0.#"),1)=".",TRUE,FALSE)</formula>
    </cfRule>
  </conditionalFormatting>
  <conditionalFormatting sqref="AE146:AE147 AI146:AI147 AM146:AM147 AQ146:AQ147 AU146:AU147">
    <cfRule type="expression" dxfId="1497" priority="2013">
      <formula>IF(RIGHT(TEXT(AE146,"0.#"),1)=".",FALSE,TRUE)</formula>
    </cfRule>
    <cfRule type="expression" dxfId="1496" priority="2014">
      <formula>IF(RIGHT(TEXT(AE146,"0.#"),1)=".",TRUE,FALSE)</formula>
    </cfRule>
  </conditionalFormatting>
  <conditionalFormatting sqref="AE138:AE139 AI138:AI139 AM138:AM139 AQ138:AQ139 AU138:AU139">
    <cfRule type="expression" dxfId="1495" priority="2017">
      <formula>IF(RIGHT(TEXT(AE138,"0.#"),1)=".",FALSE,TRUE)</formula>
    </cfRule>
    <cfRule type="expression" dxfId="1494" priority="2018">
      <formula>IF(RIGHT(TEXT(AE138,"0.#"),1)=".",TRUE,FALSE)</formula>
    </cfRule>
  </conditionalFormatting>
  <conditionalFormatting sqref="AE142:AE143 AI142:AI143 AM142:AM143 AQ142:AQ143 AU142:AU143">
    <cfRule type="expression" dxfId="1493" priority="2015">
      <formula>IF(RIGHT(TEXT(AE142,"0.#"),1)=".",FALSE,TRUE)</formula>
    </cfRule>
    <cfRule type="expression" dxfId="1492" priority="2016">
      <formula>IF(RIGHT(TEXT(AE142,"0.#"),1)=".",TRUE,FALSE)</formula>
    </cfRule>
  </conditionalFormatting>
  <conditionalFormatting sqref="AE198:AE199 AI198:AI199 AM198:AM199 AQ198:AQ199 AU198:AU199">
    <cfRule type="expression" dxfId="1491" priority="2007">
      <formula>IF(RIGHT(TEXT(AE198,"0.#"),1)=".",FALSE,TRUE)</formula>
    </cfRule>
    <cfRule type="expression" dxfId="1490" priority="2008">
      <formula>IF(RIGHT(TEXT(AE198,"0.#"),1)=".",TRUE,FALSE)</formula>
    </cfRule>
  </conditionalFormatting>
  <conditionalFormatting sqref="AE150:AE151 AI150:AI151 AM150:AM151 AQ150:AQ151 AU150:AU151">
    <cfRule type="expression" dxfId="1489" priority="2011">
      <formula>IF(RIGHT(TEXT(AE150,"0.#"),1)=".",FALSE,TRUE)</formula>
    </cfRule>
    <cfRule type="expression" dxfId="1488" priority="2012">
      <formula>IF(RIGHT(TEXT(AE150,"0.#"),1)=".",TRUE,FALSE)</formula>
    </cfRule>
  </conditionalFormatting>
  <conditionalFormatting sqref="AE194:AE195 AI194:AI195 AM194:AM195 AQ194:AQ195 AU194:AU195">
    <cfRule type="expression" dxfId="1487" priority="2009">
      <formula>IF(RIGHT(TEXT(AE194,"0.#"),1)=".",FALSE,TRUE)</formula>
    </cfRule>
    <cfRule type="expression" dxfId="1486" priority="2010">
      <formula>IF(RIGHT(TEXT(AE194,"0.#"),1)=".",TRUE,FALSE)</formula>
    </cfRule>
  </conditionalFormatting>
  <conditionalFormatting sqref="AE210:AE211 AI210:AI211 AM210:AM211 AQ210:AQ211 AU210:AU211">
    <cfRule type="expression" dxfId="1485" priority="2001">
      <formula>IF(RIGHT(TEXT(AE210,"0.#"),1)=".",FALSE,TRUE)</formula>
    </cfRule>
    <cfRule type="expression" dxfId="1484" priority="2002">
      <formula>IF(RIGHT(TEXT(AE210,"0.#"),1)=".",TRUE,FALSE)</formula>
    </cfRule>
  </conditionalFormatting>
  <conditionalFormatting sqref="AE202:AE203 AI202:AI203 AM202:AM203 AQ202:AQ203 AU202:AU203">
    <cfRule type="expression" dxfId="1483" priority="2005">
      <formula>IF(RIGHT(TEXT(AE202,"0.#"),1)=".",FALSE,TRUE)</formula>
    </cfRule>
    <cfRule type="expression" dxfId="1482" priority="2006">
      <formula>IF(RIGHT(TEXT(AE202,"0.#"),1)=".",TRUE,FALSE)</formula>
    </cfRule>
  </conditionalFormatting>
  <conditionalFormatting sqref="AE206:AE207 AI206:AI207 AM206:AM207 AQ206:AQ207 AU206:AU207">
    <cfRule type="expression" dxfId="1481" priority="2003">
      <formula>IF(RIGHT(TEXT(AE206,"0.#"),1)=".",FALSE,TRUE)</formula>
    </cfRule>
    <cfRule type="expression" dxfId="1480" priority="2004">
      <formula>IF(RIGHT(TEXT(AE206,"0.#"),1)=".",TRUE,FALSE)</formula>
    </cfRule>
  </conditionalFormatting>
  <conditionalFormatting sqref="AE262:AE263 AI262:AI263 AM262:AM263 AQ262:AQ263 AU262:AU263">
    <cfRule type="expression" dxfId="1479" priority="1995">
      <formula>IF(RIGHT(TEXT(AE262,"0.#"),1)=".",FALSE,TRUE)</formula>
    </cfRule>
    <cfRule type="expression" dxfId="1478" priority="1996">
      <formula>IF(RIGHT(TEXT(AE262,"0.#"),1)=".",TRUE,FALSE)</formula>
    </cfRule>
  </conditionalFormatting>
  <conditionalFormatting sqref="AE254:AE255 AI254:AI255 AM254:AM255 AQ254:AQ255 AU254:AU255">
    <cfRule type="expression" dxfId="1477" priority="1999">
      <formula>IF(RIGHT(TEXT(AE254,"0.#"),1)=".",FALSE,TRUE)</formula>
    </cfRule>
    <cfRule type="expression" dxfId="1476" priority="2000">
      <formula>IF(RIGHT(TEXT(AE254,"0.#"),1)=".",TRUE,FALSE)</formula>
    </cfRule>
  </conditionalFormatting>
  <conditionalFormatting sqref="AE258:AE259 AI258:AI259 AM258:AM259 AQ258:AQ259 AU258:AU259">
    <cfRule type="expression" dxfId="1475" priority="1997">
      <formula>IF(RIGHT(TEXT(AE258,"0.#"),1)=".",FALSE,TRUE)</formula>
    </cfRule>
    <cfRule type="expression" dxfId="1474" priority="1998">
      <formula>IF(RIGHT(TEXT(AE258,"0.#"),1)=".",TRUE,FALSE)</formula>
    </cfRule>
  </conditionalFormatting>
  <conditionalFormatting sqref="AE314:AE315 AI314:AI315 AM314:AM315 AQ314:AQ315 AU314:AU315">
    <cfRule type="expression" dxfId="1473" priority="1989">
      <formula>IF(RIGHT(TEXT(AE314,"0.#"),1)=".",FALSE,TRUE)</formula>
    </cfRule>
    <cfRule type="expression" dxfId="1472" priority="1990">
      <formula>IF(RIGHT(TEXT(AE314,"0.#"),1)=".",TRUE,FALSE)</formula>
    </cfRule>
  </conditionalFormatting>
  <conditionalFormatting sqref="AE266:AE267 AI266:AI267 AM266:AM267 AQ266:AQ267 AU266:AU267">
    <cfRule type="expression" dxfId="1471" priority="1993">
      <formula>IF(RIGHT(TEXT(AE266,"0.#"),1)=".",FALSE,TRUE)</formula>
    </cfRule>
    <cfRule type="expression" dxfId="1470" priority="1994">
      <formula>IF(RIGHT(TEXT(AE266,"0.#"),1)=".",TRUE,FALSE)</formula>
    </cfRule>
  </conditionalFormatting>
  <conditionalFormatting sqref="AE270:AE271 AI270:AI271 AM270:AM271 AQ270:AQ271 AU270:AU271">
    <cfRule type="expression" dxfId="1469" priority="1991">
      <formula>IF(RIGHT(TEXT(AE270,"0.#"),1)=".",FALSE,TRUE)</formula>
    </cfRule>
    <cfRule type="expression" dxfId="1468" priority="1992">
      <formula>IF(RIGHT(TEXT(AE270,"0.#"),1)=".",TRUE,FALSE)</formula>
    </cfRule>
  </conditionalFormatting>
  <conditionalFormatting sqref="AE326:AE327 AI326:AI327 AM326:AM327 AQ326:AQ327 AU326:AU327">
    <cfRule type="expression" dxfId="1467" priority="1983">
      <formula>IF(RIGHT(TEXT(AE326,"0.#"),1)=".",FALSE,TRUE)</formula>
    </cfRule>
    <cfRule type="expression" dxfId="1466" priority="1984">
      <formula>IF(RIGHT(TEXT(AE326,"0.#"),1)=".",TRUE,FALSE)</formula>
    </cfRule>
  </conditionalFormatting>
  <conditionalFormatting sqref="AE318:AE319 AI318:AI319 AM318:AM319 AQ318:AQ319 AU318:AU319">
    <cfRule type="expression" dxfId="1465" priority="1987">
      <formula>IF(RIGHT(TEXT(AE318,"0.#"),1)=".",FALSE,TRUE)</formula>
    </cfRule>
    <cfRule type="expression" dxfId="1464" priority="1988">
      <formula>IF(RIGHT(TEXT(AE318,"0.#"),1)=".",TRUE,FALSE)</formula>
    </cfRule>
  </conditionalFormatting>
  <conditionalFormatting sqref="AE322:AE323 AI322:AI323 AM322:AM323 AQ322:AQ323 AU322:AU323">
    <cfRule type="expression" dxfId="1463" priority="1985">
      <formula>IF(RIGHT(TEXT(AE322,"0.#"),1)=".",FALSE,TRUE)</formula>
    </cfRule>
    <cfRule type="expression" dxfId="1462" priority="1986">
      <formula>IF(RIGHT(TEXT(AE322,"0.#"),1)=".",TRUE,FALSE)</formula>
    </cfRule>
  </conditionalFormatting>
  <conditionalFormatting sqref="AE378:AE379 AI378:AI379 AM378:AM379 AQ378:AQ379 AU378:AU379">
    <cfRule type="expression" dxfId="1461" priority="1977">
      <formula>IF(RIGHT(TEXT(AE378,"0.#"),1)=".",FALSE,TRUE)</formula>
    </cfRule>
    <cfRule type="expression" dxfId="1460" priority="1978">
      <formula>IF(RIGHT(TEXT(AE378,"0.#"),1)=".",TRUE,FALSE)</formula>
    </cfRule>
  </conditionalFormatting>
  <conditionalFormatting sqref="AE330:AE331 AI330:AI331 AM330:AM331 AQ330:AQ331 AU330:AU331">
    <cfRule type="expression" dxfId="1459" priority="1981">
      <formula>IF(RIGHT(TEXT(AE330,"0.#"),1)=".",FALSE,TRUE)</formula>
    </cfRule>
    <cfRule type="expression" dxfId="1458" priority="1982">
      <formula>IF(RIGHT(TEXT(AE330,"0.#"),1)=".",TRUE,FALSE)</formula>
    </cfRule>
  </conditionalFormatting>
  <conditionalFormatting sqref="AE374:AE375 AI374:AI375 AM374:AM375 AQ374:AQ375 AU374:AU375">
    <cfRule type="expression" dxfId="1457" priority="1979">
      <formula>IF(RIGHT(TEXT(AE374,"0.#"),1)=".",FALSE,TRUE)</formula>
    </cfRule>
    <cfRule type="expression" dxfId="1456" priority="1980">
      <formula>IF(RIGHT(TEXT(AE374,"0.#"),1)=".",TRUE,FALSE)</formula>
    </cfRule>
  </conditionalFormatting>
  <conditionalFormatting sqref="AE390:AE391 AI390:AI391 AM390:AM391 AQ390:AQ391 AU390:AU391">
    <cfRule type="expression" dxfId="1455" priority="1971">
      <formula>IF(RIGHT(TEXT(AE390,"0.#"),1)=".",FALSE,TRUE)</formula>
    </cfRule>
    <cfRule type="expression" dxfId="1454" priority="1972">
      <formula>IF(RIGHT(TEXT(AE390,"0.#"),1)=".",TRUE,FALSE)</formula>
    </cfRule>
  </conditionalFormatting>
  <conditionalFormatting sqref="AE382:AE383 AI382:AI383 AM382:AM383 AQ382:AQ383 AU382:AU383">
    <cfRule type="expression" dxfId="1453" priority="1975">
      <formula>IF(RIGHT(TEXT(AE382,"0.#"),1)=".",FALSE,TRUE)</formula>
    </cfRule>
    <cfRule type="expression" dxfId="1452" priority="1976">
      <formula>IF(RIGHT(TEXT(AE382,"0.#"),1)=".",TRUE,FALSE)</formula>
    </cfRule>
  </conditionalFormatting>
  <conditionalFormatting sqref="AE386:AE387 AI386:AI387 AM386:AM387 AQ386:AQ387 AU386:AU387">
    <cfRule type="expression" dxfId="1451" priority="1973">
      <formula>IF(RIGHT(TEXT(AE386,"0.#"),1)=".",FALSE,TRUE)</formula>
    </cfRule>
    <cfRule type="expression" dxfId="1450" priority="1974">
      <formula>IF(RIGHT(TEXT(AE386,"0.#"),1)=".",TRUE,FALSE)</formula>
    </cfRule>
  </conditionalFormatting>
  <conditionalFormatting sqref="AE440">
    <cfRule type="expression" dxfId="1449" priority="1965">
      <formula>IF(RIGHT(TEXT(AE440,"0.#"),1)=".",FALSE,TRUE)</formula>
    </cfRule>
    <cfRule type="expression" dxfId="1448" priority="1966">
      <formula>IF(RIGHT(TEXT(AE440,"0.#"),1)=".",TRUE,FALSE)</formula>
    </cfRule>
  </conditionalFormatting>
  <conditionalFormatting sqref="AE438">
    <cfRule type="expression" dxfId="1447" priority="1969">
      <formula>IF(RIGHT(TEXT(AE438,"0.#"),1)=".",FALSE,TRUE)</formula>
    </cfRule>
    <cfRule type="expression" dxfId="1446" priority="1970">
      <formula>IF(RIGHT(TEXT(AE438,"0.#"),1)=".",TRUE,FALSE)</formula>
    </cfRule>
  </conditionalFormatting>
  <conditionalFormatting sqref="AE439">
    <cfRule type="expression" dxfId="1445" priority="1967">
      <formula>IF(RIGHT(TEXT(AE439,"0.#"),1)=".",FALSE,TRUE)</formula>
    </cfRule>
    <cfRule type="expression" dxfId="1444" priority="1968">
      <formula>IF(RIGHT(TEXT(AE439,"0.#"),1)=".",TRUE,FALSE)</formula>
    </cfRule>
  </conditionalFormatting>
  <conditionalFormatting sqref="AM440">
    <cfRule type="expression" dxfId="1443" priority="1959">
      <formula>IF(RIGHT(TEXT(AM440,"0.#"),1)=".",FALSE,TRUE)</formula>
    </cfRule>
    <cfRule type="expression" dxfId="1442" priority="1960">
      <formula>IF(RIGHT(TEXT(AM440,"0.#"),1)=".",TRUE,FALSE)</formula>
    </cfRule>
  </conditionalFormatting>
  <conditionalFormatting sqref="AM438">
    <cfRule type="expression" dxfId="1441" priority="1963">
      <formula>IF(RIGHT(TEXT(AM438,"0.#"),1)=".",FALSE,TRUE)</formula>
    </cfRule>
    <cfRule type="expression" dxfId="1440" priority="1964">
      <formula>IF(RIGHT(TEXT(AM438,"0.#"),1)=".",TRUE,FALSE)</formula>
    </cfRule>
  </conditionalFormatting>
  <conditionalFormatting sqref="AM439">
    <cfRule type="expression" dxfId="1439" priority="1961">
      <formula>IF(RIGHT(TEXT(AM439,"0.#"),1)=".",FALSE,TRUE)</formula>
    </cfRule>
    <cfRule type="expression" dxfId="1438" priority="1962">
      <formula>IF(RIGHT(TEXT(AM439,"0.#"),1)=".",TRUE,FALSE)</formula>
    </cfRule>
  </conditionalFormatting>
  <conditionalFormatting sqref="AU440">
    <cfRule type="expression" dxfId="1437" priority="1953">
      <formula>IF(RIGHT(TEXT(AU440,"0.#"),1)=".",FALSE,TRUE)</formula>
    </cfRule>
    <cfRule type="expression" dxfId="1436" priority="1954">
      <formula>IF(RIGHT(TEXT(AU440,"0.#"),1)=".",TRUE,FALSE)</formula>
    </cfRule>
  </conditionalFormatting>
  <conditionalFormatting sqref="AU438">
    <cfRule type="expression" dxfId="1435" priority="1957">
      <formula>IF(RIGHT(TEXT(AU438,"0.#"),1)=".",FALSE,TRUE)</formula>
    </cfRule>
    <cfRule type="expression" dxfId="1434" priority="1958">
      <formula>IF(RIGHT(TEXT(AU438,"0.#"),1)=".",TRUE,FALSE)</formula>
    </cfRule>
  </conditionalFormatting>
  <conditionalFormatting sqref="AU439">
    <cfRule type="expression" dxfId="1433" priority="1955">
      <formula>IF(RIGHT(TEXT(AU439,"0.#"),1)=".",FALSE,TRUE)</formula>
    </cfRule>
    <cfRule type="expression" dxfId="1432" priority="1956">
      <formula>IF(RIGHT(TEXT(AU439,"0.#"),1)=".",TRUE,FALSE)</formula>
    </cfRule>
  </conditionalFormatting>
  <conditionalFormatting sqref="AI440">
    <cfRule type="expression" dxfId="1431" priority="1947">
      <formula>IF(RIGHT(TEXT(AI440,"0.#"),1)=".",FALSE,TRUE)</formula>
    </cfRule>
    <cfRule type="expression" dxfId="1430" priority="1948">
      <formula>IF(RIGHT(TEXT(AI440,"0.#"),1)=".",TRUE,FALSE)</formula>
    </cfRule>
  </conditionalFormatting>
  <conditionalFormatting sqref="AI438">
    <cfRule type="expression" dxfId="1429" priority="1951">
      <formula>IF(RIGHT(TEXT(AI438,"0.#"),1)=".",FALSE,TRUE)</formula>
    </cfRule>
    <cfRule type="expression" dxfId="1428" priority="1952">
      <formula>IF(RIGHT(TEXT(AI438,"0.#"),1)=".",TRUE,FALSE)</formula>
    </cfRule>
  </conditionalFormatting>
  <conditionalFormatting sqref="AI439">
    <cfRule type="expression" dxfId="1427" priority="1949">
      <formula>IF(RIGHT(TEXT(AI439,"0.#"),1)=".",FALSE,TRUE)</formula>
    </cfRule>
    <cfRule type="expression" dxfId="1426" priority="1950">
      <formula>IF(RIGHT(TEXT(AI439,"0.#"),1)=".",TRUE,FALSE)</formula>
    </cfRule>
  </conditionalFormatting>
  <conditionalFormatting sqref="AQ438">
    <cfRule type="expression" dxfId="1425" priority="1941">
      <formula>IF(RIGHT(TEXT(AQ438,"0.#"),1)=".",FALSE,TRUE)</formula>
    </cfRule>
    <cfRule type="expression" dxfId="1424" priority="1942">
      <formula>IF(RIGHT(TEXT(AQ438,"0.#"),1)=".",TRUE,FALSE)</formula>
    </cfRule>
  </conditionalFormatting>
  <conditionalFormatting sqref="AQ439">
    <cfRule type="expression" dxfId="1423" priority="1945">
      <formula>IF(RIGHT(TEXT(AQ439,"0.#"),1)=".",FALSE,TRUE)</formula>
    </cfRule>
    <cfRule type="expression" dxfId="1422" priority="1946">
      <formula>IF(RIGHT(TEXT(AQ439,"0.#"),1)=".",TRUE,FALSE)</formula>
    </cfRule>
  </conditionalFormatting>
  <conditionalFormatting sqref="AQ440">
    <cfRule type="expression" dxfId="1421" priority="1943">
      <formula>IF(RIGHT(TEXT(AQ440,"0.#"),1)=".",FALSE,TRUE)</formula>
    </cfRule>
    <cfRule type="expression" dxfId="1420" priority="1944">
      <formula>IF(RIGHT(TEXT(AQ440,"0.#"),1)=".",TRUE,FALSE)</formula>
    </cfRule>
  </conditionalFormatting>
  <conditionalFormatting sqref="AE445">
    <cfRule type="expression" dxfId="1419" priority="1935">
      <formula>IF(RIGHT(TEXT(AE445,"0.#"),1)=".",FALSE,TRUE)</formula>
    </cfRule>
    <cfRule type="expression" dxfId="1418" priority="1936">
      <formula>IF(RIGHT(TEXT(AE445,"0.#"),1)=".",TRUE,FALSE)</formula>
    </cfRule>
  </conditionalFormatting>
  <conditionalFormatting sqref="AE443">
    <cfRule type="expression" dxfId="1417" priority="1939">
      <formula>IF(RIGHT(TEXT(AE443,"0.#"),1)=".",FALSE,TRUE)</formula>
    </cfRule>
    <cfRule type="expression" dxfId="1416" priority="1940">
      <formula>IF(RIGHT(TEXT(AE443,"0.#"),1)=".",TRUE,FALSE)</formula>
    </cfRule>
  </conditionalFormatting>
  <conditionalFormatting sqref="AE444">
    <cfRule type="expression" dxfId="1415" priority="1937">
      <formula>IF(RIGHT(TEXT(AE444,"0.#"),1)=".",FALSE,TRUE)</formula>
    </cfRule>
    <cfRule type="expression" dxfId="1414" priority="1938">
      <formula>IF(RIGHT(TEXT(AE444,"0.#"),1)=".",TRUE,FALSE)</formula>
    </cfRule>
  </conditionalFormatting>
  <conditionalFormatting sqref="AM445">
    <cfRule type="expression" dxfId="1413" priority="1929">
      <formula>IF(RIGHT(TEXT(AM445,"0.#"),1)=".",FALSE,TRUE)</formula>
    </cfRule>
    <cfRule type="expression" dxfId="1412" priority="1930">
      <formula>IF(RIGHT(TEXT(AM445,"0.#"),1)=".",TRUE,FALSE)</formula>
    </cfRule>
  </conditionalFormatting>
  <conditionalFormatting sqref="AM443">
    <cfRule type="expression" dxfId="1411" priority="1933">
      <formula>IF(RIGHT(TEXT(AM443,"0.#"),1)=".",FALSE,TRUE)</formula>
    </cfRule>
    <cfRule type="expression" dxfId="1410" priority="1934">
      <formula>IF(RIGHT(TEXT(AM443,"0.#"),1)=".",TRUE,FALSE)</formula>
    </cfRule>
  </conditionalFormatting>
  <conditionalFormatting sqref="AM444">
    <cfRule type="expression" dxfId="1409" priority="1931">
      <formula>IF(RIGHT(TEXT(AM444,"0.#"),1)=".",FALSE,TRUE)</formula>
    </cfRule>
    <cfRule type="expression" dxfId="1408" priority="1932">
      <formula>IF(RIGHT(TEXT(AM444,"0.#"),1)=".",TRUE,FALSE)</formula>
    </cfRule>
  </conditionalFormatting>
  <conditionalFormatting sqref="AU445">
    <cfRule type="expression" dxfId="1407" priority="1923">
      <formula>IF(RIGHT(TEXT(AU445,"0.#"),1)=".",FALSE,TRUE)</formula>
    </cfRule>
    <cfRule type="expression" dxfId="1406" priority="1924">
      <formula>IF(RIGHT(TEXT(AU445,"0.#"),1)=".",TRUE,FALSE)</formula>
    </cfRule>
  </conditionalFormatting>
  <conditionalFormatting sqref="AU443">
    <cfRule type="expression" dxfId="1405" priority="1927">
      <formula>IF(RIGHT(TEXT(AU443,"0.#"),1)=".",FALSE,TRUE)</formula>
    </cfRule>
    <cfRule type="expression" dxfId="1404" priority="1928">
      <formula>IF(RIGHT(TEXT(AU443,"0.#"),1)=".",TRUE,FALSE)</formula>
    </cfRule>
  </conditionalFormatting>
  <conditionalFormatting sqref="AU444">
    <cfRule type="expression" dxfId="1403" priority="1925">
      <formula>IF(RIGHT(TEXT(AU444,"0.#"),1)=".",FALSE,TRUE)</formula>
    </cfRule>
    <cfRule type="expression" dxfId="1402" priority="1926">
      <formula>IF(RIGHT(TEXT(AU444,"0.#"),1)=".",TRUE,FALSE)</formula>
    </cfRule>
  </conditionalFormatting>
  <conditionalFormatting sqref="AI445">
    <cfRule type="expression" dxfId="1401" priority="1917">
      <formula>IF(RIGHT(TEXT(AI445,"0.#"),1)=".",FALSE,TRUE)</formula>
    </cfRule>
    <cfRule type="expression" dxfId="1400" priority="1918">
      <formula>IF(RIGHT(TEXT(AI445,"0.#"),1)=".",TRUE,FALSE)</formula>
    </cfRule>
  </conditionalFormatting>
  <conditionalFormatting sqref="AI443">
    <cfRule type="expression" dxfId="1399" priority="1921">
      <formula>IF(RIGHT(TEXT(AI443,"0.#"),1)=".",FALSE,TRUE)</formula>
    </cfRule>
    <cfRule type="expression" dxfId="1398" priority="1922">
      <formula>IF(RIGHT(TEXT(AI443,"0.#"),1)=".",TRUE,FALSE)</formula>
    </cfRule>
  </conditionalFormatting>
  <conditionalFormatting sqref="AI444">
    <cfRule type="expression" dxfId="1397" priority="1919">
      <formula>IF(RIGHT(TEXT(AI444,"0.#"),1)=".",FALSE,TRUE)</formula>
    </cfRule>
    <cfRule type="expression" dxfId="1396" priority="1920">
      <formula>IF(RIGHT(TEXT(AI444,"0.#"),1)=".",TRUE,FALSE)</formula>
    </cfRule>
  </conditionalFormatting>
  <conditionalFormatting sqref="AQ443">
    <cfRule type="expression" dxfId="1395" priority="1911">
      <formula>IF(RIGHT(TEXT(AQ443,"0.#"),1)=".",FALSE,TRUE)</formula>
    </cfRule>
    <cfRule type="expression" dxfId="1394" priority="1912">
      <formula>IF(RIGHT(TEXT(AQ443,"0.#"),1)=".",TRUE,FALSE)</formula>
    </cfRule>
  </conditionalFormatting>
  <conditionalFormatting sqref="AQ444">
    <cfRule type="expression" dxfId="1393" priority="1915">
      <formula>IF(RIGHT(TEXT(AQ444,"0.#"),1)=".",FALSE,TRUE)</formula>
    </cfRule>
    <cfRule type="expression" dxfId="1392" priority="1916">
      <formula>IF(RIGHT(TEXT(AQ444,"0.#"),1)=".",TRUE,FALSE)</formula>
    </cfRule>
  </conditionalFormatting>
  <conditionalFormatting sqref="AQ445">
    <cfRule type="expression" dxfId="1391" priority="1913">
      <formula>IF(RIGHT(TEXT(AQ445,"0.#"),1)=".",FALSE,TRUE)</formula>
    </cfRule>
    <cfRule type="expression" dxfId="1390" priority="1914">
      <formula>IF(RIGHT(TEXT(AQ445,"0.#"),1)=".",TRUE,FALSE)</formula>
    </cfRule>
  </conditionalFormatting>
  <conditionalFormatting sqref="Y872:Y899">
    <cfRule type="expression" dxfId="1389" priority="2141">
      <formula>IF(RIGHT(TEXT(Y872,"0.#"),1)=".",FALSE,TRUE)</formula>
    </cfRule>
    <cfRule type="expression" dxfId="1388" priority="2142">
      <formula>IF(RIGHT(TEXT(Y872,"0.#"),1)=".",TRUE,FALSE)</formula>
    </cfRule>
  </conditionalFormatting>
  <conditionalFormatting sqref="Y870:Y871">
    <cfRule type="expression" dxfId="1387" priority="2135">
      <formula>IF(RIGHT(TEXT(Y870,"0.#"),1)=".",FALSE,TRUE)</formula>
    </cfRule>
    <cfRule type="expression" dxfId="1386" priority="2136">
      <formula>IF(RIGHT(TEXT(Y870,"0.#"),1)=".",TRUE,FALSE)</formula>
    </cfRule>
  </conditionalFormatting>
  <conditionalFormatting sqref="Y905:Y932">
    <cfRule type="expression" dxfId="1385" priority="2129">
      <formula>IF(RIGHT(TEXT(Y905,"0.#"),1)=".",FALSE,TRUE)</formula>
    </cfRule>
    <cfRule type="expression" dxfId="1384" priority="2130">
      <formula>IF(RIGHT(TEXT(Y905,"0.#"),1)=".",TRUE,FALSE)</formula>
    </cfRule>
  </conditionalFormatting>
  <conditionalFormatting sqref="Y903:Y904">
    <cfRule type="expression" dxfId="1383" priority="2123">
      <formula>IF(RIGHT(TEXT(Y903,"0.#"),1)=".",FALSE,TRUE)</formula>
    </cfRule>
    <cfRule type="expression" dxfId="1382" priority="2124">
      <formula>IF(RIGHT(TEXT(Y903,"0.#"),1)=".",TRUE,FALSE)</formula>
    </cfRule>
  </conditionalFormatting>
  <conditionalFormatting sqref="Y938:Y965">
    <cfRule type="expression" dxfId="1381" priority="2117">
      <formula>IF(RIGHT(TEXT(Y938,"0.#"),1)=".",FALSE,TRUE)</formula>
    </cfRule>
    <cfRule type="expression" dxfId="1380" priority="2118">
      <formula>IF(RIGHT(TEXT(Y938,"0.#"),1)=".",TRUE,FALSE)</formula>
    </cfRule>
  </conditionalFormatting>
  <conditionalFormatting sqref="Y936:Y937">
    <cfRule type="expression" dxfId="1379" priority="2111">
      <formula>IF(RIGHT(TEXT(Y936,"0.#"),1)=".",FALSE,TRUE)</formula>
    </cfRule>
    <cfRule type="expression" dxfId="1378" priority="2112">
      <formula>IF(RIGHT(TEXT(Y936,"0.#"),1)=".",TRUE,FALSE)</formula>
    </cfRule>
  </conditionalFormatting>
  <conditionalFormatting sqref="Y971:Y998">
    <cfRule type="expression" dxfId="1377" priority="2105">
      <formula>IF(RIGHT(TEXT(Y971,"0.#"),1)=".",FALSE,TRUE)</formula>
    </cfRule>
    <cfRule type="expression" dxfId="1376" priority="2106">
      <formula>IF(RIGHT(TEXT(Y971,"0.#"),1)=".",TRUE,FALSE)</formula>
    </cfRule>
  </conditionalFormatting>
  <conditionalFormatting sqref="Y969:Y970">
    <cfRule type="expression" dxfId="1375" priority="2099">
      <formula>IF(RIGHT(TEXT(Y969,"0.#"),1)=".",FALSE,TRUE)</formula>
    </cfRule>
    <cfRule type="expression" dxfId="1374" priority="2100">
      <formula>IF(RIGHT(TEXT(Y969,"0.#"),1)=".",TRUE,FALSE)</formula>
    </cfRule>
  </conditionalFormatting>
  <conditionalFormatting sqref="Y1004:Y1031">
    <cfRule type="expression" dxfId="1373" priority="2093">
      <formula>IF(RIGHT(TEXT(Y1004,"0.#"),1)=".",FALSE,TRUE)</formula>
    </cfRule>
    <cfRule type="expression" dxfId="1372" priority="2094">
      <formula>IF(RIGHT(TEXT(Y1004,"0.#"),1)=".",TRUE,FALSE)</formula>
    </cfRule>
  </conditionalFormatting>
  <conditionalFormatting sqref="W23">
    <cfRule type="expression" dxfId="1371" priority="2377">
      <formula>IF(RIGHT(TEXT(W23,"0.#"),1)=".",FALSE,TRUE)</formula>
    </cfRule>
    <cfRule type="expression" dxfId="1370" priority="2378">
      <formula>IF(RIGHT(TEXT(W23,"0.#"),1)=".",TRUE,FALSE)</formula>
    </cfRule>
  </conditionalFormatting>
  <conditionalFormatting sqref="W24:W27">
    <cfRule type="expression" dxfId="1369" priority="2375">
      <formula>IF(RIGHT(TEXT(W24,"0.#"),1)=".",FALSE,TRUE)</formula>
    </cfRule>
    <cfRule type="expression" dxfId="1368" priority="2376">
      <formula>IF(RIGHT(TEXT(W24,"0.#"),1)=".",TRUE,FALSE)</formula>
    </cfRule>
  </conditionalFormatting>
  <conditionalFormatting sqref="W28">
    <cfRule type="expression" dxfId="1367" priority="2367">
      <formula>IF(RIGHT(TEXT(W28,"0.#"),1)=".",FALSE,TRUE)</formula>
    </cfRule>
    <cfRule type="expression" dxfId="1366" priority="2368">
      <formula>IF(RIGHT(TEXT(W28,"0.#"),1)=".",TRUE,FALSE)</formula>
    </cfRule>
  </conditionalFormatting>
  <conditionalFormatting sqref="P23">
    <cfRule type="expression" dxfId="1365" priority="2365">
      <formula>IF(RIGHT(TEXT(P23,"0.#"),1)=".",FALSE,TRUE)</formula>
    </cfRule>
    <cfRule type="expression" dxfId="1364" priority="2366">
      <formula>IF(RIGHT(TEXT(P23,"0.#"),1)=".",TRUE,FALSE)</formula>
    </cfRule>
  </conditionalFormatting>
  <conditionalFormatting sqref="P24:P27">
    <cfRule type="expression" dxfId="1363" priority="2363">
      <formula>IF(RIGHT(TEXT(P24,"0.#"),1)=".",FALSE,TRUE)</formula>
    </cfRule>
    <cfRule type="expression" dxfId="1362" priority="2364">
      <formula>IF(RIGHT(TEXT(P24,"0.#"),1)=".",TRUE,FALSE)</formula>
    </cfRule>
  </conditionalFormatting>
  <conditionalFormatting sqref="P28">
    <cfRule type="expression" dxfId="1361" priority="2361">
      <formula>IF(RIGHT(TEXT(P28,"0.#"),1)=".",FALSE,TRUE)</formula>
    </cfRule>
    <cfRule type="expression" dxfId="1360" priority="2362">
      <formula>IF(RIGHT(TEXT(P28,"0.#"),1)=".",TRUE,FALSE)</formula>
    </cfRule>
  </conditionalFormatting>
  <conditionalFormatting sqref="AQ114">
    <cfRule type="expression" dxfId="1359" priority="2345">
      <formula>IF(RIGHT(TEXT(AQ114,"0.#"),1)=".",FALSE,TRUE)</formula>
    </cfRule>
    <cfRule type="expression" dxfId="1358" priority="2346">
      <formula>IF(RIGHT(TEXT(AQ114,"0.#"),1)=".",TRUE,FALSE)</formula>
    </cfRule>
  </conditionalFormatting>
  <conditionalFormatting sqref="AQ104">
    <cfRule type="expression" dxfId="1357" priority="2359">
      <formula>IF(RIGHT(TEXT(AQ104,"0.#"),1)=".",FALSE,TRUE)</formula>
    </cfRule>
    <cfRule type="expression" dxfId="1356" priority="2360">
      <formula>IF(RIGHT(TEXT(AQ104,"0.#"),1)=".",TRUE,FALSE)</formula>
    </cfRule>
  </conditionalFormatting>
  <conditionalFormatting sqref="AQ105">
    <cfRule type="expression" dxfId="1355" priority="2357">
      <formula>IF(RIGHT(TEXT(AQ105,"0.#"),1)=".",FALSE,TRUE)</formula>
    </cfRule>
    <cfRule type="expression" dxfId="1354" priority="2358">
      <formula>IF(RIGHT(TEXT(AQ105,"0.#"),1)=".",TRUE,FALSE)</formula>
    </cfRule>
  </conditionalFormatting>
  <conditionalFormatting sqref="AQ107">
    <cfRule type="expression" dxfId="1353" priority="2355">
      <formula>IF(RIGHT(TEXT(AQ107,"0.#"),1)=".",FALSE,TRUE)</formula>
    </cfRule>
    <cfRule type="expression" dxfId="1352" priority="2356">
      <formula>IF(RIGHT(TEXT(AQ107,"0.#"),1)=".",TRUE,FALSE)</formula>
    </cfRule>
  </conditionalFormatting>
  <conditionalFormatting sqref="AQ108">
    <cfRule type="expression" dxfId="1351" priority="2353">
      <formula>IF(RIGHT(TEXT(AQ108,"0.#"),1)=".",FALSE,TRUE)</formula>
    </cfRule>
    <cfRule type="expression" dxfId="1350" priority="2354">
      <formula>IF(RIGHT(TEXT(AQ108,"0.#"),1)=".",TRUE,FALSE)</formula>
    </cfRule>
  </conditionalFormatting>
  <conditionalFormatting sqref="AQ110">
    <cfRule type="expression" dxfId="1349" priority="2351">
      <formula>IF(RIGHT(TEXT(AQ110,"0.#"),1)=".",FALSE,TRUE)</formula>
    </cfRule>
    <cfRule type="expression" dxfId="1348" priority="2352">
      <formula>IF(RIGHT(TEXT(AQ110,"0.#"),1)=".",TRUE,FALSE)</formula>
    </cfRule>
  </conditionalFormatting>
  <conditionalFormatting sqref="AQ111">
    <cfRule type="expression" dxfId="1347" priority="2349">
      <formula>IF(RIGHT(TEXT(AQ111,"0.#"),1)=".",FALSE,TRUE)</formula>
    </cfRule>
    <cfRule type="expression" dxfId="1346" priority="2350">
      <formula>IF(RIGHT(TEXT(AQ111,"0.#"),1)=".",TRUE,FALSE)</formula>
    </cfRule>
  </conditionalFormatting>
  <conditionalFormatting sqref="AQ113">
    <cfRule type="expression" dxfId="1345" priority="2347">
      <formula>IF(RIGHT(TEXT(AQ113,"0.#"),1)=".",FALSE,TRUE)</formula>
    </cfRule>
    <cfRule type="expression" dxfId="1344" priority="2348">
      <formula>IF(RIGHT(TEXT(AQ113,"0.#"),1)=".",TRUE,FALSE)</formula>
    </cfRule>
  </conditionalFormatting>
  <conditionalFormatting sqref="AU67:AU69">
    <cfRule type="expression" dxfId="1343" priority="2257">
      <formula>IF(RIGHT(TEXT(AU67,"0.#"),1)=".",FALSE,TRUE)</formula>
    </cfRule>
    <cfRule type="expression" dxfId="1342" priority="2258">
      <formula>IF(RIGHT(TEXT(AU67,"0.#"),1)=".",TRUE,FALSE)</formula>
    </cfRule>
  </conditionalFormatting>
  <conditionalFormatting sqref="AU70:AU72">
    <cfRule type="expression" dxfId="1341" priority="2235">
      <formula>IF(RIGHT(TEXT(AU70,"0.#"),1)=".",FALSE,TRUE)</formula>
    </cfRule>
    <cfRule type="expression" dxfId="1340" priority="2236">
      <formula>IF(RIGHT(TEXT(AU70,"0.#"),1)=".",TRUE,FALSE)</formula>
    </cfRule>
  </conditionalFormatting>
  <conditionalFormatting sqref="AU656">
    <cfRule type="expression" dxfId="1339" priority="753">
      <formula>IF(RIGHT(TEXT(AU656,"0.#"),1)=".",FALSE,TRUE)</formula>
    </cfRule>
    <cfRule type="expression" dxfId="1338" priority="754">
      <formula>IF(RIGHT(TEXT(AU656,"0.#"),1)=".",TRUE,FALSE)</formula>
    </cfRule>
  </conditionalFormatting>
  <conditionalFormatting sqref="AQ655">
    <cfRule type="expression" dxfId="1337" priority="745">
      <formula>IF(RIGHT(TEXT(AQ655,"0.#"),1)=".",FALSE,TRUE)</formula>
    </cfRule>
    <cfRule type="expression" dxfId="1336" priority="746">
      <formula>IF(RIGHT(TEXT(AQ655,"0.#"),1)=".",TRUE,FALSE)</formula>
    </cfRule>
  </conditionalFormatting>
  <conditionalFormatting sqref="AI696">
    <cfRule type="expression" dxfId="1335" priority="537">
      <formula>IF(RIGHT(TEXT(AI696,"0.#"),1)=".",FALSE,TRUE)</formula>
    </cfRule>
    <cfRule type="expression" dxfId="1334" priority="538">
      <formula>IF(RIGHT(TEXT(AI696,"0.#"),1)=".",TRUE,FALSE)</formula>
    </cfRule>
  </conditionalFormatting>
  <conditionalFormatting sqref="AQ694">
    <cfRule type="expression" dxfId="1333" priority="531">
      <formula>IF(RIGHT(TEXT(AQ694,"0.#"),1)=".",FALSE,TRUE)</formula>
    </cfRule>
    <cfRule type="expression" dxfId="1332" priority="532">
      <formula>IF(RIGHT(TEXT(AQ694,"0.#"),1)=".",TRUE,FALSE)</formula>
    </cfRule>
  </conditionalFormatting>
  <conditionalFormatting sqref="AL872:AO899">
    <cfRule type="expression" dxfId="1331" priority="2143">
      <formula>IF(AND(AL872&gt;=0, RIGHT(TEXT(AL872,"0.#"),1)&lt;&gt;"."),TRUE,FALSE)</formula>
    </cfRule>
    <cfRule type="expression" dxfId="1330" priority="2144">
      <formula>IF(AND(AL872&gt;=0, RIGHT(TEXT(AL872,"0.#"),1)="."),TRUE,FALSE)</formula>
    </cfRule>
    <cfRule type="expression" dxfId="1329" priority="2145">
      <formula>IF(AND(AL872&lt;0, RIGHT(TEXT(AL872,"0.#"),1)&lt;&gt;"."),TRUE,FALSE)</formula>
    </cfRule>
    <cfRule type="expression" dxfId="1328" priority="2146">
      <formula>IF(AND(AL872&lt;0, RIGHT(TEXT(AL872,"0.#"),1)="."),TRUE,FALSE)</formula>
    </cfRule>
  </conditionalFormatting>
  <conditionalFormatting sqref="AL870:AO871">
    <cfRule type="expression" dxfId="1327" priority="2137">
      <formula>IF(AND(AL870&gt;=0, RIGHT(TEXT(AL870,"0.#"),1)&lt;&gt;"."),TRUE,FALSE)</formula>
    </cfRule>
    <cfRule type="expression" dxfId="1326" priority="2138">
      <formula>IF(AND(AL870&gt;=0, RIGHT(TEXT(AL870,"0.#"),1)="."),TRUE,FALSE)</formula>
    </cfRule>
    <cfRule type="expression" dxfId="1325" priority="2139">
      <formula>IF(AND(AL870&lt;0, RIGHT(TEXT(AL870,"0.#"),1)&lt;&gt;"."),TRUE,FALSE)</formula>
    </cfRule>
    <cfRule type="expression" dxfId="1324" priority="2140">
      <formula>IF(AND(AL870&lt;0, RIGHT(TEXT(AL870,"0.#"),1)="."),TRUE,FALSE)</formula>
    </cfRule>
  </conditionalFormatting>
  <conditionalFormatting sqref="AL905:AO932">
    <cfRule type="expression" dxfId="1323" priority="2131">
      <formula>IF(AND(AL905&gt;=0, RIGHT(TEXT(AL905,"0.#"),1)&lt;&gt;"."),TRUE,FALSE)</formula>
    </cfRule>
    <cfRule type="expression" dxfId="1322" priority="2132">
      <formula>IF(AND(AL905&gt;=0, RIGHT(TEXT(AL905,"0.#"),1)="."),TRUE,FALSE)</formula>
    </cfRule>
    <cfRule type="expression" dxfId="1321" priority="2133">
      <formula>IF(AND(AL905&lt;0, RIGHT(TEXT(AL905,"0.#"),1)&lt;&gt;"."),TRUE,FALSE)</formula>
    </cfRule>
    <cfRule type="expression" dxfId="1320" priority="2134">
      <formula>IF(AND(AL905&lt;0, RIGHT(TEXT(AL905,"0.#"),1)="."),TRUE,FALSE)</formula>
    </cfRule>
  </conditionalFormatting>
  <conditionalFormatting sqref="AL903:AO904">
    <cfRule type="expression" dxfId="1319" priority="2125">
      <formula>IF(AND(AL903&gt;=0, RIGHT(TEXT(AL903,"0.#"),1)&lt;&gt;"."),TRUE,FALSE)</formula>
    </cfRule>
    <cfRule type="expression" dxfId="1318" priority="2126">
      <formula>IF(AND(AL903&gt;=0, RIGHT(TEXT(AL903,"0.#"),1)="."),TRUE,FALSE)</formula>
    </cfRule>
    <cfRule type="expression" dxfId="1317" priority="2127">
      <formula>IF(AND(AL903&lt;0, RIGHT(TEXT(AL903,"0.#"),1)&lt;&gt;"."),TRUE,FALSE)</formula>
    </cfRule>
    <cfRule type="expression" dxfId="1316" priority="2128">
      <formula>IF(AND(AL903&lt;0, RIGHT(TEXT(AL903,"0.#"),1)="."),TRUE,FALSE)</formula>
    </cfRule>
  </conditionalFormatting>
  <conditionalFormatting sqref="AL938:AO965">
    <cfRule type="expression" dxfId="1315" priority="2119">
      <formula>IF(AND(AL938&gt;=0, RIGHT(TEXT(AL938,"0.#"),1)&lt;&gt;"."),TRUE,FALSE)</formula>
    </cfRule>
    <cfRule type="expression" dxfId="1314" priority="2120">
      <formula>IF(AND(AL938&gt;=0, RIGHT(TEXT(AL938,"0.#"),1)="."),TRUE,FALSE)</formula>
    </cfRule>
    <cfRule type="expression" dxfId="1313" priority="2121">
      <formula>IF(AND(AL938&lt;0, RIGHT(TEXT(AL938,"0.#"),1)&lt;&gt;"."),TRUE,FALSE)</formula>
    </cfRule>
    <cfRule type="expression" dxfId="1312" priority="2122">
      <formula>IF(AND(AL938&lt;0, RIGHT(TEXT(AL938,"0.#"),1)="."),TRUE,FALSE)</formula>
    </cfRule>
  </conditionalFormatting>
  <conditionalFormatting sqref="AL936:AO937">
    <cfRule type="expression" dxfId="1311" priority="2113">
      <formula>IF(AND(AL936&gt;=0, RIGHT(TEXT(AL936,"0.#"),1)&lt;&gt;"."),TRUE,FALSE)</formula>
    </cfRule>
    <cfRule type="expression" dxfId="1310" priority="2114">
      <formula>IF(AND(AL936&gt;=0, RIGHT(TEXT(AL936,"0.#"),1)="."),TRUE,FALSE)</formula>
    </cfRule>
    <cfRule type="expression" dxfId="1309" priority="2115">
      <formula>IF(AND(AL936&lt;0, RIGHT(TEXT(AL936,"0.#"),1)&lt;&gt;"."),TRUE,FALSE)</formula>
    </cfRule>
    <cfRule type="expression" dxfId="1308" priority="2116">
      <formula>IF(AND(AL936&lt;0, RIGHT(TEXT(AL936,"0.#"),1)="."),TRUE,FALSE)</formula>
    </cfRule>
  </conditionalFormatting>
  <conditionalFormatting sqref="AL971:AO998">
    <cfRule type="expression" dxfId="1307" priority="2107">
      <formula>IF(AND(AL971&gt;=0, RIGHT(TEXT(AL971,"0.#"),1)&lt;&gt;"."),TRUE,FALSE)</formula>
    </cfRule>
    <cfRule type="expression" dxfId="1306" priority="2108">
      <formula>IF(AND(AL971&gt;=0, RIGHT(TEXT(AL971,"0.#"),1)="."),TRUE,FALSE)</formula>
    </cfRule>
    <cfRule type="expression" dxfId="1305" priority="2109">
      <formula>IF(AND(AL971&lt;0, RIGHT(TEXT(AL971,"0.#"),1)&lt;&gt;"."),TRUE,FALSE)</formula>
    </cfRule>
    <cfRule type="expression" dxfId="1304" priority="2110">
      <formula>IF(AND(AL971&lt;0, RIGHT(TEXT(AL971,"0.#"),1)="."),TRUE,FALSE)</formula>
    </cfRule>
  </conditionalFormatting>
  <conditionalFormatting sqref="AL969:AO970">
    <cfRule type="expression" dxfId="1303" priority="2101">
      <formula>IF(AND(AL969&gt;=0, RIGHT(TEXT(AL969,"0.#"),1)&lt;&gt;"."),TRUE,FALSE)</formula>
    </cfRule>
    <cfRule type="expression" dxfId="1302" priority="2102">
      <formula>IF(AND(AL969&gt;=0, RIGHT(TEXT(AL969,"0.#"),1)="."),TRUE,FALSE)</formula>
    </cfRule>
    <cfRule type="expression" dxfId="1301" priority="2103">
      <formula>IF(AND(AL969&lt;0, RIGHT(TEXT(AL969,"0.#"),1)&lt;&gt;"."),TRUE,FALSE)</formula>
    </cfRule>
    <cfRule type="expression" dxfId="1300" priority="2104">
      <formula>IF(AND(AL969&lt;0, RIGHT(TEXT(AL969,"0.#"),1)="."),TRUE,FALSE)</formula>
    </cfRule>
  </conditionalFormatting>
  <conditionalFormatting sqref="AL1004:AO1031">
    <cfRule type="expression" dxfId="1299" priority="2095">
      <formula>IF(AND(AL1004&gt;=0, RIGHT(TEXT(AL1004,"0.#"),1)&lt;&gt;"."),TRUE,FALSE)</formula>
    </cfRule>
    <cfRule type="expression" dxfId="1298" priority="2096">
      <formula>IF(AND(AL1004&gt;=0, RIGHT(TEXT(AL1004,"0.#"),1)="."),TRUE,FALSE)</formula>
    </cfRule>
    <cfRule type="expression" dxfId="1297" priority="2097">
      <formula>IF(AND(AL1004&lt;0, RIGHT(TEXT(AL1004,"0.#"),1)&lt;&gt;"."),TRUE,FALSE)</formula>
    </cfRule>
    <cfRule type="expression" dxfId="1296" priority="2098">
      <formula>IF(AND(AL1004&lt;0, RIGHT(TEXT(AL1004,"0.#"),1)="."),TRUE,FALSE)</formula>
    </cfRule>
  </conditionalFormatting>
  <conditionalFormatting sqref="AL1002:AO1003">
    <cfRule type="expression" dxfId="1295" priority="2089">
      <formula>IF(AND(AL1002&gt;=0, RIGHT(TEXT(AL1002,"0.#"),1)&lt;&gt;"."),TRUE,FALSE)</formula>
    </cfRule>
    <cfRule type="expression" dxfId="1294" priority="2090">
      <formula>IF(AND(AL1002&gt;=0, RIGHT(TEXT(AL1002,"0.#"),1)="."),TRUE,FALSE)</formula>
    </cfRule>
    <cfRule type="expression" dxfId="1293" priority="2091">
      <formula>IF(AND(AL1002&lt;0, RIGHT(TEXT(AL1002,"0.#"),1)&lt;&gt;"."),TRUE,FALSE)</formula>
    </cfRule>
    <cfRule type="expression" dxfId="1292" priority="2092">
      <formula>IF(AND(AL1002&lt;0, RIGHT(TEXT(AL1002,"0.#"),1)="."),TRUE,FALSE)</formula>
    </cfRule>
  </conditionalFormatting>
  <conditionalFormatting sqref="Y1002:Y1003">
    <cfRule type="expression" dxfId="1291" priority="2087">
      <formula>IF(RIGHT(TEXT(Y1002,"0.#"),1)=".",FALSE,TRUE)</formula>
    </cfRule>
    <cfRule type="expression" dxfId="1290" priority="2088">
      <formula>IF(RIGHT(TEXT(Y1002,"0.#"),1)=".",TRUE,FALSE)</formula>
    </cfRule>
  </conditionalFormatting>
  <conditionalFormatting sqref="AL1037:AO1064">
    <cfRule type="expression" dxfId="1289" priority="2083">
      <formula>IF(AND(AL1037&gt;=0, RIGHT(TEXT(AL1037,"0.#"),1)&lt;&gt;"."),TRUE,FALSE)</formula>
    </cfRule>
    <cfRule type="expression" dxfId="1288" priority="2084">
      <formula>IF(AND(AL1037&gt;=0, RIGHT(TEXT(AL1037,"0.#"),1)="."),TRUE,FALSE)</formula>
    </cfRule>
    <cfRule type="expression" dxfId="1287" priority="2085">
      <formula>IF(AND(AL1037&lt;0, RIGHT(TEXT(AL1037,"0.#"),1)&lt;&gt;"."),TRUE,FALSE)</formula>
    </cfRule>
    <cfRule type="expression" dxfId="1286" priority="2086">
      <formula>IF(AND(AL1037&lt;0, RIGHT(TEXT(AL1037,"0.#"),1)="."),TRUE,FALSE)</formula>
    </cfRule>
  </conditionalFormatting>
  <conditionalFormatting sqref="Y1037:Y1064">
    <cfRule type="expression" dxfId="1285" priority="2081">
      <formula>IF(RIGHT(TEXT(Y1037,"0.#"),1)=".",FALSE,TRUE)</formula>
    </cfRule>
    <cfRule type="expression" dxfId="1284" priority="2082">
      <formula>IF(RIGHT(TEXT(Y1037,"0.#"),1)=".",TRUE,FALSE)</formula>
    </cfRule>
  </conditionalFormatting>
  <conditionalFormatting sqref="AL1035:AO1036">
    <cfRule type="expression" dxfId="1283" priority="2077">
      <formula>IF(AND(AL1035&gt;=0, RIGHT(TEXT(AL1035,"0.#"),1)&lt;&gt;"."),TRUE,FALSE)</formula>
    </cfRule>
    <cfRule type="expression" dxfId="1282" priority="2078">
      <formula>IF(AND(AL1035&gt;=0, RIGHT(TEXT(AL1035,"0.#"),1)="."),TRUE,FALSE)</formula>
    </cfRule>
    <cfRule type="expression" dxfId="1281" priority="2079">
      <formula>IF(AND(AL1035&lt;0, RIGHT(TEXT(AL1035,"0.#"),1)&lt;&gt;"."),TRUE,FALSE)</formula>
    </cfRule>
    <cfRule type="expression" dxfId="1280" priority="2080">
      <formula>IF(AND(AL1035&lt;0, RIGHT(TEXT(AL1035,"0.#"),1)="."),TRUE,FALSE)</formula>
    </cfRule>
  </conditionalFormatting>
  <conditionalFormatting sqref="Y1035:Y1036">
    <cfRule type="expression" dxfId="1279" priority="2075">
      <formula>IF(RIGHT(TEXT(Y1035,"0.#"),1)=".",FALSE,TRUE)</formula>
    </cfRule>
    <cfRule type="expression" dxfId="1278" priority="2076">
      <formula>IF(RIGHT(TEXT(Y1035,"0.#"),1)=".",TRUE,FALSE)</formula>
    </cfRule>
  </conditionalFormatting>
  <conditionalFormatting sqref="AL1070:AO1097">
    <cfRule type="expression" dxfId="1277" priority="2071">
      <formula>IF(AND(AL1070&gt;=0, RIGHT(TEXT(AL1070,"0.#"),1)&lt;&gt;"."),TRUE,FALSE)</formula>
    </cfRule>
    <cfRule type="expression" dxfId="1276" priority="2072">
      <formula>IF(AND(AL1070&gt;=0, RIGHT(TEXT(AL1070,"0.#"),1)="."),TRUE,FALSE)</formula>
    </cfRule>
    <cfRule type="expression" dxfId="1275" priority="2073">
      <formula>IF(AND(AL1070&lt;0, RIGHT(TEXT(AL1070,"0.#"),1)&lt;&gt;"."),TRUE,FALSE)</formula>
    </cfRule>
    <cfRule type="expression" dxfId="1274" priority="2074">
      <formula>IF(AND(AL1070&lt;0, RIGHT(TEXT(AL1070,"0.#"),1)="."),TRUE,FALSE)</formula>
    </cfRule>
  </conditionalFormatting>
  <conditionalFormatting sqref="Y1070:Y1097">
    <cfRule type="expression" dxfId="1273" priority="2069">
      <formula>IF(RIGHT(TEXT(Y1070,"0.#"),1)=".",FALSE,TRUE)</formula>
    </cfRule>
    <cfRule type="expression" dxfId="1272" priority="2070">
      <formula>IF(RIGHT(TEXT(Y1070,"0.#"),1)=".",TRUE,FALSE)</formula>
    </cfRule>
  </conditionalFormatting>
  <conditionalFormatting sqref="AL1068:AO1069">
    <cfRule type="expression" dxfId="1271" priority="2065">
      <formula>IF(AND(AL1068&gt;=0, RIGHT(TEXT(AL1068,"0.#"),1)&lt;&gt;"."),TRUE,FALSE)</formula>
    </cfRule>
    <cfRule type="expression" dxfId="1270" priority="2066">
      <formula>IF(AND(AL1068&gt;=0, RIGHT(TEXT(AL1068,"0.#"),1)="."),TRUE,FALSE)</formula>
    </cfRule>
    <cfRule type="expression" dxfId="1269" priority="2067">
      <formula>IF(AND(AL1068&lt;0, RIGHT(TEXT(AL1068,"0.#"),1)&lt;&gt;"."),TRUE,FALSE)</formula>
    </cfRule>
    <cfRule type="expression" dxfId="1268" priority="2068">
      <formula>IF(AND(AL1068&lt;0, RIGHT(TEXT(AL1068,"0.#"),1)="."),TRUE,FALSE)</formula>
    </cfRule>
  </conditionalFormatting>
  <conditionalFormatting sqref="Y1068:Y1069">
    <cfRule type="expression" dxfId="1267" priority="2063">
      <formula>IF(RIGHT(TEXT(Y1068,"0.#"),1)=".",FALSE,TRUE)</formula>
    </cfRule>
    <cfRule type="expression" dxfId="1266" priority="2064">
      <formula>IF(RIGHT(TEXT(Y1068,"0.#"),1)=".",TRUE,FALSE)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E102">
    <cfRule type="expression" dxfId="71" priority="71">
      <formula>IF(RIGHT(TEXT(AE102,"0.#"),1)=".",FALSE,TRUE)</formula>
    </cfRule>
    <cfRule type="expression" dxfId="70" priority="72">
      <formula>IF(RIGHT(TEXT(AE102,"0.#"),1)=".",TRUE,FALSE)</formula>
    </cfRule>
  </conditionalFormatting>
  <conditionalFormatting sqref="AI101">
    <cfRule type="expression" dxfId="69" priority="69">
      <formula>IF(RIGHT(TEXT(AI101,"0.#"),1)=".",FALSE,TRUE)</formula>
    </cfRule>
    <cfRule type="expression" dxfId="68" priority="70">
      <formula>IF(RIGHT(TEXT(AI101,"0.#"),1)=".",TRUE,FALSE)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E34">
    <cfRule type="expression" dxfId="65" priority="61">
      <formula>IF(RIGHT(TEXT(AE34,"0.#"),1)=".",FALSE,TRUE)</formula>
    </cfRule>
    <cfRule type="expression" dxfId="64" priority="62">
      <formula>IF(RIGHT(TEXT(AE34,"0.#"),1)=".",TRUE,FALSE)</formula>
    </cfRule>
  </conditionalFormatting>
  <conditionalFormatting sqref="AI34">
    <cfRule type="expression" dxfId="63" priority="59">
      <formula>IF(RIGHT(TEXT(AI34,"0.#"),1)=".",FALSE,TRUE)</formula>
    </cfRule>
    <cfRule type="expression" dxfId="62" priority="60">
      <formula>IF(RIGHT(TEXT(AI34,"0.#"),1)=".",TRUE,FALSE)</formula>
    </cfRule>
  </conditionalFormatting>
  <conditionalFormatting sqref="AE32">
    <cfRule type="expression" dxfId="61" priority="65">
      <formula>IF(RIGHT(TEXT(AE32,"0.#"),1)=".",FALSE,TRUE)</formula>
    </cfRule>
    <cfRule type="expression" dxfId="60" priority="66">
      <formula>IF(RIGHT(TEXT(AE32,"0.#"),1)=".",TRUE,FALSE)</formula>
    </cfRule>
  </conditionalFormatting>
  <conditionalFormatting sqref="AE33">
    <cfRule type="expression" dxfId="59" priority="63">
      <formula>IF(RIGHT(TEXT(AE33,"0.#"),1)=".",FALSE,TRUE)</formula>
    </cfRule>
    <cfRule type="expression" dxfId="58" priority="64">
      <formula>IF(RIGHT(TEXT(AE33,"0.#"),1)=".",TRUE,FALSE)</formula>
    </cfRule>
  </conditionalFormatting>
  <conditionalFormatting sqref="AI33">
    <cfRule type="expression" dxfId="57" priority="57">
      <formula>IF(RIGHT(TEXT(AI33,"0.#"),1)=".",FALSE,TRUE)</formula>
    </cfRule>
    <cfRule type="expression" dxfId="56" priority="58">
      <formula>IF(RIGHT(TEXT(AI33,"0.#"),1)=".",TRUE,FALSE)</formula>
    </cfRule>
  </conditionalFormatting>
  <conditionalFormatting sqref="AI32">
    <cfRule type="expression" dxfId="55" priority="55">
      <formula>IF(RIGHT(TEXT(AI32,"0.#"),1)=".",FALSE,TRUE)</formula>
    </cfRule>
    <cfRule type="expression" dxfId="54" priority="56">
      <formula>IF(RIGHT(TEXT(AI32,"0.#"),1)=".",TRUE,FALSE)</formula>
    </cfRule>
  </conditionalFormatting>
  <conditionalFormatting sqref="AM32">
    <cfRule type="expression" dxfId="53" priority="53">
      <formula>IF(RIGHT(TEXT(AM32,"0.#"),1)=".",FALSE,TRUE)</formula>
    </cfRule>
    <cfRule type="expression" dxfId="52" priority="54">
      <formula>IF(RIGHT(TEXT(AM32,"0.#"),1)=".",TRUE,FALSE)</formula>
    </cfRule>
  </conditionalFormatting>
  <conditionalFormatting sqref="AM33">
    <cfRule type="expression" dxfId="51" priority="51">
      <formula>IF(RIGHT(TEXT(AM33,"0.#"),1)=".",FALSE,TRUE)</formula>
    </cfRule>
    <cfRule type="expression" dxfId="50" priority="52">
      <formula>IF(RIGHT(TEXT(AM33,"0.#"),1)=".",TRUE,FALSE)</formula>
    </cfRule>
  </conditionalFormatting>
  <conditionalFormatting sqref="AM34">
    <cfRule type="expression" dxfId="49" priority="49">
      <formula>IF(RIGHT(TEXT(AM34,"0.#"),1)=".",FALSE,TRUE)</formula>
    </cfRule>
    <cfRule type="expression" dxfId="48" priority="50">
      <formula>IF(RIGHT(TEXT(AM34,"0.#"),1)=".",TRUE,FALSE)</formula>
    </cfRule>
  </conditionalFormatting>
  <conditionalFormatting sqref="AE67">
    <cfRule type="expression" dxfId="47" priority="47">
      <formula>IF(RIGHT(TEXT(AE67,"0.#"),1)=".",FALSE,TRUE)</formula>
    </cfRule>
    <cfRule type="expression" dxfId="46" priority="48">
      <formula>IF(RIGHT(TEXT(AE67,"0.#"),1)=".",TRUE,FALSE)</formula>
    </cfRule>
  </conditionalFormatting>
  <conditionalFormatting sqref="AE68">
    <cfRule type="expression" dxfId="45" priority="45">
      <formula>IF(RIGHT(TEXT(AE68,"0.#"),1)=".",FALSE,TRUE)</formula>
    </cfRule>
    <cfRule type="expression" dxfId="44" priority="46">
      <formula>IF(RIGHT(TEXT(AE68,"0.#"),1)=".",TRUE,FALSE)</formula>
    </cfRule>
  </conditionalFormatting>
  <conditionalFormatting sqref="AE69">
    <cfRule type="expression" dxfId="43" priority="43">
      <formula>IF(RIGHT(TEXT(AE69,"0.#"),1)=".",FALSE,TRUE)</formula>
    </cfRule>
    <cfRule type="expression" dxfId="42" priority="44">
      <formula>IF(RIGHT(TEXT(AE69,"0.#"),1)=".",TRUE,FALSE)</formula>
    </cfRule>
  </conditionalFormatting>
  <conditionalFormatting sqref="AI69">
    <cfRule type="expression" dxfId="41" priority="41">
      <formula>IF(RIGHT(TEXT(AI69,"0.#"),1)=".",FALSE,TRUE)</formula>
    </cfRule>
    <cfRule type="expression" dxfId="40" priority="42">
      <formula>IF(RIGHT(TEXT(AI69,"0.#"),1)=".",TRUE,FALSE)</formula>
    </cfRule>
  </conditionalFormatting>
  <conditionalFormatting sqref="AI68">
    <cfRule type="expression" dxfId="39" priority="39">
      <formula>IF(RIGHT(TEXT(AI68,"0.#"),1)=".",FALSE,TRUE)</formula>
    </cfRule>
    <cfRule type="expression" dxfId="38" priority="40">
      <formula>IF(RIGHT(TEXT(AI68,"0.#"),1)=".",TRUE,FALSE)</formula>
    </cfRule>
  </conditionalFormatting>
  <conditionalFormatting sqref="AI67">
    <cfRule type="expression" dxfId="37" priority="37">
      <formula>IF(RIGHT(TEXT(AI67,"0.#"),1)=".",FALSE,TRUE)</formula>
    </cfRule>
    <cfRule type="expression" dxfId="36" priority="38">
      <formula>IF(RIGHT(TEXT(AI67,"0.#"),1)=".",TRUE,FALSE)</formula>
    </cfRule>
  </conditionalFormatting>
  <conditionalFormatting sqref="AM67">
    <cfRule type="expression" dxfId="35" priority="35">
      <formula>IF(RIGHT(TEXT(AM67,"0.#"),1)=".",FALSE,TRUE)</formula>
    </cfRule>
    <cfRule type="expression" dxfId="34" priority="36">
      <formula>IF(RIGHT(TEXT(AM67,"0.#"),1)=".",TRUE,FALSE)</formula>
    </cfRule>
  </conditionalFormatting>
  <conditionalFormatting sqref="AM68">
    <cfRule type="expression" dxfId="33" priority="33">
      <formula>IF(RIGHT(TEXT(AM68,"0.#"),1)=".",FALSE,TRUE)</formula>
    </cfRule>
    <cfRule type="expression" dxfId="32" priority="34">
      <formula>IF(RIGHT(TEXT(AM68,"0.#"),1)=".",TRUE,FALSE)</formula>
    </cfRule>
  </conditionalFormatting>
  <conditionalFormatting sqref="AM69">
    <cfRule type="expression" dxfId="31" priority="31">
      <formula>IF(RIGHT(TEXT(AM69,"0.#"),1)=".",FALSE,TRUE)</formula>
    </cfRule>
    <cfRule type="expression" dxfId="30" priority="32">
      <formula>IF(RIGHT(TEXT(AM69,"0.#"),1)=".",TRUE,FALSE)</formula>
    </cfRule>
  </conditionalFormatting>
  <conditionalFormatting sqref="AQ67:AQ69">
    <cfRule type="expression" dxfId="29" priority="29">
      <formula>IF(RIGHT(TEXT(AQ67,"0.#"),1)=".",FALSE,TRUE)</formula>
    </cfRule>
    <cfRule type="expression" dxfId="28" priority="30">
      <formula>IF(RIGHT(TEXT(AQ67,"0.#"),1)=".",TRUE,FALSE)</formula>
    </cfRule>
  </conditionalFormatting>
  <conditionalFormatting sqref="AE70">
    <cfRule type="expression" dxfId="27" priority="27">
      <formula>IF(RIGHT(TEXT(AE70,"0.#"),1)=".",FALSE,TRUE)</formula>
    </cfRule>
    <cfRule type="expression" dxfId="26" priority="28">
      <formula>IF(RIGHT(TEXT(AE70,"0.#"),1)=".",TRUE,FALSE)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E72">
    <cfRule type="expression" dxfId="23" priority="23">
      <formula>IF(RIGHT(TEXT(AE72,"0.#"),1)=".",FALSE,TRUE)</formula>
    </cfRule>
    <cfRule type="expression" dxfId="22" priority="24">
      <formula>IF(RIGHT(TEXT(AE72,"0.#"),1)=".",TRUE,FALSE)</formula>
    </cfRule>
  </conditionalFormatting>
  <conditionalFormatting sqref="AI72">
    <cfRule type="expression" dxfId="21" priority="21">
      <formula>IF(RIGHT(TEXT(AI72,"0.#"),1)=".",FALSE,TRUE)</formula>
    </cfRule>
    <cfRule type="expression" dxfId="20" priority="22">
      <formula>IF(RIGHT(TEXT(AI72,"0.#"),1)=".",TRUE,FALSE)</formula>
    </cfRule>
  </conditionalFormatting>
  <conditionalFormatting sqref="AI71">
    <cfRule type="expression" dxfId="19" priority="19">
      <formula>IF(RIGHT(TEXT(AI71,"0.#"),1)=".",FALSE,TRUE)</formula>
    </cfRule>
    <cfRule type="expression" dxfId="18" priority="20">
      <formula>IF(RIGHT(TEXT(AI71,"0.#"),1)=".",TRUE,FALSE)</formula>
    </cfRule>
  </conditionalFormatting>
  <conditionalFormatting sqref="AI70">
    <cfRule type="expression" dxfId="17" priority="17">
      <formula>IF(RIGHT(TEXT(AI70,"0.#"),1)=".",FALSE,TRUE)</formula>
    </cfRule>
    <cfRule type="expression" dxfId="16" priority="18">
      <formula>IF(RIGHT(TEXT(AI70,"0.#"),1)=".",TRUE,FALSE)</formula>
    </cfRule>
  </conditionalFormatting>
  <conditionalFormatting sqref="AM70">
    <cfRule type="expression" dxfId="15" priority="15">
      <formula>IF(RIGHT(TEXT(AM70,"0.#"),1)=".",FALSE,TRUE)</formula>
    </cfRule>
    <cfRule type="expression" dxfId="14" priority="16">
      <formula>IF(RIGHT(TEXT(AM70,"0.#"),1)=".",TRUE,FALSE)</formula>
    </cfRule>
  </conditionalFormatting>
  <conditionalFormatting sqref="AM71">
    <cfRule type="expression" dxfId="13" priority="13">
      <formula>IF(RIGHT(TEXT(AM71,"0.#"),1)=".",FALSE,TRUE)</formula>
    </cfRule>
    <cfRule type="expression" dxfId="12" priority="14">
      <formula>IF(RIGHT(TEXT(AM71,"0.#"),1)=".",TRUE,FALSE)</formula>
    </cfRule>
  </conditionalFormatting>
  <conditionalFormatting sqref="AM72">
    <cfRule type="expression" dxfId="11" priority="11">
      <formula>IF(RIGHT(TEXT(AM72,"0.#"),1)=".",FALSE,TRUE)</formula>
    </cfRule>
    <cfRule type="expression" dxfId="10" priority="12">
      <formula>IF(RIGHT(TEXT(AM72,"0.#"),1)=".",TRUE,FALSE)</formula>
    </cfRule>
  </conditionalFormatting>
  <conditionalFormatting sqref="AQ70:AQ72">
    <cfRule type="expression" dxfId="9" priority="9">
      <formula>IF(RIGHT(TEXT(AQ70,"0.#"),1)=".",FALSE,TRUE)</formula>
    </cfRule>
    <cfRule type="expression" dxfId="8" priority="10">
      <formula>IF(RIGHT(TEXT(AQ70,"0.#"),1)=".",TRUE,FALSE)</formula>
    </cfRule>
  </conditionalFormatting>
  <conditionalFormatting sqref="AI134:AI135 AM134:AM135">
    <cfRule type="expression" dxfId="7" priority="7">
      <formula>IF(RIGHT(TEXT(AI134,"0.#"),1)=".",FALSE,TRUE)</formula>
    </cfRule>
    <cfRule type="expression" dxfId="6" priority="8">
      <formula>IF(RIGHT(TEXT(AI134,"0.#"),1)=".",TRUE,FALSE)</formula>
    </cfRule>
  </conditionalFormatting>
  <conditionalFormatting sqref="AI433 AM433">
    <cfRule type="expression" dxfId="5" priority="5">
      <formula>IF(RIGHT(TEXT(AI433,"0.#"),1)=".",FALSE,TRUE)</formula>
    </cfRule>
    <cfRule type="expression" dxfId="4" priority="6">
      <formula>IF(RIGHT(TEXT(AI433,"0.#"),1)=".",TRUE,FALSE)</formula>
    </cfRule>
  </conditionalFormatting>
  <conditionalFormatting sqref="AI434 AM434">
    <cfRule type="expression" dxfId="3" priority="3">
      <formula>IF(RIGHT(TEXT(AI434,"0.#"),1)=".",FALSE,TRUE)</formula>
    </cfRule>
    <cfRule type="expression" dxfId="2" priority="4">
      <formula>IF(RIGHT(TEXT(AI434,"0.#"),1)=".",TRUE,FALSE)</formula>
    </cfRule>
  </conditionalFormatting>
  <conditionalFormatting sqref="AI435 AM435">
    <cfRule type="expression" dxfId="1" priority="1">
      <formula>IF(RIGHT(TEXT(AI435,"0.#"),1)=".",FALSE,TRUE)</formula>
    </cfRule>
    <cfRule type="expression" dxfId="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16383" man="1"/>
    <brk id="733"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485</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2019-07-02T12:08:22Z</cp:lastPrinted>
  <dcterms:created xsi:type="dcterms:W3CDTF">2012-03-13T00:50:25Z</dcterms:created>
  <dcterms:modified xsi:type="dcterms:W3CDTF">2019-07-02T12:26:05Z</dcterms:modified>
</cp:coreProperties>
</file>