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2予算\予算\5.行政事業レビュー\6.26　会計課修正後\"/>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<sst xmlns="http://schemas.openxmlformats.org/spreadsheetml/2006/main" count="2172" uniqueCount="578">
  <si>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</si>
  <si>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</si>
  <si>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</si>
  <si>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</si>
  <si>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</si>
  <si>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</si>
  <si>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</si>
  <si>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</si>
  <si>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</si>
  <si>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</si>
  <si>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</si>
  <si>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</si>
  <si>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</si>
  <si>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</si>
  <si>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</si>
  <si>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</si>
  <si>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</si>
  <si>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</si>
  <si>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</si>
  <si>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</si>
  <si>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</si>
  <si>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</si>
  <si>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</si>
  <si>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</si>
  <si>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</si>
  <si>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</si>
  <si>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</si>
  <si>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</si>
  <si>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</si>
  <si>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</si>
  <si>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</si>
  <si>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</si>
  <si>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</si>
  <si>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</si>
  <si>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</si>
  <si>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</si>
  <si>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</si>
  <si>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</si>
  <si>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</si>
  <si>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</si>
  <si>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</si>
  <si>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</si>
  <si>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</si>
  <si>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</si>
  <si>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</si>
  <si>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</si>
  <si>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</si>
  <si>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</si>
  <si>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</si>
  <si>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</si>
  <si>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</si>
  <si>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</si>
  <si>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</si>
  <si>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</si>
  <si>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</si>
  <si>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</si>
  <si>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</si>
  <si>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</si>
  <si>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</si>
  <si>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</si>
  <si>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</si>
  <si>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</si>
  <si>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</si>
  <si>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</si>
  <si>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</si>
  <si>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</si>
  <si>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</si>
  <si>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</si>
  <si>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</si>
  <si>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</si>
  <si>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</si>
  <si>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</si>
  <si>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</si>
  <si>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</si>
  <si>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</si>
  <si>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</si>
  <si>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</si>
  <si>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</si>
  <si>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</si>
  <si>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</si>
  <si>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</si>
  <si>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</si>
  <si>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</si>
  <si>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</si>
  <si>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</si>
  <si>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</si>
  <si>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</si>
  <si>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</si>
  <si>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</si>
  <si>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</si>
  <si>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</si>
  <si>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</si>
  <si>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</si>
  <si>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</si>
  <si>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</si>
  <si>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</si>
  <si>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</si>
  <si>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</si>
  <si>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</si>
  <si>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</si>
  <si>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</si>
  <si>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</si>
  <si>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</si>
  <si>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</si>
  <si>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</si>
  <si>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</si>
  <si>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</si>
  <si>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</si>
  <si>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</si>
  <si>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</si>
  <si>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</si>
  <si>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</si>
  <si>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</si>
  <si>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</si>
  <si>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</si>
  <si>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</si>
  <si>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</si>
  <si>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</si>
  <si>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</si>
  <si>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</si>
  <si>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</si>
  <si>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</si>
  <si>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</si>
  <si>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</si>
  <si>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</si>
  <si>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</si>
  <si>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</si>
  <si>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</si>
  <si>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</si>
  <si>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</si>
  <si>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</si>
  <si>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</si>
  <si>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</si>
  <si>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</si>
  <si>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</si>
  <si>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</si>
  <si>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</si>
  <si>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</si>
  <si>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</si>
  <si>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</si>
  <si>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</si>
  <si>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</si>
  <si>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</si>
  <si>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</si>
  <si>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</si>
  <si>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</si>
  <si>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</si>
  <si>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</si>
  <si>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</si>
  <si>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</si>
  <si>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</si>
  <si>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</si>
  <si>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</si>
  <si>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</si>
  <si>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</si>
  <si>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</si>
  <si>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</si>
  <si>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</si>
  <si>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</si>
  <si>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</si>
  <si>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</si>
  <si>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</si>
  <si>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</si>
  <si>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</si>
  <si>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</si>
  <si>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</si>
  <si>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</si>
  <si>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</si>
  <si>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</si>
  <si>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</si>
  <si>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</si>
  <si>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</si>
  <si>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</si>
  <si>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</si>
  <si>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</si>
  <si>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</si>
  <si>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</si>
  <si>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</si>
  <si>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</si>
  <si>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</si>
  <si>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</si>
  <si>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</si>
  <si>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</si>
  <si>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</si>
  <si>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</si>
  <si>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</si>
  <si>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</si>
  <si>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</si>
  <si>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</si>
  <si>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</si>
  <si>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</si>
  <si>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</si>
  <si>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</si>
  <si>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</si>
  <si>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</si>
  <si>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</si>
  <si>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</si>
  <si>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</si>
  <si>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</si>
  <si>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</si>
  <si>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</si>
  <si>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</si>
  <si>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</si>
  <si>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</si>
  <si>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</si>
  <si>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</si>
  <si>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</si>
  <si>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</si>
  <si>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</si>
  <si>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</si>
  <si>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</si>
  <si>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</si>
  <si>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</si>
  <si>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</si>
  <si>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</si>
  <si>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</si>
  <si>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</si>
  <si>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</si>
  <si>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</si>
  <si>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</si>
  <si>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</si>
  <si>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</si>
  <si>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</si>
  <si>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</si>
  <si>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</si>
  <si>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</si>
  <si>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</si>
  <si>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</si>
  <si>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</si>
  <si>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</si>
  <si>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</si>
  <si>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</si>
  <si>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</si>
  <si>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</si>
  <si>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</si>
  <si>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</si>
  <si>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</si>
  <si>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</si>
  <si>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</si>
  <si>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</si>
  <si>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</si>
  <si>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</si>
  <si>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</si>
  <si>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</si>
  <si>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</si>
  <si>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</si>
  <si>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</si>
  <si>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</si>
  <si>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</si>
  <si>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</si>
  <si>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</si>
  <si>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</si>
  <si>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</si>
  <si>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</si>
  <si>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</si>
  <si>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</si>
  <si>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</si>
  <si>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</si>
  <si>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</si>
  <si>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</si>
  <si>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</si>
  <si>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</si>
  <si>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</si>
  <si>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</si>
  <si>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</si>
  <si>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</si>
  <si>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</si>
  <si>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</si>
  <si>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</si>
  <si>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</si>
  <si>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</si>
  <si>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</si>
  <si>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</si>
  <si>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</si>
  <si>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</si>
  <si>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</si>
  <si>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</si>
  <si>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</si>
  <si>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</si>
  <si>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</si>
  <si>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</si>
  <si>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</si>
  <si>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</si>
  <si>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</si>
  <si>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</si>
  <si>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</si>
  <si>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</si>
  <si>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</si>
  <si>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</si>
  <si>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</si>
  <si>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</si>
  <si>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</si>
  <si>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</si>
  <si>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</si>
  <si>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</si>
  <si>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</si>
  <si>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</si>
  <si>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</si>
  <si>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</si>
  <si>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</si>
  <si>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</si>
  <si>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</si>
  <si>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</si>
  <si>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</si>
  <si>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</si>
  <si>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</si>
  <si>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</si>
  <si>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</si>
  <si>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</si>
  <si>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</si>
  <si>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</si>
  <si>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</si>
  <si>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</si>
  <si>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</si>
  <si>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</si>
  <si>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</si>
  <si>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</si>
  <si>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</si>
  <si>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</si>
  <si>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</si>
  <si>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</si>
  <si>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</si>
  <si>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</si>
  <si>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</si>
  <si>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</si>
  <si>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</si>
  <si>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</si>
  <si>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</si>
  <si>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</si>
  <si>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</si>
  <si>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</si>
  <si>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</si>
  <si>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</si>
  <si>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</si>
  <si>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</si>
  <si>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</si>
  <si>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</si>
  <si>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</si>
  <si>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</si>
  <si>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</si>
  <si>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</si>
  <si>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</si>
  <si>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</si>
  <si>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</si>
  <si>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</si>
  <si>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</si>
  <si>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</si>
  <si>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</si>
  <si>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</si>
  <si>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</si>
  <si>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</si>
  <si>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</si>
  <si>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</si>
  <si>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</si>
  <si>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</si>
  <si>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</si>
  <si>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</si>
  <si>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</si>
  <si>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</si>
  <si>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</si>
  <si>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</si>
  <si>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</si>
  <si>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</si>
  <si>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</si>
  <si>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</si>
  <si>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</si>
  <si>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</si>
  <si>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</si>
  <si>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</si>
  <si>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</si>
  <si>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</si>
  <si>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</si>
  <si>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</si>
  <si>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</si>
  <si>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</si>
  <si>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</si>
  <si>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</si>
  <si>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</si>
  <si>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</si>
  <si>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</si>
  <si>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</si>
  <si>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</si>
  <si>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</si>
  <si>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</si>
  <si>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</si>
  <si>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</si>
  <si>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</si>
  <si>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</si>
  <si>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</si>
  <si>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</si>
  <si>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</si>
  <si>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</si>
  <si>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</si>
  <si>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</si>
  <si>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</si>
  <si>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</si>
  <si>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</si>
  <si>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</si>
  <si>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</si>
  <si>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</si>
  <si>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</si>
  <si>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</si>
  <si>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</si>
  <si>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</si>
  <si>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</si>
  <si>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</si>
  <si>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</si>
  <si>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</si>
  <si>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</si>
  <si>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</si>
  <si>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</si>
  <si>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</si>
  <si>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</si>
  <si>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</si>
  <si>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</si>
  <si>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</si>
  <si>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</si>
  <si>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</si>
  <si>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</si>
  <si>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</si>
  <si>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</si>
  <si>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</si>
  <si>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</si>
  <si>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</si>
  <si>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</si>
  <si>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</si>
  <si>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</si>
  <si>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</si>
  <si>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</si>
  <si>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</si>
  <si>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</si>
  <si>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</si>
  <si>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</si>
  <si>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</si>
  <si>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</si>
  <si>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</si>
  <si>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</si>
  <si>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</si>
  <si>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</si>
  <si>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</si>
  <si>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</si>
  <si>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</si>
  <si>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</si>
  <si>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</si>
  <si>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</si>
  <si>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</si>
  <si>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</si>
  <si>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</si>
  <si>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</si>
  <si>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</si>
  <si>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</si>
  <si>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</si>
  <si>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</si>
  <si>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</si>
  <si>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</si>
  <si>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</si>
  <si>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</si>
  <si>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</si>
  <si>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</si>
  <si>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</si>
  <si>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</si>
  <si>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</si>
  <si>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</si>
  <si>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</si>
  <si>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</si>
  <si>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</si>
  <si>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</si>
  <si>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</si>
  <si>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</si>
  <si>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</si>
  <si>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</si>
  <si>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</si>
  <si>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</si>
  <si>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</si>
  <si>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</si>
  <si>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</si>
  <si>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</si>
  <si>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</si>
  <si>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</si>
  <si>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</si>
  <si>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都市鉄道整備事業</t>
    <rPh sb="0" eb="2">
      <t>トシ</t>
    </rPh>
    <rPh sb="2" eb="4">
      <t>テツドウ</t>
    </rPh>
    <rPh sb="4" eb="6">
      <t>セイビ</t>
    </rPh>
    <rPh sb="6" eb="8">
      <t>ジギョウ</t>
    </rPh>
    <phoneticPr fontId="5"/>
  </si>
  <si>
    <t>鉄道局</t>
    <rPh sb="0" eb="3">
      <t>テツドウキョク</t>
    </rPh>
    <phoneticPr fontId="5"/>
  </si>
  <si>
    <t>都市鉄道政策課</t>
    <rPh sb="0" eb="2">
      <t>トシ</t>
    </rPh>
    <rPh sb="2" eb="4">
      <t>テツドウ</t>
    </rPh>
    <rPh sb="4" eb="7">
      <t>セイサクカ</t>
    </rPh>
    <phoneticPr fontId="5"/>
  </si>
  <si>
    <t>課長　吉田　昭二</t>
    <rPh sb="0" eb="2">
      <t>カチョウ</t>
    </rPh>
    <rPh sb="3" eb="5">
      <t>ヨシダ</t>
    </rPh>
    <rPh sb="6" eb="8">
      <t>ショウジ</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</si>
  <si>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</si>
  <si>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</si>
  <si>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</si>
  <si>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</si>
  <si>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</si>
  <si>
    <t>都市鉄道整備事業費補助</t>
    <rPh sb="0" eb="2">
      <t>トシ</t>
    </rPh>
    <rPh sb="2" eb="4">
      <t>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</si>
  <si>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</si>
  <si>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</si>
  <si>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</si>
  <si>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</si>
  <si>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</si>
  <si>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鉄軌道駅における段差解消への対応状況について（鉄道局ホームページ）(各年度）
(平成30年度実績については集計中）
http://www.mlit.go.jp/tetudo/tetudo_fr7_000003.html</t>
    <rPh sb="23" eb="25">
      <t>テツドウ</t>
    </rPh>
    <rPh sb="25" eb="26">
      <t>キョク</t>
    </rPh>
    <rPh sb="34" eb="37">
      <t>カクネンド</t>
    </rPh>
    <rPh sb="40" eb="42">
      <t>ヘイセイ</t>
    </rPh>
    <rPh sb="44" eb="46">
      <t>ネンド</t>
    </rPh>
    <rPh sb="46" eb="48">
      <t>ジッセキ</t>
    </rPh>
    <rPh sb="53" eb="56">
      <t>シュウケイチュウ</t>
    </rPh>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</si>
  <si>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</si>
  <si>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</si>
  <si>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</si>
  <si>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混雑率データ（国土交通省ホームページ　統計情報）(各年度）
http://www.mlit.go.jp/statistics/details/tetsudo_list.html</t>
    <rPh sb="7" eb="9">
      <t>コクド</t>
    </rPh>
    <rPh sb="9" eb="12">
      <t>コウツウショウ</t>
    </rPh>
    <rPh sb="19" eb="21">
      <t>トウケイ</t>
    </rPh>
    <rPh sb="21" eb="23">
      <t>ジョウホウ</t>
    </rPh>
    <phoneticPr fontId="5"/>
  </si>
  <si>
    <t>鉄道関係公共事業の評価結果（鉄道局ホームページ）
http://www.mlit.go.jp/tetudo/tetudo_fr1_000003.html</t>
  </si>
  <si>
    <t>1t-CO2当たりの削減コスト</t>
    <phoneticPr fontId="5"/>
  </si>
  <si>
    <t>需要推計に基づく</t>
    <phoneticPr fontId="5"/>
  </si>
  <si>
    <t>事業完了までにかかる国費見込額/CO2削減量(30年)</t>
    <phoneticPr fontId="5"/>
  </si>
  <si>
    <t>新線建設の整備箇所に係る路線延長（建設キロ）</t>
  </si>
  <si>
    <t>執行額／補助メニュー毎ののべ事業者数　　　　　　　　　　　　　　</t>
    <rPh sb="0" eb="3">
      <t>シッコウガク</t>
    </rPh>
    <rPh sb="4" eb="6">
      <t>ホジョ</t>
    </rPh>
    <rPh sb="10" eb="11">
      <t>ゴト</t>
    </rPh>
    <rPh sb="14" eb="17">
      <t>ジギョウシャ</t>
    </rPh>
    <rPh sb="17" eb="18">
      <t>スウ</t>
    </rPh>
    <phoneticPr fontId="5"/>
  </si>
  <si>
    <t>公共施設等のバリアフリー化率</t>
    <rPh sb="0" eb="2">
      <t>コウキョウ</t>
    </rPh>
    <rPh sb="2" eb="4">
      <t>シセツ</t>
    </rPh>
    <rPh sb="4" eb="5">
      <t>トウ</t>
    </rPh>
    <rPh sb="12" eb="13">
      <t>カ</t>
    </rPh>
    <rPh sb="13" eb="14">
      <t>リツ</t>
    </rPh>
    <phoneticPr fontId="5"/>
  </si>
  <si>
    <t>東京圏鉄道における混雑率
①主要３１区間のピーク時の平均混雑率</t>
  </si>
  <si>
    <t>東京圏鉄道における混雑率
②180%超の混雑率となっている区間数</t>
  </si>
  <si>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</si>
  <si>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</si>
  <si>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</si>
  <si>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</si>
  <si>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</si>
  <si>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</si>
  <si>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</si>
  <si>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</si>
  <si>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</si>
  <si>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</si>
  <si>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</si>
  <si>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</si>
  <si>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</si>
  <si>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</si>
  <si>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地域公共交通確保維持改善事業</t>
  </si>
  <si>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</si>
  <si>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</si>
  <si>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用地</t>
    <rPh sb="0" eb="2">
      <t>ヨウチ</t>
    </rPh>
    <phoneticPr fontId="5"/>
  </si>
  <si>
    <t>路盤</t>
    <rPh sb="0" eb="2">
      <t>ロバン</t>
    </rPh>
    <phoneticPr fontId="5"/>
  </si>
  <si>
    <t>開業設備</t>
    <rPh sb="0" eb="2">
      <t>カイギョウ</t>
    </rPh>
    <rPh sb="2" eb="4">
      <t>セツビ</t>
    </rPh>
    <phoneticPr fontId="5"/>
  </si>
  <si>
    <t>開業準備</t>
    <rPh sb="0" eb="2">
      <t>カイギョウ</t>
    </rPh>
    <rPh sb="2" eb="4">
      <t>ジュンビ</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</si>
  <si>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</si>
  <si>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B.東京地下鉄株式会社</t>
    <rPh sb="2" eb="4">
      <t>トウキョウ</t>
    </rPh>
    <rPh sb="4" eb="7">
      <t>チカテツ</t>
    </rPh>
    <rPh sb="7" eb="9">
      <t>カブシキ</t>
    </rPh>
    <rPh sb="9" eb="11">
      <t>カイシャ</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</si>
  <si>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</si>
  <si>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鉄道整備助成事業</t>
    <rPh sb="0" eb="2">
      <t>テツドウ</t>
    </rPh>
    <rPh sb="2" eb="4">
      <t>セイビ</t>
    </rPh>
    <rPh sb="4" eb="6">
      <t>ジョセイ</t>
    </rPh>
    <rPh sb="6" eb="8">
      <t>ジギョウ</t>
    </rPh>
    <phoneticPr fontId="5"/>
  </si>
  <si>
    <t>補助金等交付</t>
  </si>
  <si>
    <t>東京地下鉄㈱</t>
    <rPh sb="0" eb="2">
      <t>トウキョウ</t>
    </rPh>
    <rPh sb="2" eb="5">
      <t>チカテツ</t>
    </rPh>
    <phoneticPr fontId="5"/>
  </si>
  <si>
    <t>福岡市</t>
    <rPh sb="0" eb="3">
      <t>フクオカシ</t>
    </rPh>
    <phoneticPr fontId="5"/>
  </si>
  <si>
    <t>東京都</t>
    <rPh sb="0" eb="3">
      <t>トウキョウト</t>
    </rPh>
    <phoneticPr fontId="5"/>
  </si>
  <si>
    <t>大規模改良工事等</t>
    <rPh sb="0" eb="3">
      <t>ダイキボ</t>
    </rPh>
    <rPh sb="3" eb="5">
      <t>カイリョウ</t>
    </rPh>
    <rPh sb="5" eb="7">
      <t>コウジ</t>
    </rPh>
    <rPh sb="7" eb="8">
      <t>トウ</t>
    </rPh>
    <phoneticPr fontId="5"/>
  </si>
  <si>
    <t>新線建設</t>
    <rPh sb="0" eb="2">
      <t>シンセン</t>
    </rPh>
    <rPh sb="2" eb="4">
      <t>ケンセツ</t>
    </rPh>
    <phoneticPr fontId="5"/>
  </si>
  <si>
    <t>大阪市高速電気軌道㈱</t>
    <rPh sb="0" eb="3">
      <t>オオサカシ</t>
    </rPh>
    <rPh sb="3" eb="5">
      <t>コウソク</t>
    </rPh>
    <rPh sb="5" eb="7">
      <t>デンキ</t>
    </rPh>
    <rPh sb="7" eb="9">
      <t>キドウ</t>
    </rPh>
    <phoneticPr fontId="5"/>
  </si>
  <si>
    <t>横浜市</t>
    <rPh sb="0" eb="3">
      <t>ヨコハマシ</t>
    </rPh>
    <phoneticPr fontId="5"/>
  </si>
  <si>
    <t>名古屋市</t>
    <rPh sb="0" eb="4">
      <t>ナゴヤシ</t>
    </rPh>
    <phoneticPr fontId="5"/>
  </si>
  <si>
    <t>耐震対策等</t>
    <rPh sb="0" eb="2">
      <t>タイシン</t>
    </rPh>
    <rPh sb="2" eb="4">
      <t>タイサク</t>
    </rPh>
    <rPh sb="4" eb="5">
      <t>トウ</t>
    </rPh>
    <phoneticPr fontId="5"/>
  </si>
  <si>
    <t>仙台市</t>
    <rPh sb="0" eb="3">
      <t>センダイシ</t>
    </rPh>
    <phoneticPr fontId="5"/>
  </si>
  <si>
    <t>神戸市</t>
    <rPh sb="0" eb="3">
      <t>コウベシ</t>
    </rPh>
    <phoneticPr fontId="5"/>
  </si>
  <si>
    <t>札幌市</t>
    <rPh sb="0" eb="3">
      <t>サッポロシ</t>
    </rPh>
    <phoneticPr fontId="5"/>
  </si>
  <si>
    <t>耐震対策</t>
    <rPh sb="0" eb="2">
      <t>タイシン</t>
    </rPh>
    <rPh sb="2" eb="4">
      <t>タイサク</t>
    </rPh>
    <phoneticPr fontId="5"/>
  </si>
  <si>
    <t>京都市</t>
    <rPh sb="0" eb="3">
      <t>キョウトシ</t>
    </rPh>
    <phoneticPr fontId="5"/>
  </si>
  <si>
    <t>浸水対策等</t>
    <rPh sb="0" eb="2">
      <t>シンスイ</t>
    </rPh>
    <rPh sb="2" eb="4">
      <t>タイサク</t>
    </rPh>
    <rPh sb="4" eb="5">
      <t>トウ</t>
    </rPh>
    <phoneticPr fontId="5"/>
  </si>
  <si>
    <t>用地取得費等</t>
    <rPh sb="0" eb="2">
      <t>ヨウチ</t>
    </rPh>
    <rPh sb="2" eb="5">
      <t>シュトクヒ</t>
    </rPh>
    <rPh sb="5" eb="6">
      <t>トウ</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</si>
  <si>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</si>
  <si>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8">
      <t>セコウヒ</t>
    </rPh>
    <rPh sb="8" eb="9">
      <t>トウ</t>
    </rPh>
    <phoneticPr fontId="5"/>
  </si>
  <si>
    <t>測量監督費等
（消費税返還等による戻入を含む）</t>
    <rPh sb="0" eb="2">
      <t>ソクリョウ</t>
    </rPh>
    <rPh sb="2" eb="4">
      <t>カントク</t>
    </rPh>
    <rPh sb="4" eb="5">
      <t>ヒ</t>
    </rPh>
    <rPh sb="5" eb="6">
      <t>トウ</t>
    </rPh>
    <rPh sb="8" eb="11">
      <t>ショウヒゼイ</t>
    </rPh>
    <rPh sb="11" eb="13">
      <t>ヘンカン</t>
    </rPh>
    <rPh sb="13" eb="14">
      <t>トウ</t>
    </rPh>
    <rPh sb="17" eb="19">
      <t>レイニュウ</t>
    </rPh>
    <rPh sb="20" eb="21">
      <t>フク</t>
    </rPh>
    <phoneticPr fontId="5"/>
  </si>
  <si>
    <t>区間</t>
    <rPh sb="0" eb="2">
      <t>クカン</t>
    </rPh>
    <phoneticPr fontId="5"/>
  </si>
  <si>
    <t>千人</t>
    <rPh sb="0" eb="2">
      <t>センニン</t>
    </rPh>
    <phoneticPr fontId="5"/>
  </si>
  <si>
    <t>-</t>
    <phoneticPr fontId="5"/>
  </si>
  <si>
    <t>新線建設によりＣＯ２排出量を年間1,525t削減させる</t>
    <phoneticPr fontId="5"/>
  </si>
  <si>
    <t>km</t>
    <phoneticPr fontId="5"/>
  </si>
  <si>
    <t>百万</t>
    <rPh sb="0" eb="2">
      <t>ヒャクマン</t>
    </rPh>
    <phoneticPr fontId="5"/>
  </si>
  <si>
    <t>執行額/補助メニュー毎ののべ事業者数</t>
    <rPh sb="0" eb="3">
      <t>シッコウガク</t>
    </rPh>
    <rPh sb="4" eb="6">
      <t>ホジョ</t>
    </rPh>
    <rPh sb="10" eb="11">
      <t>ゴト</t>
    </rPh>
    <rPh sb="14" eb="17">
      <t>ジギョウシャ</t>
    </rPh>
    <rPh sb="17" eb="18">
      <t>スウ</t>
    </rPh>
    <phoneticPr fontId="5"/>
  </si>
  <si>
    <t>6,295/18</t>
  </si>
  <si>
    <t>7,079/18</t>
  </si>
  <si>
    <t>5,726/19</t>
    <phoneticPr fontId="5"/>
  </si>
  <si>
    <t>％</t>
    <phoneticPr fontId="5"/>
  </si>
  <si>
    <t>282</t>
    <phoneticPr fontId="5"/>
  </si>
  <si>
    <t>273</t>
    <phoneticPr fontId="5"/>
  </si>
  <si>
    <t>279</t>
    <phoneticPr fontId="5"/>
  </si>
  <si>
    <t>288</t>
    <phoneticPr fontId="5"/>
  </si>
  <si>
    <t>都市鉄道路線整備区間（新線建設区間）の1日当たりの平均輸送人員</t>
    <rPh sb="8" eb="10">
      <t>クカン</t>
    </rPh>
    <rPh sb="11" eb="13">
      <t>シンセン</t>
    </rPh>
    <rPh sb="13" eb="15">
      <t>ケンセツ</t>
    </rPh>
    <rPh sb="15" eb="17">
      <t>クカン</t>
    </rPh>
    <phoneticPr fontId="5"/>
  </si>
  <si>
    <t>繰越額については、関係者協議の遅れや工法の変更に伴う対応のため発生したのもである。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</si>
  <si>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</si>
  <si>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都市鉄道路線整備区間の利用者数を平成43年度に312千人とする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</si>
  <si>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278</t>
    <phoneticPr fontId="5"/>
  </si>
  <si>
    <t>訪日外国人旅行者受入環境整備事業</t>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</si>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</sst>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33</xdr:col>
      <xdr:colOff>26480</xdr:colOff>
      <xdr:row>743</xdr:row>
      <xdr:rowOff>258137</xdr:rowOff>
    </xdr:to>
    <xdr:sp macro="" textlink="">
      <xdr:nvSpPr>
        <xdr:cNvPr id="3" name="Text Box 2"/>
        <xdr:cNvSpPr txBox="1">
          <a:spLocks noChangeArrowheads="1"/>
        </xdr:cNvSpPr>
      </xdr:nvSpPr>
      <xdr:spPr bwMode="auto">
        <a:xfrm>
          <a:off x="4000500" y="55645050"/>
          <a:ext cx="2626805" cy="962987"/>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en-US" altLang="ja-JP" sz="1200"/>
            <a:t>5,726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19</xdr:col>
      <xdr:colOff>0</xdr:colOff>
      <xdr:row>744</xdr:row>
      <xdr:rowOff>0</xdr:rowOff>
    </xdr:from>
    <xdr:to>
      <xdr:col>35</xdr:col>
      <xdr:colOff>2405</xdr:colOff>
      <xdr:row>747</xdr:row>
      <xdr:rowOff>179395</xdr:rowOff>
    </xdr:to>
    <xdr:sp macro="" textlink="">
      <xdr:nvSpPr>
        <xdr:cNvPr id="4" name="大かっこ 3"/>
        <xdr:cNvSpPr/>
      </xdr:nvSpPr>
      <xdr:spPr>
        <a:xfrm>
          <a:off x="3800475" y="56702325"/>
          <a:ext cx="3202805" cy="12366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27</xdr:col>
      <xdr:colOff>0</xdr:colOff>
      <xdr:row>747</xdr:row>
      <xdr:rowOff>180975</xdr:rowOff>
    </xdr:from>
    <xdr:to>
      <xdr:col>27</xdr:col>
      <xdr:colOff>1</xdr:colOff>
      <xdr:row>750</xdr:row>
      <xdr:rowOff>44497</xdr:rowOff>
    </xdr:to>
    <xdr:cxnSp macro="">
      <xdr:nvCxnSpPr>
        <xdr:cNvPr id="5" name="直線矢印コネクタ 4"/>
        <xdr:cNvCxnSpPr/>
      </xdr:nvCxnSpPr>
      <xdr:spPr>
        <a:xfrm>
          <a:off x="5400675" y="57940575"/>
          <a:ext cx="1" cy="9207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xdr:colOff>
      <xdr:row>750</xdr:row>
      <xdr:rowOff>66675</xdr:rowOff>
    </xdr:from>
    <xdr:to>
      <xdr:col>29</xdr:col>
      <xdr:colOff>177947</xdr:colOff>
      <xdr:row>751</xdr:row>
      <xdr:rowOff>31359</xdr:rowOff>
    </xdr:to>
    <xdr:sp macro="" textlink="">
      <xdr:nvSpPr>
        <xdr:cNvPr id="6" name="正方形/長方形 5"/>
        <xdr:cNvSpPr/>
      </xdr:nvSpPr>
      <xdr:spPr>
        <a:xfrm>
          <a:off x="4819650" y="58883550"/>
          <a:ext cx="1159022" cy="31710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57150</xdr:colOff>
      <xdr:row>751</xdr:row>
      <xdr:rowOff>0</xdr:rowOff>
    </xdr:from>
    <xdr:to>
      <xdr:col>34</xdr:col>
      <xdr:colOff>97425</xdr:colOff>
      <xdr:row>753</xdr:row>
      <xdr:rowOff>227260</xdr:rowOff>
    </xdr:to>
    <xdr:sp macro="" textlink="">
      <xdr:nvSpPr>
        <xdr:cNvPr id="8" name="Text Box 3"/>
        <xdr:cNvSpPr txBox="1">
          <a:spLocks noChangeArrowheads="1"/>
        </xdr:cNvSpPr>
      </xdr:nvSpPr>
      <xdr:spPr bwMode="auto">
        <a:xfrm>
          <a:off x="4057650" y="59169300"/>
          <a:ext cx="2840625" cy="93211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en-US" altLang="ja-JP" sz="1200" b="0" i="0" u="none" strike="noStrike" baseline="0">
              <a:solidFill>
                <a:srgbClr val="000000"/>
              </a:solidFill>
              <a:latin typeface="ＭＳ Ｐゴシック"/>
              <a:ea typeface="ＭＳ Ｐゴシック"/>
            </a:rPr>
            <a:t>5,726</a:t>
          </a:r>
          <a:r>
            <a:rPr lang="ja-JP" altLang="en-US" sz="1200" b="0" i="0" u="none" strike="noStrike" baseline="0">
              <a:solidFill>
                <a:srgbClr val="000000"/>
              </a:solidFill>
              <a:latin typeface="ＭＳ Ｐゴシック"/>
              <a:ea typeface="ＭＳ Ｐゴシック"/>
            </a:rPr>
            <a:t>万円</a:t>
          </a:r>
        </a:p>
      </xdr:txBody>
    </xdr:sp>
    <xdr:clientData/>
  </xdr:twoCellAnchor>
  <xdr:twoCellAnchor>
    <xdr:from>
      <xdr:col>18</xdr:col>
      <xdr:colOff>180975</xdr:colOff>
      <xdr:row>753</xdr:row>
      <xdr:rowOff>342900</xdr:rowOff>
    </xdr:from>
    <xdr:to>
      <xdr:col>36</xdr:col>
      <xdr:colOff>67957</xdr:colOff>
      <xdr:row>756</xdr:row>
      <xdr:rowOff>647924</xdr:rowOff>
    </xdr:to>
    <xdr:sp macro="" textlink="">
      <xdr:nvSpPr>
        <xdr:cNvPr id="9" name="大かっこ 8"/>
        <xdr:cNvSpPr/>
      </xdr:nvSpPr>
      <xdr:spPr>
        <a:xfrm>
          <a:off x="3781425" y="60217050"/>
          <a:ext cx="3487432" cy="13622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17</xdr:col>
      <xdr:colOff>28575</xdr:colOff>
      <xdr:row>757</xdr:row>
      <xdr:rowOff>200025</xdr:rowOff>
    </xdr:from>
    <xdr:to>
      <xdr:col>24</xdr:col>
      <xdr:colOff>106683</xdr:colOff>
      <xdr:row>757</xdr:row>
      <xdr:rowOff>639079</xdr:rowOff>
    </xdr:to>
    <xdr:sp macro="" textlink="">
      <xdr:nvSpPr>
        <xdr:cNvPr id="10" name="正方形/長方形 9"/>
        <xdr:cNvSpPr/>
      </xdr:nvSpPr>
      <xdr:spPr>
        <a:xfrm>
          <a:off x="3429000" y="61798200"/>
          <a:ext cx="1478283"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27</xdr:col>
      <xdr:colOff>180975</xdr:colOff>
      <xdr:row>757</xdr:row>
      <xdr:rowOff>9525</xdr:rowOff>
    </xdr:from>
    <xdr:to>
      <xdr:col>27</xdr:col>
      <xdr:colOff>180975</xdr:colOff>
      <xdr:row>759</xdr:row>
      <xdr:rowOff>130222</xdr:rowOff>
    </xdr:to>
    <xdr:cxnSp macro="">
      <xdr:nvCxnSpPr>
        <xdr:cNvPr id="11" name="直線矢印コネクタ 10"/>
        <xdr:cNvCxnSpPr/>
      </xdr:nvCxnSpPr>
      <xdr:spPr>
        <a:xfrm>
          <a:off x="5581650" y="61607700"/>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21</xdr:col>
      <xdr:colOff>0</xdr:colOff>
      <xdr:row>759</xdr:row>
      <xdr:rowOff>95250</xdr:rowOff>
    </xdr:to>
    <xdr:cxnSp macro="">
      <xdr:nvCxnSpPr>
        <xdr:cNvPr id="12" name="直線矢印コネクタ 11"/>
        <xdr:cNvCxnSpPr/>
      </xdr:nvCxnSpPr>
      <xdr:spPr>
        <a:xfrm>
          <a:off x="4200525" y="62264925"/>
          <a:ext cx="0" cy="762000"/>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760</xdr:row>
      <xdr:rowOff>209550</xdr:rowOff>
    </xdr:from>
    <xdr:to>
      <xdr:col>33</xdr:col>
      <xdr:colOff>117497</xdr:colOff>
      <xdr:row>763</xdr:row>
      <xdr:rowOff>188215</xdr:rowOff>
    </xdr:to>
    <xdr:sp macro="" textlink="">
      <xdr:nvSpPr>
        <xdr:cNvPr id="14" name="Text Box 5"/>
        <xdr:cNvSpPr txBox="1">
          <a:spLocks noChangeArrowheads="1"/>
        </xdr:cNvSpPr>
      </xdr:nvSpPr>
      <xdr:spPr bwMode="auto">
        <a:xfrm>
          <a:off x="3848100" y="63512700"/>
          <a:ext cx="2870222"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en-US" altLang="ja-JP" sz="1200" b="0" i="0" u="none" strike="noStrike" baseline="0">
              <a:solidFill>
                <a:srgbClr val="000000"/>
              </a:solidFill>
              <a:latin typeface="ＭＳ Ｐゴシック"/>
              <a:ea typeface="ＭＳ Ｐゴシック"/>
            </a:rPr>
            <a:t>5,726</a:t>
          </a:r>
          <a:r>
            <a:rPr lang="ja-JP" altLang="en-US" sz="1200" b="0" i="0" u="none" strike="noStrike" baseline="0">
              <a:solidFill>
                <a:srgbClr val="000000"/>
              </a:solidFill>
              <a:latin typeface="ＭＳ Ｐゴシック"/>
              <a:ea typeface="ＭＳ Ｐゴシック"/>
            </a:rPr>
            <a:t>百万円</a:t>
          </a:r>
        </a:p>
      </xdr:txBody>
    </xdr:sp>
    <xdr:clientData/>
  </xdr:twoCellAnchor>
  <xdr:oneCellAnchor>
    <xdr:from>
      <xdr:col>18</xdr:col>
      <xdr:colOff>104775</xdr:colOff>
      <xdr:row>759</xdr:row>
      <xdr:rowOff>200025</xdr:rowOff>
    </xdr:from>
    <xdr:ext cx="1069550" cy="222035"/>
    <xdr:sp macro="" textlink="">
      <xdr:nvSpPr>
        <xdr:cNvPr id="15" name="Text Box 49"/>
        <xdr:cNvSpPr txBox="1">
          <a:spLocks noChangeArrowheads="1"/>
        </xdr:cNvSpPr>
      </xdr:nvSpPr>
      <xdr:spPr bwMode="auto">
        <a:xfrm>
          <a:off x="3705225" y="63131700"/>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26</xdr:col>
      <xdr:colOff>38100</xdr:colOff>
      <xdr:row>759</xdr:row>
      <xdr:rowOff>200025</xdr:rowOff>
    </xdr:from>
    <xdr:ext cx="836794" cy="222035"/>
    <xdr:sp macro="" textlink="">
      <xdr:nvSpPr>
        <xdr:cNvPr id="16" name="Text Box 49"/>
        <xdr:cNvSpPr txBox="1">
          <a:spLocks noChangeArrowheads="1"/>
        </xdr:cNvSpPr>
      </xdr:nvSpPr>
      <xdr:spPr bwMode="auto">
        <a:xfrm>
          <a:off x="5238750" y="63131700"/>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19</xdr:col>
      <xdr:colOff>19050</xdr:colOff>
      <xdr:row>766</xdr:row>
      <xdr:rowOff>66675</xdr:rowOff>
    </xdr:from>
    <xdr:to>
      <xdr:col>34</xdr:col>
      <xdr:colOff>160889</xdr:colOff>
      <xdr:row>769</xdr:row>
      <xdr:rowOff>134572</xdr:rowOff>
    </xdr:to>
    <xdr:sp macro="" textlink="">
      <xdr:nvSpPr>
        <xdr:cNvPr id="17" name="大かっこ 16"/>
        <xdr:cNvSpPr/>
      </xdr:nvSpPr>
      <xdr:spPr>
        <a:xfrm>
          <a:off x="3819525" y="65370075"/>
          <a:ext cx="3142214" cy="10108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6" zoomScale="75" zoomScaleNormal="75" zoomScaleSheetLayoutView="75" zoomScalePageLayoutView="85" workbookViewId="0">
      <selection activeCell="BH134" sqref="BH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285</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10" t="s">
        <v>25</v>
      </c>
      <c r="B4" s="711"/>
      <c r="C4" s="711"/>
      <c r="D4" s="711"/>
      <c r="E4" s="711"/>
      <c r="F4" s="711"/>
      <c r="G4" s="686" t="s">
        <v>480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4" t="s">
        <v>136</v>
      </c>
      <c r="H5" s="545"/>
      <c r="I5" s="545"/>
      <c r="J5" s="545"/>
      <c r="K5" s="545"/>
      <c r="L5" s="545"/>
      <c r="M5" s="546" t="s">
        <v>65</v>
      </c>
      <c r="N5" s="547"/>
      <c r="O5" s="547"/>
      <c r="P5" s="547"/>
      <c r="Q5" s="547"/>
      <c r="R5" s="548"/>
      <c r="S5" s="549" t="s">
        <v>130</v>
      </c>
      <c r="T5" s="545"/>
      <c r="U5" s="545"/>
      <c r="V5" s="545"/>
      <c r="W5" s="545"/>
      <c r="X5" s="550"/>
      <c r="Y5" s="702" t="s">
        <v>3</v>
      </c>
      <c r="Z5" s="703"/>
      <c r="AA5" s="703"/>
      <c r="AB5" s="703"/>
      <c r="AC5" s="703"/>
      <c r="AD5" s="704"/>
      <c r="AE5" s="705" t="s">
        <v>482</v>
      </c>
      <c r="AF5" s="705"/>
      <c r="AG5" s="705"/>
      <c r="AH5" s="705"/>
      <c r="AI5" s="705"/>
      <c r="AJ5" s="705"/>
      <c r="AK5" s="705"/>
      <c r="AL5" s="705"/>
      <c r="AM5" s="705"/>
      <c r="AN5" s="705"/>
      <c r="AO5" s="705"/>
      <c r="AP5" s="706"/>
      <c r="AQ5" s="707" t="s">
        <v>483</v>
      </c>
      <c r="AR5" s="708"/>
      <c r="AS5" s="708"/>
      <c r="AT5" s="708"/>
      <c r="AU5" s="708"/>
      <c r="AV5" s="708"/>
      <c r="AW5" s="708"/>
      <c r="AX5" s="709"/>
    </row>
    <row r="6" spans="1:50" ht="39"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485</v>
      </c>
      <c r="H7" s="818"/>
      <c r="I7" s="818"/>
      <c r="J7" s="818"/>
      <c r="K7" s="818"/>
      <c r="L7" s="818"/>
      <c r="M7" s="818"/>
      <c r="N7" s="818"/>
      <c r="O7" s="818"/>
      <c r="P7" s="818"/>
      <c r="Q7" s="818"/>
      <c r="R7" s="818"/>
      <c r="S7" s="818"/>
      <c r="T7" s="818"/>
      <c r="U7" s="818"/>
      <c r="V7" s="818"/>
      <c r="W7" s="818"/>
      <c r="X7" s="819"/>
      <c r="Y7" s="381" t="s">
        <v>433</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4" t="s">
        <v>330</v>
      </c>
      <c r="B8" s="815"/>
      <c r="C8" s="815"/>
      <c r="D8" s="815"/>
      <c r="E8" s="815"/>
      <c r="F8" s="816"/>
      <c r="G8" s="209" t="str">
        <f>入力規則等!A28</f>
        <v>観光立国、交通安全対策、高齢社会対策、国土強靱化施策、障害者施策、少子化社会対策、男女共同参画、地球温暖化対策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5" t="str">
        <f>入力規則等!K13</f>
        <v>公共事業</v>
      </c>
      <c r="AF8" s="210"/>
      <c r="AG8" s="210"/>
      <c r="AH8" s="210"/>
      <c r="AI8" s="210"/>
      <c r="AJ8" s="210"/>
      <c r="AK8" s="210"/>
      <c r="AL8" s="210"/>
      <c r="AM8" s="210"/>
      <c r="AN8" s="210"/>
      <c r="AO8" s="210"/>
      <c r="AP8" s="210"/>
      <c r="AQ8" s="210"/>
      <c r="AR8" s="210"/>
      <c r="AS8" s="210"/>
      <c r="AT8" s="210"/>
      <c r="AU8" s="210"/>
      <c r="AV8" s="210"/>
      <c r="AW8" s="210"/>
      <c r="AX8" s="726"/>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7" t="s">
        <v>29</v>
      </c>
      <c r="B10" s="728"/>
      <c r="C10" s="728"/>
      <c r="D10" s="728"/>
      <c r="E10" s="728"/>
      <c r="F10" s="728"/>
      <c r="G10" s="660" t="s">
        <v>488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5" t="s">
        <v>24</v>
      </c>
      <c r="B12" s="126"/>
      <c r="C12" s="126"/>
      <c r="D12" s="126"/>
      <c r="E12" s="126"/>
      <c r="F12" s="127"/>
      <c r="G12" s="666"/>
      <c r="H12" s="667"/>
      <c r="I12" s="667"/>
      <c r="J12" s="667"/>
      <c r="K12" s="667"/>
      <c r="L12" s="667"/>
      <c r="M12" s="667"/>
      <c r="N12" s="667"/>
      <c r="O12" s="667"/>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9"/>
    </row>
    <row r="13" spans="1:50" ht="21" customHeight="1" x14ac:dyDescent="0.15">
      <c r="A13" s="128"/>
      <c r="B13" s="129"/>
      <c r="C13" s="129"/>
      <c r="D13" s="129"/>
      <c r="E13" s="129"/>
      <c r="F13" s="130"/>
      <c r="G13" s="730" t="s">
        <v>6</v>
      </c>
      <c r="H13" s="731"/>
      <c r="I13" s="623" t="s">
        <v>7</v>
      </c>
      <c r="J13" s="624"/>
      <c r="K13" s="624"/>
      <c r="L13" s="624"/>
      <c r="M13" s="624"/>
      <c r="N13" s="624"/>
      <c r="O13" s="625"/>
      <c r="P13" s="94">
        <v>2160</v>
      </c>
      <c r="Q13" s="95"/>
      <c r="R13" s="95"/>
      <c r="S13" s="95"/>
      <c r="T13" s="95"/>
      <c r="U13" s="95"/>
      <c r="V13" s="96"/>
      <c r="W13" s="94">
        <v>4066</v>
      </c>
      <c r="X13" s="95"/>
      <c r="Y13" s="95"/>
      <c r="Z13" s="95"/>
      <c r="AA13" s="95"/>
      <c r="AB13" s="95"/>
      <c r="AC13" s="96"/>
      <c r="AD13" s="94">
        <v>4557</v>
      </c>
      <c r="AE13" s="95"/>
      <c r="AF13" s="95"/>
      <c r="AG13" s="95"/>
      <c r="AH13" s="95"/>
      <c r="AI13" s="95"/>
      <c r="AJ13" s="96"/>
      <c r="AK13" s="94">
        <v>6042</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2"/>
      <c r="H14" s="733"/>
      <c r="I14" s="561" t="s">
        <v>8</v>
      </c>
      <c r="J14" s="617"/>
      <c r="K14" s="617"/>
      <c r="L14" s="617"/>
      <c r="M14" s="617"/>
      <c r="N14" s="617"/>
      <c r="O14" s="618"/>
      <c r="P14" s="94">
        <v>5487</v>
      </c>
      <c r="Q14" s="95"/>
      <c r="R14" s="95"/>
      <c r="S14" s="95"/>
      <c r="T14" s="95"/>
      <c r="U14" s="95"/>
      <c r="V14" s="96"/>
      <c r="W14" s="94">
        <v>910</v>
      </c>
      <c r="X14" s="95"/>
      <c r="Y14" s="95"/>
      <c r="Z14" s="95"/>
      <c r="AA14" s="95"/>
      <c r="AB14" s="95"/>
      <c r="AC14" s="96"/>
      <c r="AD14" s="94">
        <v>878</v>
      </c>
      <c r="AE14" s="95"/>
      <c r="AF14" s="95"/>
      <c r="AG14" s="95"/>
      <c r="AH14" s="95"/>
      <c r="AI14" s="95"/>
      <c r="AJ14" s="96"/>
      <c r="AK14" s="94"/>
      <c r="AL14" s="95"/>
      <c r="AM14" s="95"/>
      <c r="AN14" s="95"/>
      <c r="AO14" s="95"/>
      <c r="AP14" s="95"/>
      <c r="AQ14" s="96"/>
      <c r="AR14" s="650"/>
      <c r="AS14" s="650"/>
      <c r="AT14" s="650"/>
      <c r="AU14" s="650"/>
      <c r="AV14" s="650"/>
      <c r="AW14" s="650"/>
      <c r="AX14" s="651"/>
    </row>
    <row r="15" spans="1:50" ht="21" customHeight="1" x14ac:dyDescent="0.15">
      <c r="A15" s="128"/>
      <c r="B15" s="129"/>
      <c r="C15" s="129"/>
      <c r="D15" s="129"/>
      <c r="E15" s="129"/>
      <c r="F15" s="130"/>
      <c r="G15" s="732"/>
      <c r="H15" s="733"/>
      <c r="I15" s="561" t="s">
        <v>50</v>
      </c>
      <c r="J15" s="562"/>
      <c r="K15" s="562"/>
      <c r="L15" s="562"/>
      <c r="M15" s="562"/>
      <c r="N15" s="562"/>
      <c r="O15" s="563"/>
      <c r="P15" s="94">
        <v>5716</v>
      </c>
      <c r="Q15" s="95"/>
      <c r="R15" s="95"/>
      <c r="S15" s="95"/>
      <c r="T15" s="95"/>
      <c r="U15" s="95"/>
      <c r="V15" s="96"/>
      <c r="W15" s="94">
        <v>6969</v>
      </c>
      <c r="X15" s="95"/>
      <c r="Y15" s="95"/>
      <c r="Z15" s="95"/>
      <c r="AA15" s="95"/>
      <c r="AB15" s="95"/>
      <c r="AC15" s="96"/>
      <c r="AD15" s="94">
        <v>3935</v>
      </c>
      <c r="AE15" s="95"/>
      <c r="AF15" s="95"/>
      <c r="AG15" s="95"/>
      <c r="AH15" s="95"/>
      <c r="AI15" s="95"/>
      <c r="AJ15" s="96"/>
      <c r="AK15" s="94">
        <v>3627</v>
      </c>
      <c r="AL15" s="95"/>
      <c r="AM15" s="95"/>
      <c r="AN15" s="95"/>
      <c r="AO15" s="95"/>
      <c r="AP15" s="95"/>
      <c r="AQ15" s="96"/>
      <c r="AR15" s="94"/>
      <c r="AS15" s="95"/>
      <c r="AT15" s="95"/>
      <c r="AU15" s="95"/>
      <c r="AV15" s="95"/>
      <c r="AW15" s="95"/>
      <c r="AX15" s="616"/>
    </row>
    <row r="16" spans="1:50" ht="21" customHeight="1" x14ac:dyDescent="0.15">
      <c r="A16" s="128"/>
      <c r="B16" s="129"/>
      <c r="C16" s="129"/>
      <c r="D16" s="129"/>
      <c r="E16" s="129"/>
      <c r="F16" s="130"/>
      <c r="G16" s="732"/>
      <c r="H16" s="733"/>
      <c r="I16" s="561" t="s">
        <v>51</v>
      </c>
      <c r="J16" s="562"/>
      <c r="K16" s="562"/>
      <c r="L16" s="562"/>
      <c r="M16" s="562"/>
      <c r="N16" s="562"/>
      <c r="O16" s="563"/>
      <c r="P16" s="94">
        <v>-6969</v>
      </c>
      <c r="Q16" s="95"/>
      <c r="R16" s="95"/>
      <c r="S16" s="95"/>
      <c r="T16" s="95"/>
      <c r="U16" s="95"/>
      <c r="V16" s="96"/>
      <c r="W16" s="94">
        <v>-3935</v>
      </c>
      <c r="X16" s="95"/>
      <c r="Y16" s="95"/>
      <c r="Z16" s="95"/>
      <c r="AA16" s="95"/>
      <c r="AB16" s="95"/>
      <c r="AC16" s="96"/>
      <c r="AD16" s="94">
        <v>-3627</v>
      </c>
      <c r="AE16" s="95"/>
      <c r="AF16" s="95"/>
      <c r="AG16" s="95"/>
      <c r="AH16" s="95"/>
      <c r="AI16" s="95"/>
      <c r="AJ16" s="96"/>
      <c r="AK16" s="94"/>
      <c r="AL16" s="95"/>
      <c r="AM16" s="95"/>
      <c r="AN16" s="95"/>
      <c r="AO16" s="95"/>
      <c r="AP16" s="95"/>
      <c r="AQ16" s="96"/>
      <c r="AR16" s="663"/>
      <c r="AS16" s="664"/>
      <c r="AT16" s="664"/>
      <c r="AU16" s="664"/>
      <c r="AV16" s="664"/>
      <c r="AW16" s="664"/>
      <c r="AX16" s="665"/>
    </row>
    <row r="17" spans="1:50" ht="24.75" customHeight="1" x14ac:dyDescent="0.15">
      <c r="A17" s="128"/>
      <c r="B17" s="129"/>
      <c r="C17" s="129"/>
      <c r="D17" s="129"/>
      <c r="E17" s="129"/>
      <c r="F17" s="130"/>
      <c r="G17" s="732"/>
      <c r="H17" s="733"/>
      <c r="I17" s="561" t="s">
        <v>49</v>
      </c>
      <c r="J17" s="617"/>
      <c r="K17" s="617"/>
      <c r="L17" s="617"/>
      <c r="M17" s="617"/>
      <c r="N17" s="617"/>
      <c r="O17" s="618"/>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4"/>
      <c r="H18" s="735"/>
      <c r="I18" s="722" t="s">
        <v>20</v>
      </c>
      <c r="J18" s="723"/>
      <c r="K18" s="723"/>
      <c r="L18" s="723"/>
      <c r="M18" s="723"/>
      <c r="N18" s="723"/>
      <c r="O18" s="724"/>
      <c r="P18" s="100">
        <f>SUM(P13:V17)</f>
        <v>6394</v>
      </c>
      <c r="Q18" s="101"/>
      <c r="R18" s="101"/>
      <c r="S18" s="101"/>
      <c r="T18" s="101"/>
      <c r="U18" s="101"/>
      <c r="V18" s="102"/>
      <c r="W18" s="100">
        <f>SUM(W13:AC17)</f>
        <v>8010</v>
      </c>
      <c r="X18" s="101"/>
      <c r="Y18" s="101"/>
      <c r="Z18" s="101"/>
      <c r="AA18" s="101"/>
      <c r="AB18" s="101"/>
      <c r="AC18" s="102"/>
      <c r="AD18" s="100">
        <f>SUM(AD13:AJ17)</f>
        <v>5743</v>
      </c>
      <c r="AE18" s="101"/>
      <c r="AF18" s="101"/>
      <c r="AG18" s="101"/>
      <c r="AH18" s="101"/>
      <c r="AI18" s="101"/>
      <c r="AJ18" s="102"/>
      <c r="AK18" s="100">
        <f>SUM(AK13:AQ17)</f>
        <v>9669</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6295</v>
      </c>
      <c r="Q19" s="95"/>
      <c r="R19" s="95"/>
      <c r="S19" s="95"/>
      <c r="T19" s="95"/>
      <c r="U19" s="95"/>
      <c r="V19" s="96"/>
      <c r="W19" s="94">
        <v>7079</v>
      </c>
      <c r="X19" s="95"/>
      <c r="Y19" s="95"/>
      <c r="Z19" s="95"/>
      <c r="AA19" s="95"/>
      <c r="AB19" s="95"/>
      <c r="AC19" s="96"/>
      <c r="AD19" s="94">
        <v>5726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0.98451673443853616</v>
      </c>
      <c r="Q20" s="525"/>
      <c r="R20" s="525"/>
      <c r="S20" s="525"/>
      <c r="T20" s="525"/>
      <c r="U20" s="525"/>
      <c r="V20" s="525"/>
      <c r="W20" s="525">
        <f t="shared" ref="W20" si="0">IF(W18=0, "-", SUM(W19)/W18)</f>
        <v>0.88377028714107364</v>
      </c>
      <c r="X20" s="525"/>
      <c r="Y20" s="525"/>
      <c r="Z20" s="525"/>
      <c r="AA20" s="525"/>
      <c r="AB20" s="525"/>
      <c r="AC20" s="525"/>
      <c r="AD20" s="525">
        <f t="shared" ref="AD20" si="1">IF(AD18=0, "-", SUM(AD19)/AD18)</f>
        <v>0.99703987462998434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4" t="s">
        <v>398</v>
      </c>
      <c r="H21" s="915"/>
      <c r="I21" s="915"/>
      <c r="J21" s="915"/>
      <c r="K21" s="915"/>
      <c r="L21" s="915"/>
      <c r="M21" s="915"/>
      <c r="N21" s="915"/>
      <c r="O21" s="915"/>
      <c r="P21" s="525">
        <f>IF(P19=0, "-", SUM(P19)/SUM(P13,P14))</f>
        <v>0.82319863998953835</v>
      </c>
      <c r="Q21" s="525"/>
      <c r="R21" s="525"/>
      <c r="S21" s="525"/>
      <c r="T21" s="525"/>
      <c r="U21" s="525"/>
      <c r="V21" s="525"/>
      <c r="W21" s="525">
        <f t="shared" ref="W21" si="2">IF(W19=0, "-", SUM(W19)/SUM(W13,W14))</f>
        <v>1.422628617363344</v>
      </c>
      <c r="X21" s="525"/>
      <c r="Y21" s="525"/>
      <c r="Z21" s="525"/>
      <c r="AA21" s="525"/>
      <c r="AB21" s="525"/>
      <c r="AC21" s="525"/>
      <c r="AD21" s="525">
        <f t="shared" ref="AD21" si="3">IF(AD19=0, "-", SUM(AD19)/SUM(AD13,AD14))</f>
        <v>1.053541858325667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6042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6042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5"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6" t="s">
        <v>306</v>
      </c>
      <c r="AR30" s="627"/>
      <c r="AS30" s="627"/>
      <c r="AT30" s="628"/>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5.1"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88.4</v>
      </c>
      <c r="AF32" s="351"/>
      <c r="AG32" s="351"/>
      <c r="AH32" s="351"/>
      <c r="AI32" s="350">
        <v>93.9</v>
      </c>
      <c r="AJ32" s="351"/>
      <c r="AK32" s="351"/>
      <c r="AL32" s="351"/>
      <c r="AM32" s="350"/>
      <c r="AN32" s="351"/>
      <c r="AO32" s="351"/>
      <c r="AP32" s="351"/>
      <c r="AQ32" s="97"/>
      <c r="AR32" s="98"/>
      <c r="AS32" s="98"/>
      <c r="AT32" s="99"/>
      <c r="AU32" s="351"/>
      <c r="AV32" s="351"/>
      <c r="AW32" s="351"/>
      <c r="AX32" s="353"/>
    </row>
    <row r="33" spans="1:50" ht="35.1"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485</v>
      </c>
      <c r="AF33" s="351"/>
      <c r="AG33" s="351"/>
      <c r="AH33" s="351"/>
      <c r="AI33" s="350" t="s">
        <v>485</v>
      </c>
      <c r="AJ33" s="351"/>
      <c r="AK33" s="351"/>
      <c r="AL33" s="351"/>
      <c r="AM33" s="350" t="s">
        <v>485</v>
      </c>
      <c r="AN33" s="351"/>
      <c r="AO33" s="351"/>
      <c r="AP33" s="351"/>
      <c r="AQ33" s="97" t="s">
        <v>485</v>
      </c>
      <c r="AR33" s="98"/>
      <c r="AS33" s="98"/>
      <c r="AT33" s="99"/>
      <c r="AU33" s="351">
        <v>100</v>
      </c>
      <c r="AV33" s="351"/>
      <c r="AW33" s="351"/>
      <c r="AX33" s="353"/>
    </row>
    <row r="34" spans="1:50" ht="35.1"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88.4</v>
      </c>
      <c r="AF34" s="351"/>
      <c r="AG34" s="351"/>
      <c r="AH34" s="351"/>
      <c r="AI34" s="350">
        <v>93.9</v>
      </c>
      <c r="AJ34" s="351"/>
      <c r="AK34" s="351"/>
      <c r="AL34" s="351"/>
      <c r="AM34" s="350"/>
      <c r="AN34" s="351"/>
      <c r="AO34" s="351"/>
      <c r="AP34" s="351"/>
      <c r="AQ34" s="97"/>
      <c r="AR34" s="98"/>
      <c r="AS34" s="98"/>
      <c r="AT34" s="99"/>
      <c r="AU34" s="351"/>
      <c r="AV34" s="351"/>
      <c r="AW34" s="351"/>
      <c r="AX34" s="353"/>
    </row>
    <row r="35" spans="1:50" ht="23.25" customHeight="1" x14ac:dyDescent="0.15">
      <c r="A35" s="885" t="s">
        <v>423</v>
      </c>
      <c r="B35" s="886"/>
      <c r="C35" s="886"/>
      <c r="D35" s="886"/>
      <c r="E35" s="886"/>
      <c r="F35" s="887"/>
      <c r="G35" s="891" t="s">
        <v>495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29" t="s">
        <v>394</v>
      </c>
      <c r="B37" s="630"/>
      <c r="C37" s="630"/>
      <c r="D37" s="630"/>
      <c r="E37" s="630"/>
      <c r="F37" s="631"/>
      <c r="G37" s="551" t="s">
        <v>264</v>
      </c>
      <c r="H37" s="367"/>
      <c r="I37" s="367"/>
      <c r="J37" s="367"/>
      <c r="K37" s="367"/>
      <c r="L37" s="367"/>
      <c r="M37" s="367"/>
      <c r="N37" s="367"/>
      <c r="O37" s="552"/>
      <c r="P37" s="619" t="s">
        <v>58</v>
      </c>
      <c r="Q37" s="367"/>
      <c r="R37" s="367"/>
      <c r="S37" s="367"/>
      <c r="T37" s="367"/>
      <c r="U37" s="367"/>
      <c r="V37" s="367"/>
      <c r="W37" s="367"/>
      <c r="X37" s="552"/>
      <c r="Y37" s="620"/>
      <c r="Z37" s="621"/>
      <c r="AA37" s="622"/>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32</v>
      </c>
      <c r="AV38" s="257"/>
      <c r="AW38" s="365" t="s">
        <v>296</v>
      </c>
      <c r="AX38" s="366"/>
    </row>
    <row r="39" spans="1:50" ht="45" customHeight="1" x14ac:dyDescent="0.15">
      <c r="A39" s="501"/>
      <c r="B39" s="499"/>
      <c r="C39" s="499"/>
      <c r="D39" s="499"/>
      <c r="E39" s="499"/>
      <c r="F39" s="500"/>
      <c r="G39" s="526" t="s">
        <v>493</v>
      </c>
      <c r="H39" s="527"/>
      <c r="I39" s="527"/>
      <c r="J39" s="527"/>
      <c r="K39" s="527"/>
      <c r="L39" s="527"/>
      <c r="M39" s="527"/>
      <c r="N39" s="527"/>
      <c r="O39" s="528"/>
      <c r="P39" s="147" t="s">
        <v>494</v>
      </c>
      <c r="Q39" s="147"/>
      <c r="R39" s="147"/>
      <c r="S39" s="147"/>
      <c r="T39" s="147"/>
      <c r="U39" s="147"/>
      <c r="V39" s="147"/>
      <c r="W39" s="147"/>
      <c r="X39" s="217"/>
      <c r="Y39" s="324" t="s">
        <v>12</v>
      </c>
      <c r="Z39" s="535"/>
      <c r="AA39" s="536"/>
      <c r="AB39" s="537" t="s">
        <v>492</v>
      </c>
      <c r="AC39" s="537"/>
      <c r="AD39" s="537"/>
      <c r="AE39" s="350">
        <v>165</v>
      </c>
      <c r="AF39" s="351"/>
      <c r="AG39" s="351"/>
      <c r="AH39" s="351"/>
      <c r="AI39" s="350">
        <v>163</v>
      </c>
      <c r="AJ39" s="351"/>
      <c r="AK39" s="351"/>
      <c r="AL39" s="351"/>
      <c r="AM39" s="350"/>
      <c r="AN39" s="351"/>
      <c r="AO39" s="351"/>
      <c r="AP39" s="351"/>
      <c r="AQ39" s="97"/>
      <c r="AR39" s="98"/>
      <c r="AS39" s="98"/>
      <c r="AT39" s="99"/>
      <c r="AU39" s="351"/>
      <c r="AV39" s="351"/>
      <c r="AW39" s="351"/>
      <c r="AX39" s="353"/>
    </row>
    <row r="40" spans="1:50" ht="4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492</v>
      </c>
      <c r="AC40" s="508"/>
      <c r="AD40" s="508"/>
      <c r="AE40" s="350">
        <v>150</v>
      </c>
      <c r="AF40" s="351"/>
      <c r="AG40" s="351"/>
      <c r="AH40" s="351"/>
      <c r="AI40" s="350">
        <v>150</v>
      </c>
      <c r="AJ40" s="351"/>
      <c r="AK40" s="351"/>
      <c r="AL40" s="351"/>
      <c r="AM40" s="350"/>
      <c r="AN40" s="351"/>
      <c r="AO40" s="351"/>
      <c r="AP40" s="351"/>
      <c r="AQ40" s="97"/>
      <c r="AR40" s="98"/>
      <c r="AS40" s="98"/>
      <c r="AT40" s="99"/>
      <c r="AU40" s="351">
        <v>150</v>
      </c>
      <c r="AV40" s="351"/>
      <c r="AW40" s="351"/>
      <c r="AX40" s="353"/>
    </row>
    <row r="41" spans="1:50" ht="45" customHeight="1" x14ac:dyDescent="0.15">
      <c r="A41" s="632"/>
      <c r="B41" s="633"/>
      <c r="C41" s="633"/>
      <c r="D41" s="633"/>
      <c r="E41" s="633"/>
      <c r="F41" s="634"/>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70.599999999999994</v>
      </c>
      <c r="AF41" s="351"/>
      <c r="AG41" s="351"/>
      <c r="AH41" s="351"/>
      <c r="AI41" s="350">
        <v>74.5</v>
      </c>
      <c r="AJ41" s="351"/>
      <c r="AK41" s="351"/>
      <c r="AL41" s="351"/>
      <c r="AM41" s="350"/>
      <c r="AN41" s="351"/>
      <c r="AO41" s="351"/>
      <c r="AP41" s="351"/>
      <c r="AQ41" s="97"/>
      <c r="AR41" s="98"/>
      <c r="AS41" s="98"/>
      <c r="AT41" s="99"/>
      <c r="AU41" s="351"/>
      <c r="AV41" s="351"/>
      <c r="AW41" s="351"/>
      <c r="AX41" s="353"/>
    </row>
    <row r="42" spans="1:50" ht="23.25" customHeight="1" x14ac:dyDescent="0.15">
      <c r="A42" s="885" t="s">
        <v>423</v>
      </c>
      <c r="B42" s="886"/>
      <c r="C42" s="886"/>
      <c r="D42" s="886"/>
      <c r="E42" s="886"/>
      <c r="F42" s="887"/>
      <c r="G42" s="891" t="s">
        <v>496</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629" t="s">
        <v>394</v>
      </c>
      <c r="B44" s="630"/>
      <c r="C44" s="630"/>
      <c r="D44" s="630"/>
      <c r="E44" s="630"/>
      <c r="F44" s="631"/>
      <c r="G44" s="551" t="s">
        <v>264</v>
      </c>
      <c r="H44" s="367"/>
      <c r="I44" s="367"/>
      <c r="J44" s="367"/>
      <c r="K44" s="367"/>
      <c r="L44" s="367"/>
      <c r="M44" s="367"/>
      <c r="N44" s="367"/>
      <c r="O44" s="552"/>
      <c r="P44" s="619" t="s">
        <v>58</v>
      </c>
      <c r="Q44" s="367"/>
      <c r="R44" s="367"/>
      <c r="S44" s="367"/>
      <c r="T44" s="367"/>
      <c r="U44" s="367"/>
      <c r="V44" s="367"/>
      <c r="W44" s="367"/>
      <c r="X44" s="552"/>
      <c r="Y44" s="620"/>
      <c r="Z44" s="621"/>
      <c r="AA44" s="622"/>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v>32</v>
      </c>
      <c r="AV45" s="257"/>
      <c r="AW45" s="365" t="s">
        <v>296</v>
      </c>
      <c r="AX45" s="366"/>
    </row>
    <row r="46" spans="1:50" ht="23.25" customHeight="1" x14ac:dyDescent="0.15">
      <c r="A46" s="501"/>
      <c r="B46" s="499"/>
      <c r="C46" s="499"/>
      <c r="D46" s="499"/>
      <c r="E46" s="499"/>
      <c r="F46" s="500"/>
      <c r="G46" s="526" t="s">
        <v>497</v>
      </c>
      <c r="H46" s="527"/>
      <c r="I46" s="527"/>
      <c r="J46" s="527"/>
      <c r="K46" s="527"/>
      <c r="L46" s="527"/>
      <c r="M46" s="527"/>
      <c r="N46" s="527"/>
      <c r="O46" s="528"/>
      <c r="P46" s="147" t="s">
        <v>498</v>
      </c>
      <c r="Q46" s="147"/>
      <c r="R46" s="147"/>
      <c r="S46" s="147"/>
      <c r="T46" s="147"/>
      <c r="U46" s="147"/>
      <c r="V46" s="147"/>
      <c r="W46" s="147"/>
      <c r="X46" s="217"/>
      <c r="Y46" s="324" t="s">
        <v>12</v>
      </c>
      <c r="Z46" s="535"/>
      <c r="AA46" s="536"/>
      <c r="AB46" s="537" t="s">
        <v>554</v>
      </c>
      <c r="AC46" s="537"/>
      <c r="AD46" s="537"/>
      <c r="AE46" s="350">
        <v>12</v>
      </c>
      <c r="AF46" s="351"/>
      <c r="AG46" s="351"/>
      <c r="AH46" s="351"/>
      <c r="AI46" s="350">
        <v>11</v>
      </c>
      <c r="AJ46" s="351"/>
      <c r="AK46" s="351"/>
      <c r="AL46" s="351"/>
      <c r="AM46" s="350"/>
      <c r="AN46" s="351"/>
      <c r="AO46" s="351"/>
      <c r="AP46" s="351"/>
      <c r="AQ46" s="97"/>
      <c r="AR46" s="98"/>
      <c r="AS46" s="98"/>
      <c r="AT46" s="99"/>
      <c r="AU46" s="351"/>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554</v>
      </c>
      <c r="AC47" s="508"/>
      <c r="AD47" s="508"/>
      <c r="AE47" s="350">
        <v>0</v>
      </c>
      <c r="AF47" s="351"/>
      <c r="AG47" s="351"/>
      <c r="AH47" s="351"/>
      <c r="AI47" s="350">
        <v>0</v>
      </c>
      <c r="AJ47" s="351"/>
      <c r="AK47" s="351"/>
      <c r="AL47" s="351"/>
      <c r="AM47" s="350"/>
      <c r="AN47" s="351"/>
      <c r="AO47" s="351"/>
      <c r="AP47" s="351"/>
      <c r="AQ47" s="97"/>
      <c r="AR47" s="98"/>
      <c r="AS47" s="98"/>
      <c r="AT47" s="99"/>
      <c r="AU47" s="351">
        <v>0</v>
      </c>
      <c r="AV47" s="351"/>
      <c r="AW47" s="351"/>
      <c r="AX47" s="353"/>
    </row>
    <row r="48" spans="1:50" ht="111.75" customHeight="1" x14ac:dyDescent="0.15">
      <c r="A48" s="632"/>
      <c r="B48" s="633"/>
      <c r="C48" s="633"/>
      <c r="D48" s="633"/>
      <c r="E48" s="633"/>
      <c r="F48" s="634"/>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47.8</v>
      </c>
      <c r="AF48" s="351"/>
      <c r="AG48" s="351"/>
      <c r="AH48" s="351"/>
      <c r="AI48" s="350">
        <v>52.2</v>
      </c>
      <c r="AJ48" s="351"/>
      <c r="AK48" s="351"/>
      <c r="AL48" s="351"/>
      <c r="AM48" s="350"/>
      <c r="AN48" s="351"/>
      <c r="AO48" s="351"/>
      <c r="AP48" s="351"/>
      <c r="AQ48" s="97"/>
      <c r="AR48" s="98"/>
      <c r="AS48" s="98"/>
      <c r="AT48" s="99"/>
      <c r="AU48" s="351"/>
      <c r="AV48" s="351"/>
      <c r="AW48" s="351"/>
      <c r="AX48" s="353"/>
    </row>
    <row r="49" spans="1:50" ht="23.25" customHeight="1" x14ac:dyDescent="0.15">
      <c r="A49" s="885" t="s">
        <v>423</v>
      </c>
      <c r="B49" s="886"/>
      <c r="C49" s="886"/>
      <c r="D49" s="886"/>
      <c r="E49" s="886"/>
      <c r="F49" s="887"/>
      <c r="G49" s="891" t="s">
        <v>499</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498" t="s">
        <v>394</v>
      </c>
      <c r="B51" s="499"/>
      <c r="C51" s="499"/>
      <c r="D51" s="499"/>
      <c r="E51" s="499"/>
      <c r="F51" s="500"/>
      <c r="G51" s="551" t="s">
        <v>264</v>
      </c>
      <c r="H51" s="367"/>
      <c r="I51" s="367"/>
      <c r="J51" s="367"/>
      <c r="K51" s="367"/>
      <c r="L51" s="367"/>
      <c r="M51" s="367"/>
      <c r="N51" s="367"/>
      <c r="O51" s="552"/>
      <c r="P51" s="619" t="s">
        <v>58</v>
      </c>
      <c r="Q51" s="367"/>
      <c r="R51" s="367"/>
      <c r="S51" s="367"/>
      <c r="T51" s="367"/>
      <c r="U51" s="367"/>
      <c r="V51" s="367"/>
      <c r="W51" s="367"/>
      <c r="X51" s="552"/>
      <c r="Y51" s="620"/>
      <c r="Z51" s="621"/>
      <c r="AA51" s="622"/>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v>31</v>
      </c>
      <c r="AR52" s="122"/>
      <c r="AS52" s="123" t="s">
        <v>307</v>
      </c>
      <c r="AT52" s="158"/>
      <c r="AU52" s="257">
        <v>43</v>
      </c>
      <c r="AV52" s="257"/>
      <c r="AW52" s="365" t="s">
        <v>296</v>
      </c>
      <c r="AX52" s="366"/>
    </row>
    <row r="53" spans="1:50" ht="23.25" customHeight="1" x14ac:dyDescent="0.15">
      <c r="A53" s="501"/>
      <c r="B53" s="499"/>
      <c r="C53" s="499"/>
      <c r="D53" s="499"/>
      <c r="E53" s="499"/>
      <c r="F53" s="500"/>
      <c r="G53" s="526" t="s">
        <v>572</v>
      </c>
      <c r="H53" s="527"/>
      <c r="I53" s="527"/>
      <c r="J53" s="527"/>
      <c r="K53" s="527"/>
      <c r="L53" s="527"/>
      <c r="M53" s="527"/>
      <c r="N53" s="527"/>
      <c r="O53" s="528"/>
      <c r="P53" s="147" t="s">
        <v>569</v>
      </c>
      <c r="Q53" s="147"/>
      <c r="R53" s="147"/>
      <c r="S53" s="147"/>
      <c r="T53" s="147"/>
      <c r="U53" s="147"/>
      <c r="V53" s="147"/>
      <c r="W53" s="147"/>
      <c r="X53" s="217"/>
      <c r="Y53" s="324" t="s">
        <v>12</v>
      </c>
      <c r="Z53" s="535"/>
      <c r="AA53" s="536"/>
      <c r="AB53" s="537" t="s">
        <v>555</v>
      </c>
      <c r="AC53" s="537"/>
      <c r="AD53" s="537"/>
      <c r="AE53" s="350" t="s">
        <v>556</v>
      </c>
      <c r="AF53" s="351"/>
      <c r="AG53" s="351"/>
      <c r="AH53" s="351"/>
      <c r="AI53" s="350" t="s">
        <v>556</v>
      </c>
      <c r="AJ53" s="351"/>
      <c r="AK53" s="351"/>
      <c r="AL53" s="351"/>
      <c r="AM53" s="350" t="s">
        <v>556</v>
      </c>
      <c r="AN53" s="351"/>
      <c r="AO53" s="351"/>
      <c r="AP53" s="351"/>
      <c r="AQ53" s="97" t="s">
        <v>556</v>
      </c>
      <c r="AR53" s="98"/>
      <c r="AS53" s="98"/>
      <c r="AT53" s="99"/>
      <c r="AU53" s="351"/>
      <c r="AV53" s="351"/>
      <c r="AW53" s="351"/>
      <c r="AX53" s="353"/>
    </row>
    <row r="54" spans="1:50" ht="23.25"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t="s">
        <v>555</v>
      </c>
      <c r="AC54" s="508"/>
      <c r="AD54" s="508"/>
      <c r="AE54" s="350" t="s">
        <v>556</v>
      </c>
      <c r="AF54" s="351"/>
      <c r="AG54" s="351"/>
      <c r="AH54" s="351"/>
      <c r="AI54" s="350" t="s">
        <v>556</v>
      </c>
      <c r="AJ54" s="351"/>
      <c r="AK54" s="351"/>
      <c r="AL54" s="351"/>
      <c r="AM54" s="350" t="s">
        <v>556</v>
      </c>
      <c r="AN54" s="351"/>
      <c r="AO54" s="351"/>
      <c r="AP54" s="351"/>
      <c r="AQ54" s="97">
        <v>87</v>
      </c>
      <c r="AR54" s="98"/>
      <c r="AS54" s="98"/>
      <c r="AT54" s="99"/>
      <c r="AU54" s="351">
        <v>312</v>
      </c>
      <c r="AV54" s="351"/>
      <c r="AW54" s="351"/>
      <c r="AX54" s="353"/>
    </row>
    <row r="55" spans="1:50" ht="23.25" customHeight="1" x14ac:dyDescent="0.15">
      <c r="A55" s="632"/>
      <c r="B55" s="633"/>
      <c r="C55" s="633"/>
      <c r="D55" s="633"/>
      <c r="E55" s="633"/>
      <c r="F55" s="634"/>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t="s">
        <v>556</v>
      </c>
      <c r="AF55" s="351"/>
      <c r="AG55" s="351"/>
      <c r="AH55" s="351"/>
      <c r="AI55" s="350" t="s">
        <v>556</v>
      </c>
      <c r="AJ55" s="351"/>
      <c r="AK55" s="351"/>
      <c r="AL55" s="351"/>
      <c r="AM55" s="350" t="s">
        <v>556</v>
      </c>
      <c r="AN55" s="351"/>
      <c r="AO55" s="351"/>
      <c r="AP55" s="351"/>
      <c r="AQ55" s="97" t="s">
        <v>556</v>
      </c>
      <c r="AR55" s="98"/>
      <c r="AS55" s="98"/>
      <c r="AT55" s="99"/>
      <c r="AU55" s="351"/>
      <c r="AV55" s="351"/>
      <c r="AW55" s="351"/>
      <c r="AX55" s="353"/>
    </row>
    <row r="56" spans="1:50" ht="23.25" customHeight="1" x14ac:dyDescent="0.15">
      <c r="A56" s="885" t="s">
        <v>423</v>
      </c>
      <c r="B56" s="886"/>
      <c r="C56" s="886"/>
      <c r="D56" s="886"/>
      <c r="E56" s="886"/>
      <c r="F56" s="887"/>
      <c r="G56" s="891" t="s">
        <v>500</v>
      </c>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9" t="s">
        <v>58</v>
      </c>
      <c r="Q58" s="367"/>
      <c r="R58" s="367"/>
      <c r="S58" s="367"/>
      <c r="T58" s="367"/>
      <c r="U58" s="367"/>
      <c r="V58" s="367"/>
      <c r="W58" s="367"/>
      <c r="X58" s="552"/>
      <c r="Y58" s="620"/>
      <c r="Z58" s="621"/>
      <c r="AA58" s="622"/>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846" t="s">
        <v>395</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390</v>
      </c>
      <c r="X65" s="858"/>
      <c r="Y65" s="861"/>
      <c r="Z65" s="861"/>
      <c r="AA65" s="862"/>
      <c r="AB65" s="855" t="s">
        <v>11</v>
      </c>
      <c r="AC65" s="851"/>
      <c r="AD65" s="852"/>
      <c r="AE65" s="354" t="s">
        <v>453</v>
      </c>
      <c r="AF65" s="355"/>
      <c r="AG65" s="355"/>
      <c r="AH65" s="356"/>
      <c r="AI65" s="354" t="s">
        <v>450</v>
      </c>
      <c r="AJ65" s="355"/>
      <c r="AK65" s="355"/>
      <c r="AL65" s="356"/>
      <c r="AM65" s="361" t="s">
        <v>445</v>
      </c>
      <c r="AN65" s="361"/>
      <c r="AO65" s="361"/>
      <c r="AP65" s="354"/>
      <c r="AQ65" s="855" t="s">
        <v>306</v>
      </c>
      <c r="AR65" s="851"/>
      <c r="AS65" s="851"/>
      <c r="AT65" s="852"/>
      <c r="AU65" s="964" t="s">
        <v>252</v>
      </c>
      <c r="AV65" s="964"/>
      <c r="AW65" s="964"/>
      <c r="AX65" s="965"/>
    </row>
    <row r="66" spans="1:50" ht="18.75"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8"/>
      <c r="AF66" s="319"/>
      <c r="AG66" s="319"/>
      <c r="AH66" s="320"/>
      <c r="AI66" s="318"/>
      <c r="AJ66" s="319"/>
      <c r="AK66" s="319"/>
      <c r="AL66" s="320"/>
      <c r="AM66" s="362"/>
      <c r="AN66" s="362"/>
      <c r="AO66" s="362"/>
      <c r="AP66" s="318"/>
      <c r="AQ66" s="256">
        <v>35</v>
      </c>
      <c r="AR66" s="257"/>
      <c r="AS66" s="853" t="s">
        <v>307</v>
      </c>
      <c r="AT66" s="854"/>
      <c r="AU66" s="257">
        <v>43</v>
      </c>
      <c r="AV66" s="257"/>
      <c r="AW66" s="853" t="s">
        <v>393</v>
      </c>
      <c r="AX66" s="966"/>
    </row>
    <row r="67" spans="1:50" ht="23.25" customHeight="1" x14ac:dyDescent="0.15">
      <c r="A67" s="839"/>
      <c r="B67" s="840"/>
      <c r="C67" s="840"/>
      <c r="D67" s="840"/>
      <c r="E67" s="840"/>
      <c r="F67" s="841"/>
      <c r="G67" s="967" t="s">
        <v>308</v>
      </c>
      <c r="H67" s="950" t="s">
        <v>557</v>
      </c>
      <c r="I67" s="951"/>
      <c r="J67" s="951"/>
      <c r="K67" s="951"/>
      <c r="L67" s="951"/>
      <c r="M67" s="951"/>
      <c r="N67" s="951"/>
      <c r="O67" s="952"/>
      <c r="P67" s="950" t="s">
        <v>501</v>
      </c>
      <c r="Q67" s="951"/>
      <c r="R67" s="951"/>
      <c r="S67" s="951"/>
      <c r="T67" s="951"/>
      <c r="U67" s="951"/>
      <c r="V67" s="952"/>
      <c r="W67" s="956"/>
      <c r="X67" s="957"/>
      <c r="Y67" s="937" t="s">
        <v>12</v>
      </c>
      <c r="Z67" s="937"/>
      <c r="AA67" s="938"/>
      <c r="AB67" s="939" t="s">
        <v>413</v>
      </c>
      <c r="AC67" s="939"/>
      <c r="AD67" s="939"/>
      <c r="AE67" s="350" t="s">
        <v>556</v>
      </c>
      <c r="AF67" s="351"/>
      <c r="AG67" s="351"/>
      <c r="AH67" s="351"/>
      <c r="AI67" s="350" t="s">
        <v>556</v>
      </c>
      <c r="AJ67" s="351"/>
      <c r="AK67" s="351"/>
      <c r="AL67" s="351"/>
      <c r="AM67" s="350" t="s">
        <v>556</v>
      </c>
      <c r="AN67" s="351"/>
      <c r="AO67" s="351"/>
      <c r="AP67" s="351"/>
      <c r="AQ67" s="350"/>
      <c r="AR67" s="351"/>
      <c r="AS67" s="351"/>
      <c r="AT67" s="352"/>
      <c r="AU67" s="351"/>
      <c r="AV67" s="351"/>
      <c r="AW67" s="351"/>
      <c r="AX67" s="353"/>
    </row>
    <row r="68" spans="1:50" ht="23.25"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413</v>
      </c>
      <c r="AC68" s="962"/>
      <c r="AD68" s="962"/>
      <c r="AE68" s="350" t="s">
        <v>556</v>
      </c>
      <c r="AF68" s="351"/>
      <c r="AG68" s="351"/>
      <c r="AH68" s="351"/>
      <c r="AI68" s="350" t="s">
        <v>556</v>
      </c>
      <c r="AJ68" s="351"/>
      <c r="AK68" s="351"/>
      <c r="AL68" s="351"/>
      <c r="AM68" s="350" t="s">
        <v>556</v>
      </c>
      <c r="AN68" s="351"/>
      <c r="AO68" s="351"/>
      <c r="AP68" s="351"/>
      <c r="AQ68" s="350">
        <v>1841491</v>
      </c>
      <c r="AR68" s="351"/>
      <c r="AS68" s="351"/>
      <c r="AT68" s="352"/>
      <c r="AU68" s="351">
        <v>3833494</v>
      </c>
      <c r="AV68" s="351"/>
      <c r="AW68" s="351"/>
      <c r="AX68" s="353"/>
    </row>
    <row r="69" spans="1:50" ht="23.25"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414</v>
      </c>
      <c r="AC69" s="963"/>
      <c r="AD69" s="963"/>
      <c r="AE69" s="802" t="s">
        <v>556</v>
      </c>
      <c r="AF69" s="803"/>
      <c r="AG69" s="803"/>
      <c r="AH69" s="803"/>
      <c r="AI69" s="802" t="s">
        <v>556</v>
      </c>
      <c r="AJ69" s="803"/>
      <c r="AK69" s="803"/>
      <c r="AL69" s="803"/>
      <c r="AM69" s="802" t="s">
        <v>556</v>
      </c>
      <c r="AN69" s="803"/>
      <c r="AO69" s="803"/>
      <c r="AP69" s="803"/>
      <c r="AQ69" s="350"/>
      <c r="AR69" s="351"/>
      <c r="AS69" s="351"/>
      <c r="AT69" s="352"/>
      <c r="AU69" s="351"/>
      <c r="AV69" s="351"/>
      <c r="AW69" s="351"/>
      <c r="AX69" s="353"/>
    </row>
    <row r="70" spans="1:50" ht="23.25" customHeight="1" x14ac:dyDescent="0.15">
      <c r="A70" s="839" t="s">
        <v>399</v>
      </c>
      <c r="B70" s="840"/>
      <c r="C70" s="840"/>
      <c r="D70" s="840"/>
      <c r="E70" s="840"/>
      <c r="F70" s="841"/>
      <c r="G70" s="927" t="s">
        <v>309</v>
      </c>
      <c r="H70" s="928" t="s">
        <v>502</v>
      </c>
      <c r="I70" s="928"/>
      <c r="J70" s="928"/>
      <c r="K70" s="928"/>
      <c r="L70" s="928"/>
      <c r="M70" s="928"/>
      <c r="N70" s="928"/>
      <c r="O70" s="928"/>
      <c r="P70" s="928" t="s">
        <v>503</v>
      </c>
      <c r="Q70" s="928"/>
      <c r="R70" s="928"/>
      <c r="S70" s="928"/>
      <c r="T70" s="928"/>
      <c r="U70" s="928"/>
      <c r="V70" s="928"/>
      <c r="W70" s="931" t="s">
        <v>412</v>
      </c>
      <c r="X70" s="932"/>
      <c r="Y70" s="937" t="s">
        <v>12</v>
      </c>
      <c r="Z70" s="937"/>
      <c r="AA70" s="938"/>
      <c r="AB70" s="939" t="s">
        <v>413</v>
      </c>
      <c r="AC70" s="939"/>
      <c r="AD70" s="939"/>
      <c r="AE70" s="350" t="s">
        <v>556</v>
      </c>
      <c r="AF70" s="351"/>
      <c r="AG70" s="351"/>
      <c r="AH70" s="351"/>
      <c r="AI70" s="350" t="s">
        <v>556</v>
      </c>
      <c r="AJ70" s="351"/>
      <c r="AK70" s="351"/>
      <c r="AL70" s="351"/>
      <c r="AM70" s="350" t="s">
        <v>556</v>
      </c>
      <c r="AN70" s="351"/>
      <c r="AO70" s="351"/>
      <c r="AP70" s="351"/>
      <c r="AQ70" s="350"/>
      <c r="AR70" s="351"/>
      <c r="AS70" s="351"/>
      <c r="AT70" s="352"/>
      <c r="AU70" s="351"/>
      <c r="AV70" s="351"/>
      <c r="AW70" s="351"/>
      <c r="AX70" s="353"/>
    </row>
    <row r="71" spans="1:50" ht="23.25"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413</v>
      </c>
      <c r="AC71" s="962"/>
      <c r="AD71" s="962"/>
      <c r="AE71" s="350" t="s">
        <v>556</v>
      </c>
      <c r="AF71" s="351"/>
      <c r="AG71" s="351"/>
      <c r="AH71" s="351"/>
      <c r="AI71" s="350" t="s">
        <v>556</v>
      </c>
      <c r="AJ71" s="351"/>
      <c r="AK71" s="351"/>
      <c r="AL71" s="351"/>
      <c r="AM71" s="350" t="s">
        <v>556</v>
      </c>
      <c r="AN71" s="351"/>
      <c r="AO71" s="351"/>
      <c r="AP71" s="351"/>
      <c r="AQ71" s="350">
        <v>1841491</v>
      </c>
      <c r="AR71" s="351"/>
      <c r="AS71" s="351"/>
      <c r="AT71" s="352"/>
      <c r="AU71" s="351">
        <v>3833494</v>
      </c>
      <c r="AV71" s="351"/>
      <c r="AW71" s="351"/>
      <c r="AX71" s="353"/>
    </row>
    <row r="72" spans="1:50" ht="23.25" customHeight="1" thickBot="1" x14ac:dyDescent="0.2">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414</v>
      </c>
      <c r="AC72" s="963"/>
      <c r="AD72" s="963"/>
      <c r="AE72" s="350" t="s">
        <v>556</v>
      </c>
      <c r="AF72" s="351"/>
      <c r="AG72" s="351"/>
      <c r="AH72" s="351"/>
      <c r="AI72" s="350" t="s">
        <v>556</v>
      </c>
      <c r="AJ72" s="351"/>
      <c r="AK72" s="351"/>
      <c r="AL72" s="351"/>
      <c r="AM72" s="350" t="s">
        <v>556</v>
      </c>
      <c r="AN72" s="351"/>
      <c r="AO72" s="351"/>
      <c r="AP72" s="351"/>
      <c r="AQ72" s="350"/>
      <c r="AR72" s="351"/>
      <c r="AS72" s="351"/>
      <c r="AT72" s="352"/>
      <c r="AU72" s="351"/>
      <c r="AV72" s="351"/>
      <c r="AW72" s="351"/>
      <c r="AX72" s="353"/>
    </row>
    <row r="73" spans="1:50" ht="33.75" hidden="1" customHeight="1" x14ac:dyDescent="0.15">
      <c r="A73" s="825" t="s">
        <v>395</v>
      </c>
      <c r="B73" s="826"/>
      <c r="C73" s="826"/>
      <c r="D73" s="826"/>
      <c r="E73" s="826"/>
      <c r="F73" s="827"/>
      <c r="G73" s="794"/>
      <c r="H73" s="155" t="s">
        <v>264</v>
      </c>
      <c r="I73" s="155"/>
      <c r="J73" s="155"/>
      <c r="K73" s="155"/>
      <c r="L73" s="155"/>
      <c r="M73" s="155"/>
      <c r="N73" s="155"/>
      <c r="O73" s="156"/>
      <c r="P73" s="162" t="s">
        <v>58</v>
      </c>
      <c r="Q73" s="155"/>
      <c r="R73" s="155"/>
      <c r="S73" s="155"/>
      <c r="T73" s="155"/>
      <c r="U73" s="155"/>
      <c r="V73" s="155"/>
      <c r="W73" s="155"/>
      <c r="X73" s="156"/>
      <c r="Y73" s="796"/>
      <c r="Z73" s="797"/>
      <c r="AA73" s="798"/>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8"/>
      <c r="B74" s="829"/>
      <c r="C74" s="829"/>
      <c r="D74" s="829"/>
      <c r="E74" s="829"/>
      <c r="F74" s="830"/>
      <c r="G74" s="795"/>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8"/>
      <c r="B75" s="829"/>
      <c r="C75" s="829"/>
      <c r="D75" s="829"/>
      <c r="E75" s="829"/>
      <c r="F75" s="830"/>
      <c r="G75" s="769"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8"/>
      <c r="B76" s="829"/>
      <c r="C76" s="829"/>
      <c r="D76" s="829"/>
      <c r="E76" s="829"/>
      <c r="F76" s="830"/>
      <c r="G76" s="770"/>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8"/>
      <c r="B77" s="829"/>
      <c r="C77" s="829"/>
      <c r="D77" s="829"/>
      <c r="E77" s="829"/>
      <c r="F77" s="830"/>
      <c r="G77" s="771"/>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9" t="s">
        <v>426</v>
      </c>
      <c r="B78" s="900"/>
      <c r="C78" s="900"/>
      <c r="D78" s="900"/>
      <c r="E78" s="897" t="s">
        <v>372</v>
      </c>
      <c r="F78" s="898"/>
      <c r="G78" s="48" t="s">
        <v>309</v>
      </c>
      <c r="H78" s="780"/>
      <c r="I78" s="230"/>
      <c r="J78" s="230"/>
      <c r="K78" s="230"/>
      <c r="L78" s="230"/>
      <c r="M78" s="230"/>
      <c r="N78" s="230"/>
      <c r="O78" s="781"/>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thickBot="1" x14ac:dyDescent="0.2">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4" t="s">
        <v>389</v>
      </c>
      <c r="AP79" s="135"/>
      <c r="AQ79" s="135"/>
      <c r="AR79" s="67" t="s">
        <v>387</v>
      </c>
      <c r="AS79" s="134"/>
      <c r="AT79" s="135"/>
      <c r="AU79" s="135"/>
      <c r="AV79" s="135"/>
      <c r="AW79" s="135"/>
      <c r="AX79" s="136"/>
    </row>
    <row r="80" spans="1:50" ht="18.75" hidden="1" customHeight="1" x14ac:dyDescent="0.15">
      <c r="A80" s="505" t="s">
        <v>265</v>
      </c>
      <c r="B80" s="834" t="s">
        <v>386</v>
      </c>
      <c r="C80" s="835"/>
      <c r="D80" s="835"/>
      <c r="E80" s="835"/>
      <c r="F80" s="836"/>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470</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row>
    <row r="81" spans="1:60" ht="22.5" hidden="1" customHeight="1" x14ac:dyDescent="0.15">
      <c r="A81" s="506"/>
      <c r="B81" s="837"/>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0"/>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2"/>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2" t="s">
        <v>60</v>
      </c>
      <c r="H85" s="767"/>
      <c r="I85" s="767"/>
      <c r="J85" s="767"/>
      <c r="K85" s="767"/>
      <c r="L85" s="767"/>
      <c r="M85" s="767"/>
      <c r="N85" s="767"/>
      <c r="O85" s="768"/>
      <c r="P85" s="766" t="s">
        <v>62</v>
      </c>
      <c r="Q85" s="767"/>
      <c r="R85" s="767"/>
      <c r="S85" s="767"/>
      <c r="T85" s="767"/>
      <c r="U85" s="767"/>
      <c r="V85" s="767"/>
      <c r="W85" s="767"/>
      <c r="X85" s="768"/>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7"/>
      <c r="R87" s="787"/>
      <c r="S87" s="787"/>
      <c r="T87" s="787"/>
      <c r="U87" s="787"/>
      <c r="V87" s="787"/>
      <c r="W87" s="787"/>
      <c r="X87" s="788"/>
      <c r="Y87" s="743" t="s">
        <v>61</v>
      </c>
      <c r="Z87" s="744"/>
      <c r="AA87" s="745"/>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9"/>
      <c r="Q88" s="789"/>
      <c r="R88" s="789"/>
      <c r="S88" s="789"/>
      <c r="T88" s="789"/>
      <c r="U88" s="789"/>
      <c r="V88" s="789"/>
      <c r="W88" s="789"/>
      <c r="X88" s="790"/>
      <c r="Y88" s="717" t="s">
        <v>53</v>
      </c>
      <c r="Z88" s="718"/>
      <c r="AA88" s="719"/>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1"/>
      <c r="Y89" s="717" t="s">
        <v>13</v>
      </c>
      <c r="Z89" s="718"/>
      <c r="AA89" s="719"/>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2" t="s">
        <v>60</v>
      </c>
      <c r="H90" s="767"/>
      <c r="I90" s="767"/>
      <c r="J90" s="767"/>
      <c r="K90" s="767"/>
      <c r="L90" s="767"/>
      <c r="M90" s="767"/>
      <c r="N90" s="767"/>
      <c r="O90" s="768"/>
      <c r="P90" s="766" t="s">
        <v>62</v>
      </c>
      <c r="Q90" s="767"/>
      <c r="R90" s="767"/>
      <c r="S90" s="767"/>
      <c r="T90" s="767"/>
      <c r="U90" s="767"/>
      <c r="V90" s="767"/>
      <c r="W90" s="767"/>
      <c r="X90" s="768"/>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7"/>
      <c r="R92" s="787"/>
      <c r="S92" s="787"/>
      <c r="T92" s="787"/>
      <c r="U92" s="787"/>
      <c r="V92" s="787"/>
      <c r="W92" s="787"/>
      <c r="X92" s="788"/>
      <c r="Y92" s="743" t="s">
        <v>61</v>
      </c>
      <c r="Z92" s="744"/>
      <c r="AA92" s="745"/>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9"/>
      <c r="Q93" s="789"/>
      <c r="R93" s="789"/>
      <c r="S93" s="789"/>
      <c r="T93" s="789"/>
      <c r="U93" s="789"/>
      <c r="V93" s="789"/>
      <c r="W93" s="789"/>
      <c r="X93" s="790"/>
      <c r="Y93" s="717" t="s">
        <v>53</v>
      </c>
      <c r="Z93" s="718"/>
      <c r="AA93" s="719"/>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1"/>
      <c r="Y94" s="717" t="s">
        <v>13</v>
      </c>
      <c r="Z94" s="718"/>
      <c r="AA94" s="719"/>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2" t="s">
        <v>60</v>
      </c>
      <c r="H95" s="767"/>
      <c r="I95" s="767"/>
      <c r="J95" s="767"/>
      <c r="K95" s="767"/>
      <c r="L95" s="767"/>
      <c r="M95" s="767"/>
      <c r="N95" s="767"/>
      <c r="O95" s="768"/>
      <c r="P95" s="766" t="s">
        <v>62</v>
      </c>
      <c r="Q95" s="767"/>
      <c r="R95" s="767"/>
      <c r="S95" s="767"/>
      <c r="T95" s="767"/>
      <c r="U95" s="767"/>
      <c r="V95" s="767"/>
      <c r="W95" s="767"/>
      <c r="X95" s="768"/>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7"/>
      <c r="R97" s="787"/>
      <c r="S97" s="787"/>
      <c r="T97" s="787"/>
      <c r="U97" s="787"/>
      <c r="V97" s="787"/>
      <c r="W97" s="787"/>
      <c r="X97" s="788"/>
      <c r="Y97" s="743" t="s">
        <v>61</v>
      </c>
      <c r="Z97" s="744"/>
      <c r="AA97" s="745"/>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9"/>
      <c r="Q98" s="789"/>
      <c r="R98" s="789"/>
      <c r="S98" s="789"/>
      <c r="T98" s="789"/>
      <c r="U98" s="789"/>
      <c r="V98" s="789"/>
      <c r="W98" s="789"/>
      <c r="X98" s="790"/>
      <c r="Y98" s="717" t="s">
        <v>53</v>
      </c>
      <c r="Z98" s="718"/>
      <c r="AA98" s="719"/>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8"/>
      <c r="C99" s="868"/>
      <c r="D99" s="868"/>
      <c r="E99" s="868"/>
      <c r="F99" s="869"/>
      <c r="G99" s="792"/>
      <c r="H99" s="233"/>
      <c r="I99" s="233"/>
      <c r="J99" s="233"/>
      <c r="K99" s="233"/>
      <c r="L99" s="233"/>
      <c r="M99" s="233"/>
      <c r="N99" s="233"/>
      <c r="O99" s="793"/>
      <c r="P99" s="831"/>
      <c r="Q99" s="831"/>
      <c r="R99" s="831"/>
      <c r="S99" s="831"/>
      <c r="T99" s="831"/>
      <c r="U99" s="831"/>
      <c r="V99" s="831"/>
      <c r="W99" s="831"/>
      <c r="X99" s="832"/>
      <c r="Y99" s="466" t="s">
        <v>13</v>
      </c>
      <c r="Z99" s="467"/>
      <c r="AA99" s="468"/>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25" customHeight="1" x14ac:dyDescent="0.15">
      <c r="A101" s="477"/>
      <c r="B101" s="478"/>
      <c r="C101" s="478"/>
      <c r="D101" s="478"/>
      <c r="E101" s="478"/>
      <c r="F101" s="479"/>
      <c r="G101" s="147" t="s">
        <v>504</v>
      </c>
      <c r="H101" s="147"/>
      <c r="I101" s="147"/>
      <c r="J101" s="147"/>
      <c r="K101" s="147"/>
      <c r="L101" s="147"/>
      <c r="M101" s="147"/>
      <c r="N101" s="147"/>
      <c r="O101" s="147"/>
      <c r="P101" s="147"/>
      <c r="Q101" s="147"/>
      <c r="R101" s="147"/>
      <c r="S101" s="147"/>
      <c r="T101" s="147"/>
      <c r="U101" s="147"/>
      <c r="V101" s="147"/>
      <c r="W101" s="147"/>
      <c r="X101" s="217"/>
      <c r="Y101" s="801" t="s">
        <v>54</v>
      </c>
      <c r="Z101" s="703"/>
      <c r="AA101" s="704"/>
      <c r="AB101" s="537" t="s">
        <v>558</v>
      </c>
      <c r="AC101" s="537"/>
      <c r="AD101" s="537"/>
      <c r="AE101" s="350">
        <v>1.4</v>
      </c>
      <c r="AF101" s="351"/>
      <c r="AG101" s="351"/>
      <c r="AH101" s="352"/>
      <c r="AI101" s="350">
        <v>1.4</v>
      </c>
      <c r="AJ101" s="351"/>
      <c r="AK101" s="351"/>
      <c r="AL101" s="352"/>
      <c r="AM101" s="350">
        <v>1.4</v>
      </c>
      <c r="AN101" s="351"/>
      <c r="AO101" s="351"/>
      <c r="AP101" s="352"/>
      <c r="AQ101" s="350">
        <v>8.6</v>
      </c>
      <c r="AR101" s="351"/>
      <c r="AS101" s="351"/>
      <c r="AT101" s="352"/>
      <c r="AU101" s="350">
        <v>8.6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558</v>
      </c>
      <c r="AC102" s="537"/>
      <c r="AD102" s="537"/>
      <c r="AE102" s="344">
        <v>1.4</v>
      </c>
      <c r="AF102" s="344"/>
      <c r="AG102" s="344"/>
      <c r="AH102" s="344"/>
      <c r="AI102" s="344">
        <v>1.4</v>
      </c>
      <c r="AJ102" s="344"/>
      <c r="AK102" s="344"/>
      <c r="AL102" s="344"/>
      <c r="AM102" s="344">
        <v>1.4</v>
      </c>
      <c r="AN102" s="344"/>
      <c r="AO102" s="344"/>
      <c r="AP102" s="344"/>
      <c r="AQ102" s="802">
        <v>8.6</v>
      </c>
      <c r="AR102" s="803"/>
      <c r="AS102" s="803"/>
      <c r="AT102" s="804"/>
      <c r="AU102" s="802">
        <v>8.6</v>
      </c>
      <c r="AV102" s="803"/>
      <c r="AW102" s="803"/>
      <c r="AX102" s="804"/>
    </row>
    <row r="103" spans="1:60" ht="31.5" hidden="1" customHeight="1" x14ac:dyDescent="0.15">
      <c r="A103" s="474" t="s">
        <v>396</v>
      </c>
      <c r="B103" s="475"/>
      <c r="C103" s="475"/>
      <c r="D103" s="475"/>
      <c r="E103" s="475"/>
      <c r="F103" s="476"/>
      <c r="G103" s="718" t="s">
        <v>59</v>
      </c>
      <c r="H103" s="718"/>
      <c r="I103" s="718"/>
      <c r="J103" s="718"/>
      <c r="K103" s="718"/>
      <c r="L103" s="718"/>
      <c r="M103" s="718"/>
      <c r="N103" s="718"/>
      <c r="O103" s="718"/>
      <c r="P103" s="718"/>
      <c r="Q103" s="718"/>
      <c r="R103" s="718"/>
      <c r="S103" s="718"/>
      <c r="T103" s="718"/>
      <c r="U103" s="718"/>
      <c r="V103" s="718"/>
      <c r="W103" s="718"/>
      <c r="X103" s="719"/>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2"/>
      <c r="AV105" s="803"/>
      <c r="AW105" s="803"/>
      <c r="AX105" s="804"/>
    </row>
    <row r="106" spans="1:60" ht="31.5" hidden="1" customHeight="1" x14ac:dyDescent="0.15">
      <c r="A106" s="474" t="s">
        <v>396</v>
      </c>
      <c r="B106" s="475"/>
      <c r="C106" s="475"/>
      <c r="D106" s="475"/>
      <c r="E106" s="475"/>
      <c r="F106" s="476"/>
      <c r="G106" s="718" t="s">
        <v>59</v>
      </c>
      <c r="H106" s="718"/>
      <c r="I106" s="718"/>
      <c r="J106" s="718"/>
      <c r="K106" s="718"/>
      <c r="L106" s="718"/>
      <c r="M106" s="718"/>
      <c r="N106" s="718"/>
      <c r="O106" s="718"/>
      <c r="P106" s="718"/>
      <c r="Q106" s="718"/>
      <c r="R106" s="718"/>
      <c r="S106" s="718"/>
      <c r="T106" s="718"/>
      <c r="U106" s="718"/>
      <c r="V106" s="718"/>
      <c r="W106" s="718"/>
      <c r="X106" s="719"/>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2"/>
      <c r="AV108" s="803"/>
      <c r="AW108" s="803"/>
      <c r="AX108" s="804"/>
    </row>
    <row r="109" spans="1:60" ht="31.5" hidden="1" customHeight="1" x14ac:dyDescent="0.15">
      <c r="A109" s="474" t="s">
        <v>396</v>
      </c>
      <c r="B109" s="475"/>
      <c r="C109" s="475"/>
      <c r="D109" s="475"/>
      <c r="E109" s="475"/>
      <c r="F109" s="476"/>
      <c r="G109" s="718" t="s">
        <v>59</v>
      </c>
      <c r="H109" s="718"/>
      <c r="I109" s="718"/>
      <c r="J109" s="718"/>
      <c r="K109" s="718"/>
      <c r="L109" s="718"/>
      <c r="M109" s="718"/>
      <c r="N109" s="718"/>
      <c r="O109" s="718"/>
      <c r="P109" s="718"/>
      <c r="Q109" s="718"/>
      <c r="R109" s="718"/>
      <c r="S109" s="718"/>
      <c r="T109" s="718"/>
      <c r="U109" s="718"/>
      <c r="V109" s="718"/>
      <c r="W109" s="718"/>
      <c r="X109" s="719"/>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2"/>
      <c r="AV111" s="803"/>
      <c r="AW111" s="803"/>
      <c r="AX111" s="804"/>
    </row>
    <row r="112" spans="1:60" ht="31.5" hidden="1" customHeight="1" x14ac:dyDescent="0.15">
      <c r="A112" s="474" t="s">
        <v>396</v>
      </c>
      <c r="B112" s="475"/>
      <c r="C112" s="475"/>
      <c r="D112" s="475"/>
      <c r="E112" s="475"/>
      <c r="F112" s="476"/>
      <c r="G112" s="718" t="s">
        <v>59</v>
      </c>
      <c r="H112" s="718"/>
      <c r="I112" s="718"/>
      <c r="J112" s="718"/>
      <c r="K112" s="718"/>
      <c r="L112" s="718"/>
      <c r="M112" s="718"/>
      <c r="N112" s="718"/>
      <c r="O112" s="718"/>
      <c r="P112" s="718"/>
      <c r="Q112" s="718"/>
      <c r="R112" s="718"/>
      <c r="S112" s="718"/>
      <c r="T112" s="718"/>
      <c r="U112" s="718"/>
      <c r="V112" s="718"/>
      <c r="W112" s="718"/>
      <c r="X112" s="719"/>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559</v>
      </c>
      <c r="AC116" s="287"/>
      <c r="AD116" s="288"/>
      <c r="AE116" s="344">
        <v>350</v>
      </c>
      <c r="AF116" s="344"/>
      <c r="AG116" s="344"/>
      <c r="AH116" s="344"/>
      <c r="AI116" s="344">
        <v>393</v>
      </c>
      <c r="AJ116" s="344"/>
      <c r="AK116" s="344"/>
      <c r="AL116" s="344"/>
      <c r="AM116" s="344">
        <v>301</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560</v>
      </c>
      <c r="AC117" s="328"/>
      <c r="AD117" s="329"/>
      <c r="AE117" s="292" t="s">
        <v>561</v>
      </c>
      <c r="AF117" s="292"/>
      <c r="AG117" s="292"/>
      <c r="AH117" s="292"/>
      <c r="AI117" s="292" t="s">
        <v>562</v>
      </c>
      <c r="AJ117" s="292"/>
      <c r="AK117" s="292"/>
      <c r="AL117" s="292"/>
      <c r="AM117" s="292" t="s">
        <v>563</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thickBot="1" x14ac:dyDescent="0.2">
      <c r="A130" s="981" t="s">
        <v>475</v>
      </c>
      <c r="B130" s="979"/>
      <c r="C130" s="978" t="s">
        <v>310</v>
      </c>
      <c r="D130" s="979"/>
      <c r="E130" s="294" t="s">
        <v>339</v>
      </c>
      <c r="F130" s="295"/>
      <c r="G130" s="296" t="s">
        <v>576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2"/>
      <c r="B131" s="238"/>
      <c r="C131" s="237"/>
      <c r="D131" s="238"/>
      <c r="E131" s="224" t="s">
        <v>338</v>
      </c>
      <c r="F131" s="225"/>
      <c r="G131" s="296" t="s">
        <v>577</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82"/>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2"/>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2"/>
      <c r="B134" s="238"/>
      <c r="C134" s="237"/>
      <c r="D134" s="238"/>
      <c r="E134" s="237"/>
      <c r="F134" s="300"/>
      <c r="G134" s="216" t="s">
        <v>506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564</v>
      </c>
      <c r="AC134" s="207"/>
      <c r="AD134" s="207"/>
      <c r="AE134" s="252">
        <v>93</v>
      </c>
      <c r="AF134" s="98"/>
      <c r="AG134" s="98"/>
      <c r="AH134" s="98"/>
      <c r="AI134" s="252">
        <v>95</v>
      </c>
      <c r="AJ134" s="98"/>
      <c r="AK134" s="98"/>
      <c r="AL134" s="98"/>
      <c r="AM134" s="252"/>
      <c r="AN134" s="98"/>
      <c r="AO134" s="98"/>
      <c r="AP134" s="98"/>
      <c r="AQ134" s="252"/>
      <c r="AR134" s="98"/>
      <c r="AS134" s="98"/>
      <c r="AT134" s="98"/>
      <c r="AU134" s="252"/>
      <c r="AV134" s="98"/>
      <c r="AW134" s="98"/>
      <c r="AX134" s="208"/>
    </row>
    <row r="135" spans="1:50" ht="39.75" customHeight="1" x14ac:dyDescent="0.15">
      <c r="A135" s="982"/>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564</v>
      </c>
      <c r="AC135" s="119"/>
      <c r="AD135" s="119"/>
      <c r="AE135" s="252" t="s">
        <v>556</v>
      </c>
      <c r="AF135" s="98"/>
      <c r="AG135" s="98"/>
      <c r="AH135" s="98"/>
      <c r="AI135" s="252"/>
      <c r="AJ135" s="98"/>
      <c r="AK135" s="98"/>
      <c r="AL135" s="98"/>
      <c r="AM135" s="252"/>
      <c r="AN135" s="98"/>
      <c r="AO135" s="98"/>
      <c r="AP135" s="98"/>
      <c r="AQ135" s="252"/>
      <c r="AR135" s="98"/>
      <c r="AS135" s="98"/>
      <c r="AT135" s="98"/>
      <c r="AU135" s="252">
        <v>100</v>
      </c>
      <c r="AV135" s="98"/>
      <c r="AW135" s="98"/>
      <c r="AX135" s="208"/>
    </row>
    <row r="136" spans="1:50" ht="18.75" customHeight="1" x14ac:dyDescent="0.15">
      <c r="A136" s="982"/>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customHeight="1" x14ac:dyDescent="0.15">
      <c r="A137" s="982"/>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2"/>
      <c r="B138" s="238"/>
      <c r="C138" s="237"/>
      <c r="D138" s="238"/>
      <c r="E138" s="237"/>
      <c r="F138" s="300"/>
      <c r="G138" s="216" t="s">
        <v>507</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492</v>
      </c>
      <c r="AC138" s="207"/>
      <c r="AD138" s="207"/>
      <c r="AE138" s="252">
        <v>165</v>
      </c>
      <c r="AF138" s="98"/>
      <c r="AG138" s="98"/>
      <c r="AH138" s="98"/>
      <c r="AI138" s="252">
        <v>163</v>
      </c>
      <c r="AJ138" s="98"/>
      <c r="AK138" s="98"/>
      <c r="AL138" s="98"/>
      <c r="AM138" s="252"/>
      <c r="AN138" s="98"/>
      <c r="AO138" s="98"/>
      <c r="AP138" s="98"/>
      <c r="AQ138" s="252"/>
      <c r="AR138" s="98"/>
      <c r="AS138" s="98"/>
      <c r="AT138" s="98"/>
      <c r="AU138" s="252"/>
      <c r="AV138" s="98"/>
      <c r="AW138" s="98"/>
      <c r="AX138" s="208"/>
    </row>
    <row r="139" spans="1:50" ht="39.75" customHeight="1" x14ac:dyDescent="0.15">
      <c r="A139" s="982"/>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492</v>
      </c>
      <c r="AC139" s="119"/>
      <c r="AD139" s="119"/>
      <c r="AE139" s="252"/>
      <c r="AF139" s="98"/>
      <c r="AG139" s="98"/>
      <c r="AH139" s="98"/>
      <c r="AI139" s="252"/>
      <c r="AJ139" s="98"/>
      <c r="AK139" s="98"/>
      <c r="AL139" s="98"/>
      <c r="AM139" s="252"/>
      <c r="AN139" s="98"/>
      <c r="AO139" s="98"/>
      <c r="AP139" s="98"/>
      <c r="AQ139" s="252"/>
      <c r="AR139" s="98"/>
      <c r="AS139" s="98"/>
      <c r="AT139" s="98"/>
      <c r="AU139" s="252">
        <v>150</v>
      </c>
      <c r="AV139" s="98"/>
      <c r="AW139" s="98"/>
      <c r="AX139" s="208"/>
    </row>
    <row r="140" spans="1:50" ht="18.75" customHeight="1" x14ac:dyDescent="0.15">
      <c r="A140" s="982"/>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customHeight="1" x14ac:dyDescent="0.15">
      <c r="A141" s="982"/>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v>32</v>
      </c>
      <c r="AV141" s="122"/>
      <c r="AW141" s="123" t="s">
        <v>296</v>
      </c>
      <c r="AX141" s="124"/>
    </row>
    <row r="142" spans="1:50" ht="39.75" customHeight="1" x14ac:dyDescent="0.15">
      <c r="A142" s="982"/>
      <c r="B142" s="238"/>
      <c r="C142" s="237"/>
      <c r="D142" s="238"/>
      <c r="E142" s="237"/>
      <c r="F142" s="300"/>
      <c r="G142" s="216" t="s">
        <v>508</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554</v>
      </c>
      <c r="AC142" s="207"/>
      <c r="AD142" s="207"/>
      <c r="AE142" s="252">
        <v>12</v>
      </c>
      <c r="AF142" s="98"/>
      <c r="AG142" s="98"/>
      <c r="AH142" s="98"/>
      <c r="AI142" s="252">
        <v>11</v>
      </c>
      <c r="AJ142" s="98"/>
      <c r="AK142" s="98"/>
      <c r="AL142" s="98"/>
      <c r="AM142" s="252"/>
      <c r="AN142" s="98"/>
      <c r="AO142" s="98"/>
      <c r="AP142" s="98"/>
      <c r="AQ142" s="252"/>
      <c r="AR142" s="98"/>
      <c r="AS142" s="98"/>
      <c r="AT142" s="98"/>
      <c r="AU142" s="252"/>
      <c r="AV142" s="98"/>
      <c r="AW142" s="98"/>
      <c r="AX142" s="208"/>
    </row>
    <row r="143" spans="1:50" ht="39.75" customHeight="1" x14ac:dyDescent="0.15">
      <c r="A143" s="982"/>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554</v>
      </c>
      <c r="AC143" s="119"/>
      <c r="AD143" s="119"/>
      <c r="AE143" s="252"/>
      <c r="AF143" s="98"/>
      <c r="AG143" s="98"/>
      <c r="AH143" s="98"/>
      <c r="AI143" s="252"/>
      <c r="AJ143" s="98"/>
      <c r="AK143" s="98"/>
      <c r="AL143" s="98"/>
      <c r="AM143" s="252"/>
      <c r="AN143" s="98"/>
      <c r="AO143" s="98"/>
      <c r="AP143" s="98"/>
      <c r="AQ143" s="252"/>
      <c r="AR143" s="98"/>
      <c r="AS143" s="98"/>
      <c r="AT143" s="98"/>
      <c r="AU143" s="252">
        <v>0</v>
      </c>
      <c r="AV143" s="98"/>
      <c r="AW143" s="98"/>
      <c r="AX143" s="208"/>
    </row>
    <row r="144" spans="1:50" ht="18.75" hidden="1" customHeight="1" x14ac:dyDescent="0.15">
      <c r="A144" s="982"/>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2"/>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2"/>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2"/>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2"/>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2"/>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2"/>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2"/>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2"/>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2"/>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2"/>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2"/>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2"/>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2"/>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2"/>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2"/>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2"/>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2"/>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2"/>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2"/>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2"/>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2"/>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2"/>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2"/>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2"/>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2"/>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2"/>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2"/>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2"/>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2"/>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2"/>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2"/>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2"/>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2"/>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2"/>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2"/>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2"/>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2"/>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2"/>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2"/>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2"/>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2"/>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2"/>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2"/>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2"/>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2"/>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2"/>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2"/>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2"/>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2"/>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2"/>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2"/>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2"/>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2"/>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2"/>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2"/>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2"/>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2"/>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2"/>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2"/>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2"/>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2"/>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2"/>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2"/>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2"/>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2"/>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300"/>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2"/>
      <c r="B215" s="238"/>
      <c r="C215" s="237"/>
      <c r="D215" s="238"/>
      <c r="E215" s="237"/>
      <c r="F215" s="300"/>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2"/>
      <c r="B216" s="238"/>
      <c r="C216" s="237"/>
      <c r="D216" s="238"/>
      <c r="E216" s="237"/>
      <c r="F216" s="300"/>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2"/>
      <c r="B217" s="238"/>
      <c r="C217" s="237"/>
      <c r="D217" s="238"/>
      <c r="E217" s="237"/>
      <c r="F217" s="300"/>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300"/>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2"/>
      <c r="B221" s="238"/>
      <c r="C221" s="237"/>
      <c r="D221" s="238"/>
      <c r="E221" s="237"/>
      <c r="F221" s="300"/>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2"/>
      <c r="B222" s="238"/>
      <c r="C222" s="237"/>
      <c r="D222" s="238"/>
      <c r="E222" s="237"/>
      <c r="F222" s="300"/>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2"/>
      <c r="B223" s="238"/>
      <c r="C223" s="237"/>
      <c r="D223" s="238"/>
      <c r="E223" s="237"/>
      <c r="F223" s="300"/>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2"/>
      <c r="B224" s="238"/>
      <c r="C224" s="237"/>
      <c r="D224" s="238"/>
      <c r="E224" s="237"/>
      <c r="F224" s="300"/>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300"/>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2"/>
      <c r="B228" s="238"/>
      <c r="C228" s="237"/>
      <c r="D228" s="238"/>
      <c r="E228" s="237"/>
      <c r="F228" s="300"/>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2"/>
      <c r="B229" s="238"/>
      <c r="C229" s="237"/>
      <c r="D229" s="238"/>
      <c r="E229" s="237"/>
      <c r="F229" s="300"/>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2"/>
      <c r="B230" s="238"/>
      <c r="C230" s="237"/>
      <c r="D230" s="238"/>
      <c r="E230" s="237"/>
      <c r="F230" s="300"/>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2"/>
      <c r="B231" s="238"/>
      <c r="C231" s="237"/>
      <c r="D231" s="238"/>
      <c r="E231" s="237"/>
      <c r="F231" s="300"/>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300"/>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2"/>
      <c r="B235" s="238"/>
      <c r="C235" s="237"/>
      <c r="D235" s="238"/>
      <c r="E235" s="237"/>
      <c r="F235" s="300"/>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2"/>
      <c r="B236" s="238"/>
      <c r="C236" s="237"/>
      <c r="D236" s="238"/>
      <c r="E236" s="237"/>
      <c r="F236" s="300"/>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2"/>
      <c r="B237" s="238"/>
      <c r="C237" s="237"/>
      <c r="D237" s="238"/>
      <c r="E237" s="237"/>
      <c r="F237" s="300"/>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2"/>
      <c r="B238" s="238"/>
      <c r="C238" s="237"/>
      <c r="D238" s="238"/>
      <c r="E238" s="237"/>
      <c r="F238" s="300"/>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300"/>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2"/>
      <c r="B242" s="238"/>
      <c r="C242" s="237"/>
      <c r="D242" s="238"/>
      <c r="E242" s="237"/>
      <c r="F242" s="300"/>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2"/>
      <c r="B243" s="238"/>
      <c r="C243" s="237"/>
      <c r="D243" s="238"/>
      <c r="E243" s="237"/>
      <c r="F243" s="300"/>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2"/>
      <c r="B244" s="238"/>
      <c r="C244" s="237"/>
      <c r="D244" s="238"/>
      <c r="E244" s="237"/>
      <c r="F244" s="300"/>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2"/>
      <c r="B245" s="238"/>
      <c r="C245" s="237"/>
      <c r="D245" s="238"/>
      <c r="E245" s="237"/>
      <c r="F245" s="300"/>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301"/>
      <c r="F246" s="302"/>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customHeight="1" x14ac:dyDescent="0.15">
      <c r="A247" s="982"/>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customHeight="1" x14ac:dyDescent="0.15">
      <c r="A248" s="982"/>
      <c r="B248" s="238"/>
      <c r="C248" s="237"/>
      <c r="D248" s="238"/>
      <c r="E248" s="146" t="s">
        <v>509</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customHeight="1" x14ac:dyDescent="0.15">
      <c r="A249" s="982"/>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2"/>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2"/>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2"/>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2"/>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2"/>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2"/>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2"/>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2"/>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2"/>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2"/>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2"/>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2"/>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2"/>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2"/>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2"/>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2"/>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2"/>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2"/>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2"/>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2"/>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2"/>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2"/>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2"/>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2"/>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300"/>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2"/>
      <c r="B275" s="238"/>
      <c r="C275" s="237"/>
      <c r="D275" s="238"/>
      <c r="E275" s="237"/>
      <c r="F275" s="300"/>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2"/>
      <c r="B276" s="238"/>
      <c r="C276" s="237"/>
      <c r="D276" s="238"/>
      <c r="E276" s="237"/>
      <c r="F276" s="300"/>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2"/>
      <c r="B277" s="238"/>
      <c r="C277" s="237"/>
      <c r="D277" s="238"/>
      <c r="E277" s="237"/>
      <c r="F277" s="300"/>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300"/>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2"/>
      <c r="B281" s="238"/>
      <c r="C281" s="237"/>
      <c r="D281" s="238"/>
      <c r="E281" s="237"/>
      <c r="F281" s="300"/>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2"/>
      <c r="B282" s="238"/>
      <c r="C282" s="237"/>
      <c r="D282" s="238"/>
      <c r="E282" s="237"/>
      <c r="F282" s="300"/>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2"/>
      <c r="B283" s="238"/>
      <c r="C283" s="237"/>
      <c r="D283" s="238"/>
      <c r="E283" s="237"/>
      <c r="F283" s="300"/>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2"/>
      <c r="B284" s="238"/>
      <c r="C284" s="237"/>
      <c r="D284" s="238"/>
      <c r="E284" s="237"/>
      <c r="F284" s="300"/>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300"/>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2"/>
      <c r="B288" s="238"/>
      <c r="C288" s="237"/>
      <c r="D288" s="238"/>
      <c r="E288" s="237"/>
      <c r="F288" s="300"/>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2"/>
      <c r="B289" s="238"/>
      <c r="C289" s="237"/>
      <c r="D289" s="238"/>
      <c r="E289" s="237"/>
      <c r="F289" s="300"/>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2"/>
      <c r="B290" s="238"/>
      <c r="C290" s="237"/>
      <c r="D290" s="238"/>
      <c r="E290" s="237"/>
      <c r="F290" s="300"/>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2"/>
      <c r="B291" s="238"/>
      <c r="C291" s="237"/>
      <c r="D291" s="238"/>
      <c r="E291" s="237"/>
      <c r="F291" s="300"/>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300"/>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2"/>
      <c r="B295" s="238"/>
      <c r="C295" s="237"/>
      <c r="D295" s="238"/>
      <c r="E295" s="237"/>
      <c r="F295" s="300"/>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2"/>
      <c r="B296" s="238"/>
      <c r="C296" s="237"/>
      <c r="D296" s="238"/>
      <c r="E296" s="237"/>
      <c r="F296" s="300"/>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2"/>
      <c r="B297" s="238"/>
      <c r="C297" s="237"/>
      <c r="D297" s="238"/>
      <c r="E297" s="237"/>
      <c r="F297" s="300"/>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2"/>
      <c r="B298" s="238"/>
      <c r="C298" s="237"/>
      <c r="D298" s="238"/>
      <c r="E298" s="237"/>
      <c r="F298" s="300"/>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300"/>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2"/>
      <c r="B302" s="238"/>
      <c r="C302" s="237"/>
      <c r="D302" s="238"/>
      <c r="E302" s="237"/>
      <c r="F302" s="300"/>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2"/>
      <c r="B303" s="238"/>
      <c r="C303" s="237"/>
      <c r="D303" s="238"/>
      <c r="E303" s="237"/>
      <c r="F303" s="300"/>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2"/>
      <c r="B304" s="238"/>
      <c r="C304" s="237"/>
      <c r="D304" s="238"/>
      <c r="E304" s="237"/>
      <c r="F304" s="300"/>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2"/>
      <c r="B305" s="238"/>
      <c r="C305" s="237"/>
      <c r="D305" s="238"/>
      <c r="E305" s="237"/>
      <c r="F305" s="300"/>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301"/>
      <c r="F306" s="302"/>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2"/>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2"/>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2"/>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2"/>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2"/>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2"/>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2"/>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2"/>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2"/>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2"/>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2"/>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2"/>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2"/>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2"/>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2"/>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2"/>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2"/>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2"/>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2"/>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2"/>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2"/>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2"/>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2"/>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300"/>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2"/>
      <c r="B335" s="238"/>
      <c r="C335" s="237"/>
      <c r="D335" s="238"/>
      <c r="E335" s="237"/>
      <c r="F335" s="300"/>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2"/>
      <c r="B336" s="238"/>
      <c r="C336" s="237"/>
      <c r="D336" s="238"/>
      <c r="E336" s="237"/>
      <c r="F336" s="300"/>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2"/>
      <c r="B337" s="238"/>
      <c r="C337" s="237"/>
      <c r="D337" s="238"/>
      <c r="E337" s="237"/>
      <c r="F337" s="300"/>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300"/>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2"/>
      <c r="B341" s="238"/>
      <c r="C341" s="237"/>
      <c r="D341" s="238"/>
      <c r="E341" s="237"/>
      <c r="F341" s="300"/>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2"/>
      <c r="B342" s="238"/>
      <c r="C342" s="237"/>
      <c r="D342" s="238"/>
      <c r="E342" s="237"/>
      <c r="F342" s="300"/>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2"/>
      <c r="B343" s="238"/>
      <c r="C343" s="237"/>
      <c r="D343" s="238"/>
      <c r="E343" s="237"/>
      <c r="F343" s="300"/>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2"/>
      <c r="B344" s="238"/>
      <c r="C344" s="237"/>
      <c r="D344" s="238"/>
      <c r="E344" s="237"/>
      <c r="F344" s="300"/>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300"/>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2"/>
      <c r="B348" s="238"/>
      <c r="C348" s="237"/>
      <c r="D348" s="238"/>
      <c r="E348" s="237"/>
      <c r="F348" s="300"/>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2"/>
      <c r="B349" s="238"/>
      <c r="C349" s="237"/>
      <c r="D349" s="238"/>
      <c r="E349" s="237"/>
      <c r="F349" s="300"/>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2"/>
      <c r="B350" s="238"/>
      <c r="C350" s="237"/>
      <c r="D350" s="238"/>
      <c r="E350" s="237"/>
      <c r="F350" s="300"/>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2"/>
      <c r="B351" s="238"/>
      <c r="C351" s="237"/>
      <c r="D351" s="238"/>
      <c r="E351" s="237"/>
      <c r="F351" s="300"/>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300"/>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2"/>
      <c r="B355" s="238"/>
      <c r="C355" s="237"/>
      <c r="D355" s="238"/>
      <c r="E355" s="237"/>
      <c r="F355" s="300"/>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2"/>
      <c r="B356" s="238"/>
      <c r="C356" s="237"/>
      <c r="D356" s="238"/>
      <c r="E356" s="237"/>
      <c r="F356" s="300"/>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2"/>
      <c r="B357" s="238"/>
      <c r="C357" s="237"/>
      <c r="D357" s="238"/>
      <c r="E357" s="237"/>
      <c r="F357" s="300"/>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2"/>
      <c r="B358" s="238"/>
      <c r="C358" s="237"/>
      <c r="D358" s="238"/>
      <c r="E358" s="237"/>
      <c r="F358" s="300"/>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300"/>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2"/>
      <c r="B362" s="238"/>
      <c r="C362" s="237"/>
      <c r="D362" s="238"/>
      <c r="E362" s="237"/>
      <c r="F362" s="300"/>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2"/>
      <c r="B363" s="238"/>
      <c r="C363" s="237"/>
      <c r="D363" s="238"/>
      <c r="E363" s="237"/>
      <c r="F363" s="300"/>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2"/>
      <c r="B364" s="238"/>
      <c r="C364" s="237"/>
      <c r="D364" s="238"/>
      <c r="E364" s="237"/>
      <c r="F364" s="300"/>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2"/>
      <c r="B365" s="238"/>
      <c r="C365" s="237"/>
      <c r="D365" s="238"/>
      <c r="E365" s="237"/>
      <c r="F365" s="300"/>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301"/>
      <c r="F366" s="302"/>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2"/>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2"/>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2"/>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2"/>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2"/>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2"/>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2"/>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2"/>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2"/>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2"/>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2"/>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2"/>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2"/>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2"/>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2"/>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2"/>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2"/>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2"/>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2"/>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2"/>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2"/>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2"/>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2"/>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2"/>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300"/>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2"/>
      <c r="B395" s="238"/>
      <c r="C395" s="237"/>
      <c r="D395" s="238"/>
      <c r="E395" s="237"/>
      <c r="F395" s="300"/>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2"/>
      <c r="B396" s="238"/>
      <c r="C396" s="237"/>
      <c r="D396" s="238"/>
      <c r="E396" s="237"/>
      <c r="F396" s="300"/>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2"/>
      <c r="B397" s="238"/>
      <c r="C397" s="237"/>
      <c r="D397" s="238"/>
      <c r="E397" s="237"/>
      <c r="F397" s="300"/>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300"/>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2"/>
      <c r="B401" s="238"/>
      <c r="C401" s="237"/>
      <c r="D401" s="238"/>
      <c r="E401" s="237"/>
      <c r="F401" s="300"/>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2"/>
      <c r="B402" s="238"/>
      <c r="C402" s="237"/>
      <c r="D402" s="238"/>
      <c r="E402" s="237"/>
      <c r="F402" s="300"/>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2"/>
      <c r="B403" s="238"/>
      <c r="C403" s="237"/>
      <c r="D403" s="238"/>
      <c r="E403" s="237"/>
      <c r="F403" s="300"/>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2"/>
      <c r="B404" s="238"/>
      <c r="C404" s="237"/>
      <c r="D404" s="238"/>
      <c r="E404" s="237"/>
      <c r="F404" s="300"/>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300"/>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2"/>
      <c r="B408" s="238"/>
      <c r="C408" s="237"/>
      <c r="D408" s="238"/>
      <c r="E408" s="237"/>
      <c r="F408" s="300"/>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2"/>
      <c r="B409" s="238"/>
      <c r="C409" s="237"/>
      <c r="D409" s="238"/>
      <c r="E409" s="237"/>
      <c r="F409" s="300"/>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2"/>
      <c r="B410" s="238"/>
      <c r="C410" s="237"/>
      <c r="D410" s="238"/>
      <c r="E410" s="237"/>
      <c r="F410" s="300"/>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2"/>
      <c r="B411" s="238"/>
      <c r="C411" s="237"/>
      <c r="D411" s="238"/>
      <c r="E411" s="237"/>
      <c r="F411" s="300"/>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300"/>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2"/>
      <c r="B415" s="238"/>
      <c r="C415" s="237"/>
      <c r="D415" s="238"/>
      <c r="E415" s="237"/>
      <c r="F415" s="300"/>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2"/>
      <c r="B416" s="238"/>
      <c r="C416" s="237"/>
      <c r="D416" s="238"/>
      <c r="E416" s="237"/>
      <c r="F416" s="300"/>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2"/>
      <c r="B417" s="238"/>
      <c r="C417" s="237"/>
      <c r="D417" s="238"/>
      <c r="E417" s="237"/>
      <c r="F417" s="300"/>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2"/>
      <c r="B418" s="238"/>
      <c r="C418" s="237"/>
      <c r="D418" s="238"/>
      <c r="E418" s="237"/>
      <c r="F418" s="300"/>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300"/>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2"/>
      <c r="B422" s="238"/>
      <c r="C422" s="237"/>
      <c r="D422" s="238"/>
      <c r="E422" s="237"/>
      <c r="F422" s="300"/>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2"/>
      <c r="B423" s="238"/>
      <c r="C423" s="237"/>
      <c r="D423" s="238"/>
      <c r="E423" s="237"/>
      <c r="F423" s="300"/>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2"/>
      <c r="B424" s="238"/>
      <c r="C424" s="237"/>
      <c r="D424" s="238"/>
      <c r="E424" s="237"/>
      <c r="F424" s="300"/>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2"/>
      <c r="B425" s="238"/>
      <c r="C425" s="237"/>
      <c r="D425" s="238"/>
      <c r="E425" s="237"/>
      <c r="F425" s="300"/>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301"/>
      <c r="F426" s="302"/>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301"/>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2"/>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2"/>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2"/>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2"/>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2"/>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thickBot="1" x14ac:dyDescent="0.2">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2"/>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2"/>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2"/>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2"/>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2"/>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2"/>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2"/>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484</v>
      </c>
      <c r="AE702" s="884"/>
      <c r="AF702" s="884"/>
      <c r="AG702" s="873" t="s">
        <v>511</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2" t="s">
        <v>512</v>
      </c>
      <c r="AH703" s="653"/>
      <c r="AI703" s="653"/>
      <c r="AJ703" s="653"/>
      <c r="AK703" s="653"/>
      <c r="AL703" s="653"/>
      <c r="AM703" s="653"/>
      <c r="AN703" s="653"/>
      <c r="AO703" s="653"/>
      <c r="AP703" s="653"/>
      <c r="AQ703" s="653"/>
      <c r="AR703" s="653"/>
      <c r="AS703" s="653"/>
      <c r="AT703" s="653"/>
      <c r="AU703" s="653"/>
      <c r="AV703" s="653"/>
      <c r="AW703" s="653"/>
      <c r="AX703" s="654"/>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513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9" t="s">
        <v>38</v>
      </c>
      <c r="B705" s="757"/>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510</v>
      </c>
      <c r="AE705" s="721"/>
      <c r="AF705" s="721"/>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3"/>
      <c r="B706" s="758"/>
      <c r="C706" s="602"/>
      <c r="D706" s="603"/>
      <c r="E706" s="671" t="s">
        <v>424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3"/>
      <c r="B707" s="758"/>
      <c r="C707" s="604"/>
      <c r="D707" s="605"/>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3"/>
      <c r="B708" s="644"/>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5" t="s">
        <v>484</v>
      </c>
      <c r="AE708" s="656"/>
      <c r="AF708" s="656"/>
      <c r="AG708" s="512" t="s">
        <v>515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3"/>
      <c r="B709" s="644"/>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2" t="s">
        <v>516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2" t="s">
        <v>517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3"/>
      <c r="B713" s="644"/>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2" t="s">
        <v>570</v>
      </c>
      <c r="AH713" s="653"/>
      <c r="AI713" s="653"/>
      <c r="AJ713" s="653"/>
      <c r="AK713" s="653"/>
      <c r="AL713" s="653"/>
      <c r="AM713" s="653"/>
      <c r="AN713" s="653"/>
      <c r="AO713" s="653"/>
      <c r="AP713" s="653"/>
      <c r="AQ713" s="653"/>
      <c r="AR713" s="653"/>
      <c r="AS713" s="653"/>
      <c r="AT713" s="653"/>
      <c r="AU713" s="653"/>
      <c r="AV713" s="653"/>
      <c r="AW713" s="653"/>
      <c r="AX713" s="654"/>
    </row>
    <row r="714" spans="1:50" ht="39.75" customHeight="1" x14ac:dyDescent="0.15">
      <c r="A714" s="645"/>
      <c r="B714" s="646"/>
      <c r="C714" s="759" t="s">
        <v>368</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7" t="s">
        <v>484</v>
      </c>
      <c r="AE714" s="578"/>
      <c r="AF714" s="579"/>
      <c r="AG714" s="677" t="s">
        <v>518</v>
      </c>
      <c r="AH714" s="678"/>
      <c r="AI714" s="678"/>
      <c r="AJ714" s="678"/>
      <c r="AK714" s="678"/>
      <c r="AL714" s="678"/>
      <c r="AM714" s="678"/>
      <c r="AN714" s="678"/>
      <c r="AO714" s="678"/>
      <c r="AP714" s="678"/>
      <c r="AQ714" s="678"/>
      <c r="AR714" s="678"/>
      <c r="AS714" s="678"/>
      <c r="AT714" s="678"/>
      <c r="AU714" s="678"/>
      <c r="AV714" s="678"/>
      <c r="AW714" s="678"/>
      <c r="AX714" s="679"/>
    </row>
    <row r="715" spans="1:50" ht="39.75" customHeight="1" x14ac:dyDescent="0.15">
      <c r="A715" s="609" t="s">
        <v>39</v>
      </c>
      <c r="B715" s="642"/>
      <c r="C715" s="647" t="s">
        <v>369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484</v>
      </c>
      <c r="AE715" s="656"/>
      <c r="AF715" s="765"/>
      <c r="AG715" s="512" t="s">
        <v>519</v>
      </c>
      <c r="AH715" s="513"/>
      <c r="AI715" s="513"/>
      <c r="AJ715" s="513"/>
      <c r="AK715" s="513"/>
      <c r="AL715" s="513"/>
      <c r="AM715" s="513"/>
      <c r="AN715" s="513"/>
      <c r="AO715" s="513"/>
      <c r="AP715" s="513"/>
      <c r="AQ715" s="513"/>
      <c r="AR715" s="513"/>
      <c r="AS715" s="513"/>
      <c r="AT715" s="513"/>
      <c r="AU715" s="513"/>
      <c r="AV715" s="513"/>
      <c r="AW715" s="513"/>
      <c r="AX715" s="514"/>
    </row>
    <row r="716" spans="1:50" ht="51.7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484</v>
      </c>
      <c r="AE716" s="747"/>
      <c r="AF716" s="747"/>
      <c r="AG716" s="652" t="s">
        <v>520</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2" t="s">
        <v>521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522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6" t="s">
        <v>57</v>
      </c>
      <c r="B719" s="637"/>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2"/>
      <c r="AD719" s="655" t="s">
        <v>484</v>
      </c>
      <c r="AE719" s="656"/>
      <c r="AF719" s="656"/>
      <c r="AG719" s="146" t="s">
        <v>571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8"/>
      <c r="B720" s="639"/>
      <c r="C720" s="923" t="s">
        <v>384</v>
      </c>
      <c r="D720" s="921"/>
      <c r="E720" s="921"/>
      <c r="F720" s="924"/>
      <c r="G720" s="920" t="s">
        <v>385</v>
      </c>
      <c r="H720" s="921"/>
      <c r="I720" s="921"/>
      <c r="J720" s="921"/>
      <c r="K720" s="921"/>
      <c r="L720" s="921"/>
      <c r="M720" s="921"/>
      <c r="N720" s="920" t="s">
        <v>388</v>
      </c>
      <c r="O720" s="921"/>
      <c r="P720" s="921"/>
      <c r="Q720" s="921"/>
      <c r="R720" s="921"/>
      <c r="S720" s="921"/>
      <c r="T720" s="921"/>
      <c r="U720" s="921"/>
      <c r="V720" s="921"/>
      <c r="W720" s="921"/>
      <c r="X720" s="921"/>
      <c r="Y720" s="921"/>
      <c r="Z720" s="921"/>
      <c r="AA720" s="921"/>
      <c r="AB720" s="921"/>
      <c r="AC720" s="921"/>
      <c r="AD720" s="921"/>
      <c r="AE720" s="921"/>
      <c r="AF720" s="922"/>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8"/>
      <c r="B721" s="639"/>
      <c r="C721" s="905" t="s">
        <v>479</v>
      </c>
      <c r="D721" s="906"/>
      <c r="E721" s="906"/>
      <c r="F721" s="907"/>
      <c r="G721" s="925" t="s">
        <v>387</v>
      </c>
      <c r="H721" s="926"/>
      <c r="I721" s="69" t="str">
        <f>IF(OR(G721="　", G721=""), "", "-")</f>
        <v/>
      </c>
      <c r="J721" s="904">
        <v>292</v>
      </c>
      <c r="K721" s="904"/>
      <c r="L721" s="69" t="str">
        <f>IF(M721="","","-")</f>
        <v/>
      </c>
      <c r="M721" s="70"/>
      <c r="N721" s="901" t="s">
        <v>523</v>
      </c>
      <c r="O721" s="902"/>
      <c r="P721" s="902"/>
      <c r="Q721" s="902"/>
      <c r="R721" s="902"/>
      <c r="S721" s="902"/>
      <c r="T721" s="902"/>
      <c r="U721" s="902"/>
      <c r="V721" s="902"/>
      <c r="W721" s="902"/>
      <c r="X721" s="902"/>
      <c r="Y721" s="902"/>
      <c r="Z721" s="902"/>
      <c r="AA721" s="902"/>
      <c r="AB721" s="902"/>
      <c r="AC721" s="902"/>
      <c r="AD721" s="902"/>
      <c r="AE721" s="902"/>
      <c r="AF721" s="903"/>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8"/>
      <c r="B722" s="639"/>
      <c r="C722" s="905" t="s">
        <v>479</v>
      </c>
      <c r="D722" s="906"/>
      <c r="E722" s="906"/>
      <c r="F722" s="907"/>
      <c r="G722" s="925" t="s">
        <v>387</v>
      </c>
      <c r="H722" s="926"/>
      <c r="I722" s="69" t="str">
        <f t="shared" ref="I722:I725" si="4">IF(OR(G722="　", G722=""), "", "-")</f>
        <v/>
      </c>
      <c r="J722" s="904">
        <v>234</v>
      </c>
      <c r="K722" s="904"/>
      <c r="L722" s="69" t="str">
        <f t="shared" ref="L722:L725" si="5">IF(M722="","","-")</f>
        <v/>
      </c>
      <c r="M722" s="70"/>
      <c r="N722" s="901" t="s">
        <v>574</v>
      </c>
      <c r="O722" s="902"/>
      <c r="P722" s="902"/>
      <c r="Q722" s="902"/>
      <c r="R722" s="902"/>
      <c r="S722" s="902"/>
      <c r="T722" s="902"/>
      <c r="U722" s="902"/>
      <c r="V722" s="902"/>
      <c r="W722" s="902"/>
      <c r="X722" s="902"/>
      <c r="Y722" s="902"/>
      <c r="Z722" s="902"/>
      <c r="AA722" s="902"/>
      <c r="AB722" s="902"/>
      <c r="AC722" s="902"/>
      <c r="AD722" s="902"/>
      <c r="AE722" s="902"/>
      <c r="AF722" s="903"/>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8"/>
      <c r="B723" s="639"/>
      <c r="C723" s="905" t="s">
        <v>479</v>
      </c>
      <c r="D723" s="906"/>
      <c r="E723" s="906"/>
      <c r="F723" s="907"/>
      <c r="G723" s="925" t="s">
        <v>432</v>
      </c>
      <c r="H723" s="926"/>
      <c r="I723" s="69" t="str">
        <f t="shared" si="4"/>
        <v>-</v>
      </c>
      <c r="J723" s="904">
        <v>23</v>
      </c>
      <c r="K723" s="904"/>
      <c r="L723" s="69" t="str">
        <f t="shared" si="5"/>
        <v/>
      </c>
      <c r="M723" s="70"/>
      <c r="N723" s="901" t="s">
        <v>575</v>
      </c>
      <c r="O723" s="902"/>
      <c r="P723" s="902"/>
      <c r="Q723" s="902"/>
      <c r="R723" s="902"/>
      <c r="S723" s="902"/>
      <c r="T723" s="902"/>
      <c r="U723" s="902"/>
      <c r="V723" s="902"/>
      <c r="W723" s="902"/>
      <c r="X723" s="902"/>
      <c r="Y723" s="902"/>
      <c r="Z723" s="902"/>
      <c r="AA723" s="902"/>
      <c r="AB723" s="902"/>
      <c r="AC723" s="902"/>
      <c r="AD723" s="902"/>
      <c r="AE723" s="902"/>
      <c r="AF723" s="903"/>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8"/>
      <c r="B724" s="639"/>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40"/>
      <c r="B725" s="641"/>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86.25" customHeight="1" x14ac:dyDescent="0.15">
      <c r="A726" s="609" t="s">
        <v>47</v>
      </c>
      <c r="B726" s="610"/>
      <c r="C726" s="429" t="s">
        <v>52</v>
      </c>
      <c r="D726" s="567"/>
      <c r="E726" s="567"/>
      <c r="F726" s="568"/>
      <c r="G726" s="785" t="s">
        <v>524</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1"/>
      <c r="B727" s="612"/>
      <c r="C727" s="683" t="s">
        <v>56</v>
      </c>
      <c r="D727" s="684"/>
      <c r="E727" s="684"/>
      <c r="F727" s="685"/>
      <c r="G727" s="783" t="s">
        <v>525</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c r="B733" s="738"/>
      <c r="C733" s="738"/>
      <c r="D733" s="738"/>
      <c r="E733" s="739"/>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2" t="s">
        <v>397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t="s">
        <v>565</v>
      </c>
      <c r="AS737" s="89"/>
      <c r="AT737" s="89"/>
      <c r="AU737" s="89"/>
      <c r="AV737" s="89"/>
      <c r="AW737" s="89"/>
      <c r="AX737" s="90"/>
      <c r="AY737" s="75"/>
      <c r="AZ737" s="75"/>
    </row>
    <row r="738" spans="1:52" ht="24.75" customHeight="1" x14ac:dyDescent="0.15">
      <c r="A738" s="109" t="s">
        <v>457</v>
      </c>
      <c r="B738" s="110"/>
      <c r="C738" s="110"/>
      <c r="D738" s="111"/>
      <c r="E738" s="108" t="s">
        <v>566</v>
      </c>
      <c r="F738" s="108"/>
      <c r="G738" s="108"/>
      <c r="H738" s="108"/>
      <c r="I738" s="108"/>
      <c r="J738" s="108"/>
      <c r="K738" s="108"/>
      <c r="L738" s="108"/>
      <c r="M738" s="108"/>
      <c r="N738" s="87" t="s">
        <v>456</v>
      </c>
      <c r="O738" s="87"/>
      <c r="P738" s="87"/>
      <c r="Q738" s="87"/>
      <c r="R738" s="108" t="s">
        <v>567</v>
      </c>
      <c r="S738" s="108"/>
      <c r="T738" s="108"/>
      <c r="U738" s="108"/>
      <c r="V738" s="108"/>
      <c r="W738" s="108"/>
      <c r="X738" s="108"/>
      <c r="Y738" s="108"/>
      <c r="Z738" s="108"/>
      <c r="AA738" s="87" t="s">
        <v>455</v>
      </c>
      <c r="AB738" s="87"/>
      <c r="AC738" s="87"/>
      <c r="AD738" s="87"/>
      <c r="AE738" s="108" t="s">
        <v>568</v>
      </c>
      <c r="AF738" s="108"/>
      <c r="AG738" s="108"/>
      <c r="AH738" s="108"/>
      <c r="AI738" s="108"/>
      <c r="AJ738" s="108"/>
      <c r="AK738" s="108"/>
      <c r="AL738" s="108"/>
      <c r="AM738" s="108"/>
      <c r="AN738" s="87" t="s">
        <v>451</v>
      </c>
      <c r="AO738" s="87"/>
      <c r="AP738" s="87"/>
      <c r="AQ738" s="87"/>
      <c r="AR738" s="88" t="s">
        <v>573</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285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429</v>
      </c>
      <c r="B779" s="749"/>
      <c r="C779" s="749"/>
      <c r="D779" s="749"/>
      <c r="E779" s="749"/>
      <c r="F779" s="750"/>
      <c r="G779" s="425" t="s">
        <v>530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1"/>
      <c r="C780" s="751"/>
      <c r="D780" s="751"/>
      <c r="E780" s="751"/>
      <c r="F780" s="752"/>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1"/>
      <c r="C781" s="751"/>
      <c r="D781" s="751"/>
      <c r="E781" s="751"/>
      <c r="F781" s="752"/>
      <c r="G781" s="435" t="s">
        <v>527</v>
      </c>
      <c r="H781" s="436"/>
      <c r="I781" s="436"/>
      <c r="J781" s="436"/>
      <c r="K781" s="437"/>
      <c r="L781" s="438" t="s">
        <v>551</v>
      </c>
      <c r="M781" s="439"/>
      <c r="N781" s="439"/>
      <c r="O781" s="439"/>
      <c r="P781" s="439"/>
      <c r="Q781" s="439"/>
      <c r="R781" s="439"/>
      <c r="S781" s="439"/>
      <c r="T781" s="439"/>
      <c r="U781" s="439"/>
      <c r="V781" s="439"/>
      <c r="W781" s="439"/>
      <c r="X781" s="440"/>
      <c r="Y781" s="441">
        <v>4883</v>
      </c>
      <c r="Z781" s="442"/>
      <c r="AA781" s="442"/>
      <c r="AB781" s="543"/>
      <c r="AC781" s="435" t="s">
        <v>527</v>
      </c>
      <c r="AD781" s="436"/>
      <c r="AE781" s="436"/>
      <c r="AF781" s="436"/>
      <c r="AG781" s="437"/>
      <c r="AH781" s="438" t="s">
        <v>551</v>
      </c>
      <c r="AI781" s="439"/>
      <c r="AJ781" s="439"/>
      <c r="AK781" s="439"/>
      <c r="AL781" s="439"/>
      <c r="AM781" s="439"/>
      <c r="AN781" s="439"/>
      <c r="AO781" s="439"/>
      <c r="AP781" s="439"/>
      <c r="AQ781" s="439"/>
      <c r="AR781" s="439"/>
      <c r="AS781" s="439"/>
      <c r="AT781" s="440"/>
      <c r="AU781" s="441">
        <v>1350</v>
      </c>
      <c r="AV781" s="442"/>
      <c r="AW781" s="442"/>
      <c r="AX781" s="443"/>
    </row>
    <row r="782" spans="1:50" ht="24.75" customHeight="1" x14ac:dyDescent="0.15">
      <c r="A782" s="542"/>
      <c r="B782" s="751"/>
      <c r="C782" s="751"/>
      <c r="D782" s="751"/>
      <c r="E782" s="751"/>
      <c r="F782" s="752"/>
      <c r="G782" s="334" t="s">
        <v>528</v>
      </c>
      <c r="H782" s="335"/>
      <c r="I782" s="335"/>
      <c r="J782" s="335"/>
      <c r="K782" s="336"/>
      <c r="L782" s="387" t="s">
        <v>552</v>
      </c>
      <c r="M782" s="388"/>
      <c r="N782" s="388"/>
      <c r="O782" s="388"/>
      <c r="P782" s="388"/>
      <c r="Q782" s="388"/>
      <c r="R782" s="388"/>
      <c r="S782" s="388"/>
      <c r="T782" s="388"/>
      <c r="U782" s="388"/>
      <c r="V782" s="388"/>
      <c r="W782" s="388"/>
      <c r="X782" s="389"/>
      <c r="Y782" s="384">
        <v>1314</v>
      </c>
      <c r="Z782" s="385"/>
      <c r="AA782" s="385"/>
      <c r="AB782" s="391"/>
      <c r="AC782" s="334" t="s">
        <v>529</v>
      </c>
      <c r="AD782" s="597"/>
      <c r="AE782" s="597"/>
      <c r="AF782" s="597"/>
      <c r="AG782" s="598"/>
      <c r="AH782" s="387" t="s">
        <v>552</v>
      </c>
      <c r="AI782" s="388"/>
      <c r="AJ782" s="388"/>
      <c r="AK782" s="388"/>
      <c r="AL782" s="388"/>
      <c r="AM782" s="388"/>
      <c r="AN782" s="388"/>
      <c r="AO782" s="388"/>
      <c r="AP782" s="388"/>
      <c r="AQ782" s="388"/>
      <c r="AR782" s="388"/>
      <c r="AS782" s="388"/>
      <c r="AT782" s="389"/>
      <c r="AU782" s="384">
        <v>399</v>
      </c>
      <c r="AV782" s="385"/>
      <c r="AW782" s="385"/>
      <c r="AX782" s="386"/>
    </row>
    <row r="783" spans="1:50" ht="24.75" customHeight="1" x14ac:dyDescent="0.15">
      <c r="A783" s="542"/>
      <c r="B783" s="751"/>
      <c r="C783" s="751"/>
      <c r="D783" s="751"/>
      <c r="E783" s="751"/>
      <c r="F783" s="752"/>
      <c r="G783" s="334" t="s">
        <v>195</v>
      </c>
      <c r="H783" s="335"/>
      <c r="I783" s="335"/>
      <c r="J783" s="335"/>
      <c r="K783" s="336"/>
      <c r="L783" s="387" t="s">
        <v>553</v>
      </c>
      <c r="M783" s="388"/>
      <c r="N783" s="388"/>
      <c r="O783" s="388"/>
      <c r="P783" s="388"/>
      <c r="Q783" s="388"/>
      <c r="R783" s="388"/>
      <c r="S783" s="388"/>
      <c r="T783" s="388"/>
      <c r="U783" s="388"/>
      <c r="V783" s="388"/>
      <c r="W783" s="388"/>
      <c r="X783" s="389"/>
      <c r="Y783" s="384">
        <v>-101</v>
      </c>
      <c r="Z783" s="385"/>
      <c r="AA783" s="385"/>
      <c r="AB783" s="391"/>
      <c r="AC783" s="334" t="s">
        <v>526</v>
      </c>
      <c r="AD783" s="597"/>
      <c r="AE783" s="597"/>
      <c r="AF783" s="597"/>
      <c r="AG783" s="598"/>
      <c r="AH783" s="387" t="s">
        <v>550</v>
      </c>
      <c r="AI783" s="388"/>
      <c r="AJ783" s="388"/>
      <c r="AK783" s="388"/>
      <c r="AL783" s="388"/>
      <c r="AM783" s="388"/>
      <c r="AN783" s="388"/>
      <c r="AO783" s="388"/>
      <c r="AP783" s="388"/>
      <c r="AQ783" s="388"/>
      <c r="AR783" s="388"/>
      <c r="AS783" s="388"/>
      <c r="AT783" s="389"/>
      <c r="AU783" s="384">
        <v>-263</v>
      </c>
      <c r="AV783" s="385"/>
      <c r="AW783" s="385"/>
      <c r="AX783" s="386"/>
    </row>
    <row r="784" spans="1:50" ht="24.75" customHeight="1" x14ac:dyDescent="0.15">
      <c r="A784" s="542"/>
      <c r="B784" s="751"/>
      <c r="C784" s="751"/>
      <c r="D784" s="751"/>
      <c r="E784" s="751"/>
      <c r="F784" s="752"/>
      <c r="G784" s="334" t="s">
        <v>526</v>
      </c>
      <c r="H784" s="335"/>
      <c r="I784" s="335"/>
      <c r="J784" s="335"/>
      <c r="K784" s="336"/>
      <c r="L784" s="387" t="s">
        <v>550</v>
      </c>
      <c r="M784" s="388"/>
      <c r="N784" s="388"/>
      <c r="O784" s="388"/>
      <c r="P784" s="388"/>
      <c r="Q784" s="388"/>
      <c r="R784" s="388"/>
      <c r="S784" s="388"/>
      <c r="T784" s="388"/>
      <c r="U784" s="388"/>
      <c r="V784" s="388"/>
      <c r="W784" s="388"/>
      <c r="X784" s="389"/>
      <c r="Y784" s="384">
        <v>-370</v>
      </c>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51"/>
      <c r="C785" s="751"/>
      <c r="D785" s="751"/>
      <c r="E785" s="751"/>
      <c r="F785" s="752"/>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51"/>
      <c r="C786" s="751"/>
      <c r="D786" s="751"/>
      <c r="E786" s="751"/>
      <c r="F786" s="752"/>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51"/>
      <c r="C787" s="751"/>
      <c r="D787" s="751"/>
      <c r="E787" s="751"/>
      <c r="F787" s="752"/>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51"/>
      <c r="C788" s="751"/>
      <c r="D788" s="751"/>
      <c r="E788" s="751"/>
      <c r="F788" s="752"/>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51"/>
      <c r="C789" s="751"/>
      <c r="D789" s="751"/>
      <c r="E789" s="751"/>
      <c r="F789" s="752"/>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51"/>
      <c r="C790" s="751"/>
      <c r="D790" s="751"/>
      <c r="E790" s="751"/>
      <c r="F790" s="752"/>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1"/>
      <c r="C791" s="751"/>
      <c r="D791" s="751"/>
      <c r="E791" s="751"/>
      <c r="F791" s="752"/>
      <c r="G791" s="395" t="s">
        <v>20</v>
      </c>
      <c r="H791" s="396"/>
      <c r="I791" s="396"/>
      <c r="J791" s="396"/>
      <c r="K791" s="396"/>
      <c r="L791" s="397"/>
      <c r="M791" s="398"/>
      <c r="N791" s="398"/>
      <c r="O791" s="398"/>
      <c r="P791" s="398"/>
      <c r="Q791" s="398"/>
      <c r="R791" s="398"/>
      <c r="S791" s="398"/>
      <c r="T791" s="398"/>
      <c r="U791" s="398"/>
      <c r="V791" s="398"/>
      <c r="W791" s="398"/>
      <c r="X791" s="399"/>
      <c r="Y791" s="400">
        <f>SUM(Y781:AB790)</f>
        <v>5726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1486</v>
      </c>
      <c r="AV791" s="401"/>
      <c r="AW791" s="401"/>
      <c r="AX791" s="403"/>
    </row>
    <row r="792" spans="1:50" ht="24.75" hidden="1" customHeight="1" x14ac:dyDescent="0.15">
      <c r="A792" s="542"/>
      <c r="B792" s="751"/>
      <c r="C792" s="751"/>
      <c r="D792" s="751"/>
      <c r="E792" s="751"/>
      <c r="F792" s="752"/>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1"/>
      <c r="C793" s="751"/>
      <c r="D793" s="751"/>
      <c r="E793" s="751"/>
      <c r="F793" s="752"/>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1"/>
      <c r="C794" s="751"/>
      <c r="D794" s="751"/>
      <c r="E794" s="751"/>
      <c r="F794" s="752"/>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1"/>
      <c r="C795" s="751"/>
      <c r="D795" s="751"/>
      <c r="E795" s="751"/>
      <c r="F795" s="752"/>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1"/>
      <c r="C796" s="751"/>
      <c r="D796" s="751"/>
      <c r="E796" s="751"/>
      <c r="F796" s="752"/>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1"/>
      <c r="C797" s="751"/>
      <c r="D797" s="751"/>
      <c r="E797" s="751"/>
      <c r="F797" s="752"/>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1"/>
      <c r="C798" s="751"/>
      <c r="D798" s="751"/>
      <c r="E798" s="751"/>
      <c r="F798" s="752"/>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1"/>
      <c r="C799" s="751"/>
      <c r="D799" s="751"/>
      <c r="E799" s="751"/>
      <c r="F799" s="752"/>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1"/>
      <c r="C800" s="751"/>
      <c r="D800" s="751"/>
      <c r="E800" s="751"/>
      <c r="F800" s="752"/>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1"/>
      <c r="C801" s="751"/>
      <c r="D801" s="751"/>
      <c r="E801" s="751"/>
      <c r="F801" s="752"/>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1"/>
      <c r="C802" s="751"/>
      <c r="D802" s="751"/>
      <c r="E802" s="751"/>
      <c r="F802" s="752"/>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1"/>
      <c r="C803" s="751"/>
      <c r="D803" s="751"/>
      <c r="E803" s="751"/>
      <c r="F803" s="752"/>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1"/>
      <c r="C804" s="751"/>
      <c r="D804" s="751"/>
      <c r="E804" s="751"/>
      <c r="F804" s="752"/>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1"/>
      <c r="C805" s="751"/>
      <c r="D805" s="751"/>
      <c r="E805" s="751"/>
      <c r="F805" s="752"/>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1"/>
      <c r="C806" s="751"/>
      <c r="D806" s="751"/>
      <c r="E806" s="751"/>
      <c r="F806" s="752"/>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1"/>
      <c r="C807" s="751"/>
      <c r="D807" s="751"/>
      <c r="E807" s="751"/>
      <c r="F807" s="752"/>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1"/>
      <c r="C808" s="751"/>
      <c r="D808" s="751"/>
      <c r="E808" s="751"/>
      <c r="F808" s="752"/>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1"/>
      <c r="C809" s="751"/>
      <c r="D809" s="751"/>
      <c r="E809" s="751"/>
      <c r="F809" s="752"/>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1"/>
      <c r="C810" s="751"/>
      <c r="D810" s="751"/>
      <c r="E810" s="751"/>
      <c r="F810" s="752"/>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1"/>
      <c r="C811" s="751"/>
      <c r="D811" s="751"/>
      <c r="E811" s="751"/>
      <c r="F811" s="752"/>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1"/>
      <c r="C812" s="751"/>
      <c r="D812" s="751"/>
      <c r="E812" s="751"/>
      <c r="F812" s="752"/>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1"/>
      <c r="C813" s="751"/>
      <c r="D813" s="751"/>
      <c r="E813" s="751"/>
      <c r="F813" s="752"/>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1"/>
      <c r="C814" s="751"/>
      <c r="D814" s="751"/>
      <c r="E814" s="751"/>
      <c r="F814" s="752"/>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1"/>
      <c r="C815" s="751"/>
      <c r="D815" s="751"/>
      <c r="E815" s="751"/>
      <c r="F815" s="752"/>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1"/>
      <c r="C816" s="751"/>
      <c r="D816" s="751"/>
      <c r="E816" s="751"/>
      <c r="F816" s="752"/>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51"/>
      <c r="C817" s="751"/>
      <c r="D817" s="751"/>
      <c r="E817" s="751"/>
      <c r="F817" s="752"/>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1"/>
      <c r="C818" s="751"/>
      <c r="D818" s="751"/>
      <c r="E818" s="751"/>
      <c r="F818" s="752"/>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1"/>
      <c r="C819" s="751"/>
      <c r="D819" s="751"/>
      <c r="E819" s="751"/>
      <c r="F819" s="752"/>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1"/>
      <c r="C820" s="751"/>
      <c r="D820" s="751"/>
      <c r="E820" s="751"/>
      <c r="F820" s="752"/>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1"/>
      <c r="C821" s="751"/>
      <c r="D821" s="751"/>
      <c r="E821" s="751"/>
      <c r="F821" s="752"/>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1"/>
      <c r="C822" s="751"/>
      <c r="D822" s="751"/>
      <c r="E822" s="751"/>
      <c r="F822" s="752"/>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1"/>
      <c r="C823" s="751"/>
      <c r="D823" s="751"/>
      <c r="E823" s="751"/>
      <c r="F823" s="752"/>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1"/>
      <c r="C824" s="751"/>
      <c r="D824" s="751"/>
      <c r="E824" s="751"/>
      <c r="F824" s="752"/>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1"/>
      <c r="C825" s="751"/>
      <c r="D825" s="751"/>
      <c r="E825" s="751"/>
      <c r="F825" s="752"/>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1"/>
      <c r="C826" s="751"/>
      <c r="D826" s="751"/>
      <c r="E826" s="751"/>
      <c r="F826" s="752"/>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1"/>
      <c r="C827" s="751"/>
      <c r="D827" s="751"/>
      <c r="E827" s="751"/>
      <c r="F827" s="752"/>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1"/>
      <c r="C828" s="751"/>
      <c r="D828" s="751"/>
      <c r="E828" s="751"/>
      <c r="F828" s="752"/>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1"/>
      <c r="C829" s="751"/>
      <c r="D829" s="751"/>
      <c r="E829" s="751"/>
      <c r="F829" s="752"/>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1"/>
      <c r="C830" s="751"/>
      <c r="D830" s="751"/>
      <c r="E830" s="751"/>
      <c r="F830" s="752"/>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3" t="s">
        <v>389</v>
      </c>
      <c r="AM831" s="944"/>
      <c r="AN831" s="94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t="s">
        <v>532</v>
      </c>
      <c r="D837" s="404"/>
      <c r="E837" s="404"/>
      <c r="F837" s="404"/>
      <c r="G837" s="404"/>
      <c r="H837" s="404"/>
      <c r="I837" s="404"/>
      <c r="J837" s="405">
        <v>4020005004767</v>
      </c>
      <c r="K837" s="406"/>
      <c r="L837" s="406"/>
      <c r="M837" s="406"/>
      <c r="N837" s="406"/>
      <c r="O837" s="406"/>
      <c r="P837" s="411" t="s">
        <v>533</v>
      </c>
      <c r="Q837" s="303"/>
      <c r="R837" s="303"/>
      <c r="S837" s="303"/>
      <c r="T837" s="303"/>
      <c r="U837" s="303"/>
      <c r="V837" s="303"/>
      <c r="W837" s="303"/>
      <c r="X837" s="303"/>
      <c r="Y837" s="304">
        <v>5726</v>
      </c>
      <c r="Z837" s="305"/>
      <c r="AA837" s="305"/>
      <c r="AB837" s="306"/>
      <c r="AC837" s="314" t="s">
        <v>534</v>
      </c>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535</v>
      </c>
      <c r="D870" s="404"/>
      <c r="E870" s="404"/>
      <c r="F870" s="404"/>
      <c r="G870" s="404"/>
      <c r="H870" s="404"/>
      <c r="I870" s="404"/>
      <c r="J870" s="405">
        <v>4010501022810</v>
      </c>
      <c r="K870" s="406"/>
      <c r="L870" s="406"/>
      <c r="M870" s="406"/>
      <c r="N870" s="406"/>
      <c r="O870" s="406"/>
      <c r="P870" s="411" t="s">
        <v>538</v>
      </c>
      <c r="Q870" s="303"/>
      <c r="R870" s="303"/>
      <c r="S870" s="303"/>
      <c r="T870" s="303"/>
      <c r="U870" s="303"/>
      <c r="V870" s="303"/>
      <c r="W870" s="303"/>
      <c r="X870" s="303"/>
      <c r="Y870" s="304">
        <v>1486</v>
      </c>
      <c r="Z870" s="305"/>
      <c r="AA870" s="305"/>
      <c r="AB870" s="306"/>
      <c r="AC870" s="314" t="s">
        <v>534</v>
      </c>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customHeight="1" x14ac:dyDescent="0.15">
      <c r="A871" s="390">
        <v>2</v>
      </c>
      <c r="B871" s="390">
        <v>1</v>
      </c>
      <c r="C871" s="410" t="s">
        <v>536</v>
      </c>
      <c r="D871" s="404"/>
      <c r="E871" s="404"/>
      <c r="F871" s="404"/>
      <c r="G871" s="404"/>
      <c r="H871" s="404"/>
      <c r="I871" s="404"/>
      <c r="J871" s="405">
        <v>3000020401307</v>
      </c>
      <c r="K871" s="406"/>
      <c r="L871" s="406"/>
      <c r="M871" s="406"/>
      <c r="N871" s="406"/>
      <c r="O871" s="406"/>
      <c r="P871" s="411" t="s">
        <v>539</v>
      </c>
      <c r="Q871" s="303"/>
      <c r="R871" s="303"/>
      <c r="S871" s="303"/>
      <c r="T871" s="303"/>
      <c r="U871" s="303"/>
      <c r="V871" s="303"/>
      <c r="W871" s="303"/>
      <c r="X871" s="303"/>
      <c r="Y871" s="304">
        <v>1365</v>
      </c>
      <c r="Z871" s="305"/>
      <c r="AA871" s="305"/>
      <c r="AB871" s="306"/>
      <c r="AC871" s="314" t="s">
        <v>534</v>
      </c>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customHeight="1" x14ac:dyDescent="0.15">
      <c r="A872" s="390">
        <v>3</v>
      </c>
      <c r="B872" s="390">
        <v>1</v>
      </c>
      <c r="C872" s="410" t="s">
        <v>537</v>
      </c>
      <c r="D872" s="404"/>
      <c r="E872" s="404"/>
      <c r="F872" s="404"/>
      <c r="G872" s="404"/>
      <c r="H872" s="404"/>
      <c r="I872" s="404"/>
      <c r="J872" s="405">
        <v>8000020130001</v>
      </c>
      <c r="K872" s="406"/>
      <c r="L872" s="406"/>
      <c r="M872" s="406"/>
      <c r="N872" s="406"/>
      <c r="O872" s="406"/>
      <c r="P872" s="411" t="s">
        <v>538</v>
      </c>
      <c r="Q872" s="303"/>
      <c r="R872" s="303"/>
      <c r="S872" s="303"/>
      <c r="T872" s="303"/>
      <c r="U872" s="303"/>
      <c r="V872" s="303"/>
      <c r="W872" s="303"/>
      <c r="X872" s="303"/>
      <c r="Y872" s="304">
        <v>1016</v>
      </c>
      <c r="Z872" s="305"/>
      <c r="AA872" s="305"/>
      <c r="AB872" s="306"/>
      <c r="AC872" s="314" t="s">
        <v>534</v>
      </c>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0">
        <v>4</v>
      </c>
      <c r="B873" s="390">
        <v>1</v>
      </c>
      <c r="C873" s="410" t="s">
        <v>540</v>
      </c>
      <c r="D873" s="404"/>
      <c r="E873" s="404"/>
      <c r="F873" s="404"/>
      <c r="G873" s="404"/>
      <c r="H873" s="404"/>
      <c r="I873" s="404"/>
      <c r="J873" s="405">
        <v>6120001206256</v>
      </c>
      <c r="K873" s="406"/>
      <c r="L873" s="406"/>
      <c r="M873" s="406"/>
      <c r="N873" s="406"/>
      <c r="O873" s="406"/>
      <c r="P873" s="411" t="s">
        <v>538</v>
      </c>
      <c r="Q873" s="303"/>
      <c r="R873" s="303"/>
      <c r="S873" s="303"/>
      <c r="T873" s="303"/>
      <c r="U873" s="303"/>
      <c r="V873" s="303"/>
      <c r="W873" s="303"/>
      <c r="X873" s="303"/>
      <c r="Y873" s="304">
        <v>649</v>
      </c>
      <c r="Z873" s="305"/>
      <c r="AA873" s="305"/>
      <c r="AB873" s="306"/>
      <c r="AC873" s="314" t="s">
        <v>534</v>
      </c>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0">
        <v>5</v>
      </c>
      <c r="B874" s="390">
        <v>1</v>
      </c>
      <c r="C874" s="410" t="s">
        <v>541</v>
      </c>
      <c r="D874" s="404"/>
      <c r="E874" s="404"/>
      <c r="F874" s="404"/>
      <c r="G874" s="404"/>
      <c r="H874" s="404"/>
      <c r="I874" s="404"/>
      <c r="J874" s="405">
        <v>3000020141003</v>
      </c>
      <c r="K874" s="406"/>
      <c r="L874" s="406"/>
      <c r="M874" s="406"/>
      <c r="N874" s="406"/>
      <c r="O874" s="406"/>
      <c r="P874" s="411" t="s">
        <v>543</v>
      </c>
      <c r="Q874" s="303"/>
      <c r="R874" s="303"/>
      <c r="S874" s="303"/>
      <c r="T874" s="303"/>
      <c r="U874" s="303"/>
      <c r="V874" s="303"/>
      <c r="W874" s="303"/>
      <c r="X874" s="303"/>
      <c r="Y874" s="304">
        <v>538</v>
      </c>
      <c r="Z874" s="305"/>
      <c r="AA874" s="305"/>
      <c r="AB874" s="306"/>
      <c r="AC874" s="308" t="s">
        <v>534</v>
      </c>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customHeight="1" x14ac:dyDescent="0.15">
      <c r="A875" s="390">
        <v>6</v>
      </c>
      <c r="B875" s="390">
        <v>1</v>
      </c>
      <c r="C875" s="410" t="s">
        <v>542</v>
      </c>
      <c r="D875" s="404"/>
      <c r="E875" s="404"/>
      <c r="F875" s="404"/>
      <c r="G875" s="404"/>
      <c r="H875" s="404"/>
      <c r="I875" s="404"/>
      <c r="J875" s="405">
        <v>3000020231002</v>
      </c>
      <c r="K875" s="406"/>
      <c r="L875" s="406"/>
      <c r="M875" s="406"/>
      <c r="N875" s="406"/>
      <c r="O875" s="406"/>
      <c r="P875" s="411" t="s">
        <v>538</v>
      </c>
      <c r="Q875" s="303"/>
      <c r="R875" s="303"/>
      <c r="S875" s="303"/>
      <c r="T875" s="303"/>
      <c r="U875" s="303"/>
      <c r="V875" s="303"/>
      <c r="W875" s="303"/>
      <c r="X875" s="303"/>
      <c r="Y875" s="304">
        <v>458</v>
      </c>
      <c r="Z875" s="305"/>
      <c r="AA875" s="305"/>
      <c r="AB875" s="306"/>
      <c r="AC875" s="308" t="s">
        <v>534</v>
      </c>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customHeight="1" x14ac:dyDescent="0.15">
      <c r="A876" s="390">
        <v>7</v>
      </c>
      <c r="B876" s="390">
        <v>1</v>
      </c>
      <c r="C876" s="410" t="s">
        <v>544</v>
      </c>
      <c r="D876" s="404"/>
      <c r="E876" s="404"/>
      <c r="F876" s="404"/>
      <c r="G876" s="404"/>
      <c r="H876" s="404"/>
      <c r="I876" s="404"/>
      <c r="J876" s="405">
        <v>8000020041009</v>
      </c>
      <c r="K876" s="406"/>
      <c r="L876" s="406"/>
      <c r="M876" s="406"/>
      <c r="N876" s="406"/>
      <c r="O876" s="406"/>
      <c r="P876" s="411" t="s">
        <v>539</v>
      </c>
      <c r="Q876" s="303"/>
      <c r="R876" s="303"/>
      <c r="S876" s="303"/>
      <c r="T876" s="303"/>
      <c r="U876" s="303"/>
      <c r="V876" s="303"/>
      <c r="W876" s="303"/>
      <c r="X876" s="303"/>
      <c r="Y876" s="304">
        <v>77</v>
      </c>
      <c r="Z876" s="305"/>
      <c r="AA876" s="305"/>
      <c r="AB876" s="306"/>
      <c r="AC876" s="308" t="s">
        <v>534</v>
      </c>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customHeight="1" x14ac:dyDescent="0.15">
      <c r="A877" s="390">
        <v>8</v>
      </c>
      <c r="B877" s="390">
        <v>1</v>
      </c>
      <c r="C877" s="410" t="s">
        <v>545</v>
      </c>
      <c r="D877" s="404"/>
      <c r="E877" s="404"/>
      <c r="F877" s="404"/>
      <c r="G877" s="404"/>
      <c r="H877" s="404"/>
      <c r="I877" s="404"/>
      <c r="J877" s="405">
        <v>9000020281000</v>
      </c>
      <c r="K877" s="406"/>
      <c r="L877" s="406"/>
      <c r="M877" s="406"/>
      <c r="N877" s="406"/>
      <c r="O877" s="406"/>
      <c r="P877" s="411" t="s">
        <v>538</v>
      </c>
      <c r="Q877" s="303"/>
      <c r="R877" s="303"/>
      <c r="S877" s="303"/>
      <c r="T877" s="303"/>
      <c r="U877" s="303"/>
      <c r="V877" s="303"/>
      <c r="W877" s="303"/>
      <c r="X877" s="303"/>
      <c r="Y877" s="304">
        <v>75</v>
      </c>
      <c r="Z877" s="305"/>
      <c r="AA877" s="305"/>
      <c r="AB877" s="306"/>
      <c r="AC877" s="308" t="s">
        <v>534</v>
      </c>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customHeight="1" x14ac:dyDescent="0.15">
      <c r="A878" s="390">
        <v>9</v>
      </c>
      <c r="B878" s="390">
        <v>1</v>
      </c>
      <c r="C878" s="410" t="s">
        <v>546</v>
      </c>
      <c r="D878" s="404"/>
      <c r="E878" s="404"/>
      <c r="F878" s="404"/>
      <c r="G878" s="404"/>
      <c r="H878" s="404"/>
      <c r="I878" s="404"/>
      <c r="J878" s="405">
        <v>9000020011002</v>
      </c>
      <c r="K878" s="406"/>
      <c r="L878" s="406"/>
      <c r="M878" s="406"/>
      <c r="N878" s="406"/>
      <c r="O878" s="406"/>
      <c r="P878" s="411" t="s">
        <v>547</v>
      </c>
      <c r="Q878" s="303"/>
      <c r="R878" s="303"/>
      <c r="S878" s="303"/>
      <c r="T878" s="303"/>
      <c r="U878" s="303"/>
      <c r="V878" s="303"/>
      <c r="W878" s="303"/>
      <c r="X878" s="303"/>
      <c r="Y878" s="304">
        <v>50</v>
      </c>
      <c r="Z878" s="305"/>
      <c r="AA878" s="305"/>
      <c r="AB878" s="306"/>
      <c r="AC878" s="308" t="s">
        <v>534</v>
      </c>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customHeight="1" x14ac:dyDescent="0.15">
      <c r="A879" s="390">
        <v>10</v>
      </c>
      <c r="B879" s="390">
        <v>1</v>
      </c>
      <c r="C879" s="410" t="s">
        <v>548</v>
      </c>
      <c r="D879" s="404"/>
      <c r="E879" s="404"/>
      <c r="F879" s="404"/>
      <c r="G879" s="404"/>
      <c r="H879" s="404"/>
      <c r="I879" s="404"/>
      <c r="J879" s="405">
        <v>2000020261009</v>
      </c>
      <c r="K879" s="406"/>
      <c r="L879" s="406"/>
      <c r="M879" s="406"/>
      <c r="N879" s="406"/>
      <c r="O879" s="406"/>
      <c r="P879" s="411" t="s">
        <v>549</v>
      </c>
      <c r="Q879" s="303"/>
      <c r="R879" s="303"/>
      <c r="S879" s="303"/>
      <c r="T879" s="303"/>
      <c r="U879" s="303"/>
      <c r="V879" s="303"/>
      <c r="W879" s="303"/>
      <c r="X879" s="303"/>
      <c r="Y879" s="304">
        <v>12</v>
      </c>
      <c r="Z879" s="305"/>
      <c r="AA879" s="305"/>
      <c r="AB879" s="306"/>
      <c r="AC879" s="308" t="s">
        <v>534</v>
      </c>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6" t="s">
        <v>373</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389</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9"/>
      <c r="E1101" s="263" t="s">
        <v>336</v>
      </c>
      <c r="F1101" s="879"/>
      <c r="G1101" s="879"/>
      <c r="H1101" s="879"/>
      <c r="I1101" s="879"/>
      <c r="J1101" s="263" t="s">
        <v>343</v>
      </c>
      <c r="K1101" s="263"/>
      <c r="L1101" s="263"/>
      <c r="M1101" s="263"/>
      <c r="N1101" s="263"/>
      <c r="O1101" s="263"/>
      <c r="P1101" s="330" t="s">
        <v>27</v>
      </c>
      <c r="Q1101" s="330"/>
      <c r="R1101" s="330"/>
      <c r="S1101" s="330"/>
      <c r="T1101" s="330"/>
      <c r="U1101" s="330"/>
      <c r="V1101" s="330"/>
      <c r="W1101" s="330"/>
      <c r="X1101" s="330"/>
      <c r="Y1101" s="263" t="s">
        <v>345</v>
      </c>
      <c r="Z1101" s="879"/>
      <c r="AA1101" s="879"/>
      <c r="AB1101" s="879"/>
      <c r="AC1101" s="263" t="s">
        <v>319</v>
      </c>
      <c r="AD1101" s="263"/>
      <c r="AE1101" s="263"/>
      <c r="AF1101" s="263"/>
      <c r="AG1101" s="263"/>
      <c r="AH1101" s="330" t="s">
        <v>332</v>
      </c>
      <c r="AI1101" s="331"/>
      <c r="AJ1101" s="331"/>
      <c r="AK1101" s="331"/>
      <c r="AL1101" s="331" t="s">
        <v>21</v>
      </c>
      <c r="AM1101" s="331"/>
      <c r="AN1101" s="331"/>
      <c r="AO1101" s="882"/>
      <c r="AP1101" s="413" t="s">
        <v>374</v>
      </c>
      <c r="AQ1101" s="413"/>
      <c r="AR1101" s="413"/>
      <c r="AS1101" s="413"/>
      <c r="AT1101" s="413"/>
      <c r="AU1101" s="413"/>
      <c r="AV1101" s="413"/>
      <c r="AW1101" s="413"/>
      <c r="AX1101" s="413"/>
    </row>
    <row r="1102" spans="1:50" ht="30" hidden="1" customHeight="1" x14ac:dyDescent="0.15">
      <c r="A1102" s="390">
        <v>1</v>
      </c>
      <c r="B1102" s="390">
        <v>1</v>
      </c>
      <c r="C1102" s="881"/>
      <c r="D1102" s="881"/>
      <c r="E1102" s="880"/>
      <c r="F1102" s="880"/>
      <c r="G1102" s="880"/>
      <c r="H1102" s="880"/>
      <c r="I1102" s="880"/>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1"/>
      <c r="D1103" s="881"/>
      <c r="E1103" s="880"/>
      <c r="F1103" s="880"/>
      <c r="G1103" s="880"/>
      <c r="H1103" s="880"/>
      <c r="I1103" s="880"/>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1"/>
      <c r="D1104" s="881"/>
      <c r="E1104" s="880"/>
      <c r="F1104" s="880"/>
      <c r="G1104" s="880"/>
      <c r="H1104" s="880"/>
      <c r="I1104" s="880"/>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1"/>
      <c r="D1105" s="881"/>
      <c r="E1105" s="880"/>
      <c r="F1105" s="880"/>
      <c r="G1105" s="880"/>
      <c r="H1105" s="880"/>
      <c r="I1105" s="880"/>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1"/>
      <c r="D1106" s="881"/>
      <c r="E1106" s="880"/>
      <c r="F1106" s="880"/>
      <c r="G1106" s="880"/>
      <c r="H1106" s="880"/>
      <c r="I1106" s="880"/>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1"/>
      <c r="D1107" s="881"/>
      <c r="E1107" s="880"/>
      <c r="F1107" s="880"/>
      <c r="G1107" s="880"/>
      <c r="H1107" s="880"/>
      <c r="I1107" s="880"/>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1"/>
      <c r="D1108" s="881"/>
      <c r="E1108" s="880"/>
      <c r="F1108" s="880"/>
      <c r="G1108" s="880"/>
      <c r="H1108" s="880"/>
      <c r="I1108" s="880"/>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1"/>
      <c r="D1109" s="881"/>
      <c r="E1109" s="880"/>
      <c r="F1109" s="880"/>
      <c r="G1109" s="880"/>
      <c r="H1109" s="880"/>
      <c r="I1109" s="880"/>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1"/>
      <c r="D1110" s="881"/>
      <c r="E1110" s="880"/>
      <c r="F1110" s="880"/>
      <c r="G1110" s="880"/>
      <c r="H1110" s="880"/>
      <c r="I1110" s="880"/>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1"/>
      <c r="D1111" s="881"/>
      <c r="E1111" s="880"/>
      <c r="F1111" s="880"/>
      <c r="G1111" s="880"/>
      <c r="H1111" s="880"/>
      <c r="I1111" s="880"/>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1"/>
      <c r="D1112" s="881"/>
      <c r="E1112" s="880"/>
      <c r="F1112" s="880"/>
      <c r="G1112" s="880"/>
      <c r="H1112" s="880"/>
      <c r="I1112" s="880"/>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1"/>
      <c r="D1113" s="881"/>
      <c r="E1113" s="880"/>
      <c r="F1113" s="880"/>
      <c r="G1113" s="880"/>
      <c r="H1113" s="880"/>
      <c r="I1113" s="880"/>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1"/>
      <c r="D1114" s="881"/>
      <c r="E1114" s="880"/>
      <c r="F1114" s="880"/>
      <c r="G1114" s="880"/>
      <c r="H1114" s="880"/>
      <c r="I1114" s="880"/>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1"/>
      <c r="D1115" s="881"/>
      <c r="E1115" s="880"/>
      <c r="F1115" s="880"/>
      <c r="G1115" s="880"/>
      <c r="H1115" s="880"/>
      <c r="I1115" s="880"/>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1"/>
      <c r="D1116" s="881"/>
      <c r="E1116" s="880"/>
      <c r="F1116" s="880"/>
      <c r="G1116" s="880"/>
      <c r="H1116" s="880"/>
      <c r="I1116" s="880"/>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1"/>
      <c r="D1117" s="881"/>
      <c r="E1117" s="880"/>
      <c r="F1117" s="880"/>
      <c r="G1117" s="880"/>
      <c r="H1117" s="880"/>
      <c r="I1117" s="880"/>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1"/>
      <c r="D1118" s="881"/>
      <c r="E1118" s="880"/>
      <c r="F1118" s="880"/>
      <c r="G1118" s="880"/>
      <c r="H1118" s="880"/>
      <c r="I1118" s="880"/>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1"/>
      <c r="D1119" s="881"/>
      <c r="E1119" s="247"/>
      <c r="F1119" s="880"/>
      <c r="G1119" s="880"/>
      <c r="H1119" s="880"/>
      <c r="I1119" s="880"/>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1"/>
      <c r="D1120" s="881"/>
      <c r="E1120" s="880"/>
      <c r="F1120" s="880"/>
      <c r="G1120" s="880"/>
      <c r="H1120" s="880"/>
      <c r="I1120" s="880"/>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1"/>
      <c r="D1121" s="881"/>
      <c r="E1121" s="880"/>
      <c r="F1121" s="880"/>
      <c r="G1121" s="880"/>
      <c r="H1121" s="880"/>
      <c r="I1121" s="880"/>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1"/>
      <c r="D1122" s="881"/>
      <c r="E1122" s="880"/>
      <c r="F1122" s="880"/>
      <c r="G1122" s="880"/>
      <c r="H1122" s="880"/>
      <c r="I1122" s="880"/>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1"/>
      <c r="D1123" s="881"/>
      <c r="E1123" s="880"/>
      <c r="F1123" s="880"/>
      <c r="G1123" s="880"/>
      <c r="H1123" s="880"/>
      <c r="I1123" s="880"/>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1"/>
      <c r="D1124" s="881"/>
      <c r="E1124" s="880"/>
      <c r="F1124" s="880"/>
      <c r="G1124" s="880"/>
      <c r="H1124" s="880"/>
      <c r="I1124" s="880"/>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1"/>
      <c r="D1125" s="881"/>
      <c r="E1125" s="880"/>
      <c r="F1125" s="880"/>
      <c r="G1125" s="880"/>
      <c r="H1125" s="880"/>
      <c r="I1125" s="880"/>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1"/>
      <c r="D1126" s="881"/>
      <c r="E1126" s="880"/>
      <c r="F1126" s="880"/>
      <c r="G1126" s="880"/>
      <c r="H1126" s="880"/>
      <c r="I1126" s="880"/>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1"/>
      <c r="D1127" s="881"/>
      <c r="E1127" s="880"/>
      <c r="F1127" s="880"/>
      <c r="G1127" s="880"/>
      <c r="H1127" s="880"/>
      <c r="I1127" s="880"/>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1"/>
      <c r="D1128" s="881"/>
      <c r="E1128" s="880"/>
      <c r="F1128" s="880"/>
      <c r="G1128" s="880"/>
      <c r="H1128" s="880"/>
      <c r="I1128" s="880"/>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1"/>
      <c r="D1129" s="881"/>
      <c r="E1129" s="880"/>
      <c r="F1129" s="880"/>
      <c r="G1129" s="880"/>
      <c r="H1129" s="880"/>
      <c r="I1129" s="880"/>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1"/>
      <c r="D1130" s="881"/>
      <c r="E1130" s="880"/>
      <c r="F1130" s="880"/>
      <c r="G1130" s="880"/>
      <c r="H1130" s="880"/>
      <c r="I1130" s="880"/>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1"/>
      <c r="D1131" s="881"/>
      <c r="E1131" s="880"/>
      <c r="F1131" s="880"/>
      <c r="G1131" s="880"/>
      <c r="H1131" s="880"/>
      <c r="I1131" s="880"/>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7" priority="14017">
      <formula>IF(RIGHT(TEXT(P14,"0.#"),1)=".",FALSE,TRUE)</formula>
    </cfRule>
    <cfRule type="expression" dxfId="2086" priority="14018">
      <formula>IF(RIGHT(TEXT(P14,"0.#"),1)=".",TRUE,FALSE)</formula>
    </cfRule>
  </conditionalFormatting>
  <conditionalFormatting sqref="AE32">
    <cfRule type="expression" dxfId="2085" priority="14007">
      <formula>IF(RIGHT(TEXT(AE32,"0.#"),1)=".",FALSE,TRUE)</formula>
    </cfRule>
    <cfRule type="expression" dxfId="2084" priority="14008">
      <formula>IF(RIGHT(TEXT(AE32,"0.#"),1)=".",TRUE,FALSE)</formula>
    </cfRule>
  </conditionalFormatting>
  <conditionalFormatting sqref="P18:AX18">
    <cfRule type="expression" dxfId="2083" priority="13893">
      <formula>IF(RIGHT(TEXT(P18,"0.#"),1)=".",FALSE,TRUE)</formula>
    </cfRule>
    <cfRule type="expression" dxfId="2082" priority="13894">
      <formula>IF(RIGHT(TEXT(P18,"0.#"),1)=".",TRUE,FALSE)</formula>
    </cfRule>
  </conditionalFormatting>
  <conditionalFormatting sqref="Y782">
    <cfRule type="expression" dxfId="2081" priority="13889">
      <formula>IF(RIGHT(TEXT(Y782,"0.#"),1)=".",FALSE,TRUE)</formula>
    </cfRule>
    <cfRule type="expression" dxfId="2080" priority="13890">
      <formula>IF(RIGHT(TEXT(Y782,"0.#"),1)=".",TRUE,FALSE)</formula>
    </cfRule>
  </conditionalFormatting>
  <conditionalFormatting sqref="Y791">
    <cfRule type="expression" dxfId="2079" priority="13885">
      <formula>IF(RIGHT(TEXT(Y791,"0.#"),1)=".",FALSE,TRUE)</formula>
    </cfRule>
    <cfRule type="expression" dxfId="2078" priority="13886">
      <formula>IF(RIGHT(TEXT(Y791,"0.#"),1)=".",TRUE,FALSE)</formula>
    </cfRule>
  </conditionalFormatting>
  <conditionalFormatting sqref="Y822:Y829 Y820 Y809:Y816 Y807 Y796:Y803 Y794">
    <cfRule type="expression" dxfId="2077" priority="13667">
      <formula>IF(RIGHT(TEXT(Y794,"0.#"),1)=".",FALSE,TRUE)</formula>
    </cfRule>
    <cfRule type="expression" dxfId="2076" priority="13668">
      <formula>IF(RIGHT(TEXT(Y794,"0.#"),1)=".",TRUE,FALSE)</formula>
    </cfRule>
  </conditionalFormatting>
  <conditionalFormatting sqref="P16:AQ17 P15:AX15 P13:AX13">
    <cfRule type="expression" dxfId="2075" priority="13715">
      <formula>IF(RIGHT(TEXT(P13,"0.#"),1)=".",FALSE,TRUE)</formula>
    </cfRule>
    <cfRule type="expression" dxfId="2074" priority="13716">
      <formula>IF(RIGHT(TEXT(P13,"0.#"),1)=".",TRUE,FALSE)</formula>
    </cfRule>
  </conditionalFormatting>
  <conditionalFormatting sqref="P19:AJ19">
    <cfRule type="expression" dxfId="2073" priority="13713">
      <formula>IF(RIGHT(TEXT(P19,"0.#"),1)=".",FALSE,TRUE)</formula>
    </cfRule>
    <cfRule type="expression" dxfId="2072" priority="13714">
      <formula>IF(RIGHT(TEXT(P19,"0.#"),1)=".",TRUE,FALSE)</formula>
    </cfRule>
  </conditionalFormatting>
  <conditionalFormatting sqref="AE101 AQ101">
    <cfRule type="expression" dxfId="2071" priority="13705">
      <formula>IF(RIGHT(TEXT(AE101,"0.#"),1)=".",FALSE,TRUE)</formula>
    </cfRule>
    <cfRule type="expression" dxfId="2070" priority="13706">
      <formula>IF(RIGHT(TEXT(AE101,"0.#"),1)=".",TRUE,FALSE)</formula>
    </cfRule>
  </conditionalFormatting>
  <conditionalFormatting sqref="Y783:Y790 Y781">
    <cfRule type="expression" dxfId="2069" priority="13691">
      <formula>IF(RIGHT(TEXT(Y781,"0.#"),1)=".",FALSE,TRUE)</formula>
    </cfRule>
    <cfRule type="expression" dxfId="2068" priority="13692">
      <formula>IF(RIGHT(TEXT(Y781,"0.#"),1)=".",TRUE,FALSE)</formula>
    </cfRule>
  </conditionalFormatting>
  <conditionalFormatting sqref="AU782">
    <cfRule type="expression" dxfId="2067" priority="13689">
      <formula>IF(RIGHT(TEXT(AU782,"0.#"),1)=".",FALSE,TRUE)</formula>
    </cfRule>
    <cfRule type="expression" dxfId="2066" priority="13690">
      <formula>IF(RIGHT(TEXT(AU782,"0.#"),1)=".",TRUE,FALSE)</formula>
    </cfRule>
  </conditionalFormatting>
  <conditionalFormatting sqref="AU791">
    <cfRule type="expression" dxfId="2065" priority="13687">
      <formula>IF(RIGHT(TEXT(AU791,"0.#"),1)=".",FALSE,TRUE)</formula>
    </cfRule>
    <cfRule type="expression" dxfId="2064" priority="13688">
      <formula>IF(RIGHT(TEXT(AU791,"0.#"),1)=".",TRUE,FALSE)</formula>
    </cfRule>
  </conditionalFormatting>
  <conditionalFormatting sqref="AU783:AU790 AU781">
    <cfRule type="expression" dxfId="2063" priority="13685">
      <formula>IF(RIGHT(TEXT(AU781,"0.#"),1)=".",FALSE,TRUE)</formula>
    </cfRule>
    <cfRule type="expression" dxfId="2062" priority="13686">
      <formula>IF(RIGHT(TEXT(AU781,"0.#"),1)=".",TRUE,FALSE)</formula>
    </cfRule>
  </conditionalFormatting>
  <conditionalFormatting sqref="Y821 Y808 Y795">
    <cfRule type="expression" dxfId="2061" priority="13671">
      <formula>IF(RIGHT(TEXT(Y795,"0.#"),1)=".",FALSE,TRUE)</formula>
    </cfRule>
    <cfRule type="expression" dxfId="2060" priority="13672">
      <formula>IF(RIGHT(TEXT(Y795,"0.#"),1)=".",TRUE,FALSE)</formula>
    </cfRule>
  </conditionalFormatting>
  <conditionalFormatting sqref="Y830 Y817 Y804">
    <cfRule type="expression" dxfId="2059" priority="13669">
      <formula>IF(RIGHT(TEXT(Y804,"0.#"),1)=".",FALSE,TRUE)</formula>
    </cfRule>
    <cfRule type="expression" dxfId="2058" priority="13670">
      <formula>IF(RIGHT(TEXT(Y804,"0.#"),1)=".",TRUE,FALSE)</formula>
    </cfRule>
  </conditionalFormatting>
  <conditionalFormatting sqref="AU821 AU808 AU795">
    <cfRule type="expression" dxfId="2057" priority="13665">
      <formula>IF(RIGHT(TEXT(AU795,"0.#"),1)=".",FALSE,TRUE)</formula>
    </cfRule>
    <cfRule type="expression" dxfId="2056" priority="13666">
      <formula>IF(RIGHT(TEXT(AU795,"0.#"),1)=".",TRUE,FALSE)</formula>
    </cfRule>
  </conditionalFormatting>
  <conditionalFormatting sqref="AU830 AU817 AU804">
    <cfRule type="expression" dxfId="2055" priority="13663">
      <formula>IF(RIGHT(TEXT(AU804,"0.#"),1)=".",FALSE,TRUE)</formula>
    </cfRule>
    <cfRule type="expression" dxfId="2054" priority="13664">
      <formula>IF(RIGHT(TEXT(AU804,"0.#"),1)=".",TRUE,FALSE)</formula>
    </cfRule>
  </conditionalFormatting>
  <conditionalFormatting sqref="AU822:AU829 AU820 AU809:AU816 AU807 AU796:AU803 AU794">
    <cfRule type="expression" dxfId="2053" priority="13661">
      <formula>IF(RIGHT(TEXT(AU794,"0.#"),1)=".",FALSE,TRUE)</formula>
    </cfRule>
    <cfRule type="expression" dxfId="2052" priority="13662">
      <formula>IF(RIGHT(TEXT(AU794,"0.#"),1)=".",TRUE,FALSE)</formula>
    </cfRule>
  </conditionalFormatting>
  <conditionalFormatting sqref="AM87">
    <cfRule type="expression" dxfId="2051" priority="13315">
      <formula>IF(RIGHT(TEXT(AM87,"0.#"),1)=".",FALSE,TRUE)</formula>
    </cfRule>
    <cfRule type="expression" dxfId="2050" priority="13316">
      <formula>IF(RIGHT(TEXT(AM87,"0.#"),1)=".",TRUE,FALSE)</formula>
    </cfRule>
  </conditionalFormatting>
  <conditionalFormatting sqref="AE55">
    <cfRule type="expression" dxfId="2049" priority="13383">
      <formula>IF(RIGHT(TEXT(AE55,"0.#"),1)=".",FALSE,TRUE)</formula>
    </cfRule>
    <cfRule type="expression" dxfId="2048" priority="13384">
      <formula>IF(RIGHT(TEXT(AE55,"0.#"),1)=".",TRUE,FALSE)</formula>
    </cfRule>
  </conditionalFormatting>
  <conditionalFormatting sqref="AI55">
    <cfRule type="expression" dxfId="2047" priority="13381">
      <formula>IF(RIGHT(TEXT(AI55,"0.#"),1)=".",FALSE,TRUE)</formula>
    </cfRule>
    <cfRule type="expression" dxfId="2046" priority="13382">
      <formula>IF(RIGHT(TEXT(AI55,"0.#"),1)=".",TRUE,FALSE)</formula>
    </cfRule>
  </conditionalFormatting>
  <conditionalFormatting sqref="AM34">
    <cfRule type="expression" dxfId="2045" priority="13461">
      <formula>IF(RIGHT(TEXT(AM34,"0.#"),1)=".",FALSE,TRUE)</formula>
    </cfRule>
    <cfRule type="expression" dxfId="2044" priority="13462">
      <formula>IF(RIGHT(TEXT(AM34,"0.#"),1)=".",TRUE,FALSE)</formula>
    </cfRule>
  </conditionalFormatting>
  <conditionalFormatting sqref="AE33">
    <cfRule type="expression" dxfId="2043" priority="13475">
      <formula>IF(RIGHT(TEXT(AE33,"0.#"),1)=".",FALSE,TRUE)</formula>
    </cfRule>
    <cfRule type="expression" dxfId="2042" priority="13476">
      <formula>IF(RIGHT(TEXT(AE33,"0.#"),1)=".",TRUE,FALSE)</formula>
    </cfRule>
  </conditionalFormatting>
  <conditionalFormatting sqref="AE34">
    <cfRule type="expression" dxfId="2041" priority="13473">
      <formula>IF(RIGHT(TEXT(AE34,"0.#"),1)=".",FALSE,TRUE)</formula>
    </cfRule>
    <cfRule type="expression" dxfId="2040" priority="13474">
      <formula>IF(RIGHT(TEXT(AE34,"0.#"),1)=".",TRUE,FALSE)</formula>
    </cfRule>
  </conditionalFormatting>
  <conditionalFormatting sqref="AI34">
    <cfRule type="expression" dxfId="2039" priority="13471">
      <formula>IF(RIGHT(TEXT(AI34,"0.#"),1)=".",FALSE,TRUE)</formula>
    </cfRule>
    <cfRule type="expression" dxfId="2038" priority="13472">
      <formula>IF(RIGHT(TEXT(AI34,"0.#"),1)=".",TRUE,FALSE)</formula>
    </cfRule>
  </conditionalFormatting>
  <conditionalFormatting sqref="AI33">
    <cfRule type="expression" dxfId="2037" priority="13469">
      <formula>IF(RIGHT(TEXT(AI33,"0.#"),1)=".",FALSE,TRUE)</formula>
    </cfRule>
    <cfRule type="expression" dxfId="2036" priority="13470">
      <formula>IF(RIGHT(TEXT(AI33,"0.#"),1)=".",TRUE,FALSE)</formula>
    </cfRule>
  </conditionalFormatting>
  <conditionalFormatting sqref="AI32">
    <cfRule type="expression" dxfId="2035" priority="13467">
      <formula>IF(RIGHT(TEXT(AI32,"0.#"),1)=".",FALSE,TRUE)</formula>
    </cfRule>
    <cfRule type="expression" dxfId="2034" priority="13468">
      <formula>IF(RIGHT(TEXT(AI32,"0.#"),1)=".",TRUE,FALSE)</formula>
    </cfRule>
  </conditionalFormatting>
  <conditionalFormatting sqref="AM32">
    <cfRule type="expression" dxfId="2033" priority="13465">
      <formula>IF(RIGHT(TEXT(AM32,"0.#"),1)=".",FALSE,TRUE)</formula>
    </cfRule>
    <cfRule type="expression" dxfId="2032" priority="13466">
      <formula>IF(RIGHT(TEXT(AM32,"0.#"),1)=".",TRUE,FALSE)</formula>
    </cfRule>
  </conditionalFormatting>
  <conditionalFormatting sqref="AM33">
    <cfRule type="expression" dxfId="2031" priority="13463">
      <formula>IF(RIGHT(TEXT(AM33,"0.#"),1)=".",FALSE,TRUE)</formula>
    </cfRule>
    <cfRule type="expression" dxfId="2030" priority="13464">
      <formula>IF(RIGHT(TEXT(AM33,"0.#"),1)=".",TRUE,FALSE)</formula>
    </cfRule>
  </conditionalFormatting>
  <conditionalFormatting sqref="AQ32:AQ34">
    <cfRule type="expression" dxfId="2029" priority="13455">
      <formula>IF(RIGHT(TEXT(AQ32,"0.#"),1)=".",FALSE,TRUE)</formula>
    </cfRule>
    <cfRule type="expression" dxfId="2028" priority="13456">
      <formula>IF(RIGHT(TEXT(AQ32,"0.#"),1)=".",TRUE,FALSE)</formula>
    </cfRule>
  </conditionalFormatting>
  <conditionalFormatting sqref="AU32:AU34">
    <cfRule type="expression" dxfId="2027" priority="13453">
      <formula>IF(RIGHT(TEXT(AU32,"0.#"),1)=".",FALSE,TRUE)</formula>
    </cfRule>
    <cfRule type="expression" dxfId="2026" priority="13454">
      <formula>IF(RIGHT(TEXT(AU32,"0.#"),1)=".",TRUE,FALSE)</formula>
    </cfRule>
  </conditionalFormatting>
  <conditionalFormatting sqref="AE53">
    <cfRule type="expression" dxfId="2025" priority="13387">
      <formula>IF(RIGHT(TEXT(AE53,"0.#"),1)=".",FALSE,TRUE)</formula>
    </cfRule>
    <cfRule type="expression" dxfId="2024" priority="13388">
      <formula>IF(RIGHT(TEXT(AE53,"0.#"),1)=".",TRUE,FALSE)</formula>
    </cfRule>
  </conditionalFormatting>
  <conditionalFormatting sqref="AE54">
    <cfRule type="expression" dxfId="2023" priority="13385">
      <formula>IF(RIGHT(TEXT(AE54,"0.#"),1)=".",FALSE,TRUE)</formula>
    </cfRule>
    <cfRule type="expression" dxfId="2022" priority="13386">
      <formula>IF(RIGHT(TEXT(AE54,"0.#"),1)=".",TRUE,FALSE)</formula>
    </cfRule>
  </conditionalFormatting>
  <conditionalFormatting sqref="AI54">
    <cfRule type="expression" dxfId="2021" priority="13379">
      <formula>IF(RIGHT(TEXT(AI54,"0.#"),1)=".",FALSE,TRUE)</formula>
    </cfRule>
    <cfRule type="expression" dxfId="2020" priority="13380">
      <formula>IF(RIGHT(TEXT(AI54,"0.#"),1)=".",TRUE,FALSE)</formula>
    </cfRule>
  </conditionalFormatting>
  <conditionalFormatting sqref="AI53">
    <cfRule type="expression" dxfId="2019" priority="13377">
      <formula>IF(RIGHT(TEXT(AI53,"0.#"),1)=".",FALSE,TRUE)</formula>
    </cfRule>
    <cfRule type="expression" dxfId="2018" priority="13378">
      <formula>IF(RIGHT(TEXT(AI53,"0.#"),1)=".",TRUE,FALSE)</formula>
    </cfRule>
  </conditionalFormatting>
  <conditionalFormatting sqref="AM53">
    <cfRule type="expression" dxfId="2017" priority="13375">
      <formula>IF(RIGHT(TEXT(AM53,"0.#"),1)=".",FALSE,TRUE)</formula>
    </cfRule>
    <cfRule type="expression" dxfId="2016" priority="13376">
      <formula>IF(RIGHT(TEXT(AM53,"0.#"),1)=".",TRUE,FALSE)</formula>
    </cfRule>
  </conditionalFormatting>
  <conditionalFormatting sqref="AM54">
    <cfRule type="expression" dxfId="2015" priority="13373">
      <formula>IF(RIGHT(TEXT(AM54,"0.#"),1)=".",FALSE,TRUE)</formula>
    </cfRule>
    <cfRule type="expression" dxfId="2014" priority="13374">
      <formula>IF(RIGHT(TEXT(AM54,"0.#"),1)=".",TRUE,FALSE)</formula>
    </cfRule>
  </conditionalFormatting>
  <conditionalFormatting sqref="AM55">
    <cfRule type="expression" dxfId="2013" priority="13371">
      <formula>IF(RIGHT(TEXT(AM55,"0.#"),1)=".",FALSE,TRUE)</formula>
    </cfRule>
    <cfRule type="expression" dxfId="2012" priority="13372">
      <formula>IF(RIGHT(TEXT(AM55,"0.#"),1)=".",TRUE,FALSE)</formula>
    </cfRule>
  </conditionalFormatting>
  <conditionalFormatting sqref="AE60">
    <cfRule type="expression" dxfId="2011" priority="13357">
      <formula>IF(RIGHT(TEXT(AE60,"0.#"),1)=".",FALSE,TRUE)</formula>
    </cfRule>
    <cfRule type="expression" dxfId="2010" priority="13358">
      <formula>IF(RIGHT(TEXT(AE60,"0.#"),1)=".",TRUE,FALSE)</formula>
    </cfRule>
  </conditionalFormatting>
  <conditionalFormatting sqref="AE61">
    <cfRule type="expression" dxfId="2009" priority="13355">
      <formula>IF(RIGHT(TEXT(AE61,"0.#"),1)=".",FALSE,TRUE)</formula>
    </cfRule>
    <cfRule type="expression" dxfId="2008" priority="13356">
      <formula>IF(RIGHT(TEXT(AE61,"0.#"),1)=".",TRUE,FALSE)</formula>
    </cfRule>
  </conditionalFormatting>
  <conditionalFormatting sqref="AE62">
    <cfRule type="expression" dxfId="2007" priority="13353">
      <formula>IF(RIGHT(TEXT(AE62,"0.#"),1)=".",FALSE,TRUE)</formula>
    </cfRule>
    <cfRule type="expression" dxfId="2006" priority="13354">
      <formula>IF(RIGHT(TEXT(AE62,"0.#"),1)=".",TRUE,FALSE)</formula>
    </cfRule>
  </conditionalFormatting>
  <conditionalFormatting sqref="AI62">
    <cfRule type="expression" dxfId="2005" priority="13351">
      <formula>IF(RIGHT(TEXT(AI62,"0.#"),1)=".",FALSE,TRUE)</formula>
    </cfRule>
    <cfRule type="expression" dxfId="2004" priority="13352">
      <formula>IF(RIGHT(TEXT(AI62,"0.#"),1)=".",TRUE,FALSE)</formula>
    </cfRule>
  </conditionalFormatting>
  <conditionalFormatting sqref="AI61">
    <cfRule type="expression" dxfId="2003" priority="13349">
      <formula>IF(RIGHT(TEXT(AI61,"0.#"),1)=".",FALSE,TRUE)</formula>
    </cfRule>
    <cfRule type="expression" dxfId="2002" priority="13350">
      <formula>IF(RIGHT(TEXT(AI61,"0.#"),1)=".",TRUE,FALSE)</formula>
    </cfRule>
  </conditionalFormatting>
  <conditionalFormatting sqref="AI60">
    <cfRule type="expression" dxfId="2001" priority="13347">
      <formula>IF(RIGHT(TEXT(AI60,"0.#"),1)=".",FALSE,TRUE)</formula>
    </cfRule>
    <cfRule type="expression" dxfId="2000" priority="13348">
      <formula>IF(RIGHT(TEXT(AI60,"0.#"),1)=".",TRUE,FALSE)</formula>
    </cfRule>
  </conditionalFormatting>
  <conditionalFormatting sqref="AM60">
    <cfRule type="expression" dxfId="1999" priority="13345">
      <formula>IF(RIGHT(TEXT(AM60,"0.#"),1)=".",FALSE,TRUE)</formula>
    </cfRule>
    <cfRule type="expression" dxfId="1998" priority="13346">
      <formula>IF(RIGHT(TEXT(AM60,"0.#"),1)=".",TRUE,FALSE)</formula>
    </cfRule>
  </conditionalFormatting>
  <conditionalFormatting sqref="AM61">
    <cfRule type="expression" dxfId="1997" priority="13343">
      <formula>IF(RIGHT(TEXT(AM61,"0.#"),1)=".",FALSE,TRUE)</formula>
    </cfRule>
    <cfRule type="expression" dxfId="1996" priority="13344">
      <formula>IF(RIGHT(TEXT(AM61,"0.#"),1)=".",TRUE,FALSE)</formula>
    </cfRule>
  </conditionalFormatting>
  <conditionalFormatting sqref="AM62">
    <cfRule type="expression" dxfId="1995" priority="13341">
      <formula>IF(RIGHT(TEXT(AM62,"0.#"),1)=".",FALSE,TRUE)</formula>
    </cfRule>
    <cfRule type="expression" dxfId="1994" priority="13342">
      <formula>IF(RIGHT(TEXT(AM62,"0.#"),1)=".",TRUE,FALSE)</formula>
    </cfRule>
  </conditionalFormatting>
  <conditionalFormatting sqref="AE87">
    <cfRule type="expression" dxfId="1993" priority="13327">
      <formula>IF(RIGHT(TEXT(AE87,"0.#"),1)=".",FALSE,TRUE)</formula>
    </cfRule>
    <cfRule type="expression" dxfId="1992" priority="13328">
      <formula>IF(RIGHT(TEXT(AE87,"0.#"),1)=".",TRUE,FALSE)</formula>
    </cfRule>
  </conditionalFormatting>
  <conditionalFormatting sqref="AE88">
    <cfRule type="expression" dxfId="1991" priority="13325">
      <formula>IF(RIGHT(TEXT(AE88,"0.#"),1)=".",FALSE,TRUE)</formula>
    </cfRule>
    <cfRule type="expression" dxfId="1990" priority="13326">
      <formula>IF(RIGHT(TEXT(AE88,"0.#"),1)=".",TRUE,FALSE)</formula>
    </cfRule>
  </conditionalFormatting>
  <conditionalFormatting sqref="AE89">
    <cfRule type="expression" dxfId="1989" priority="13323">
      <formula>IF(RIGHT(TEXT(AE89,"0.#"),1)=".",FALSE,TRUE)</formula>
    </cfRule>
    <cfRule type="expression" dxfId="1988" priority="13324">
      <formula>IF(RIGHT(TEXT(AE89,"0.#"),1)=".",TRUE,FALSE)</formula>
    </cfRule>
  </conditionalFormatting>
  <conditionalFormatting sqref="AI89">
    <cfRule type="expression" dxfId="1987" priority="13321">
      <formula>IF(RIGHT(TEXT(AI89,"0.#"),1)=".",FALSE,TRUE)</formula>
    </cfRule>
    <cfRule type="expression" dxfId="1986" priority="13322">
      <formula>IF(RIGHT(TEXT(AI89,"0.#"),1)=".",TRUE,FALSE)</formula>
    </cfRule>
  </conditionalFormatting>
  <conditionalFormatting sqref="AI88">
    <cfRule type="expression" dxfId="1985" priority="13319">
      <formula>IF(RIGHT(TEXT(AI88,"0.#"),1)=".",FALSE,TRUE)</formula>
    </cfRule>
    <cfRule type="expression" dxfId="1984" priority="13320">
      <formula>IF(RIGHT(TEXT(AI88,"0.#"),1)=".",TRUE,FALSE)</formula>
    </cfRule>
  </conditionalFormatting>
  <conditionalFormatting sqref="AI87">
    <cfRule type="expression" dxfId="1983" priority="13317">
      <formula>IF(RIGHT(TEXT(AI87,"0.#"),1)=".",FALSE,TRUE)</formula>
    </cfRule>
    <cfRule type="expression" dxfId="1982" priority="13318">
      <formula>IF(RIGHT(TEXT(AI87,"0.#"),1)=".",TRUE,FALSE)</formula>
    </cfRule>
  </conditionalFormatting>
  <conditionalFormatting sqref="AM88">
    <cfRule type="expression" dxfId="1981" priority="13313">
      <formula>IF(RIGHT(TEXT(AM88,"0.#"),1)=".",FALSE,TRUE)</formula>
    </cfRule>
    <cfRule type="expression" dxfId="1980" priority="13314">
      <formula>IF(RIGHT(TEXT(AM88,"0.#"),1)=".",TRUE,FALSE)</formula>
    </cfRule>
  </conditionalFormatting>
  <conditionalFormatting sqref="AM89">
    <cfRule type="expression" dxfId="1979" priority="13311">
      <formula>IF(RIGHT(TEXT(AM89,"0.#"),1)=".",FALSE,TRUE)</formula>
    </cfRule>
    <cfRule type="expression" dxfId="1978" priority="13312">
      <formula>IF(RIGHT(TEXT(AM89,"0.#"),1)=".",TRUE,FALSE)</formula>
    </cfRule>
  </conditionalFormatting>
  <conditionalFormatting sqref="AE92">
    <cfRule type="expression" dxfId="1977" priority="13297">
      <formula>IF(RIGHT(TEXT(AE92,"0.#"),1)=".",FALSE,TRUE)</formula>
    </cfRule>
    <cfRule type="expression" dxfId="1976" priority="13298">
      <formula>IF(RIGHT(TEXT(AE92,"0.#"),1)=".",TRUE,FALSE)</formula>
    </cfRule>
  </conditionalFormatting>
  <conditionalFormatting sqref="AE93">
    <cfRule type="expression" dxfId="1975" priority="13295">
      <formula>IF(RIGHT(TEXT(AE93,"0.#"),1)=".",FALSE,TRUE)</formula>
    </cfRule>
    <cfRule type="expression" dxfId="1974" priority="13296">
      <formula>IF(RIGHT(TEXT(AE93,"0.#"),1)=".",TRUE,FALSE)</formula>
    </cfRule>
  </conditionalFormatting>
  <conditionalFormatting sqref="AE94">
    <cfRule type="expression" dxfId="1973" priority="13293">
      <formula>IF(RIGHT(TEXT(AE94,"0.#"),1)=".",FALSE,TRUE)</formula>
    </cfRule>
    <cfRule type="expression" dxfId="1972" priority="13294">
      <formula>IF(RIGHT(TEXT(AE94,"0.#"),1)=".",TRUE,FALSE)</formula>
    </cfRule>
  </conditionalFormatting>
  <conditionalFormatting sqref="AI94">
    <cfRule type="expression" dxfId="1971" priority="13291">
      <formula>IF(RIGHT(TEXT(AI94,"0.#"),1)=".",FALSE,TRUE)</formula>
    </cfRule>
    <cfRule type="expression" dxfId="1970" priority="13292">
      <formula>IF(RIGHT(TEXT(AI94,"0.#"),1)=".",TRUE,FALSE)</formula>
    </cfRule>
  </conditionalFormatting>
  <conditionalFormatting sqref="AI93">
    <cfRule type="expression" dxfId="1969" priority="13289">
      <formula>IF(RIGHT(TEXT(AI93,"0.#"),1)=".",FALSE,TRUE)</formula>
    </cfRule>
    <cfRule type="expression" dxfId="1968" priority="13290">
      <formula>IF(RIGHT(TEXT(AI93,"0.#"),1)=".",TRUE,FALSE)</formula>
    </cfRule>
  </conditionalFormatting>
  <conditionalFormatting sqref="AI92">
    <cfRule type="expression" dxfId="1967" priority="13287">
      <formula>IF(RIGHT(TEXT(AI92,"0.#"),1)=".",FALSE,TRUE)</formula>
    </cfRule>
    <cfRule type="expression" dxfId="1966" priority="13288">
      <formula>IF(RIGHT(TEXT(AI92,"0.#"),1)=".",TRUE,FALSE)</formula>
    </cfRule>
  </conditionalFormatting>
  <conditionalFormatting sqref="AM92">
    <cfRule type="expression" dxfId="1965" priority="13285">
      <formula>IF(RIGHT(TEXT(AM92,"0.#"),1)=".",FALSE,TRUE)</formula>
    </cfRule>
    <cfRule type="expression" dxfId="1964" priority="13286">
      <formula>IF(RIGHT(TEXT(AM92,"0.#"),1)=".",TRUE,FALSE)</formula>
    </cfRule>
  </conditionalFormatting>
  <conditionalFormatting sqref="AM93">
    <cfRule type="expression" dxfId="1963" priority="13283">
      <formula>IF(RIGHT(TEXT(AM93,"0.#"),1)=".",FALSE,TRUE)</formula>
    </cfRule>
    <cfRule type="expression" dxfId="1962" priority="13284">
      <formula>IF(RIGHT(TEXT(AM93,"0.#"),1)=".",TRUE,FALSE)</formula>
    </cfRule>
  </conditionalFormatting>
  <conditionalFormatting sqref="AM94">
    <cfRule type="expression" dxfId="1961" priority="13281">
      <formula>IF(RIGHT(TEXT(AM94,"0.#"),1)=".",FALSE,TRUE)</formula>
    </cfRule>
    <cfRule type="expression" dxfId="1960" priority="13282">
      <formula>IF(RIGHT(TEXT(AM94,"0.#"),1)=".",TRUE,FALSE)</formula>
    </cfRule>
  </conditionalFormatting>
  <conditionalFormatting sqref="AE97">
    <cfRule type="expression" dxfId="1959" priority="13267">
      <formula>IF(RIGHT(TEXT(AE97,"0.#"),1)=".",FALSE,TRUE)</formula>
    </cfRule>
    <cfRule type="expression" dxfId="1958" priority="13268">
      <formula>IF(RIGHT(TEXT(AE97,"0.#"),1)=".",TRUE,FALSE)</formula>
    </cfRule>
  </conditionalFormatting>
  <conditionalFormatting sqref="AE98">
    <cfRule type="expression" dxfId="1957" priority="13265">
      <formula>IF(RIGHT(TEXT(AE98,"0.#"),1)=".",FALSE,TRUE)</formula>
    </cfRule>
    <cfRule type="expression" dxfId="1956" priority="13266">
      <formula>IF(RIGHT(TEXT(AE98,"0.#"),1)=".",TRUE,FALSE)</formula>
    </cfRule>
  </conditionalFormatting>
  <conditionalFormatting sqref="AE99">
    <cfRule type="expression" dxfId="1955" priority="13263">
      <formula>IF(RIGHT(TEXT(AE99,"0.#"),1)=".",FALSE,TRUE)</formula>
    </cfRule>
    <cfRule type="expression" dxfId="1954" priority="13264">
      <formula>IF(RIGHT(TEXT(AE99,"0.#"),1)=".",TRUE,FALSE)</formula>
    </cfRule>
  </conditionalFormatting>
  <conditionalFormatting sqref="AI99">
    <cfRule type="expression" dxfId="1953" priority="13261">
      <formula>IF(RIGHT(TEXT(AI99,"0.#"),1)=".",FALSE,TRUE)</formula>
    </cfRule>
    <cfRule type="expression" dxfId="1952" priority="13262">
      <formula>IF(RIGHT(TEXT(AI99,"0.#"),1)=".",TRUE,FALSE)</formula>
    </cfRule>
  </conditionalFormatting>
  <conditionalFormatting sqref="AI98">
    <cfRule type="expression" dxfId="1951" priority="13259">
      <formula>IF(RIGHT(TEXT(AI98,"0.#"),1)=".",FALSE,TRUE)</formula>
    </cfRule>
    <cfRule type="expression" dxfId="1950" priority="13260">
      <formula>IF(RIGHT(TEXT(AI98,"0.#"),1)=".",TRUE,FALSE)</formula>
    </cfRule>
  </conditionalFormatting>
  <conditionalFormatting sqref="AI97">
    <cfRule type="expression" dxfId="1949" priority="13257">
      <formula>IF(RIGHT(TEXT(AI97,"0.#"),1)=".",FALSE,TRUE)</formula>
    </cfRule>
    <cfRule type="expression" dxfId="1948" priority="13258">
      <formula>IF(RIGHT(TEXT(AI97,"0.#"),1)=".",TRUE,FALSE)</formula>
    </cfRule>
  </conditionalFormatting>
  <conditionalFormatting sqref="AM97">
    <cfRule type="expression" dxfId="1947" priority="13255">
      <formula>IF(RIGHT(TEXT(AM97,"0.#"),1)=".",FALSE,TRUE)</formula>
    </cfRule>
    <cfRule type="expression" dxfId="1946" priority="13256">
      <formula>IF(RIGHT(TEXT(AM97,"0.#"),1)=".",TRUE,FALSE)</formula>
    </cfRule>
  </conditionalFormatting>
  <conditionalFormatting sqref="AM98">
    <cfRule type="expression" dxfId="1945" priority="13253">
      <formula>IF(RIGHT(TEXT(AM98,"0.#"),1)=".",FALSE,TRUE)</formula>
    </cfRule>
    <cfRule type="expression" dxfId="1944" priority="13254">
      <formula>IF(RIGHT(TEXT(AM98,"0.#"),1)=".",TRUE,FALSE)</formula>
    </cfRule>
  </conditionalFormatting>
  <conditionalFormatting sqref="AM99">
    <cfRule type="expression" dxfId="1943" priority="13251">
      <formula>IF(RIGHT(TEXT(AM99,"0.#"),1)=".",FALSE,TRUE)</formula>
    </cfRule>
    <cfRule type="expression" dxfId="1942" priority="13252">
      <formula>IF(RIGHT(TEXT(AM99,"0.#"),1)=".",TRUE,FALSE)</formula>
    </cfRule>
  </conditionalFormatting>
  <conditionalFormatting sqref="AI101">
    <cfRule type="expression" dxfId="1941" priority="13237">
      <formula>IF(RIGHT(TEXT(AI101,"0.#"),1)=".",FALSE,TRUE)</formula>
    </cfRule>
    <cfRule type="expression" dxfId="1940" priority="13238">
      <formula>IF(RIGHT(TEXT(AI101,"0.#"),1)=".",TRUE,FALSE)</formula>
    </cfRule>
  </conditionalFormatting>
  <conditionalFormatting sqref="AM101">
    <cfRule type="expression" dxfId="1939" priority="13235">
      <formula>IF(RIGHT(TEXT(AM101,"0.#"),1)=".",FALSE,TRUE)</formula>
    </cfRule>
    <cfRule type="expression" dxfId="1938" priority="13236">
      <formula>IF(RIGHT(TEXT(AM101,"0.#"),1)=".",TRUE,FALSE)</formula>
    </cfRule>
  </conditionalFormatting>
  <conditionalFormatting sqref="AE102">
    <cfRule type="expression" dxfId="1937" priority="13233">
      <formula>IF(RIGHT(TEXT(AE102,"0.#"),1)=".",FALSE,TRUE)</formula>
    </cfRule>
    <cfRule type="expression" dxfId="1936" priority="13234">
      <formula>IF(RIGHT(TEXT(AE102,"0.#"),1)=".",TRUE,FALSE)</formula>
    </cfRule>
  </conditionalFormatting>
  <conditionalFormatting sqref="AI102">
    <cfRule type="expression" dxfId="1935" priority="13231">
      <formula>IF(RIGHT(TEXT(AI102,"0.#"),1)=".",FALSE,TRUE)</formula>
    </cfRule>
    <cfRule type="expression" dxfId="1934" priority="13232">
      <formula>IF(RIGHT(TEXT(AI102,"0.#"),1)=".",TRUE,FALSE)</formula>
    </cfRule>
  </conditionalFormatting>
  <conditionalFormatting sqref="AM102">
    <cfRule type="expression" dxfId="1933" priority="13229">
      <formula>IF(RIGHT(TEXT(AM102,"0.#"),1)=".",FALSE,TRUE)</formula>
    </cfRule>
    <cfRule type="expression" dxfId="1932" priority="13230">
      <formula>IF(RIGHT(TEXT(AM102,"0.#"),1)=".",TRUE,FALSE)</formula>
    </cfRule>
  </conditionalFormatting>
  <conditionalFormatting sqref="AQ102">
    <cfRule type="expression" dxfId="1931" priority="13227">
      <formula>IF(RIGHT(TEXT(AQ102,"0.#"),1)=".",FALSE,TRUE)</formula>
    </cfRule>
    <cfRule type="expression" dxfId="1930" priority="13228">
      <formula>IF(RIGHT(TEXT(AQ102,"0.#"),1)=".",TRUE,FALSE)</formula>
    </cfRule>
  </conditionalFormatting>
  <conditionalFormatting sqref="AE104">
    <cfRule type="expression" dxfId="1929" priority="13225">
      <formula>IF(RIGHT(TEXT(AE104,"0.#"),1)=".",FALSE,TRUE)</formula>
    </cfRule>
    <cfRule type="expression" dxfId="1928" priority="13226">
      <formula>IF(RIGHT(TEXT(AE104,"0.#"),1)=".",TRUE,FALSE)</formula>
    </cfRule>
  </conditionalFormatting>
  <conditionalFormatting sqref="AI104">
    <cfRule type="expression" dxfId="1927" priority="13223">
      <formula>IF(RIGHT(TEXT(AI104,"0.#"),1)=".",FALSE,TRUE)</formula>
    </cfRule>
    <cfRule type="expression" dxfId="1926" priority="13224">
      <formula>IF(RIGHT(TEXT(AI104,"0.#"),1)=".",TRUE,FALSE)</formula>
    </cfRule>
  </conditionalFormatting>
  <conditionalFormatting sqref="AM104">
    <cfRule type="expression" dxfId="1925" priority="13221">
      <formula>IF(RIGHT(TEXT(AM104,"0.#"),1)=".",FALSE,TRUE)</formula>
    </cfRule>
    <cfRule type="expression" dxfId="1924" priority="13222">
      <formula>IF(RIGHT(TEXT(AM104,"0.#"),1)=".",TRUE,FALSE)</formula>
    </cfRule>
  </conditionalFormatting>
  <conditionalFormatting sqref="AE105">
    <cfRule type="expression" dxfId="1923" priority="13219">
      <formula>IF(RIGHT(TEXT(AE105,"0.#"),1)=".",FALSE,TRUE)</formula>
    </cfRule>
    <cfRule type="expression" dxfId="1922" priority="13220">
      <formula>IF(RIGHT(TEXT(AE105,"0.#"),1)=".",TRUE,FALSE)</formula>
    </cfRule>
  </conditionalFormatting>
  <conditionalFormatting sqref="AI105">
    <cfRule type="expression" dxfId="1921" priority="13217">
      <formula>IF(RIGHT(TEXT(AI105,"0.#"),1)=".",FALSE,TRUE)</formula>
    </cfRule>
    <cfRule type="expression" dxfId="1920" priority="13218">
      <formula>IF(RIGHT(TEXT(AI105,"0.#"),1)=".",TRUE,FALSE)</formula>
    </cfRule>
  </conditionalFormatting>
  <conditionalFormatting sqref="AM105">
    <cfRule type="expression" dxfId="1919" priority="13215">
      <formula>IF(RIGHT(TEXT(AM105,"0.#"),1)=".",FALSE,TRUE)</formula>
    </cfRule>
    <cfRule type="expression" dxfId="1918" priority="13216">
      <formula>IF(RIGHT(TEXT(AM105,"0.#"),1)=".",TRUE,FALSE)</formula>
    </cfRule>
  </conditionalFormatting>
  <conditionalFormatting sqref="AE107">
    <cfRule type="expression" dxfId="1917" priority="13211">
      <formula>IF(RIGHT(TEXT(AE107,"0.#"),1)=".",FALSE,TRUE)</formula>
    </cfRule>
    <cfRule type="expression" dxfId="1916" priority="13212">
      <formula>IF(RIGHT(TEXT(AE107,"0.#"),1)=".",TRUE,FALSE)</formula>
    </cfRule>
  </conditionalFormatting>
  <conditionalFormatting sqref="AI107">
    <cfRule type="expression" dxfId="1915" priority="13209">
      <formula>IF(RIGHT(TEXT(AI107,"0.#"),1)=".",FALSE,TRUE)</formula>
    </cfRule>
    <cfRule type="expression" dxfId="1914" priority="13210">
      <formula>IF(RIGHT(TEXT(AI107,"0.#"),1)=".",TRUE,FALSE)</formula>
    </cfRule>
  </conditionalFormatting>
  <conditionalFormatting sqref="AM107">
    <cfRule type="expression" dxfId="1913" priority="13207">
      <formula>IF(RIGHT(TEXT(AM107,"0.#"),1)=".",FALSE,TRUE)</formula>
    </cfRule>
    <cfRule type="expression" dxfId="1912" priority="13208">
      <formula>IF(RIGHT(TEXT(AM107,"0.#"),1)=".",TRUE,FALSE)</formula>
    </cfRule>
  </conditionalFormatting>
  <conditionalFormatting sqref="AE108">
    <cfRule type="expression" dxfId="1911" priority="13205">
      <formula>IF(RIGHT(TEXT(AE108,"0.#"),1)=".",FALSE,TRUE)</formula>
    </cfRule>
    <cfRule type="expression" dxfId="1910" priority="13206">
      <formula>IF(RIGHT(TEXT(AE108,"0.#"),1)=".",TRUE,FALSE)</formula>
    </cfRule>
  </conditionalFormatting>
  <conditionalFormatting sqref="AI108">
    <cfRule type="expression" dxfId="1909" priority="13203">
      <formula>IF(RIGHT(TEXT(AI108,"0.#"),1)=".",FALSE,TRUE)</formula>
    </cfRule>
    <cfRule type="expression" dxfId="1908" priority="13204">
      <formula>IF(RIGHT(TEXT(AI108,"0.#"),1)=".",TRUE,FALSE)</formula>
    </cfRule>
  </conditionalFormatting>
  <conditionalFormatting sqref="AM108">
    <cfRule type="expression" dxfId="1907" priority="13201">
      <formula>IF(RIGHT(TEXT(AM108,"0.#"),1)=".",FALSE,TRUE)</formula>
    </cfRule>
    <cfRule type="expression" dxfId="1906" priority="13202">
      <formula>IF(RIGHT(TEXT(AM108,"0.#"),1)=".",TRUE,FALSE)</formula>
    </cfRule>
  </conditionalFormatting>
  <conditionalFormatting sqref="AE110">
    <cfRule type="expression" dxfId="1905" priority="13197">
      <formula>IF(RIGHT(TEXT(AE110,"0.#"),1)=".",FALSE,TRUE)</formula>
    </cfRule>
    <cfRule type="expression" dxfId="1904" priority="13198">
      <formula>IF(RIGHT(TEXT(AE110,"0.#"),1)=".",TRUE,FALSE)</formula>
    </cfRule>
  </conditionalFormatting>
  <conditionalFormatting sqref="AI110">
    <cfRule type="expression" dxfId="1903" priority="13195">
      <formula>IF(RIGHT(TEXT(AI110,"0.#"),1)=".",FALSE,TRUE)</formula>
    </cfRule>
    <cfRule type="expression" dxfId="1902" priority="13196">
      <formula>IF(RIGHT(TEXT(AI110,"0.#"),1)=".",TRUE,FALSE)</formula>
    </cfRule>
  </conditionalFormatting>
  <conditionalFormatting sqref="AM110">
    <cfRule type="expression" dxfId="1901" priority="13193">
      <formula>IF(RIGHT(TEXT(AM110,"0.#"),1)=".",FALSE,TRUE)</formula>
    </cfRule>
    <cfRule type="expression" dxfId="1900" priority="13194">
      <formula>IF(RIGHT(TEXT(AM110,"0.#"),1)=".",TRUE,FALSE)</formula>
    </cfRule>
  </conditionalFormatting>
  <conditionalFormatting sqref="AE111">
    <cfRule type="expression" dxfId="1899" priority="13191">
      <formula>IF(RIGHT(TEXT(AE111,"0.#"),1)=".",FALSE,TRUE)</formula>
    </cfRule>
    <cfRule type="expression" dxfId="1898" priority="13192">
      <formula>IF(RIGHT(TEXT(AE111,"0.#"),1)=".",TRUE,FALSE)</formula>
    </cfRule>
  </conditionalFormatting>
  <conditionalFormatting sqref="AI111">
    <cfRule type="expression" dxfId="1897" priority="13189">
      <formula>IF(RIGHT(TEXT(AI111,"0.#"),1)=".",FALSE,TRUE)</formula>
    </cfRule>
    <cfRule type="expression" dxfId="1896" priority="13190">
      <formula>IF(RIGHT(TEXT(AI111,"0.#"),1)=".",TRUE,FALSE)</formula>
    </cfRule>
  </conditionalFormatting>
  <conditionalFormatting sqref="AM111">
    <cfRule type="expression" dxfId="1895" priority="13187">
      <formula>IF(RIGHT(TEXT(AM111,"0.#"),1)=".",FALSE,TRUE)</formula>
    </cfRule>
    <cfRule type="expression" dxfId="1894" priority="13188">
      <formula>IF(RIGHT(TEXT(AM111,"0.#"),1)=".",TRUE,FALSE)</formula>
    </cfRule>
  </conditionalFormatting>
  <conditionalFormatting sqref="AE113">
    <cfRule type="expression" dxfId="1893" priority="13183">
      <formula>IF(RIGHT(TEXT(AE113,"0.#"),1)=".",FALSE,TRUE)</formula>
    </cfRule>
    <cfRule type="expression" dxfId="1892" priority="13184">
      <formula>IF(RIGHT(TEXT(AE113,"0.#"),1)=".",TRUE,FALSE)</formula>
    </cfRule>
  </conditionalFormatting>
  <conditionalFormatting sqref="AI113">
    <cfRule type="expression" dxfId="1891" priority="13181">
      <formula>IF(RIGHT(TEXT(AI113,"0.#"),1)=".",FALSE,TRUE)</formula>
    </cfRule>
    <cfRule type="expression" dxfId="1890" priority="13182">
      <formula>IF(RIGHT(TEXT(AI113,"0.#"),1)=".",TRUE,FALSE)</formula>
    </cfRule>
  </conditionalFormatting>
  <conditionalFormatting sqref="AM113">
    <cfRule type="expression" dxfId="1889" priority="13179">
      <formula>IF(RIGHT(TEXT(AM113,"0.#"),1)=".",FALSE,TRUE)</formula>
    </cfRule>
    <cfRule type="expression" dxfId="1888" priority="13180">
      <formula>IF(RIGHT(TEXT(AM113,"0.#"),1)=".",TRUE,FALSE)</formula>
    </cfRule>
  </conditionalFormatting>
  <conditionalFormatting sqref="AE114">
    <cfRule type="expression" dxfId="1887" priority="13177">
      <formula>IF(RIGHT(TEXT(AE114,"0.#"),1)=".",FALSE,TRUE)</formula>
    </cfRule>
    <cfRule type="expression" dxfId="1886" priority="13178">
      <formula>IF(RIGHT(TEXT(AE114,"0.#"),1)=".",TRUE,FALSE)</formula>
    </cfRule>
  </conditionalFormatting>
  <conditionalFormatting sqref="AI114">
    <cfRule type="expression" dxfId="1885" priority="13175">
      <formula>IF(RIGHT(TEXT(AI114,"0.#"),1)=".",FALSE,TRUE)</formula>
    </cfRule>
    <cfRule type="expression" dxfId="1884" priority="13176">
      <formula>IF(RIGHT(TEXT(AI114,"0.#"),1)=".",TRUE,FALSE)</formula>
    </cfRule>
  </conditionalFormatting>
  <conditionalFormatting sqref="AM114">
    <cfRule type="expression" dxfId="1883" priority="13173">
      <formula>IF(RIGHT(TEXT(AM114,"0.#"),1)=".",FALSE,TRUE)</formula>
    </cfRule>
    <cfRule type="expression" dxfId="1882" priority="13174">
      <formula>IF(RIGHT(TEXT(AM114,"0.#"),1)=".",TRUE,FALSE)</formula>
    </cfRule>
  </conditionalFormatting>
  <conditionalFormatting sqref="AE116 AQ116">
    <cfRule type="expression" dxfId="1881" priority="13169">
      <formula>IF(RIGHT(TEXT(AE116,"0.#"),1)=".",FALSE,TRUE)</formula>
    </cfRule>
    <cfRule type="expression" dxfId="1880" priority="13170">
      <formula>IF(RIGHT(TEXT(AE116,"0.#"),1)=".",TRUE,FALSE)</formula>
    </cfRule>
  </conditionalFormatting>
  <conditionalFormatting sqref="AI116">
    <cfRule type="expression" dxfId="1879" priority="13167">
      <formula>IF(RIGHT(TEXT(AI116,"0.#"),1)=".",FALSE,TRUE)</formula>
    </cfRule>
    <cfRule type="expression" dxfId="1878" priority="13168">
      <formula>IF(RIGHT(TEXT(AI116,"0.#"),1)=".",TRUE,FALSE)</formula>
    </cfRule>
  </conditionalFormatting>
  <conditionalFormatting sqref="AM116">
    <cfRule type="expression" dxfId="1877" priority="13165">
      <formula>IF(RIGHT(TEXT(AM116,"0.#"),1)=".",FALSE,TRUE)</formula>
    </cfRule>
    <cfRule type="expression" dxfId="1876" priority="13166">
      <formula>IF(RIGHT(TEXT(AM116,"0.#"),1)=".",TRUE,FALSE)</formula>
    </cfRule>
  </conditionalFormatting>
  <conditionalFormatting sqref="AE117">
    <cfRule type="expression" dxfId="1875" priority="13163">
      <formula>IF(RIGHT(TEXT(AE117,"0.#"),1)=".",FALSE,TRUE)</formula>
    </cfRule>
    <cfRule type="expression" dxfId="1874" priority="13164">
      <formula>IF(RIGHT(TEXT(AE117,"0.#"),1)=".",TRUE,FALSE)</formula>
    </cfRule>
  </conditionalFormatting>
  <conditionalFormatting sqref="AI117">
    <cfRule type="expression" dxfId="1873" priority="13161">
      <formula>IF(RIGHT(TEXT(AI117,"0.#"),1)=".",FALSE,TRUE)</formula>
    </cfRule>
    <cfRule type="expression" dxfId="1872" priority="13162">
      <formula>IF(RIGHT(TEXT(AI117,"0.#"),1)=".",TRUE,FALSE)</formula>
    </cfRule>
  </conditionalFormatting>
  <conditionalFormatting sqref="AQ117">
    <cfRule type="expression" dxfId="1871" priority="13157">
      <formula>IF(RIGHT(TEXT(AQ117,"0.#"),1)=".",FALSE,TRUE)</formula>
    </cfRule>
    <cfRule type="expression" dxfId="1870" priority="13158">
      <formula>IF(RIGHT(TEXT(AQ117,"0.#"),1)=".",TRUE,FALSE)</formula>
    </cfRule>
  </conditionalFormatting>
  <conditionalFormatting sqref="AE119 AQ119">
    <cfRule type="expression" dxfId="1869" priority="13155">
      <formula>IF(RIGHT(TEXT(AE119,"0.#"),1)=".",FALSE,TRUE)</formula>
    </cfRule>
    <cfRule type="expression" dxfId="1868" priority="13156">
      <formula>IF(RIGHT(TEXT(AE119,"0.#"),1)=".",TRUE,FALSE)</formula>
    </cfRule>
  </conditionalFormatting>
  <conditionalFormatting sqref="AI119">
    <cfRule type="expression" dxfId="1867" priority="13153">
      <formula>IF(RIGHT(TEXT(AI119,"0.#"),1)=".",FALSE,TRUE)</formula>
    </cfRule>
    <cfRule type="expression" dxfId="1866" priority="13154">
      <formula>IF(RIGHT(TEXT(AI119,"0.#"),1)=".",TRUE,FALSE)</formula>
    </cfRule>
  </conditionalFormatting>
  <conditionalFormatting sqref="AM119">
    <cfRule type="expression" dxfId="1865" priority="13151">
      <formula>IF(RIGHT(TEXT(AM119,"0.#"),1)=".",FALSE,TRUE)</formula>
    </cfRule>
    <cfRule type="expression" dxfId="1864" priority="13152">
      <formula>IF(RIGHT(TEXT(AM119,"0.#"),1)=".",TRUE,FALSE)</formula>
    </cfRule>
  </conditionalFormatting>
  <conditionalFormatting sqref="AQ120">
    <cfRule type="expression" dxfId="1863" priority="13143">
      <formula>IF(RIGHT(TEXT(AQ120,"0.#"),1)=".",FALSE,TRUE)</formula>
    </cfRule>
    <cfRule type="expression" dxfId="1862" priority="13144">
      <formula>IF(RIGHT(TEXT(AQ120,"0.#"),1)=".",TRUE,FALSE)</formula>
    </cfRule>
  </conditionalFormatting>
  <conditionalFormatting sqref="AE122 AQ122">
    <cfRule type="expression" dxfId="1861" priority="13141">
      <formula>IF(RIGHT(TEXT(AE122,"0.#"),1)=".",FALSE,TRUE)</formula>
    </cfRule>
    <cfRule type="expression" dxfId="1860" priority="13142">
      <formula>IF(RIGHT(TEXT(AE122,"0.#"),1)=".",TRUE,FALSE)</formula>
    </cfRule>
  </conditionalFormatting>
  <conditionalFormatting sqref="AI122">
    <cfRule type="expression" dxfId="1859" priority="13139">
      <formula>IF(RIGHT(TEXT(AI122,"0.#"),1)=".",FALSE,TRUE)</formula>
    </cfRule>
    <cfRule type="expression" dxfId="1858" priority="13140">
      <formula>IF(RIGHT(TEXT(AI122,"0.#"),1)=".",TRUE,FALSE)</formula>
    </cfRule>
  </conditionalFormatting>
  <conditionalFormatting sqref="AM122">
    <cfRule type="expression" dxfId="1857" priority="13137">
      <formula>IF(RIGHT(TEXT(AM122,"0.#"),1)=".",FALSE,TRUE)</formula>
    </cfRule>
    <cfRule type="expression" dxfId="1856" priority="13138">
      <formula>IF(RIGHT(TEXT(AM122,"0.#"),1)=".",TRUE,FALSE)</formula>
    </cfRule>
  </conditionalFormatting>
  <conditionalFormatting sqref="AQ123">
    <cfRule type="expression" dxfId="1855" priority="13129">
      <formula>IF(RIGHT(TEXT(AQ123,"0.#"),1)=".",FALSE,TRUE)</formula>
    </cfRule>
    <cfRule type="expression" dxfId="1854" priority="13130">
      <formula>IF(RIGHT(TEXT(AQ123,"0.#"),1)=".",TRUE,FALSE)</formula>
    </cfRule>
  </conditionalFormatting>
  <conditionalFormatting sqref="AE125 AQ125">
    <cfRule type="expression" dxfId="1853" priority="13127">
      <formula>IF(RIGHT(TEXT(AE125,"0.#"),1)=".",FALSE,TRUE)</formula>
    </cfRule>
    <cfRule type="expression" dxfId="1852" priority="13128">
      <formula>IF(RIGHT(TEXT(AE125,"0.#"),1)=".",TRUE,FALSE)</formula>
    </cfRule>
  </conditionalFormatting>
  <conditionalFormatting sqref="AI125">
    <cfRule type="expression" dxfId="1851" priority="13125">
      <formula>IF(RIGHT(TEXT(AI125,"0.#"),1)=".",FALSE,TRUE)</formula>
    </cfRule>
    <cfRule type="expression" dxfId="1850" priority="13126">
      <formula>IF(RIGHT(TEXT(AI125,"0.#"),1)=".",TRUE,FALSE)</formula>
    </cfRule>
  </conditionalFormatting>
  <conditionalFormatting sqref="AM125">
    <cfRule type="expression" dxfId="1849" priority="13123">
      <formula>IF(RIGHT(TEXT(AM125,"0.#"),1)=".",FALSE,TRUE)</formula>
    </cfRule>
    <cfRule type="expression" dxfId="1848" priority="13124">
      <formula>IF(RIGHT(TEXT(AM125,"0.#"),1)=".",TRUE,FALSE)</formula>
    </cfRule>
  </conditionalFormatting>
  <conditionalFormatting sqref="AQ126">
    <cfRule type="expression" dxfId="1847" priority="13115">
      <formula>IF(RIGHT(TEXT(AQ126,"0.#"),1)=".",FALSE,TRUE)</formula>
    </cfRule>
    <cfRule type="expression" dxfId="1846" priority="13116">
      <formula>IF(RIGHT(TEXT(AQ126,"0.#"),1)=".",TRUE,FALSE)</formula>
    </cfRule>
  </conditionalFormatting>
  <conditionalFormatting sqref="AE128 AQ128">
    <cfRule type="expression" dxfId="1845" priority="13113">
      <formula>IF(RIGHT(TEXT(AE128,"0.#"),1)=".",FALSE,TRUE)</formula>
    </cfRule>
    <cfRule type="expression" dxfId="1844" priority="13114">
      <formula>IF(RIGHT(TEXT(AE128,"0.#"),1)=".",TRUE,FALSE)</formula>
    </cfRule>
  </conditionalFormatting>
  <conditionalFormatting sqref="AI128">
    <cfRule type="expression" dxfId="1843" priority="13111">
      <formula>IF(RIGHT(TEXT(AI128,"0.#"),1)=".",FALSE,TRUE)</formula>
    </cfRule>
    <cfRule type="expression" dxfId="1842" priority="13112">
      <formula>IF(RIGHT(TEXT(AI128,"0.#"),1)=".",TRUE,FALSE)</formula>
    </cfRule>
  </conditionalFormatting>
  <conditionalFormatting sqref="AM128">
    <cfRule type="expression" dxfId="1841" priority="13109">
      <formula>IF(RIGHT(TEXT(AM128,"0.#"),1)=".",FALSE,TRUE)</formula>
    </cfRule>
    <cfRule type="expression" dxfId="1840" priority="13110">
      <formula>IF(RIGHT(TEXT(AM128,"0.#"),1)=".",TRUE,FALSE)</formula>
    </cfRule>
  </conditionalFormatting>
  <conditionalFormatting sqref="AQ129">
    <cfRule type="expression" dxfId="1839" priority="13101">
      <formula>IF(RIGHT(TEXT(AQ129,"0.#"),1)=".",FALSE,TRUE)</formula>
    </cfRule>
    <cfRule type="expression" dxfId="1838" priority="13102">
      <formula>IF(RIGHT(TEXT(AQ129,"0.#"),1)=".",TRUE,FALSE)</formula>
    </cfRule>
  </conditionalFormatting>
  <conditionalFormatting sqref="AE75">
    <cfRule type="expression" dxfId="1837" priority="13099">
      <formula>IF(RIGHT(TEXT(AE75,"0.#"),1)=".",FALSE,TRUE)</formula>
    </cfRule>
    <cfRule type="expression" dxfId="1836" priority="13100">
      <formula>IF(RIGHT(TEXT(AE75,"0.#"),1)=".",TRUE,FALSE)</formula>
    </cfRule>
  </conditionalFormatting>
  <conditionalFormatting sqref="AE76">
    <cfRule type="expression" dxfId="1835" priority="13097">
      <formula>IF(RIGHT(TEXT(AE76,"0.#"),1)=".",FALSE,TRUE)</formula>
    </cfRule>
    <cfRule type="expression" dxfId="1834" priority="13098">
      <formula>IF(RIGHT(TEXT(AE76,"0.#"),1)=".",TRUE,FALSE)</formula>
    </cfRule>
  </conditionalFormatting>
  <conditionalFormatting sqref="AE77">
    <cfRule type="expression" dxfId="1833" priority="13095">
      <formula>IF(RIGHT(TEXT(AE77,"0.#"),1)=".",FALSE,TRUE)</formula>
    </cfRule>
    <cfRule type="expression" dxfId="1832" priority="13096">
      <formula>IF(RIGHT(TEXT(AE77,"0.#"),1)=".",TRUE,FALSE)</formula>
    </cfRule>
  </conditionalFormatting>
  <conditionalFormatting sqref="AI77">
    <cfRule type="expression" dxfId="1831" priority="13093">
      <formula>IF(RIGHT(TEXT(AI77,"0.#"),1)=".",FALSE,TRUE)</formula>
    </cfRule>
    <cfRule type="expression" dxfId="1830" priority="13094">
      <formula>IF(RIGHT(TEXT(AI77,"0.#"),1)=".",TRUE,FALSE)</formula>
    </cfRule>
  </conditionalFormatting>
  <conditionalFormatting sqref="AI76">
    <cfRule type="expression" dxfId="1829" priority="13091">
      <formula>IF(RIGHT(TEXT(AI76,"0.#"),1)=".",FALSE,TRUE)</formula>
    </cfRule>
    <cfRule type="expression" dxfId="1828" priority="13092">
      <formula>IF(RIGHT(TEXT(AI76,"0.#"),1)=".",TRUE,FALSE)</formula>
    </cfRule>
  </conditionalFormatting>
  <conditionalFormatting sqref="AI75">
    <cfRule type="expression" dxfId="1827" priority="13089">
      <formula>IF(RIGHT(TEXT(AI75,"0.#"),1)=".",FALSE,TRUE)</formula>
    </cfRule>
    <cfRule type="expression" dxfId="1826" priority="13090">
      <formula>IF(RIGHT(TEXT(AI75,"0.#"),1)=".",TRUE,FALSE)</formula>
    </cfRule>
  </conditionalFormatting>
  <conditionalFormatting sqref="AM75">
    <cfRule type="expression" dxfId="1825" priority="13087">
      <formula>IF(RIGHT(TEXT(AM75,"0.#"),1)=".",FALSE,TRUE)</formula>
    </cfRule>
    <cfRule type="expression" dxfId="1824" priority="13088">
      <formula>IF(RIGHT(TEXT(AM75,"0.#"),1)=".",TRUE,FALSE)</formula>
    </cfRule>
  </conditionalFormatting>
  <conditionalFormatting sqref="AM76">
    <cfRule type="expression" dxfId="1823" priority="13085">
      <formula>IF(RIGHT(TEXT(AM76,"0.#"),1)=".",FALSE,TRUE)</formula>
    </cfRule>
    <cfRule type="expression" dxfId="1822" priority="13086">
      <formula>IF(RIGHT(TEXT(AM76,"0.#"),1)=".",TRUE,FALSE)</formula>
    </cfRule>
  </conditionalFormatting>
  <conditionalFormatting sqref="AM77">
    <cfRule type="expression" dxfId="1821" priority="13083">
      <formula>IF(RIGHT(TEXT(AM77,"0.#"),1)=".",FALSE,TRUE)</formula>
    </cfRule>
    <cfRule type="expression" dxfId="1820" priority="13084">
      <formula>IF(RIGHT(TEXT(AM77,"0.#"),1)=".",TRUE,FALSE)</formula>
    </cfRule>
  </conditionalFormatting>
  <conditionalFormatting sqref="AE134:AE135 AI134:AI135 AM134:AM135 AQ134:AQ135 AU134:AU135">
    <cfRule type="expression" dxfId="1819" priority="13069">
      <formula>IF(RIGHT(TEXT(AE134,"0.#"),1)=".",FALSE,TRUE)</formula>
    </cfRule>
    <cfRule type="expression" dxfId="1818" priority="13070">
      <formula>IF(RIGHT(TEXT(AE134,"0.#"),1)=".",TRUE,FALSE)</formula>
    </cfRule>
  </conditionalFormatting>
  <conditionalFormatting sqref="AE433">
    <cfRule type="expression" dxfId="1817" priority="13039">
      <formula>IF(RIGHT(TEXT(AE433,"0.#"),1)=".",FALSE,TRUE)</formula>
    </cfRule>
    <cfRule type="expression" dxfId="1816" priority="13040">
      <formula>IF(RIGHT(TEXT(AE433,"0.#"),1)=".",TRUE,FALSE)</formula>
    </cfRule>
  </conditionalFormatting>
  <conditionalFormatting sqref="AM435">
    <cfRule type="expression" dxfId="1815" priority="13023">
      <formula>IF(RIGHT(TEXT(AM435,"0.#"),1)=".",FALSE,TRUE)</formula>
    </cfRule>
    <cfRule type="expression" dxfId="1814" priority="13024">
      <formula>IF(RIGHT(TEXT(AM435,"0.#"),1)=".",TRUE,FALSE)</formula>
    </cfRule>
  </conditionalFormatting>
  <conditionalFormatting sqref="AE434">
    <cfRule type="expression" dxfId="1813" priority="13037">
      <formula>IF(RIGHT(TEXT(AE434,"0.#"),1)=".",FALSE,TRUE)</formula>
    </cfRule>
    <cfRule type="expression" dxfId="1812" priority="13038">
      <formula>IF(RIGHT(TEXT(AE434,"0.#"),1)=".",TRUE,FALSE)</formula>
    </cfRule>
  </conditionalFormatting>
  <conditionalFormatting sqref="AE435">
    <cfRule type="expression" dxfId="1811" priority="13035">
      <formula>IF(RIGHT(TEXT(AE435,"0.#"),1)=".",FALSE,TRUE)</formula>
    </cfRule>
    <cfRule type="expression" dxfId="1810" priority="13036">
      <formula>IF(RIGHT(TEXT(AE435,"0.#"),1)=".",TRUE,FALSE)</formula>
    </cfRule>
  </conditionalFormatting>
  <conditionalFormatting sqref="AM433">
    <cfRule type="expression" dxfId="1809" priority="13027">
      <formula>IF(RIGHT(TEXT(AM433,"0.#"),1)=".",FALSE,TRUE)</formula>
    </cfRule>
    <cfRule type="expression" dxfId="1808" priority="13028">
      <formula>IF(RIGHT(TEXT(AM433,"0.#"),1)=".",TRUE,FALSE)</formula>
    </cfRule>
  </conditionalFormatting>
  <conditionalFormatting sqref="AM434">
    <cfRule type="expression" dxfId="1807" priority="13025">
      <formula>IF(RIGHT(TEXT(AM434,"0.#"),1)=".",FALSE,TRUE)</formula>
    </cfRule>
    <cfRule type="expression" dxfId="1806" priority="13026">
      <formula>IF(RIGHT(TEXT(AM434,"0.#"),1)=".",TRUE,FALSE)</formula>
    </cfRule>
  </conditionalFormatting>
  <conditionalFormatting sqref="AU433">
    <cfRule type="expression" dxfId="1805" priority="13015">
      <formula>IF(RIGHT(TEXT(AU433,"0.#"),1)=".",FALSE,TRUE)</formula>
    </cfRule>
    <cfRule type="expression" dxfId="1804" priority="13016">
      <formula>IF(RIGHT(TEXT(AU433,"0.#"),1)=".",TRUE,FALSE)</formula>
    </cfRule>
  </conditionalFormatting>
  <conditionalFormatting sqref="AU434">
    <cfRule type="expression" dxfId="1803" priority="13013">
      <formula>IF(RIGHT(TEXT(AU434,"0.#"),1)=".",FALSE,TRUE)</formula>
    </cfRule>
    <cfRule type="expression" dxfId="1802" priority="13014">
      <formula>IF(RIGHT(TEXT(AU434,"0.#"),1)=".",TRUE,FALSE)</formula>
    </cfRule>
  </conditionalFormatting>
  <conditionalFormatting sqref="AU435">
    <cfRule type="expression" dxfId="1801" priority="13011">
      <formula>IF(RIGHT(TEXT(AU435,"0.#"),1)=".",FALSE,TRUE)</formula>
    </cfRule>
    <cfRule type="expression" dxfId="1800" priority="13012">
      <formula>IF(RIGHT(TEXT(AU435,"0.#"),1)=".",TRUE,FALSE)</formula>
    </cfRule>
  </conditionalFormatting>
  <conditionalFormatting sqref="AI435">
    <cfRule type="expression" dxfId="1799" priority="12945">
      <formula>IF(RIGHT(TEXT(AI435,"0.#"),1)=".",FALSE,TRUE)</formula>
    </cfRule>
    <cfRule type="expression" dxfId="1798" priority="12946">
      <formula>IF(RIGHT(TEXT(AI435,"0.#"),1)=".",TRUE,FALSE)</formula>
    </cfRule>
  </conditionalFormatting>
  <conditionalFormatting sqref="AI433">
    <cfRule type="expression" dxfId="1797" priority="12949">
      <formula>IF(RIGHT(TEXT(AI433,"0.#"),1)=".",FALSE,TRUE)</formula>
    </cfRule>
    <cfRule type="expression" dxfId="1796" priority="12950">
      <formula>IF(RIGHT(TEXT(AI433,"0.#"),1)=".",TRUE,FALSE)</formula>
    </cfRule>
  </conditionalFormatting>
  <conditionalFormatting sqref="AI434">
    <cfRule type="expression" dxfId="1795" priority="12947">
      <formula>IF(RIGHT(TEXT(AI434,"0.#"),1)=".",FALSE,TRUE)</formula>
    </cfRule>
    <cfRule type="expression" dxfId="1794" priority="12948">
      <formula>IF(RIGHT(TEXT(AI434,"0.#"),1)=".",TRUE,FALSE)</formula>
    </cfRule>
  </conditionalFormatting>
  <conditionalFormatting sqref="AQ434">
    <cfRule type="expression" dxfId="1793" priority="12931">
      <formula>IF(RIGHT(TEXT(AQ434,"0.#"),1)=".",FALSE,TRUE)</formula>
    </cfRule>
    <cfRule type="expression" dxfId="1792" priority="12932">
      <formula>IF(RIGHT(TEXT(AQ434,"0.#"),1)=".",TRUE,FALSE)</formula>
    </cfRule>
  </conditionalFormatting>
  <conditionalFormatting sqref="AQ435">
    <cfRule type="expression" dxfId="1791" priority="12917">
      <formula>IF(RIGHT(TEXT(AQ435,"0.#"),1)=".",FALSE,TRUE)</formula>
    </cfRule>
    <cfRule type="expression" dxfId="1790" priority="12918">
      <formula>IF(RIGHT(TEXT(AQ435,"0.#"),1)=".",TRUE,FALSE)</formula>
    </cfRule>
  </conditionalFormatting>
  <conditionalFormatting sqref="AQ433">
    <cfRule type="expression" dxfId="1789" priority="12915">
      <formula>IF(RIGHT(TEXT(AQ433,"0.#"),1)=".",FALSE,TRUE)</formula>
    </cfRule>
    <cfRule type="expression" dxfId="1788" priority="12916">
      <formula>IF(RIGHT(TEXT(AQ433,"0.#"),1)=".",TRUE,FALSE)</formula>
    </cfRule>
  </conditionalFormatting>
  <conditionalFormatting sqref="AL839:AO866">
    <cfRule type="expression" dxfId="1787" priority="6639">
      <formula>IF(AND(AL839&gt;=0, RIGHT(TEXT(AL839,"0.#"),1)&lt;&gt;"."),TRUE,FALSE)</formula>
    </cfRule>
    <cfRule type="expression" dxfId="1786" priority="6640">
      <formula>IF(AND(AL839&gt;=0, RIGHT(TEXT(AL839,"0.#"),1)="."),TRUE,FALSE)</formula>
    </cfRule>
    <cfRule type="expression" dxfId="1785" priority="6641">
      <formula>IF(AND(AL839&lt;0, RIGHT(TEXT(AL839,"0.#"),1)&lt;&gt;"."),TRUE,FALSE)</formula>
    </cfRule>
    <cfRule type="expression" dxfId="1784" priority="6642">
      <formula>IF(AND(AL839&lt;0, RIGHT(TEXT(AL839,"0.#"),1)="."),TRUE,FALSE)</formula>
    </cfRule>
  </conditionalFormatting>
  <conditionalFormatting sqref="AQ53:AQ55">
    <cfRule type="expression" dxfId="1783" priority="4661">
      <formula>IF(RIGHT(TEXT(AQ53,"0.#"),1)=".",FALSE,TRUE)</formula>
    </cfRule>
    <cfRule type="expression" dxfId="1782" priority="4662">
      <formula>IF(RIGHT(TEXT(AQ53,"0.#"),1)=".",TRUE,FALSE)</formula>
    </cfRule>
  </conditionalFormatting>
  <conditionalFormatting sqref="AU53:AU55">
    <cfRule type="expression" dxfId="1781" priority="4659">
      <formula>IF(RIGHT(TEXT(AU53,"0.#"),1)=".",FALSE,TRUE)</formula>
    </cfRule>
    <cfRule type="expression" dxfId="1780" priority="4660">
      <formula>IF(RIGHT(TEXT(AU53,"0.#"),1)=".",TRUE,FALSE)</formula>
    </cfRule>
  </conditionalFormatting>
  <conditionalFormatting sqref="AQ60:AQ62">
    <cfRule type="expression" dxfId="1779" priority="4657">
      <formula>IF(RIGHT(TEXT(AQ60,"0.#"),1)=".",FALSE,TRUE)</formula>
    </cfRule>
    <cfRule type="expression" dxfId="1778" priority="4658">
      <formula>IF(RIGHT(TEXT(AQ60,"0.#"),1)=".",TRUE,FALSE)</formula>
    </cfRule>
  </conditionalFormatting>
  <conditionalFormatting sqref="AU60:AU62">
    <cfRule type="expression" dxfId="1777" priority="4655">
      <formula>IF(RIGHT(TEXT(AU60,"0.#"),1)=".",FALSE,TRUE)</formula>
    </cfRule>
    <cfRule type="expression" dxfId="1776" priority="4656">
      <formula>IF(RIGHT(TEXT(AU60,"0.#"),1)=".",TRUE,FALSE)</formula>
    </cfRule>
  </conditionalFormatting>
  <conditionalFormatting sqref="AQ75:AQ77">
    <cfRule type="expression" dxfId="1775" priority="4653">
      <formula>IF(RIGHT(TEXT(AQ75,"0.#"),1)=".",FALSE,TRUE)</formula>
    </cfRule>
    <cfRule type="expression" dxfId="1774" priority="4654">
      <formula>IF(RIGHT(TEXT(AQ75,"0.#"),1)=".",TRUE,FALSE)</formula>
    </cfRule>
  </conditionalFormatting>
  <conditionalFormatting sqref="AU75:AU77">
    <cfRule type="expression" dxfId="1773" priority="4651">
      <formula>IF(RIGHT(TEXT(AU75,"0.#"),1)=".",FALSE,TRUE)</formula>
    </cfRule>
    <cfRule type="expression" dxfId="1772" priority="4652">
      <formula>IF(RIGHT(TEXT(AU75,"0.#"),1)=".",TRUE,FALSE)</formula>
    </cfRule>
  </conditionalFormatting>
  <conditionalFormatting sqref="AQ87:AQ89">
    <cfRule type="expression" dxfId="1771" priority="4649">
      <formula>IF(RIGHT(TEXT(AQ87,"0.#"),1)=".",FALSE,TRUE)</formula>
    </cfRule>
    <cfRule type="expression" dxfId="1770" priority="4650">
      <formula>IF(RIGHT(TEXT(AQ87,"0.#"),1)=".",TRUE,FALSE)</formula>
    </cfRule>
  </conditionalFormatting>
  <conditionalFormatting sqref="AU87:AU89">
    <cfRule type="expression" dxfId="1769" priority="4647">
      <formula>IF(RIGHT(TEXT(AU87,"0.#"),1)=".",FALSE,TRUE)</formula>
    </cfRule>
    <cfRule type="expression" dxfId="1768" priority="4648">
      <formula>IF(RIGHT(TEXT(AU87,"0.#"),1)=".",TRUE,FALSE)</formula>
    </cfRule>
  </conditionalFormatting>
  <conditionalFormatting sqref="AQ92:AQ94">
    <cfRule type="expression" dxfId="1767" priority="4645">
      <formula>IF(RIGHT(TEXT(AQ92,"0.#"),1)=".",FALSE,TRUE)</formula>
    </cfRule>
    <cfRule type="expression" dxfId="1766" priority="4646">
      <formula>IF(RIGHT(TEXT(AQ92,"0.#"),1)=".",TRUE,FALSE)</formula>
    </cfRule>
  </conditionalFormatting>
  <conditionalFormatting sqref="AU92:AU94">
    <cfRule type="expression" dxfId="1765" priority="4643">
      <formula>IF(RIGHT(TEXT(AU92,"0.#"),1)=".",FALSE,TRUE)</formula>
    </cfRule>
    <cfRule type="expression" dxfId="1764" priority="4644">
      <formula>IF(RIGHT(TEXT(AU92,"0.#"),1)=".",TRUE,FALSE)</formula>
    </cfRule>
  </conditionalFormatting>
  <conditionalFormatting sqref="AQ97:AQ99">
    <cfRule type="expression" dxfId="1763" priority="4641">
      <formula>IF(RIGHT(TEXT(AQ97,"0.#"),1)=".",FALSE,TRUE)</formula>
    </cfRule>
    <cfRule type="expression" dxfId="1762" priority="4642">
      <formula>IF(RIGHT(TEXT(AQ97,"0.#"),1)=".",TRUE,FALSE)</formula>
    </cfRule>
  </conditionalFormatting>
  <conditionalFormatting sqref="AU97:AU99">
    <cfRule type="expression" dxfId="1761" priority="4639">
      <formula>IF(RIGHT(TEXT(AU97,"0.#"),1)=".",FALSE,TRUE)</formula>
    </cfRule>
    <cfRule type="expression" dxfId="1760" priority="4640">
      <formula>IF(RIGHT(TEXT(AU97,"0.#"),1)=".",TRUE,FALSE)</formula>
    </cfRule>
  </conditionalFormatting>
  <conditionalFormatting sqref="AE458">
    <cfRule type="expression" dxfId="1759" priority="4333">
      <formula>IF(RIGHT(TEXT(AE458,"0.#"),1)=".",FALSE,TRUE)</formula>
    </cfRule>
    <cfRule type="expression" dxfId="1758" priority="4334">
      <formula>IF(RIGHT(TEXT(AE458,"0.#"),1)=".",TRUE,FALSE)</formula>
    </cfRule>
  </conditionalFormatting>
  <conditionalFormatting sqref="AM460">
    <cfRule type="expression" dxfId="1757" priority="4323">
      <formula>IF(RIGHT(TEXT(AM460,"0.#"),1)=".",FALSE,TRUE)</formula>
    </cfRule>
    <cfRule type="expression" dxfId="1756" priority="4324">
      <formula>IF(RIGHT(TEXT(AM460,"0.#"),1)=".",TRUE,FALSE)</formula>
    </cfRule>
  </conditionalFormatting>
  <conditionalFormatting sqref="AE459">
    <cfRule type="expression" dxfId="1755" priority="4331">
      <formula>IF(RIGHT(TEXT(AE459,"0.#"),1)=".",FALSE,TRUE)</formula>
    </cfRule>
    <cfRule type="expression" dxfId="1754" priority="4332">
      <formula>IF(RIGHT(TEXT(AE459,"0.#"),1)=".",TRUE,FALSE)</formula>
    </cfRule>
  </conditionalFormatting>
  <conditionalFormatting sqref="AE460">
    <cfRule type="expression" dxfId="1753" priority="4329">
      <formula>IF(RIGHT(TEXT(AE460,"0.#"),1)=".",FALSE,TRUE)</formula>
    </cfRule>
    <cfRule type="expression" dxfId="1752" priority="4330">
      <formula>IF(RIGHT(TEXT(AE460,"0.#"),1)=".",TRUE,FALSE)</formula>
    </cfRule>
  </conditionalFormatting>
  <conditionalFormatting sqref="AM458">
    <cfRule type="expression" dxfId="1751" priority="4327">
      <formula>IF(RIGHT(TEXT(AM458,"0.#"),1)=".",FALSE,TRUE)</formula>
    </cfRule>
    <cfRule type="expression" dxfId="1750" priority="4328">
      <formula>IF(RIGHT(TEXT(AM458,"0.#"),1)=".",TRUE,FALSE)</formula>
    </cfRule>
  </conditionalFormatting>
  <conditionalFormatting sqref="AM459">
    <cfRule type="expression" dxfId="1749" priority="4325">
      <formula>IF(RIGHT(TEXT(AM459,"0.#"),1)=".",FALSE,TRUE)</formula>
    </cfRule>
    <cfRule type="expression" dxfId="1748" priority="4326">
      <formula>IF(RIGHT(TEXT(AM459,"0.#"),1)=".",TRUE,FALSE)</formula>
    </cfRule>
  </conditionalFormatting>
  <conditionalFormatting sqref="AU458">
    <cfRule type="expression" dxfId="1747" priority="4321">
      <formula>IF(RIGHT(TEXT(AU458,"0.#"),1)=".",FALSE,TRUE)</formula>
    </cfRule>
    <cfRule type="expression" dxfId="1746" priority="4322">
      <formula>IF(RIGHT(TEXT(AU458,"0.#"),1)=".",TRUE,FALSE)</formula>
    </cfRule>
  </conditionalFormatting>
  <conditionalFormatting sqref="AU459">
    <cfRule type="expression" dxfId="1745" priority="4319">
      <formula>IF(RIGHT(TEXT(AU459,"0.#"),1)=".",FALSE,TRUE)</formula>
    </cfRule>
    <cfRule type="expression" dxfId="1744" priority="4320">
      <formula>IF(RIGHT(TEXT(AU459,"0.#"),1)=".",TRUE,FALSE)</formula>
    </cfRule>
  </conditionalFormatting>
  <conditionalFormatting sqref="AU460">
    <cfRule type="expression" dxfId="1743" priority="4317">
      <formula>IF(RIGHT(TEXT(AU460,"0.#"),1)=".",FALSE,TRUE)</formula>
    </cfRule>
    <cfRule type="expression" dxfId="1742" priority="4318">
      <formula>IF(RIGHT(TEXT(AU460,"0.#"),1)=".",TRUE,FALSE)</formula>
    </cfRule>
  </conditionalFormatting>
  <conditionalFormatting sqref="AI460">
    <cfRule type="expression" dxfId="1741" priority="4311">
      <formula>IF(RIGHT(TEXT(AI460,"0.#"),1)=".",FALSE,TRUE)</formula>
    </cfRule>
    <cfRule type="expression" dxfId="1740" priority="4312">
      <formula>IF(RIGHT(TEXT(AI460,"0.#"),1)=".",TRUE,FALSE)</formula>
    </cfRule>
  </conditionalFormatting>
  <conditionalFormatting sqref="AI458">
    <cfRule type="expression" dxfId="1739" priority="4315">
      <formula>IF(RIGHT(TEXT(AI458,"0.#"),1)=".",FALSE,TRUE)</formula>
    </cfRule>
    <cfRule type="expression" dxfId="1738" priority="4316">
      <formula>IF(RIGHT(TEXT(AI458,"0.#"),1)=".",TRUE,FALSE)</formula>
    </cfRule>
  </conditionalFormatting>
  <conditionalFormatting sqref="AI459">
    <cfRule type="expression" dxfId="1737" priority="4313">
      <formula>IF(RIGHT(TEXT(AI459,"0.#"),1)=".",FALSE,TRUE)</formula>
    </cfRule>
    <cfRule type="expression" dxfId="1736" priority="4314">
      <formula>IF(RIGHT(TEXT(AI459,"0.#"),1)=".",TRUE,FALSE)</formula>
    </cfRule>
  </conditionalFormatting>
  <conditionalFormatting sqref="AQ459">
    <cfRule type="expression" dxfId="1735" priority="4309">
      <formula>IF(RIGHT(TEXT(AQ459,"0.#"),1)=".",FALSE,TRUE)</formula>
    </cfRule>
    <cfRule type="expression" dxfId="1734" priority="4310">
      <formula>IF(RIGHT(TEXT(AQ459,"0.#"),1)=".",TRUE,FALSE)</formula>
    </cfRule>
  </conditionalFormatting>
  <conditionalFormatting sqref="AQ460">
    <cfRule type="expression" dxfId="1733" priority="4307">
      <formula>IF(RIGHT(TEXT(AQ460,"0.#"),1)=".",FALSE,TRUE)</formula>
    </cfRule>
    <cfRule type="expression" dxfId="1732" priority="4308">
      <formula>IF(RIGHT(TEXT(AQ460,"0.#"),1)=".",TRUE,FALSE)</formula>
    </cfRule>
  </conditionalFormatting>
  <conditionalFormatting sqref="AQ458">
    <cfRule type="expression" dxfId="1731" priority="4305">
      <formula>IF(RIGHT(TEXT(AQ458,"0.#"),1)=".",FALSE,TRUE)</formula>
    </cfRule>
    <cfRule type="expression" dxfId="1730" priority="4306">
      <formula>IF(RIGHT(TEXT(AQ458,"0.#"),1)=".",TRUE,FALSE)</formula>
    </cfRule>
  </conditionalFormatting>
  <conditionalFormatting sqref="AE120 AM120">
    <cfRule type="expression" dxfId="1729" priority="2983">
      <formula>IF(RIGHT(TEXT(AE120,"0.#"),1)=".",FALSE,TRUE)</formula>
    </cfRule>
    <cfRule type="expression" dxfId="1728" priority="2984">
      <formula>IF(RIGHT(TEXT(AE120,"0.#"),1)=".",TRUE,FALSE)</formula>
    </cfRule>
  </conditionalFormatting>
  <conditionalFormatting sqref="AI126">
    <cfRule type="expression" dxfId="1727" priority="2973">
      <formula>IF(RIGHT(TEXT(AI126,"0.#"),1)=".",FALSE,TRUE)</formula>
    </cfRule>
    <cfRule type="expression" dxfId="1726" priority="2974">
      <formula>IF(RIGHT(TEXT(AI126,"0.#"),1)=".",TRUE,FALSE)</formula>
    </cfRule>
  </conditionalFormatting>
  <conditionalFormatting sqref="AI120">
    <cfRule type="expression" dxfId="1725" priority="2981">
      <formula>IF(RIGHT(TEXT(AI120,"0.#"),1)=".",FALSE,TRUE)</formula>
    </cfRule>
    <cfRule type="expression" dxfId="1724" priority="2982">
      <formula>IF(RIGHT(TEXT(AI120,"0.#"),1)=".",TRUE,FALSE)</formula>
    </cfRule>
  </conditionalFormatting>
  <conditionalFormatting sqref="AE123 AM123">
    <cfRule type="expression" dxfId="1723" priority="2979">
      <formula>IF(RIGHT(TEXT(AE123,"0.#"),1)=".",FALSE,TRUE)</formula>
    </cfRule>
    <cfRule type="expression" dxfId="1722" priority="2980">
      <formula>IF(RIGHT(TEXT(AE123,"0.#"),1)=".",TRUE,FALSE)</formula>
    </cfRule>
  </conditionalFormatting>
  <conditionalFormatting sqref="AI123">
    <cfRule type="expression" dxfId="1721" priority="2977">
      <formula>IF(RIGHT(TEXT(AI123,"0.#"),1)=".",FALSE,TRUE)</formula>
    </cfRule>
    <cfRule type="expression" dxfId="1720" priority="2978">
      <formula>IF(RIGHT(TEXT(AI123,"0.#"),1)=".",TRUE,FALSE)</formula>
    </cfRule>
  </conditionalFormatting>
  <conditionalFormatting sqref="AE126 AM126">
    <cfRule type="expression" dxfId="1719" priority="2975">
      <formula>IF(RIGHT(TEXT(AE126,"0.#"),1)=".",FALSE,TRUE)</formula>
    </cfRule>
    <cfRule type="expression" dxfId="1718" priority="2976">
      <formula>IF(RIGHT(TEXT(AE126,"0.#"),1)=".",TRUE,FALSE)</formula>
    </cfRule>
  </conditionalFormatting>
  <conditionalFormatting sqref="AE129 AM129">
    <cfRule type="expression" dxfId="1717" priority="2971">
      <formula>IF(RIGHT(TEXT(AE129,"0.#"),1)=".",FALSE,TRUE)</formula>
    </cfRule>
    <cfRule type="expression" dxfId="1716" priority="2972">
      <formula>IF(RIGHT(TEXT(AE129,"0.#"),1)=".",TRUE,FALSE)</formula>
    </cfRule>
  </conditionalFormatting>
  <conditionalFormatting sqref="AI129">
    <cfRule type="expression" dxfId="1715" priority="2969">
      <formula>IF(RIGHT(TEXT(AI129,"0.#"),1)=".",FALSE,TRUE)</formula>
    </cfRule>
    <cfRule type="expression" dxfId="1714" priority="2970">
      <formula>IF(RIGHT(TEXT(AI129,"0.#"),1)=".",TRUE,FALSE)</formula>
    </cfRule>
  </conditionalFormatting>
  <conditionalFormatting sqref="Y839:Y866">
    <cfRule type="expression" dxfId="1713" priority="2967">
      <formula>IF(RIGHT(TEXT(Y839,"0.#"),1)=".",FALSE,TRUE)</formula>
    </cfRule>
    <cfRule type="expression" dxfId="1712" priority="2968">
      <formula>IF(RIGHT(TEXT(Y839,"0.#"),1)=".",TRUE,FALSE)</formula>
    </cfRule>
  </conditionalFormatting>
  <conditionalFormatting sqref="AU518">
    <cfRule type="expression" dxfId="1711" priority="1477">
      <formula>IF(RIGHT(TEXT(AU518,"0.#"),1)=".",FALSE,TRUE)</formula>
    </cfRule>
    <cfRule type="expression" dxfId="1710" priority="1478">
      <formula>IF(RIGHT(TEXT(AU518,"0.#"),1)=".",TRUE,FALSE)</formula>
    </cfRule>
  </conditionalFormatting>
  <conditionalFormatting sqref="AQ551">
    <cfRule type="expression" dxfId="1709" priority="1253">
      <formula>IF(RIGHT(TEXT(AQ551,"0.#"),1)=".",FALSE,TRUE)</formula>
    </cfRule>
    <cfRule type="expression" dxfId="1708" priority="1254">
      <formula>IF(RIGHT(TEXT(AQ551,"0.#"),1)=".",TRUE,FALSE)</formula>
    </cfRule>
  </conditionalFormatting>
  <conditionalFormatting sqref="AE556">
    <cfRule type="expression" dxfId="1707" priority="1251">
      <formula>IF(RIGHT(TEXT(AE556,"0.#"),1)=".",FALSE,TRUE)</formula>
    </cfRule>
    <cfRule type="expression" dxfId="1706" priority="1252">
      <formula>IF(RIGHT(TEXT(AE556,"0.#"),1)=".",TRUE,FALSE)</formula>
    </cfRule>
  </conditionalFormatting>
  <conditionalFormatting sqref="AE557">
    <cfRule type="expression" dxfId="1705" priority="1249">
      <formula>IF(RIGHT(TEXT(AE557,"0.#"),1)=".",FALSE,TRUE)</formula>
    </cfRule>
    <cfRule type="expression" dxfId="1704" priority="1250">
      <formula>IF(RIGHT(TEXT(AE557,"0.#"),1)=".",TRUE,FALSE)</formula>
    </cfRule>
  </conditionalFormatting>
  <conditionalFormatting sqref="AE558">
    <cfRule type="expression" dxfId="1703" priority="1247">
      <formula>IF(RIGHT(TEXT(AE558,"0.#"),1)=".",FALSE,TRUE)</formula>
    </cfRule>
    <cfRule type="expression" dxfId="1702" priority="1248">
      <formula>IF(RIGHT(TEXT(AE558,"0.#"),1)=".",TRUE,FALSE)</formula>
    </cfRule>
  </conditionalFormatting>
  <conditionalFormatting sqref="AU556">
    <cfRule type="expression" dxfId="1701" priority="1239">
      <formula>IF(RIGHT(TEXT(AU556,"0.#"),1)=".",FALSE,TRUE)</formula>
    </cfRule>
    <cfRule type="expression" dxfId="1700" priority="1240">
      <formula>IF(RIGHT(TEXT(AU556,"0.#"),1)=".",TRUE,FALSE)</formula>
    </cfRule>
  </conditionalFormatting>
  <conditionalFormatting sqref="AU557">
    <cfRule type="expression" dxfId="1699" priority="1237">
      <formula>IF(RIGHT(TEXT(AU557,"0.#"),1)=".",FALSE,TRUE)</formula>
    </cfRule>
    <cfRule type="expression" dxfId="1698" priority="1238">
      <formula>IF(RIGHT(TEXT(AU557,"0.#"),1)=".",TRUE,FALSE)</formula>
    </cfRule>
  </conditionalFormatting>
  <conditionalFormatting sqref="AU558">
    <cfRule type="expression" dxfId="1697" priority="1235">
      <formula>IF(RIGHT(TEXT(AU558,"0.#"),1)=".",FALSE,TRUE)</formula>
    </cfRule>
    <cfRule type="expression" dxfId="1696" priority="1236">
      <formula>IF(RIGHT(TEXT(AU558,"0.#"),1)=".",TRUE,FALSE)</formula>
    </cfRule>
  </conditionalFormatting>
  <conditionalFormatting sqref="AQ557">
    <cfRule type="expression" dxfId="1695" priority="1227">
      <formula>IF(RIGHT(TEXT(AQ557,"0.#"),1)=".",FALSE,TRUE)</formula>
    </cfRule>
    <cfRule type="expression" dxfId="1694" priority="1228">
      <formula>IF(RIGHT(TEXT(AQ557,"0.#"),1)=".",TRUE,FALSE)</formula>
    </cfRule>
  </conditionalFormatting>
  <conditionalFormatting sqref="AQ558">
    <cfRule type="expression" dxfId="1693" priority="1225">
      <formula>IF(RIGHT(TEXT(AQ558,"0.#"),1)=".",FALSE,TRUE)</formula>
    </cfRule>
    <cfRule type="expression" dxfId="1692" priority="1226">
      <formula>IF(RIGHT(TEXT(AQ558,"0.#"),1)=".",TRUE,FALSE)</formula>
    </cfRule>
  </conditionalFormatting>
  <conditionalFormatting sqref="AQ556">
    <cfRule type="expression" dxfId="1691" priority="1223">
      <formula>IF(RIGHT(TEXT(AQ556,"0.#"),1)=".",FALSE,TRUE)</formula>
    </cfRule>
    <cfRule type="expression" dxfId="1690" priority="1224">
      <formula>IF(RIGHT(TEXT(AQ556,"0.#"),1)=".",TRUE,FALSE)</formula>
    </cfRule>
  </conditionalFormatting>
  <conditionalFormatting sqref="AE561">
    <cfRule type="expression" dxfId="1689" priority="1221">
      <formula>IF(RIGHT(TEXT(AE561,"0.#"),1)=".",FALSE,TRUE)</formula>
    </cfRule>
    <cfRule type="expression" dxfId="1688" priority="1222">
      <formula>IF(RIGHT(TEXT(AE561,"0.#"),1)=".",TRUE,FALSE)</formula>
    </cfRule>
  </conditionalFormatting>
  <conditionalFormatting sqref="AE562">
    <cfRule type="expression" dxfId="1687" priority="1219">
      <formula>IF(RIGHT(TEXT(AE562,"0.#"),1)=".",FALSE,TRUE)</formula>
    </cfRule>
    <cfRule type="expression" dxfId="1686" priority="1220">
      <formula>IF(RIGHT(TEXT(AE562,"0.#"),1)=".",TRUE,FALSE)</formula>
    </cfRule>
  </conditionalFormatting>
  <conditionalFormatting sqref="AE563">
    <cfRule type="expression" dxfId="1685" priority="1217">
      <formula>IF(RIGHT(TEXT(AE563,"0.#"),1)=".",FALSE,TRUE)</formula>
    </cfRule>
    <cfRule type="expression" dxfId="1684" priority="1218">
      <formula>IF(RIGHT(TEXT(AE563,"0.#"),1)=".",TRUE,FALSE)</formula>
    </cfRule>
  </conditionalFormatting>
  <conditionalFormatting sqref="AL1102:AO1131">
    <cfRule type="expression" dxfId="1683" priority="2873">
      <formula>IF(AND(AL1102&gt;=0, RIGHT(TEXT(AL1102,"0.#"),1)&lt;&gt;"."),TRUE,FALSE)</formula>
    </cfRule>
    <cfRule type="expression" dxfId="1682" priority="2874">
      <formula>IF(AND(AL1102&gt;=0, RIGHT(TEXT(AL1102,"0.#"),1)="."),TRUE,FALSE)</formula>
    </cfRule>
    <cfRule type="expression" dxfId="1681" priority="2875">
      <formula>IF(AND(AL1102&lt;0, RIGHT(TEXT(AL1102,"0.#"),1)&lt;&gt;"."),TRUE,FALSE)</formula>
    </cfRule>
    <cfRule type="expression" dxfId="1680" priority="2876">
      <formula>IF(AND(AL1102&lt;0, RIGHT(TEXT(AL1102,"0.#"),1)="."),TRUE,FALSE)</formula>
    </cfRule>
  </conditionalFormatting>
  <conditionalFormatting sqref="Y1102:Y1131">
    <cfRule type="expression" dxfId="1679" priority="2871">
      <formula>IF(RIGHT(TEXT(Y1102,"0.#"),1)=".",FALSE,TRUE)</formula>
    </cfRule>
    <cfRule type="expression" dxfId="1678" priority="2872">
      <formula>IF(RIGHT(TEXT(Y1102,"0.#"),1)=".",TRUE,FALSE)</formula>
    </cfRule>
  </conditionalFormatting>
  <conditionalFormatting sqref="AQ553">
    <cfRule type="expression" dxfId="1677" priority="1255">
      <formula>IF(RIGHT(TEXT(AQ553,"0.#"),1)=".",FALSE,TRUE)</formula>
    </cfRule>
    <cfRule type="expression" dxfId="1676" priority="1256">
      <formula>IF(RIGHT(TEXT(AQ553,"0.#"),1)=".",TRUE,FALSE)</formula>
    </cfRule>
  </conditionalFormatting>
  <conditionalFormatting sqref="AU552">
    <cfRule type="expression" dxfId="1675" priority="1267">
      <formula>IF(RIGHT(TEXT(AU552,"0.#"),1)=".",FALSE,TRUE)</formula>
    </cfRule>
    <cfRule type="expression" dxfId="1674" priority="1268">
      <formula>IF(RIGHT(TEXT(AU552,"0.#"),1)=".",TRUE,FALSE)</formula>
    </cfRule>
  </conditionalFormatting>
  <conditionalFormatting sqref="AE552">
    <cfRule type="expression" dxfId="1673" priority="1279">
      <formula>IF(RIGHT(TEXT(AE552,"0.#"),1)=".",FALSE,TRUE)</formula>
    </cfRule>
    <cfRule type="expression" dxfId="1672" priority="1280">
      <formula>IF(RIGHT(TEXT(AE552,"0.#"),1)=".",TRUE,FALSE)</formula>
    </cfRule>
  </conditionalFormatting>
  <conditionalFormatting sqref="AQ548">
    <cfRule type="expression" dxfId="1671" priority="1285">
      <formula>IF(RIGHT(TEXT(AQ548,"0.#"),1)=".",FALSE,TRUE)</formula>
    </cfRule>
    <cfRule type="expression" dxfId="1670" priority="1286">
      <formula>IF(RIGHT(TEXT(AQ548,"0.#"),1)=".",TRUE,FALSE)</formula>
    </cfRule>
  </conditionalFormatting>
  <conditionalFormatting sqref="AL837:AO838">
    <cfRule type="expression" dxfId="1669" priority="2825">
      <formula>IF(AND(AL837&gt;=0, RIGHT(TEXT(AL837,"0.#"),1)&lt;&gt;"."),TRUE,FALSE)</formula>
    </cfRule>
    <cfRule type="expression" dxfId="1668" priority="2826">
      <formula>IF(AND(AL837&gt;=0, RIGHT(TEXT(AL837,"0.#"),1)="."),TRUE,FALSE)</formula>
    </cfRule>
    <cfRule type="expression" dxfId="1667" priority="2827">
      <formula>IF(AND(AL837&lt;0, RIGHT(TEXT(AL837,"0.#"),1)&lt;&gt;"."),TRUE,FALSE)</formula>
    </cfRule>
    <cfRule type="expression" dxfId="1666" priority="2828">
      <formula>IF(AND(AL837&lt;0, RIGHT(TEXT(AL837,"0.#"),1)="."),TRUE,FALSE)</formula>
    </cfRule>
  </conditionalFormatting>
  <conditionalFormatting sqref="Y837:Y838">
    <cfRule type="expression" dxfId="1665" priority="2823">
      <formula>IF(RIGHT(TEXT(Y837,"0.#"),1)=".",FALSE,TRUE)</formula>
    </cfRule>
    <cfRule type="expression" dxfId="1664" priority="2824">
      <formula>IF(RIGHT(TEXT(Y837,"0.#"),1)=".",TRUE,FALSE)</formula>
    </cfRule>
  </conditionalFormatting>
  <conditionalFormatting sqref="AE492">
    <cfRule type="expression" dxfId="1663" priority="1611">
      <formula>IF(RIGHT(TEXT(AE492,"0.#"),1)=".",FALSE,TRUE)</formula>
    </cfRule>
    <cfRule type="expression" dxfId="1662" priority="1612">
      <formula>IF(RIGHT(TEXT(AE492,"0.#"),1)=".",TRUE,FALSE)</formula>
    </cfRule>
  </conditionalFormatting>
  <conditionalFormatting sqref="AE493">
    <cfRule type="expression" dxfId="1661" priority="1609">
      <formula>IF(RIGHT(TEXT(AE493,"0.#"),1)=".",FALSE,TRUE)</formula>
    </cfRule>
    <cfRule type="expression" dxfId="1660" priority="1610">
      <formula>IF(RIGHT(TEXT(AE493,"0.#"),1)=".",TRUE,FALSE)</formula>
    </cfRule>
  </conditionalFormatting>
  <conditionalFormatting sqref="AE494">
    <cfRule type="expression" dxfId="1659" priority="1607">
      <formula>IF(RIGHT(TEXT(AE494,"0.#"),1)=".",FALSE,TRUE)</formula>
    </cfRule>
    <cfRule type="expression" dxfId="1658" priority="1608">
      <formula>IF(RIGHT(TEXT(AE494,"0.#"),1)=".",TRUE,FALSE)</formula>
    </cfRule>
  </conditionalFormatting>
  <conditionalFormatting sqref="AQ493">
    <cfRule type="expression" dxfId="1657" priority="1587">
      <formula>IF(RIGHT(TEXT(AQ493,"0.#"),1)=".",FALSE,TRUE)</formula>
    </cfRule>
    <cfRule type="expression" dxfId="1656" priority="1588">
      <formula>IF(RIGHT(TEXT(AQ493,"0.#"),1)=".",TRUE,FALSE)</formula>
    </cfRule>
  </conditionalFormatting>
  <conditionalFormatting sqref="AQ494">
    <cfRule type="expression" dxfId="1655" priority="1585">
      <formula>IF(RIGHT(TEXT(AQ494,"0.#"),1)=".",FALSE,TRUE)</formula>
    </cfRule>
    <cfRule type="expression" dxfId="1654" priority="1586">
      <formula>IF(RIGHT(TEXT(AQ494,"0.#"),1)=".",TRUE,FALSE)</formula>
    </cfRule>
  </conditionalFormatting>
  <conditionalFormatting sqref="AQ492">
    <cfRule type="expression" dxfId="1653" priority="1583">
      <formula>IF(RIGHT(TEXT(AQ492,"0.#"),1)=".",FALSE,TRUE)</formula>
    </cfRule>
    <cfRule type="expression" dxfId="1652" priority="1584">
      <formula>IF(RIGHT(TEXT(AQ492,"0.#"),1)=".",TRUE,FALSE)</formula>
    </cfRule>
  </conditionalFormatting>
  <conditionalFormatting sqref="AU494">
    <cfRule type="expression" dxfId="1651" priority="1595">
      <formula>IF(RIGHT(TEXT(AU494,"0.#"),1)=".",FALSE,TRUE)</formula>
    </cfRule>
    <cfRule type="expression" dxfId="1650" priority="1596">
      <formula>IF(RIGHT(TEXT(AU494,"0.#"),1)=".",TRUE,FALSE)</formula>
    </cfRule>
  </conditionalFormatting>
  <conditionalFormatting sqref="AU492">
    <cfRule type="expression" dxfId="1649" priority="1599">
      <formula>IF(RIGHT(TEXT(AU492,"0.#"),1)=".",FALSE,TRUE)</formula>
    </cfRule>
    <cfRule type="expression" dxfId="1648" priority="1600">
      <formula>IF(RIGHT(TEXT(AU492,"0.#"),1)=".",TRUE,FALSE)</formula>
    </cfRule>
  </conditionalFormatting>
  <conditionalFormatting sqref="AU493">
    <cfRule type="expression" dxfId="1647" priority="1597">
      <formula>IF(RIGHT(TEXT(AU493,"0.#"),1)=".",FALSE,TRUE)</formula>
    </cfRule>
    <cfRule type="expression" dxfId="1646" priority="1598">
      <formula>IF(RIGHT(TEXT(AU493,"0.#"),1)=".",TRUE,FALSE)</formula>
    </cfRule>
  </conditionalFormatting>
  <conditionalFormatting sqref="AU583">
    <cfRule type="expression" dxfId="1645" priority="1115">
      <formula>IF(RIGHT(TEXT(AU583,"0.#"),1)=".",FALSE,TRUE)</formula>
    </cfRule>
    <cfRule type="expression" dxfId="1644" priority="1116">
      <formula>IF(RIGHT(TEXT(AU583,"0.#"),1)=".",TRUE,FALSE)</formula>
    </cfRule>
  </conditionalFormatting>
  <conditionalFormatting sqref="AU582">
    <cfRule type="expression" dxfId="1643" priority="1117">
      <formula>IF(RIGHT(TEXT(AU582,"0.#"),1)=".",FALSE,TRUE)</formula>
    </cfRule>
    <cfRule type="expression" dxfId="1642" priority="1118">
      <formula>IF(RIGHT(TEXT(AU582,"0.#"),1)=".",TRUE,FALSE)</formula>
    </cfRule>
  </conditionalFormatting>
  <conditionalFormatting sqref="AE499">
    <cfRule type="expression" dxfId="1641" priority="1577">
      <formula>IF(RIGHT(TEXT(AE499,"0.#"),1)=".",FALSE,TRUE)</formula>
    </cfRule>
    <cfRule type="expression" dxfId="1640" priority="1578">
      <formula>IF(RIGHT(TEXT(AE499,"0.#"),1)=".",TRUE,FALSE)</formula>
    </cfRule>
  </conditionalFormatting>
  <conditionalFormatting sqref="AE497">
    <cfRule type="expression" dxfId="1639" priority="1581">
      <formula>IF(RIGHT(TEXT(AE497,"0.#"),1)=".",FALSE,TRUE)</formula>
    </cfRule>
    <cfRule type="expression" dxfId="1638" priority="1582">
      <formula>IF(RIGHT(TEXT(AE497,"0.#"),1)=".",TRUE,FALSE)</formula>
    </cfRule>
  </conditionalFormatting>
  <conditionalFormatting sqref="AE498">
    <cfRule type="expression" dxfId="1637" priority="1579">
      <formula>IF(RIGHT(TEXT(AE498,"0.#"),1)=".",FALSE,TRUE)</formula>
    </cfRule>
    <cfRule type="expression" dxfId="1636" priority="1580">
      <formula>IF(RIGHT(TEXT(AE498,"0.#"),1)=".",TRUE,FALSE)</formula>
    </cfRule>
  </conditionalFormatting>
  <conditionalFormatting sqref="AU499">
    <cfRule type="expression" dxfId="1635" priority="1565">
      <formula>IF(RIGHT(TEXT(AU499,"0.#"),1)=".",FALSE,TRUE)</formula>
    </cfRule>
    <cfRule type="expression" dxfId="1634" priority="1566">
      <formula>IF(RIGHT(TEXT(AU499,"0.#"),1)=".",TRUE,FALSE)</formula>
    </cfRule>
  </conditionalFormatting>
  <conditionalFormatting sqref="AU497">
    <cfRule type="expression" dxfId="1633" priority="1569">
      <formula>IF(RIGHT(TEXT(AU497,"0.#"),1)=".",FALSE,TRUE)</formula>
    </cfRule>
    <cfRule type="expression" dxfId="1632" priority="1570">
      <formula>IF(RIGHT(TEXT(AU497,"0.#"),1)=".",TRUE,FALSE)</formula>
    </cfRule>
  </conditionalFormatting>
  <conditionalFormatting sqref="AU498">
    <cfRule type="expression" dxfId="1631" priority="1567">
      <formula>IF(RIGHT(TEXT(AU498,"0.#"),1)=".",FALSE,TRUE)</formula>
    </cfRule>
    <cfRule type="expression" dxfId="1630" priority="1568">
      <formula>IF(RIGHT(TEXT(AU498,"0.#"),1)=".",TRUE,FALSE)</formula>
    </cfRule>
  </conditionalFormatting>
  <conditionalFormatting sqref="AQ497">
    <cfRule type="expression" dxfId="1629" priority="1553">
      <formula>IF(RIGHT(TEXT(AQ497,"0.#"),1)=".",FALSE,TRUE)</formula>
    </cfRule>
    <cfRule type="expression" dxfId="1628" priority="1554">
      <formula>IF(RIGHT(TEXT(AQ497,"0.#"),1)=".",TRUE,FALSE)</formula>
    </cfRule>
  </conditionalFormatting>
  <conditionalFormatting sqref="AQ498">
    <cfRule type="expression" dxfId="1627" priority="1557">
      <formula>IF(RIGHT(TEXT(AQ498,"0.#"),1)=".",FALSE,TRUE)</formula>
    </cfRule>
    <cfRule type="expression" dxfId="1626" priority="1558">
      <formula>IF(RIGHT(TEXT(AQ498,"0.#"),1)=".",TRUE,FALSE)</formula>
    </cfRule>
  </conditionalFormatting>
  <conditionalFormatting sqref="AQ499">
    <cfRule type="expression" dxfId="1625" priority="1555">
      <formula>IF(RIGHT(TEXT(AQ499,"0.#"),1)=".",FALSE,TRUE)</formula>
    </cfRule>
    <cfRule type="expression" dxfId="1624" priority="1556">
      <formula>IF(RIGHT(TEXT(AQ499,"0.#"),1)=".",TRUE,FALSE)</formula>
    </cfRule>
  </conditionalFormatting>
  <conditionalFormatting sqref="AE504">
    <cfRule type="expression" dxfId="1623" priority="1547">
      <formula>IF(RIGHT(TEXT(AE504,"0.#"),1)=".",FALSE,TRUE)</formula>
    </cfRule>
    <cfRule type="expression" dxfId="1622" priority="1548">
      <formula>IF(RIGHT(TEXT(AE504,"0.#"),1)=".",TRUE,FALSE)</formula>
    </cfRule>
  </conditionalFormatting>
  <conditionalFormatting sqref="AE502">
    <cfRule type="expression" dxfId="1621" priority="1551">
      <formula>IF(RIGHT(TEXT(AE502,"0.#"),1)=".",FALSE,TRUE)</formula>
    </cfRule>
    <cfRule type="expression" dxfId="1620" priority="1552">
      <formula>IF(RIGHT(TEXT(AE502,"0.#"),1)=".",TRUE,FALSE)</formula>
    </cfRule>
  </conditionalFormatting>
  <conditionalFormatting sqref="AE503">
    <cfRule type="expression" dxfId="1619" priority="1549">
      <formula>IF(RIGHT(TEXT(AE503,"0.#"),1)=".",FALSE,TRUE)</formula>
    </cfRule>
    <cfRule type="expression" dxfId="1618" priority="1550">
      <formula>IF(RIGHT(TEXT(AE503,"0.#"),1)=".",TRUE,FALSE)</formula>
    </cfRule>
  </conditionalFormatting>
  <conditionalFormatting sqref="AU504">
    <cfRule type="expression" dxfId="1617" priority="1535">
      <formula>IF(RIGHT(TEXT(AU504,"0.#"),1)=".",FALSE,TRUE)</formula>
    </cfRule>
    <cfRule type="expression" dxfId="1616" priority="1536">
      <formula>IF(RIGHT(TEXT(AU504,"0.#"),1)=".",TRUE,FALSE)</formula>
    </cfRule>
  </conditionalFormatting>
  <conditionalFormatting sqref="AU502">
    <cfRule type="expression" dxfId="1615" priority="1539">
      <formula>IF(RIGHT(TEXT(AU502,"0.#"),1)=".",FALSE,TRUE)</formula>
    </cfRule>
    <cfRule type="expression" dxfId="1614" priority="1540">
      <formula>IF(RIGHT(TEXT(AU502,"0.#"),1)=".",TRUE,FALSE)</formula>
    </cfRule>
  </conditionalFormatting>
  <conditionalFormatting sqref="AU503">
    <cfRule type="expression" dxfId="1613" priority="1537">
      <formula>IF(RIGHT(TEXT(AU503,"0.#"),1)=".",FALSE,TRUE)</formula>
    </cfRule>
    <cfRule type="expression" dxfId="1612" priority="1538">
      <formula>IF(RIGHT(TEXT(AU503,"0.#"),1)=".",TRUE,FALSE)</formula>
    </cfRule>
  </conditionalFormatting>
  <conditionalFormatting sqref="AQ502">
    <cfRule type="expression" dxfId="1611" priority="1523">
      <formula>IF(RIGHT(TEXT(AQ502,"0.#"),1)=".",FALSE,TRUE)</formula>
    </cfRule>
    <cfRule type="expression" dxfId="1610" priority="1524">
      <formula>IF(RIGHT(TEXT(AQ502,"0.#"),1)=".",TRUE,FALSE)</formula>
    </cfRule>
  </conditionalFormatting>
  <conditionalFormatting sqref="AQ503">
    <cfRule type="expression" dxfId="1609" priority="1527">
      <formula>IF(RIGHT(TEXT(AQ503,"0.#"),1)=".",FALSE,TRUE)</formula>
    </cfRule>
    <cfRule type="expression" dxfId="1608" priority="1528">
      <formula>IF(RIGHT(TEXT(AQ503,"0.#"),1)=".",TRUE,FALSE)</formula>
    </cfRule>
  </conditionalFormatting>
  <conditionalFormatting sqref="AQ504">
    <cfRule type="expression" dxfId="1607" priority="1525">
      <formula>IF(RIGHT(TEXT(AQ504,"0.#"),1)=".",FALSE,TRUE)</formula>
    </cfRule>
    <cfRule type="expression" dxfId="1606" priority="1526">
      <formula>IF(RIGHT(TEXT(AQ504,"0.#"),1)=".",TRUE,FALSE)</formula>
    </cfRule>
  </conditionalFormatting>
  <conditionalFormatting sqref="AE509">
    <cfRule type="expression" dxfId="1605" priority="1517">
      <formula>IF(RIGHT(TEXT(AE509,"0.#"),1)=".",FALSE,TRUE)</formula>
    </cfRule>
    <cfRule type="expression" dxfId="1604" priority="1518">
      <formula>IF(RIGHT(TEXT(AE509,"0.#"),1)=".",TRUE,FALSE)</formula>
    </cfRule>
  </conditionalFormatting>
  <conditionalFormatting sqref="AE507">
    <cfRule type="expression" dxfId="1603" priority="1521">
      <formula>IF(RIGHT(TEXT(AE507,"0.#"),1)=".",FALSE,TRUE)</formula>
    </cfRule>
    <cfRule type="expression" dxfId="1602" priority="1522">
      <formula>IF(RIGHT(TEXT(AE507,"0.#"),1)=".",TRUE,FALSE)</formula>
    </cfRule>
  </conditionalFormatting>
  <conditionalFormatting sqref="AE508">
    <cfRule type="expression" dxfId="1601" priority="1519">
      <formula>IF(RIGHT(TEXT(AE508,"0.#"),1)=".",FALSE,TRUE)</formula>
    </cfRule>
    <cfRule type="expression" dxfId="1600" priority="1520">
      <formula>IF(RIGHT(TEXT(AE508,"0.#"),1)=".",TRUE,FALSE)</formula>
    </cfRule>
  </conditionalFormatting>
  <conditionalFormatting sqref="AU509">
    <cfRule type="expression" dxfId="1599" priority="1505">
      <formula>IF(RIGHT(TEXT(AU509,"0.#"),1)=".",FALSE,TRUE)</formula>
    </cfRule>
    <cfRule type="expression" dxfId="1598" priority="1506">
      <formula>IF(RIGHT(TEXT(AU509,"0.#"),1)=".",TRUE,FALSE)</formula>
    </cfRule>
  </conditionalFormatting>
  <conditionalFormatting sqref="AU507">
    <cfRule type="expression" dxfId="1597" priority="1509">
      <formula>IF(RIGHT(TEXT(AU507,"0.#"),1)=".",FALSE,TRUE)</formula>
    </cfRule>
    <cfRule type="expression" dxfId="1596" priority="1510">
      <formula>IF(RIGHT(TEXT(AU507,"0.#"),1)=".",TRUE,FALSE)</formula>
    </cfRule>
  </conditionalFormatting>
  <conditionalFormatting sqref="AU508">
    <cfRule type="expression" dxfId="1595" priority="1507">
      <formula>IF(RIGHT(TEXT(AU508,"0.#"),1)=".",FALSE,TRUE)</formula>
    </cfRule>
    <cfRule type="expression" dxfId="1594" priority="1508">
      <formula>IF(RIGHT(TEXT(AU508,"0.#"),1)=".",TRUE,FALSE)</formula>
    </cfRule>
  </conditionalFormatting>
  <conditionalFormatting sqref="AQ507">
    <cfRule type="expression" dxfId="1593" priority="1493">
      <formula>IF(RIGHT(TEXT(AQ507,"0.#"),1)=".",FALSE,TRUE)</formula>
    </cfRule>
    <cfRule type="expression" dxfId="1592" priority="1494">
      <formula>IF(RIGHT(TEXT(AQ507,"0.#"),1)=".",TRUE,FALSE)</formula>
    </cfRule>
  </conditionalFormatting>
  <conditionalFormatting sqref="AQ508">
    <cfRule type="expression" dxfId="1591" priority="1497">
      <formula>IF(RIGHT(TEXT(AQ508,"0.#"),1)=".",FALSE,TRUE)</formula>
    </cfRule>
    <cfRule type="expression" dxfId="1590" priority="1498">
      <formula>IF(RIGHT(TEXT(AQ508,"0.#"),1)=".",TRUE,FALSE)</formula>
    </cfRule>
  </conditionalFormatting>
  <conditionalFormatting sqref="AQ509">
    <cfRule type="expression" dxfId="1589" priority="1495">
      <formula>IF(RIGHT(TEXT(AQ509,"0.#"),1)=".",FALSE,TRUE)</formula>
    </cfRule>
    <cfRule type="expression" dxfId="1588" priority="1496">
      <formula>IF(RIGHT(TEXT(AQ509,"0.#"),1)=".",TRUE,FALSE)</formula>
    </cfRule>
  </conditionalFormatting>
  <conditionalFormatting sqref="AE465">
    <cfRule type="expression" dxfId="1587" priority="1787">
      <formula>IF(RIGHT(TEXT(AE465,"0.#"),1)=".",FALSE,TRUE)</formula>
    </cfRule>
    <cfRule type="expression" dxfId="1586" priority="1788">
      <formula>IF(RIGHT(TEXT(AE465,"0.#"),1)=".",TRUE,FALSE)</formula>
    </cfRule>
  </conditionalFormatting>
  <conditionalFormatting sqref="AE463">
    <cfRule type="expression" dxfId="1585" priority="1791">
      <formula>IF(RIGHT(TEXT(AE463,"0.#"),1)=".",FALSE,TRUE)</formula>
    </cfRule>
    <cfRule type="expression" dxfId="1584" priority="1792">
      <formula>IF(RIGHT(TEXT(AE463,"0.#"),1)=".",TRUE,FALSE)</formula>
    </cfRule>
  </conditionalFormatting>
  <conditionalFormatting sqref="AE464">
    <cfRule type="expression" dxfId="1583" priority="1789">
      <formula>IF(RIGHT(TEXT(AE464,"0.#"),1)=".",FALSE,TRUE)</formula>
    </cfRule>
    <cfRule type="expression" dxfId="1582" priority="1790">
      <formula>IF(RIGHT(TEXT(AE464,"0.#"),1)=".",TRUE,FALSE)</formula>
    </cfRule>
  </conditionalFormatting>
  <conditionalFormatting sqref="AM465">
    <cfRule type="expression" dxfId="1581" priority="1781">
      <formula>IF(RIGHT(TEXT(AM465,"0.#"),1)=".",FALSE,TRUE)</formula>
    </cfRule>
    <cfRule type="expression" dxfId="1580" priority="1782">
      <formula>IF(RIGHT(TEXT(AM465,"0.#"),1)=".",TRUE,FALSE)</formula>
    </cfRule>
  </conditionalFormatting>
  <conditionalFormatting sqref="AM463">
    <cfRule type="expression" dxfId="1579" priority="1785">
      <formula>IF(RIGHT(TEXT(AM463,"0.#"),1)=".",FALSE,TRUE)</formula>
    </cfRule>
    <cfRule type="expression" dxfId="1578" priority="1786">
      <formula>IF(RIGHT(TEXT(AM463,"0.#"),1)=".",TRUE,FALSE)</formula>
    </cfRule>
  </conditionalFormatting>
  <conditionalFormatting sqref="AM464">
    <cfRule type="expression" dxfId="1577" priority="1783">
      <formula>IF(RIGHT(TEXT(AM464,"0.#"),1)=".",FALSE,TRUE)</formula>
    </cfRule>
    <cfRule type="expression" dxfId="1576" priority="1784">
      <formula>IF(RIGHT(TEXT(AM464,"0.#"),1)=".",TRUE,FALSE)</formula>
    </cfRule>
  </conditionalFormatting>
  <conditionalFormatting sqref="AU465">
    <cfRule type="expression" dxfId="1575" priority="1775">
      <formula>IF(RIGHT(TEXT(AU465,"0.#"),1)=".",FALSE,TRUE)</formula>
    </cfRule>
    <cfRule type="expression" dxfId="1574" priority="1776">
      <formula>IF(RIGHT(TEXT(AU465,"0.#"),1)=".",TRUE,FALSE)</formula>
    </cfRule>
  </conditionalFormatting>
  <conditionalFormatting sqref="AU463">
    <cfRule type="expression" dxfId="1573" priority="1779">
      <formula>IF(RIGHT(TEXT(AU463,"0.#"),1)=".",FALSE,TRUE)</formula>
    </cfRule>
    <cfRule type="expression" dxfId="1572" priority="1780">
      <formula>IF(RIGHT(TEXT(AU463,"0.#"),1)=".",TRUE,FALSE)</formula>
    </cfRule>
  </conditionalFormatting>
  <conditionalFormatting sqref="AU464">
    <cfRule type="expression" dxfId="1571" priority="1777">
      <formula>IF(RIGHT(TEXT(AU464,"0.#"),1)=".",FALSE,TRUE)</formula>
    </cfRule>
    <cfRule type="expression" dxfId="1570" priority="1778">
      <formula>IF(RIGHT(TEXT(AU464,"0.#"),1)=".",TRUE,FALSE)</formula>
    </cfRule>
  </conditionalFormatting>
  <conditionalFormatting sqref="AI465">
    <cfRule type="expression" dxfId="1569" priority="1769">
      <formula>IF(RIGHT(TEXT(AI465,"0.#"),1)=".",FALSE,TRUE)</formula>
    </cfRule>
    <cfRule type="expression" dxfId="1568" priority="1770">
      <formula>IF(RIGHT(TEXT(AI465,"0.#"),1)=".",TRUE,FALSE)</formula>
    </cfRule>
  </conditionalFormatting>
  <conditionalFormatting sqref="AI463">
    <cfRule type="expression" dxfId="1567" priority="1773">
      <formula>IF(RIGHT(TEXT(AI463,"0.#"),1)=".",FALSE,TRUE)</formula>
    </cfRule>
    <cfRule type="expression" dxfId="1566" priority="1774">
      <formula>IF(RIGHT(TEXT(AI463,"0.#"),1)=".",TRUE,FALSE)</formula>
    </cfRule>
  </conditionalFormatting>
  <conditionalFormatting sqref="AI464">
    <cfRule type="expression" dxfId="1565" priority="1771">
      <formula>IF(RIGHT(TEXT(AI464,"0.#"),1)=".",FALSE,TRUE)</formula>
    </cfRule>
    <cfRule type="expression" dxfId="1564" priority="1772">
      <formula>IF(RIGHT(TEXT(AI464,"0.#"),1)=".",TRUE,FALSE)</formula>
    </cfRule>
  </conditionalFormatting>
  <conditionalFormatting sqref="AQ463">
    <cfRule type="expression" dxfId="1563" priority="1763">
      <formula>IF(RIGHT(TEXT(AQ463,"0.#"),1)=".",FALSE,TRUE)</formula>
    </cfRule>
    <cfRule type="expression" dxfId="1562" priority="1764">
      <formula>IF(RIGHT(TEXT(AQ463,"0.#"),1)=".",TRUE,FALSE)</formula>
    </cfRule>
  </conditionalFormatting>
  <conditionalFormatting sqref="AQ464">
    <cfRule type="expression" dxfId="1561" priority="1767">
      <formula>IF(RIGHT(TEXT(AQ464,"0.#"),1)=".",FALSE,TRUE)</formula>
    </cfRule>
    <cfRule type="expression" dxfId="1560" priority="1768">
      <formula>IF(RIGHT(TEXT(AQ464,"0.#"),1)=".",TRUE,FALSE)</formula>
    </cfRule>
  </conditionalFormatting>
  <conditionalFormatting sqref="AQ465">
    <cfRule type="expression" dxfId="1559" priority="1765">
      <formula>IF(RIGHT(TEXT(AQ465,"0.#"),1)=".",FALSE,TRUE)</formula>
    </cfRule>
    <cfRule type="expression" dxfId="1558" priority="1766">
      <formula>IF(RIGHT(TEXT(AQ465,"0.#"),1)=".",TRUE,FALSE)</formula>
    </cfRule>
  </conditionalFormatting>
  <conditionalFormatting sqref="AE470">
    <cfRule type="expression" dxfId="1557" priority="1757">
      <formula>IF(RIGHT(TEXT(AE470,"0.#"),1)=".",FALSE,TRUE)</formula>
    </cfRule>
    <cfRule type="expression" dxfId="1556" priority="1758">
      <formula>IF(RIGHT(TEXT(AE470,"0.#"),1)=".",TRUE,FALSE)</formula>
    </cfRule>
  </conditionalFormatting>
  <conditionalFormatting sqref="AE468">
    <cfRule type="expression" dxfId="1555" priority="1761">
      <formula>IF(RIGHT(TEXT(AE468,"0.#"),1)=".",FALSE,TRUE)</formula>
    </cfRule>
    <cfRule type="expression" dxfId="1554" priority="1762">
      <formula>IF(RIGHT(TEXT(AE468,"0.#"),1)=".",TRUE,FALSE)</formula>
    </cfRule>
  </conditionalFormatting>
  <conditionalFormatting sqref="AE469">
    <cfRule type="expression" dxfId="1553" priority="1759">
      <formula>IF(RIGHT(TEXT(AE469,"0.#"),1)=".",FALSE,TRUE)</formula>
    </cfRule>
    <cfRule type="expression" dxfId="1552" priority="1760">
      <formula>IF(RIGHT(TEXT(AE469,"0.#"),1)=".",TRUE,FALSE)</formula>
    </cfRule>
  </conditionalFormatting>
  <conditionalFormatting sqref="AM470">
    <cfRule type="expression" dxfId="1551" priority="1751">
      <formula>IF(RIGHT(TEXT(AM470,"0.#"),1)=".",FALSE,TRUE)</formula>
    </cfRule>
    <cfRule type="expression" dxfId="1550" priority="1752">
      <formula>IF(RIGHT(TEXT(AM470,"0.#"),1)=".",TRUE,FALSE)</formula>
    </cfRule>
  </conditionalFormatting>
  <conditionalFormatting sqref="AM468">
    <cfRule type="expression" dxfId="1549" priority="1755">
      <formula>IF(RIGHT(TEXT(AM468,"0.#"),1)=".",FALSE,TRUE)</formula>
    </cfRule>
    <cfRule type="expression" dxfId="1548" priority="1756">
      <formula>IF(RIGHT(TEXT(AM468,"0.#"),1)=".",TRUE,FALSE)</formula>
    </cfRule>
  </conditionalFormatting>
  <conditionalFormatting sqref="AM469">
    <cfRule type="expression" dxfId="1547" priority="1753">
      <formula>IF(RIGHT(TEXT(AM469,"0.#"),1)=".",FALSE,TRUE)</formula>
    </cfRule>
    <cfRule type="expression" dxfId="1546" priority="1754">
      <formula>IF(RIGHT(TEXT(AM469,"0.#"),1)=".",TRUE,FALSE)</formula>
    </cfRule>
  </conditionalFormatting>
  <conditionalFormatting sqref="AU470">
    <cfRule type="expression" dxfId="1545" priority="1745">
      <formula>IF(RIGHT(TEXT(AU470,"0.#"),1)=".",FALSE,TRUE)</formula>
    </cfRule>
    <cfRule type="expression" dxfId="1544" priority="1746">
      <formula>IF(RIGHT(TEXT(AU470,"0.#"),1)=".",TRUE,FALSE)</formula>
    </cfRule>
  </conditionalFormatting>
  <conditionalFormatting sqref="AU468">
    <cfRule type="expression" dxfId="1543" priority="1749">
      <formula>IF(RIGHT(TEXT(AU468,"0.#"),1)=".",FALSE,TRUE)</formula>
    </cfRule>
    <cfRule type="expression" dxfId="1542" priority="1750">
      <formula>IF(RIGHT(TEXT(AU468,"0.#"),1)=".",TRUE,FALSE)</formula>
    </cfRule>
  </conditionalFormatting>
  <conditionalFormatting sqref="AU469">
    <cfRule type="expression" dxfId="1541" priority="1747">
      <formula>IF(RIGHT(TEXT(AU469,"0.#"),1)=".",FALSE,TRUE)</formula>
    </cfRule>
    <cfRule type="expression" dxfId="1540" priority="1748">
      <formula>IF(RIGHT(TEXT(AU469,"0.#"),1)=".",TRUE,FALSE)</formula>
    </cfRule>
  </conditionalFormatting>
  <conditionalFormatting sqref="AI470">
    <cfRule type="expression" dxfId="1539" priority="1739">
      <formula>IF(RIGHT(TEXT(AI470,"0.#"),1)=".",FALSE,TRUE)</formula>
    </cfRule>
    <cfRule type="expression" dxfId="1538" priority="1740">
      <formula>IF(RIGHT(TEXT(AI470,"0.#"),1)=".",TRUE,FALSE)</formula>
    </cfRule>
  </conditionalFormatting>
  <conditionalFormatting sqref="AI468">
    <cfRule type="expression" dxfId="1537" priority="1743">
      <formula>IF(RIGHT(TEXT(AI468,"0.#"),1)=".",FALSE,TRUE)</formula>
    </cfRule>
    <cfRule type="expression" dxfId="1536" priority="1744">
      <formula>IF(RIGHT(TEXT(AI468,"0.#"),1)=".",TRUE,FALSE)</formula>
    </cfRule>
  </conditionalFormatting>
  <conditionalFormatting sqref="AI469">
    <cfRule type="expression" dxfId="1535" priority="1741">
      <formula>IF(RIGHT(TEXT(AI469,"0.#"),1)=".",FALSE,TRUE)</formula>
    </cfRule>
    <cfRule type="expression" dxfId="1534" priority="1742">
      <formula>IF(RIGHT(TEXT(AI469,"0.#"),1)=".",TRUE,FALSE)</formula>
    </cfRule>
  </conditionalFormatting>
  <conditionalFormatting sqref="AQ468">
    <cfRule type="expression" dxfId="1533" priority="1733">
      <formula>IF(RIGHT(TEXT(AQ468,"0.#"),1)=".",FALSE,TRUE)</formula>
    </cfRule>
    <cfRule type="expression" dxfId="1532" priority="1734">
      <formula>IF(RIGHT(TEXT(AQ468,"0.#"),1)=".",TRUE,FALSE)</formula>
    </cfRule>
  </conditionalFormatting>
  <conditionalFormatting sqref="AQ469">
    <cfRule type="expression" dxfId="1531" priority="1737">
      <formula>IF(RIGHT(TEXT(AQ469,"0.#"),1)=".",FALSE,TRUE)</formula>
    </cfRule>
    <cfRule type="expression" dxfId="1530" priority="1738">
      <formula>IF(RIGHT(TEXT(AQ469,"0.#"),1)=".",TRUE,FALSE)</formula>
    </cfRule>
  </conditionalFormatting>
  <conditionalFormatting sqref="AQ470">
    <cfRule type="expression" dxfId="1529" priority="1735">
      <formula>IF(RIGHT(TEXT(AQ470,"0.#"),1)=".",FALSE,TRUE)</formula>
    </cfRule>
    <cfRule type="expression" dxfId="1528" priority="1736">
      <formula>IF(RIGHT(TEXT(AQ470,"0.#"),1)=".",TRUE,FALSE)</formula>
    </cfRule>
  </conditionalFormatting>
  <conditionalFormatting sqref="AE475">
    <cfRule type="expression" dxfId="1527" priority="1727">
      <formula>IF(RIGHT(TEXT(AE475,"0.#"),1)=".",FALSE,TRUE)</formula>
    </cfRule>
    <cfRule type="expression" dxfId="1526" priority="1728">
      <formula>IF(RIGHT(TEXT(AE475,"0.#"),1)=".",TRUE,FALSE)</formula>
    </cfRule>
  </conditionalFormatting>
  <conditionalFormatting sqref="AE473">
    <cfRule type="expression" dxfId="1525" priority="1731">
      <formula>IF(RIGHT(TEXT(AE473,"0.#"),1)=".",FALSE,TRUE)</formula>
    </cfRule>
    <cfRule type="expression" dxfId="1524" priority="1732">
      <formula>IF(RIGHT(TEXT(AE473,"0.#"),1)=".",TRUE,FALSE)</formula>
    </cfRule>
  </conditionalFormatting>
  <conditionalFormatting sqref="AE474">
    <cfRule type="expression" dxfId="1523" priority="1729">
      <formula>IF(RIGHT(TEXT(AE474,"0.#"),1)=".",FALSE,TRUE)</formula>
    </cfRule>
    <cfRule type="expression" dxfId="1522" priority="1730">
      <formula>IF(RIGHT(TEXT(AE474,"0.#"),1)=".",TRUE,FALSE)</formula>
    </cfRule>
  </conditionalFormatting>
  <conditionalFormatting sqref="AM475">
    <cfRule type="expression" dxfId="1521" priority="1721">
      <formula>IF(RIGHT(TEXT(AM475,"0.#"),1)=".",FALSE,TRUE)</formula>
    </cfRule>
    <cfRule type="expression" dxfId="1520" priority="1722">
      <formula>IF(RIGHT(TEXT(AM475,"0.#"),1)=".",TRUE,FALSE)</formula>
    </cfRule>
  </conditionalFormatting>
  <conditionalFormatting sqref="AM473">
    <cfRule type="expression" dxfId="1519" priority="1725">
      <formula>IF(RIGHT(TEXT(AM473,"0.#"),1)=".",FALSE,TRUE)</formula>
    </cfRule>
    <cfRule type="expression" dxfId="1518" priority="1726">
      <formula>IF(RIGHT(TEXT(AM473,"0.#"),1)=".",TRUE,FALSE)</formula>
    </cfRule>
  </conditionalFormatting>
  <conditionalFormatting sqref="AM474">
    <cfRule type="expression" dxfId="1517" priority="1723">
      <formula>IF(RIGHT(TEXT(AM474,"0.#"),1)=".",FALSE,TRUE)</formula>
    </cfRule>
    <cfRule type="expression" dxfId="1516" priority="1724">
      <formula>IF(RIGHT(TEXT(AM474,"0.#"),1)=".",TRUE,FALSE)</formula>
    </cfRule>
  </conditionalFormatting>
  <conditionalFormatting sqref="AU475">
    <cfRule type="expression" dxfId="1515" priority="1715">
      <formula>IF(RIGHT(TEXT(AU475,"0.#"),1)=".",FALSE,TRUE)</formula>
    </cfRule>
    <cfRule type="expression" dxfId="1514" priority="1716">
      <formula>IF(RIGHT(TEXT(AU475,"0.#"),1)=".",TRUE,FALSE)</formula>
    </cfRule>
  </conditionalFormatting>
  <conditionalFormatting sqref="AU473">
    <cfRule type="expression" dxfId="1513" priority="1719">
      <formula>IF(RIGHT(TEXT(AU473,"0.#"),1)=".",FALSE,TRUE)</formula>
    </cfRule>
    <cfRule type="expression" dxfId="1512" priority="1720">
      <formula>IF(RIGHT(TEXT(AU473,"0.#"),1)=".",TRUE,FALSE)</formula>
    </cfRule>
  </conditionalFormatting>
  <conditionalFormatting sqref="AU474">
    <cfRule type="expression" dxfId="1511" priority="1717">
      <formula>IF(RIGHT(TEXT(AU474,"0.#"),1)=".",FALSE,TRUE)</formula>
    </cfRule>
    <cfRule type="expression" dxfId="1510" priority="1718">
      <formula>IF(RIGHT(TEXT(AU474,"0.#"),1)=".",TRUE,FALSE)</formula>
    </cfRule>
  </conditionalFormatting>
  <conditionalFormatting sqref="AI475">
    <cfRule type="expression" dxfId="1509" priority="1709">
      <formula>IF(RIGHT(TEXT(AI475,"0.#"),1)=".",FALSE,TRUE)</formula>
    </cfRule>
    <cfRule type="expression" dxfId="1508" priority="1710">
      <formula>IF(RIGHT(TEXT(AI475,"0.#"),1)=".",TRUE,FALSE)</formula>
    </cfRule>
  </conditionalFormatting>
  <conditionalFormatting sqref="AI473">
    <cfRule type="expression" dxfId="1507" priority="1713">
      <formula>IF(RIGHT(TEXT(AI473,"0.#"),1)=".",FALSE,TRUE)</formula>
    </cfRule>
    <cfRule type="expression" dxfId="1506" priority="1714">
      <formula>IF(RIGHT(TEXT(AI473,"0.#"),1)=".",TRUE,FALSE)</formula>
    </cfRule>
  </conditionalFormatting>
  <conditionalFormatting sqref="AI474">
    <cfRule type="expression" dxfId="1505" priority="1711">
      <formula>IF(RIGHT(TEXT(AI474,"0.#"),1)=".",FALSE,TRUE)</formula>
    </cfRule>
    <cfRule type="expression" dxfId="1504" priority="1712">
      <formula>IF(RIGHT(TEXT(AI474,"0.#"),1)=".",TRUE,FALSE)</formula>
    </cfRule>
  </conditionalFormatting>
  <conditionalFormatting sqref="AQ473">
    <cfRule type="expression" dxfId="1503" priority="1703">
      <formula>IF(RIGHT(TEXT(AQ473,"0.#"),1)=".",FALSE,TRUE)</formula>
    </cfRule>
    <cfRule type="expression" dxfId="1502" priority="1704">
      <formula>IF(RIGHT(TEXT(AQ473,"0.#"),1)=".",TRUE,FALSE)</formula>
    </cfRule>
  </conditionalFormatting>
  <conditionalFormatting sqref="AQ474">
    <cfRule type="expression" dxfId="1501" priority="1707">
      <formula>IF(RIGHT(TEXT(AQ474,"0.#"),1)=".",FALSE,TRUE)</formula>
    </cfRule>
    <cfRule type="expression" dxfId="1500" priority="1708">
      <formula>IF(RIGHT(TEXT(AQ474,"0.#"),1)=".",TRUE,FALSE)</formula>
    </cfRule>
  </conditionalFormatting>
  <conditionalFormatting sqref="AQ475">
    <cfRule type="expression" dxfId="1499" priority="1705">
      <formula>IF(RIGHT(TEXT(AQ475,"0.#"),1)=".",FALSE,TRUE)</formula>
    </cfRule>
    <cfRule type="expression" dxfId="1498" priority="1706">
      <formula>IF(RIGHT(TEXT(AQ475,"0.#"),1)=".",TRUE,FALSE)</formula>
    </cfRule>
  </conditionalFormatting>
  <conditionalFormatting sqref="AE480">
    <cfRule type="expression" dxfId="1497" priority="1697">
      <formula>IF(RIGHT(TEXT(AE480,"0.#"),1)=".",FALSE,TRUE)</formula>
    </cfRule>
    <cfRule type="expression" dxfId="1496" priority="1698">
      <formula>IF(RIGHT(TEXT(AE480,"0.#"),1)=".",TRUE,FALSE)</formula>
    </cfRule>
  </conditionalFormatting>
  <conditionalFormatting sqref="AE478">
    <cfRule type="expression" dxfId="1495" priority="1701">
      <formula>IF(RIGHT(TEXT(AE478,"0.#"),1)=".",FALSE,TRUE)</formula>
    </cfRule>
    <cfRule type="expression" dxfId="1494" priority="1702">
      <formula>IF(RIGHT(TEXT(AE478,"0.#"),1)=".",TRUE,FALSE)</formula>
    </cfRule>
  </conditionalFormatting>
  <conditionalFormatting sqref="AE479">
    <cfRule type="expression" dxfId="1493" priority="1699">
      <formula>IF(RIGHT(TEXT(AE479,"0.#"),1)=".",FALSE,TRUE)</formula>
    </cfRule>
    <cfRule type="expression" dxfId="1492" priority="1700">
      <formula>IF(RIGHT(TEXT(AE479,"0.#"),1)=".",TRUE,FALSE)</formula>
    </cfRule>
  </conditionalFormatting>
  <conditionalFormatting sqref="AM480">
    <cfRule type="expression" dxfId="1491" priority="1691">
      <formula>IF(RIGHT(TEXT(AM480,"0.#"),1)=".",FALSE,TRUE)</formula>
    </cfRule>
    <cfRule type="expression" dxfId="1490" priority="1692">
      <formula>IF(RIGHT(TEXT(AM480,"0.#"),1)=".",TRUE,FALSE)</formula>
    </cfRule>
  </conditionalFormatting>
  <conditionalFormatting sqref="AM478">
    <cfRule type="expression" dxfId="1489" priority="1695">
      <formula>IF(RIGHT(TEXT(AM478,"0.#"),1)=".",FALSE,TRUE)</formula>
    </cfRule>
    <cfRule type="expression" dxfId="1488" priority="1696">
      <formula>IF(RIGHT(TEXT(AM478,"0.#"),1)=".",TRUE,FALSE)</formula>
    </cfRule>
  </conditionalFormatting>
  <conditionalFormatting sqref="AM479">
    <cfRule type="expression" dxfId="1487" priority="1693">
      <formula>IF(RIGHT(TEXT(AM479,"0.#"),1)=".",FALSE,TRUE)</formula>
    </cfRule>
    <cfRule type="expression" dxfId="1486" priority="1694">
      <formula>IF(RIGHT(TEXT(AM479,"0.#"),1)=".",TRUE,FALSE)</formula>
    </cfRule>
  </conditionalFormatting>
  <conditionalFormatting sqref="AU480">
    <cfRule type="expression" dxfId="1485" priority="1685">
      <formula>IF(RIGHT(TEXT(AU480,"0.#"),1)=".",FALSE,TRUE)</formula>
    </cfRule>
    <cfRule type="expression" dxfId="1484" priority="1686">
      <formula>IF(RIGHT(TEXT(AU480,"0.#"),1)=".",TRUE,FALSE)</formula>
    </cfRule>
  </conditionalFormatting>
  <conditionalFormatting sqref="AU478">
    <cfRule type="expression" dxfId="1483" priority="1689">
      <formula>IF(RIGHT(TEXT(AU478,"0.#"),1)=".",FALSE,TRUE)</formula>
    </cfRule>
    <cfRule type="expression" dxfId="1482" priority="1690">
      <formula>IF(RIGHT(TEXT(AU478,"0.#"),1)=".",TRUE,FALSE)</formula>
    </cfRule>
  </conditionalFormatting>
  <conditionalFormatting sqref="AU479">
    <cfRule type="expression" dxfId="1481" priority="1687">
      <formula>IF(RIGHT(TEXT(AU479,"0.#"),1)=".",FALSE,TRUE)</formula>
    </cfRule>
    <cfRule type="expression" dxfId="1480" priority="1688">
      <formula>IF(RIGHT(TEXT(AU479,"0.#"),1)=".",TRUE,FALSE)</formula>
    </cfRule>
  </conditionalFormatting>
  <conditionalFormatting sqref="AI480">
    <cfRule type="expression" dxfId="1479" priority="1679">
      <formula>IF(RIGHT(TEXT(AI480,"0.#"),1)=".",FALSE,TRUE)</formula>
    </cfRule>
    <cfRule type="expression" dxfId="1478" priority="1680">
      <formula>IF(RIGHT(TEXT(AI480,"0.#"),1)=".",TRUE,FALSE)</formula>
    </cfRule>
  </conditionalFormatting>
  <conditionalFormatting sqref="AI478">
    <cfRule type="expression" dxfId="1477" priority="1683">
      <formula>IF(RIGHT(TEXT(AI478,"0.#"),1)=".",FALSE,TRUE)</formula>
    </cfRule>
    <cfRule type="expression" dxfId="1476" priority="1684">
      <formula>IF(RIGHT(TEXT(AI478,"0.#"),1)=".",TRUE,FALSE)</formula>
    </cfRule>
  </conditionalFormatting>
  <conditionalFormatting sqref="AI479">
    <cfRule type="expression" dxfId="1475" priority="1681">
      <formula>IF(RIGHT(TEXT(AI479,"0.#"),1)=".",FALSE,TRUE)</formula>
    </cfRule>
    <cfRule type="expression" dxfId="1474" priority="1682">
      <formula>IF(RIGHT(TEXT(AI479,"0.#"),1)=".",TRUE,FALSE)</formula>
    </cfRule>
  </conditionalFormatting>
  <conditionalFormatting sqref="AQ478">
    <cfRule type="expression" dxfId="1473" priority="1673">
      <formula>IF(RIGHT(TEXT(AQ478,"0.#"),1)=".",FALSE,TRUE)</formula>
    </cfRule>
    <cfRule type="expression" dxfId="1472" priority="1674">
      <formula>IF(RIGHT(TEXT(AQ478,"0.#"),1)=".",TRUE,FALSE)</formula>
    </cfRule>
  </conditionalFormatting>
  <conditionalFormatting sqref="AQ479">
    <cfRule type="expression" dxfId="1471" priority="1677">
      <formula>IF(RIGHT(TEXT(AQ479,"0.#"),1)=".",FALSE,TRUE)</formula>
    </cfRule>
    <cfRule type="expression" dxfId="1470" priority="1678">
      <formula>IF(RIGHT(TEXT(AQ479,"0.#"),1)=".",TRUE,FALSE)</formula>
    </cfRule>
  </conditionalFormatting>
  <conditionalFormatting sqref="AQ480">
    <cfRule type="expression" dxfId="1469" priority="1675">
      <formula>IF(RIGHT(TEXT(AQ480,"0.#"),1)=".",FALSE,TRUE)</formula>
    </cfRule>
    <cfRule type="expression" dxfId="1468" priority="1676">
      <formula>IF(RIGHT(TEXT(AQ480,"0.#"),1)=".",TRUE,FALSE)</formula>
    </cfRule>
  </conditionalFormatting>
  <conditionalFormatting sqref="AM47">
    <cfRule type="expression" dxfId="1467" priority="1967">
      <formula>IF(RIGHT(TEXT(AM47,"0.#"),1)=".",FALSE,TRUE)</formula>
    </cfRule>
    <cfRule type="expression" dxfId="1466" priority="1968">
      <formula>IF(RIGHT(TEXT(AM47,"0.#"),1)=".",TRUE,FALSE)</formula>
    </cfRule>
  </conditionalFormatting>
  <conditionalFormatting sqref="AI46">
    <cfRule type="expression" dxfId="1465" priority="1971">
      <formula>IF(RIGHT(TEXT(AI46,"0.#"),1)=".",FALSE,TRUE)</formula>
    </cfRule>
    <cfRule type="expression" dxfId="1464" priority="1972">
      <formula>IF(RIGHT(TEXT(AI46,"0.#"),1)=".",TRUE,FALSE)</formula>
    </cfRule>
  </conditionalFormatting>
  <conditionalFormatting sqref="AM46">
    <cfRule type="expression" dxfId="1463" priority="1969">
      <formula>IF(RIGHT(TEXT(AM46,"0.#"),1)=".",FALSE,TRUE)</formula>
    </cfRule>
    <cfRule type="expression" dxfId="1462" priority="1970">
      <formula>IF(RIGHT(TEXT(AM46,"0.#"),1)=".",TRUE,FALSE)</formula>
    </cfRule>
  </conditionalFormatting>
  <conditionalFormatting sqref="AU46:AU48">
    <cfRule type="expression" dxfId="1461" priority="1961">
      <formula>IF(RIGHT(TEXT(AU46,"0.#"),1)=".",FALSE,TRUE)</formula>
    </cfRule>
    <cfRule type="expression" dxfId="1460" priority="1962">
      <formula>IF(RIGHT(TEXT(AU46,"0.#"),1)=".",TRUE,FALSE)</formula>
    </cfRule>
  </conditionalFormatting>
  <conditionalFormatting sqref="AM48">
    <cfRule type="expression" dxfId="1459" priority="1965">
      <formula>IF(RIGHT(TEXT(AM48,"0.#"),1)=".",FALSE,TRUE)</formula>
    </cfRule>
    <cfRule type="expression" dxfId="1458" priority="1966">
      <formula>IF(RIGHT(TEXT(AM48,"0.#"),1)=".",TRUE,FALSE)</formula>
    </cfRule>
  </conditionalFormatting>
  <conditionalFormatting sqref="AQ46:AQ48">
    <cfRule type="expression" dxfId="1457" priority="1963">
      <formula>IF(RIGHT(TEXT(AQ46,"0.#"),1)=".",FALSE,TRUE)</formula>
    </cfRule>
    <cfRule type="expression" dxfId="1456" priority="1964">
      <formula>IF(RIGHT(TEXT(AQ46,"0.#"),1)=".",TRUE,FALSE)</formula>
    </cfRule>
  </conditionalFormatting>
  <conditionalFormatting sqref="AE146:AE147 AI146:AI147 AM146:AM147 AQ146:AQ147 AU146:AU147">
    <cfRule type="expression" dxfId="1455" priority="1955">
      <formula>IF(RIGHT(TEXT(AE146,"0.#"),1)=".",FALSE,TRUE)</formula>
    </cfRule>
    <cfRule type="expression" dxfId="1454" priority="1956">
      <formula>IF(RIGHT(TEXT(AE146,"0.#"),1)=".",TRUE,FALSE)</formula>
    </cfRule>
  </conditionalFormatting>
  <conditionalFormatting sqref="AE138:AE139 AI138:AI139 AM138:AM139 AQ138:AQ139 AU138:AU139">
    <cfRule type="expression" dxfId="1453" priority="1959">
      <formula>IF(RIGHT(TEXT(AE138,"0.#"),1)=".",FALSE,TRUE)</formula>
    </cfRule>
    <cfRule type="expression" dxfId="1452" priority="1960">
      <formula>IF(RIGHT(TEXT(AE138,"0.#"),1)=".",TRUE,FALSE)</formula>
    </cfRule>
  </conditionalFormatting>
  <conditionalFormatting sqref="AE142:AE143 AI142:AI143 AM142:AM143 AQ142:AQ143 AU142:AU143">
    <cfRule type="expression" dxfId="1451" priority="1957">
      <formula>IF(RIGHT(TEXT(AE142,"0.#"),1)=".",FALSE,TRUE)</formula>
    </cfRule>
    <cfRule type="expression" dxfId="1450" priority="1958">
      <formula>IF(RIGHT(TEXT(AE142,"0.#"),1)=".",TRUE,FALSE)</formula>
    </cfRule>
  </conditionalFormatting>
  <conditionalFormatting sqref="AE198:AE199 AI198:AI199 AM198:AM199 AQ198:AQ199 AU198:AU199">
    <cfRule type="expression" dxfId="1449" priority="1949">
      <formula>IF(RIGHT(TEXT(AE198,"0.#"),1)=".",FALSE,TRUE)</formula>
    </cfRule>
    <cfRule type="expression" dxfId="1448" priority="1950">
      <formula>IF(RIGHT(TEXT(AE198,"0.#"),1)=".",TRUE,FALSE)</formula>
    </cfRule>
  </conditionalFormatting>
  <conditionalFormatting sqref="AE150:AE151 AI150:AI151 AM150:AM151 AQ150:AQ151 AU150:AU151">
    <cfRule type="expression" dxfId="1447" priority="1953">
      <formula>IF(RIGHT(TEXT(AE150,"0.#"),1)=".",FALSE,TRUE)</formula>
    </cfRule>
    <cfRule type="expression" dxfId="1446" priority="1954">
      <formula>IF(RIGHT(TEXT(AE150,"0.#"),1)=".",TRUE,FALSE)</formula>
    </cfRule>
  </conditionalFormatting>
  <conditionalFormatting sqref="AE194:AE195 AI194:AI195 AM194:AM195 AQ194:AQ195 AU194:AU195">
    <cfRule type="expression" dxfId="1445" priority="1951">
      <formula>IF(RIGHT(TEXT(AE194,"0.#"),1)=".",FALSE,TRUE)</formula>
    </cfRule>
    <cfRule type="expression" dxfId="1444" priority="1952">
      <formula>IF(RIGHT(TEXT(AE194,"0.#"),1)=".",TRUE,FALSE)</formula>
    </cfRule>
  </conditionalFormatting>
  <conditionalFormatting sqref="AE210:AE211 AI210:AI211 AM210:AM211 AQ210:AQ211 AU210:AU211">
    <cfRule type="expression" dxfId="1443" priority="1943">
      <formula>IF(RIGHT(TEXT(AE210,"0.#"),1)=".",FALSE,TRUE)</formula>
    </cfRule>
    <cfRule type="expression" dxfId="1442" priority="1944">
      <formula>IF(RIGHT(TEXT(AE210,"0.#"),1)=".",TRUE,FALSE)</formula>
    </cfRule>
  </conditionalFormatting>
  <conditionalFormatting sqref="AE202:AE203 AI202:AI203 AM202:AM203 AQ202:AQ203 AU202:AU203">
    <cfRule type="expression" dxfId="1441" priority="1947">
      <formula>IF(RIGHT(TEXT(AE202,"0.#"),1)=".",FALSE,TRUE)</formula>
    </cfRule>
    <cfRule type="expression" dxfId="1440" priority="1948">
      <formula>IF(RIGHT(TEXT(AE202,"0.#"),1)=".",TRUE,FALSE)</formula>
    </cfRule>
  </conditionalFormatting>
  <conditionalFormatting sqref="AE206:AE207 AI206:AI207 AM206:AM207 AQ206:AQ207 AU206:AU207">
    <cfRule type="expression" dxfId="1439" priority="1945">
      <formula>IF(RIGHT(TEXT(AE206,"0.#"),1)=".",FALSE,TRUE)</formula>
    </cfRule>
    <cfRule type="expression" dxfId="1438" priority="1946">
      <formula>IF(RIGHT(TEXT(AE206,"0.#"),1)=".",TRUE,FALSE)</formula>
    </cfRule>
  </conditionalFormatting>
  <conditionalFormatting sqref="AE262:AE263 AI262:AI263 AM262:AM263 AQ262:AQ263 AU262:AU263">
    <cfRule type="expression" dxfId="1437" priority="1937">
      <formula>IF(RIGHT(TEXT(AE262,"0.#"),1)=".",FALSE,TRUE)</formula>
    </cfRule>
    <cfRule type="expression" dxfId="1436" priority="1938">
      <formula>IF(RIGHT(TEXT(AE262,"0.#"),1)=".",TRUE,FALSE)</formula>
    </cfRule>
  </conditionalFormatting>
  <conditionalFormatting sqref="AE254:AE255 AI254:AI255 AM254:AM255 AQ254:AQ255 AU254:AU255">
    <cfRule type="expression" dxfId="1435" priority="1941">
      <formula>IF(RIGHT(TEXT(AE254,"0.#"),1)=".",FALSE,TRUE)</formula>
    </cfRule>
    <cfRule type="expression" dxfId="1434" priority="1942">
      <formula>IF(RIGHT(TEXT(AE254,"0.#"),1)=".",TRUE,FALSE)</formula>
    </cfRule>
  </conditionalFormatting>
  <conditionalFormatting sqref="AE258:AE259 AI258:AI259 AM258:AM259 AQ258:AQ259 AU258:AU259">
    <cfRule type="expression" dxfId="1433" priority="1939">
      <formula>IF(RIGHT(TEXT(AE258,"0.#"),1)=".",FALSE,TRUE)</formula>
    </cfRule>
    <cfRule type="expression" dxfId="1432" priority="1940">
      <formula>IF(RIGHT(TEXT(AE258,"0.#"),1)=".",TRUE,FALSE)</formula>
    </cfRule>
  </conditionalFormatting>
  <conditionalFormatting sqref="AE314:AE315 AI314:AI315 AM314:AM315 AQ314:AQ315 AU314:AU315">
    <cfRule type="expression" dxfId="1431" priority="1931">
      <formula>IF(RIGHT(TEXT(AE314,"0.#"),1)=".",FALSE,TRUE)</formula>
    </cfRule>
    <cfRule type="expression" dxfId="1430" priority="1932">
      <formula>IF(RIGHT(TEXT(AE314,"0.#"),1)=".",TRUE,FALSE)</formula>
    </cfRule>
  </conditionalFormatting>
  <conditionalFormatting sqref="AE266:AE267 AI266:AI267 AM266:AM267 AQ266:AQ267 AU266:AU267">
    <cfRule type="expression" dxfId="1429" priority="1935">
      <formula>IF(RIGHT(TEXT(AE266,"0.#"),1)=".",FALSE,TRUE)</formula>
    </cfRule>
    <cfRule type="expression" dxfId="1428" priority="1936">
      <formula>IF(RIGHT(TEXT(AE266,"0.#"),1)=".",TRUE,FALSE)</formula>
    </cfRule>
  </conditionalFormatting>
  <conditionalFormatting sqref="AE270:AE271 AI270:AI271 AM270:AM271 AQ270:AQ271 AU270:AU271">
    <cfRule type="expression" dxfId="1427" priority="1933">
      <formula>IF(RIGHT(TEXT(AE270,"0.#"),1)=".",FALSE,TRUE)</formula>
    </cfRule>
    <cfRule type="expression" dxfId="1426" priority="1934">
      <formula>IF(RIGHT(TEXT(AE270,"0.#"),1)=".",TRUE,FALSE)</formula>
    </cfRule>
  </conditionalFormatting>
  <conditionalFormatting sqref="AE326:AE327 AI326:AI327 AM326:AM327 AQ326:AQ327 AU326:AU327">
    <cfRule type="expression" dxfId="1425" priority="1925">
      <formula>IF(RIGHT(TEXT(AE326,"0.#"),1)=".",FALSE,TRUE)</formula>
    </cfRule>
    <cfRule type="expression" dxfId="1424" priority="1926">
      <formula>IF(RIGHT(TEXT(AE326,"0.#"),1)=".",TRUE,FALSE)</formula>
    </cfRule>
  </conditionalFormatting>
  <conditionalFormatting sqref="AE318:AE319 AI318:AI319 AM318:AM319 AQ318:AQ319 AU318:AU319">
    <cfRule type="expression" dxfId="1423" priority="1929">
      <formula>IF(RIGHT(TEXT(AE318,"0.#"),1)=".",FALSE,TRUE)</formula>
    </cfRule>
    <cfRule type="expression" dxfId="1422" priority="1930">
      <formula>IF(RIGHT(TEXT(AE318,"0.#"),1)=".",TRUE,FALSE)</formula>
    </cfRule>
  </conditionalFormatting>
  <conditionalFormatting sqref="AE322:AE323 AI322:AI323 AM322:AM323 AQ322:AQ323 AU322:AU323">
    <cfRule type="expression" dxfId="1421" priority="1927">
      <formula>IF(RIGHT(TEXT(AE322,"0.#"),1)=".",FALSE,TRUE)</formula>
    </cfRule>
    <cfRule type="expression" dxfId="1420" priority="1928">
      <formula>IF(RIGHT(TEXT(AE322,"0.#"),1)=".",TRUE,FALSE)</formula>
    </cfRule>
  </conditionalFormatting>
  <conditionalFormatting sqref="AE378:AE379 AI378:AI379 AM378:AM379 AQ378:AQ379 AU378:AU379">
    <cfRule type="expression" dxfId="1419" priority="1919">
      <formula>IF(RIGHT(TEXT(AE378,"0.#"),1)=".",FALSE,TRUE)</formula>
    </cfRule>
    <cfRule type="expression" dxfId="1418" priority="1920">
      <formula>IF(RIGHT(TEXT(AE378,"0.#"),1)=".",TRUE,FALSE)</formula>
    </cfRule>
  </conditionalFormatting>
  <conditionalFormatting sqref="AE330:AE331 AI330:AI331 AM330:AM331 AQ330:AQ331 AU330:AU331">
    <cfRule type="expression" dxfId="1417" priority="1923">
      <formula>IF(RIGHT(TEXT(AE330,"0.#"),1)=".",FALSE,TRUE)</formula>
    </cfRule>
    <cfRule type="expression" dxfId="1416" priority="1924">
      <formula>IF(RIGHT(TEXT(AE330,"0.#"),1)=".",TRUE,FALSE)</formula>
    </cfRule>
  </conditionalFormatting>
  <conditionalFormatting sqref="AE374:AE375 AI374:AI375 AM374:AM375 AQ374:AQ375 AU374:AU375">
    <cfRule type="expression" dxfId="1415" priority="1921">
      <formula>IF(RIGHT(TEXT(AE374,"0.#"),1)=".",FALSE,TRUE)</formula>
    </cfRule>
    <cfRule type="expression" dxfId="1414" priority="1922">
      <formula>IF(RIGHT(TEXT(AE374,"0.#"),1)=".",TRUE,FALSE)</formula>
    </cfRule>
  </conditionalFormatting>
  <conditionalFormatting sqref="AE390:AE391 AI390:AI391 AM390:AM391 AQ390:AQ391 AU390:AU391">
    <cfRule type="expression" dxfId="1413" priority="1913">
      <formula>IF(RIGHT(TEXT(AE390,"0.#"),1)=".",FALSE,TRUE)</formula>
    </cfRule>
    <cfRule type="expression" dxfId="1412" priority="1914">
      <formula>IF(RIGHT(TEXT(AE390,"0.#"),1)=".",TRUE,FALSE)</formula>
    </cfRule>
  </conditionalFormatting>
  <conditionalFormatting sqref="AE382:AE383 AI382:AI383 AM382:AM383 AQ382:AQ383 AU382:AU383">
    <cfRule type="expression" dxfId="1411" priority="1917">
      <formula>IF(RIGHT(TEXT(AE382,"0.#"),1)=".",FALSE,TRUE)</formula>
    </cfRule>
    <cfRule type="expression" dxfId="1410" priority="1918">
      <formula>IF(RIGHT(TEXT(AE382,"0.#"),1)=".",TRUE,FALSE)</formula>
    </cfRule>
  </conditionalFormatting>
  <conditionalFormatting sqref="AE386:AE387 AI386:AI387 AM386:AM387 AQ386:AQ387 AU386:AU387">
    <cfRule type="expression" dxfId="1409" priority="1915">
      <formula>IF(RIGHT(TEXT(AE386,"0.#"),1)=".",FALSE,TRUE)</formula>
    </cfRule>
    <cfRule type="expression" dxfId="1408" priority="1916">
      <formula>IF(RIGHT(TEXT(AE386,"0.#"),1)=".",TRUE,FALSE)</formula>
    </cfRule>
  </conditionalFormatting>
  <conditionalFormatting sqref="AE440">
    <cfRule type="expression" dxfId="1407" priority="1907">
      <formula>IF(RIGHT(TEXT(AE440,"0.#"),1)=".",FALSE,TRUE)</formula>
    </cfRule>
    <cfRule type="expression" dxfId="1406" priority="1908">
      <formula>IF(RIGHT(TEXT(AE440,"0.#"),1)=".",TRUE,FALSE)</formula>
    </cfRule>
  </conditionalFormatting>
  <conditionalFormatting sqref="AE438">
    <cfRule type="expression" dxfId="1405" priority="1911">
      <formula>IF(RIGHT(TEXT(AE438,"0.#"),1)=".",FALSE,TRUE)</formula>
    </cfRule>
    <cfRule type="expression" dxfId="1404" priority="1912">
      <formula>IF(RIGHT(TEXT(AE438,"0.#"),1)=".",TRUE,FALSE)</formula>
    </cfRule>
  </conditionalFormatting>
  <conditionalFormatting sqref="AE439">
    <cfRule type="expression" dxfId="1403" priority="1909">
      <formula>IF(RIGHT(TEXT(AE439,"0.#"),1)=".",FALSE,TRUE)</formula>
    </cfRule>
    <cfRule type="expression" dxfId="1402" priority="1910">
      <formula>IF(RIGHT(TEXT(AE439,"0.#"),1)=".",TRUE,FALSE)</formula>
    </cfRule>
  </conditionalFormatting>
  <conditionalFormatting sqref="AM440">
    <cfRule type="expression" dxfId="1401" priority="1901">
      <formula>IF(RIGHT(TEXT(AM440,"0.#"),1)=".",FALSE,TRUE)</formula>
    </cfRule>
    <cfRule type="expression" dxfId="1400" priority="1902">
      <formula>IF(RIGHT(TEXT(AM440,"0.#"),1)=".",TRUE,FALSE)</formula>
    </cfRule>
  </conditionalFormatting>
  <conditionalFormatting sqref="AM438">
    <cfRule type="expression" dxfId="1399" priority="1905">
      <formula>IF(RIGHT(TEXT(AM438,"0.#"),1)=".",FALSE,TRUE)</formula>
    </cfRule>
    <cfRule type="expression" dxfId="1398" priority="1906">
      <formula>IF(RIGHT(TEXT(AM438,"0.#"),1)=".",TRUE,FALSE)</formula>
    </cfRule>
  </conditionalFormatting>
  <conditionalFormatting sqref="AM439">
    <cfRule type="expression" dxfId="1397" priority="1903">
      <formula>IF(RIGHT(TEXT(AM439,"0.#"),1)=".",FALSE,TRUE)</formula>
    </cfRule>
    <cfRule type="expression" dxfId="1396" priority="1904">
      <formula>IF(RIGHT(TEXT(AM439,"0.#"),1)=".",TRUE,FALSE)</formula>
    </cfRule>
  </conditionalFormatting>
  <conditionalFormatting sqref="AU440">
    <cfRule type="expression" dxfId="1395" priority="1895">
      <formula>IF(RIGHT(TEXT(AU440,"0.#"),1)=".",FALSE,TRUE)</formula>
    </cfRule>
    <cfRule type="expression" dxfId="1394" priority="1896">
      <formula>IF(RIGHT(TEXT(AU440,"0.#"),1)=".",TRUE,FALSE)</formula>
    </cfRule>
  </conditionalFormatting>
  <conditionalFormatting sqref="AU438">
    <cfRule type="expression" dxfId="1393" priority="1899">
      <formula>IF(RIGHT(TEXT(AU438,"0.#"),1)=".",FALSE,TRUE)</formula>
    </cfRule>
    <cfRule type="expression" dxfId="1392" priority="1900">
      <formula>IF(RIGHT(TEXT(AU438,"0.#"),1)=".",TRUE,FALSE)</formula>
    </cfRule>
  </conditionalFormatting>
  <conditionalFormatting sqref="AU439">
    <cfRule type="expression" dxfId="1391" priority="1897">
      <formula>IF(RIGHT(TEXT(AU439,"0.#"),1)=".",FALSE,TRUE)</formula>
    </cfRule>
    <cfRule type="expression" dxfId="1390" priority="1898">
      <formula>IF(RIGHT(TEXT(AU439,"0.#"),1)=".",TRUE,FALSE)</formula>
    </cfRule>
  </conditionalFormatting>
  <conditionalFormatting sqref="AI440">
    <cfRule type="expression" dxfId="1389" priority="1889">
      <formula>IF(RIGHT(TEXT(AI440,"0.#"),1)=".",FALSE,TRUE)</formula>
    </cfRule>
    <cfRule type="expression" dxfId="1388" priority="1890">
      <formula>IF(RIGHT(TEXT(AI440,"0.#"),1)=".",TRUE,FALSE)</formula>
    </cfRule>
  </conditionalFormatting>
  <conditionalFormatting sqref="AI438">
    <cfRule type="expression" dxfId="1387" priority="1893">
      <formula>IF(RIGHT(TEXT(AI438,"0.#"),1)=".",FALSE,TRUE)</formula>
    </cfRule>
    <cfRule type="expression" dxfId="1386" priority="1894">
      <formula>IF(RIGHT(TEXT(AI438,"0.#"),1)=".",TRUE,FALSE)</formula>
    </cfRule>
  </conditionalFormatting>
  <conditionalFormatting sqref="AI439">
    <cfRule type="expression" dxfId="1385" priority="1891">
      <formula>IF(RIGHT(TEXT(AI439,"0.#"),1)=".",FALSE,TRUE)</formula>
    </cfRule>
    <cfRule type="expression" dxfId="1384" priority="1892">
      <formula>IF(RIGHT(TEXT(AI439,"0.#"),1)=".",TRUE,FALSE)</formula>
    </cfRule>
  </conditionalFormatting>
  <conditionalFormatting sqref="AQ438">
    <cfRule type="expression" dxfId="1383" priority="1883">
      <formula>IF(RIGHT(TEXT(AQ438,"0.#"),1)=".",FALSE,TRUE)</formula>
    </cfRule>
    <cfRule type="expression" dxfId="1382" priority="1884">
      <formula>IF(RIGHT(TEXT(AQ438,"0.#"),1)=".",TRUE,FALSE)</formula>
    </cfRule>
  </conditionalFormatting>
  <conditionalFormatting sqref="AQ439">
    <cfRule type="expression" dxfId="1381" priority="1887">
      <formula>IF(RIGHT(TEXT(AQ439,"0.#"),1)=".",FALSE,TRUE)</formula>
    </cfRule>
    <cfRule type="expression" dxfId="1380" priority="1888">
      <formula>IF(RIGHT(TEXT(AQ439,"0.#"),1)=".",TRUE,FALSE)</formula>
    </cfRule>
  </conditionalFormatting>
  <conditionalFormatting sqref="AQ440">
    <cfRule type="expression" dxfId="1379" priority="1885">
      <formula>IF(RIGHT(TEXT(AQ440,"0.#"),1)=".",FALSE,TRUE)</formula>
    </cfRule>
    <cfRule type="expression" dxfId="1378" priority="1886">
      <formula>IF(RIGHT(TEXT(AQ440,"0.#"),1)=".",TRUE,FALSE)</formula>
    </cfRule>
  </conditionalFormatting>
  <conditionalFormatting sqref="AE445">
    <cfRule type="expression" dxfId="1377" priority="1877">
      <formula>IF(RIGHT(TEXT(AE445,"0.#"),1)=".",FALSE,TRUE)</formula>
    </cfRule>
    <cfRule type="expression" dxfId="1376" priority="1878">
      <formula>IF(RIGHT(TEXT(AE445,"0.#"),1)=".",TRUE,FALSE)</formula>
    </cfRule>
  </conditionalFormatting>
  <conditionalFormatting sqref="AE443">
    <cfRule type="expression" dxfId="1375" priority="1881">
      <formula>IF(RIGHT(TEXT(AE443,"0.#"),1)=".",FALSE,TRUE)</formula>
    </cfRule>
    <cfRule type="expression" dxfId="1374" priority="1882">
      <formula>IF(RIGHT(TEXT(AE443,"0.#"),1)=".",TRUE,FALSE)</formula>
    </cfRule>
  </conditionalFormatting>
  <conditionalFormatting sqref="AE444">
    <cfRule type="expression" dxfId="1373" priority="1879">
      <formula>IF(RIGHT(TEXT(AE444,"0.#"),1)=".",FALSE,TRUE)</formula>
    </cfRule>
    <cfRule type="expression" dxfId="1372" priority="1880">
      <formula>IF(RIGHT(TEXT(AE444,"0.#"),1)=".",TRUE,FALSE)</formula>
    </cfRule>
  </conditionalFormatting>
  <conditionalFormatting sqref="AM445">
    <cfRule type="expression" dxfId="1371" priority="1871">
      <formula>IF(RIGHT(TEXT(AM445,"0.#"),1)=".",FALSE,TRUE)</formula>
    </cfRule>
    <cfRule type="expression" dxfId="1370" priority="1872">
      <formula>IF(RIGHT(TEXT(AM445,"0.#"),1)=".",TRUE,FALSE)</formula>
    </cfRule>
  </conditionalFormatting>
  <conditionalFormatting sqref="AM443">
    <cfRule type="expression" dxfId="1369" priority="1875">
      <formula>IF(RIGHT(TEXT(AM443,"0.#"),1)=".",FALSE,TRUE)</formula>
    </cfRule>
    <cfRule type="expression" dxfId="1368" priority="1876">
      <formula>IF(RIGHT(TEXT(AM443,"0.#"),1)=".",TRUE,FALSE)</formula>
    </cfRule>
  </conditionalFormatting>
  <conditionalFormatting sqref="AM444">
    <cfRule type="expression" dxfId="1367" priority="1873">
      <formula>IF(RIGHT(TEXT(AM444,"0.#"),1)=".",FALSE,TRUE)</formula>
    </cfRule>
    <cfRule type="expression" dxfId="1366" priority="1874">
      <formula>IF(RIGHT(TEXT(AM444,"0.#"),1)=".",TRUE,FALSE)</formula>
    </cfRule>
  </conditionalFormatting>
  <conditionalFormatting sqref="AU445">
    <cfRule type="expression" dxfId="1365" priority="1865">
      <formula>IF(RIGHT(TEXT(AU445,"0.#"),1)=".",FALSE,TRUE)</formula>
    </cfRule>
    <cfRule type="expression" dxfId="1364" priority="1866">
      <formula>IF(RIGHT(TEXT(AU445,"0.#"),1)=".",TRUE,FALSE)</formula>
    </cfRule>
  </conditionalFormatting>
  <conditionalFormatting sqref="AU443">
    <cfRule type="expression" dxfId="1363" priority="1869">
      <formula>IF(RIGHT(TEXT(AU443,"0.#"),1)=".",FALSE,TRUE)</formula>
    </cfRule>
    <cfRule type="expression" dxfId="1362" priority="1870">
      <formula>IF(RIGHT(TEXT(AU443,"0.#"),1)=".",TRUE,FALSE)</formula>
    </cfRule>
  </conditionalFormatting>
  <conditionalFormatting sqref="AU444">
    <cfRule type="expression" dxfId="1361" priority="1867">
      <formula>IF(RIGHT(TEXT(AU444,"0.#"),1)=".",FALSE,TRUE)</formula>
    </cfRule>
    <cfRule type="expression" dxfId="1360" priority="1868">
      <formula>IF(RIGHT(TEXT(AU444,"0.#"),1)=".",TRUE,FALSE)</formula>
    </cfRule>
  </conditionalFormatting>
  <conditionalFormatting sqref="AI445">
    <cfRule type="expression" dxfId="1359" priority="1859">
      <formula>IF(RIGHT(TEXT(AI445,"0.#"),1)=".",FALSE,TRUE)</formula>
    </cfRule>
    <cfRule type="expression" dxfId="1358" priority="1860">
      <formula>IF(RIGHT(TEXT(AI445,"0.#"),1)=".",TRUE,FALSE)</formula>
    </cfRule>
  </conditionalFormatting>
  <conditionalFormatting sqref="AI443">
    <cfRule type="expression" dxfId="1357" priority="1863">
      <formula>IF(RIGHT(TEXT(AI443,"0.#"),1)=".",FALSE,TRUE)</formula>
    </cfRule>
    <cfRule type="expression" dxfId="1356" priority="1864">
      <formula>IF(RIGHT(TEXT(AI443,"0.#"),1)=".",TRUE,FALSE)</formula>
    </cfRule>
  </conditionalFormatting>
  <conditionalFormatting sqref="AI444">
    <cfRule type="expression" dxfId="1355" priority="1861">
      <formula>IF(RIGHT(TEXT(AI444,"0.#"),1)=".",FALSE,TRUE)</formula>
    </cfRule>
    <cfRule type="expression" dxfId="1354" priority="1862">
      <formula>IF(RIGHT(TEXT(AI444,"0.#"),1)=".",TRUE,FALSE)</formula>
    </cfRule>
  </conditionalFormatting>
  <conditionalFormatting sqref="AQ443">
    <cfRule type="expression" dxfId="1353" priority="1853">
      <formula>IF(RIGHT(TEXT(AQ443,"0.#"),1)=".",FALSE,TRUE)</formula>
    </cfRule>
    <cfRule type="expression" dxfId="1352" priority="1854">
      <formula>IF(RIGHT(TEXT(AQ443,"0.#"),1)=".",TRUE,FALSE)</formula>
    </cfRule>
  </conditionalFormatting>
  <conditionalFormatting sqref="AQ444">
    <cfRule type="expression" dxfId="1351" priority="1857">
      <formula>IF(RIGHT(TEXT(AQ444,"0.#"),1)=".",FALSE,TRUE)</formula>
    </cfRule>
    <cfRule type="expression" dxfId="1350" priority="1858">
      <formula>IF(RIGHT(TEXT(AQ444,"0.#"),1)=".",TRUE,FALSE)</formula>
    </cfRule>
  </conditionalFormatting>
  <conditionalFormatting sqref="AQ445">
    <cfRule type="expression" dxfId="1349" priority="1855">
      <formula>IF(RIGHT(TEXT(AQ445,"0.#"),1)=".",FALSE,TRUE)</formula>
    </cfRule>
    <cfRule type="expression" dxfId="1348" priority="1856">
      <formula>IF(RIGHT(TEXT(AQ445,"0.#"),1)=".",TRUE,FALSE)</formula>
    </cfRule>
  </conditionalFormatting>
  <conditionalFormatting sqref="Y872:Y899">
    <cfRule type="expression" dxfId="1347" priority="2083">
      <formula>IF(RIGHT(TEXT(Y872,"0.#"),1)=".",FALSE,TRUE)</formula>
    </cfRule>
    <cfRule type="expression" dxfId="1346" priority="2084">
      <formula>IF(RIGHT(TEXT(Y872,"0.#"),1)=".",TRUE,FALSE)</formula>
    </cfRule>
  </conditionalFormatting>
  <conditionalFormatting sqref="Y870:Y871">
    <cfRule type="expression" dxfId="1345" priority="2077">
      <formula>IF(RIGHT(TEXT(Y870,"0.#"),1)=".",FALSE,TRUE)</formula>
    </cfRule>
    <cfRule type="expression" dxfId="1344" priority="2078">
      <formula>IF(RIGHT(TEXT(Y870,"0.#"),1)=".",TRUE,FALSE)</formula>
    </cfRule>
  </conditionalFormatting>
  <conditionalFormatting sqref="Y905:Y932">
    <cfRule type="expression" dxfId="1343" priority="2071">
      <formula>IF(RIGHT(TEXT(Y905,"0.#"),1)=".",FALSE,TRUE)</formula>
    </cfRule>
    <cfRule type="expression" dxfId="1342" priority="2072">
      <formula>IF(RIGHT(TEXT(Y905,"0.#"),1)=".",TRUE,FALSE)</formula>
    </cfRule>
  </conditionalFormatting>
  <conditionalFormatting sqref="Y903:Y904">
    <cfRule type="expression" dxfId="1341" priority="2065">
      <formula>IF(RIGHT(TEXT(Y903,"0.#"),1)=".",FALSE,TRUE)</formula>
    </cfRule>
    <cfRule type="expression" dxfId="1340" priority="2066">
      <formula>IF(RIGHT(TEXT(Y903,"0.#"),1)=".",TRUE,FALSE)</formula>
    </cfRule>
  </conditionalFormatting>
  <conditionalFormatting sqref="Y938:Y965">
    <cfRule type="expression" dxfId="1339" priority="2059">
      <formula>IF(RIGHT(TEXT(Y938,"0.#"),1)=".",FALSE,TRUE)</formula>
    </cfRule>
    <cfRule type="expression" dxfId="1338" priority="2060">
      <formula>IF(RIGHT(TEXT(Y938,"0.#"),1)=".",TRUE,FALSE)</formula>
    </cfRule>
  </conditionalFormatting>
  <conditionalFormatting sqref="Y936:Y937">
    <cfRule type="expression" dxfId="1337" priority="2053">
      <formula>IF(RIGHT(TEXT(Y936,"0.#"),1)=".",FALSE,TRUE)</formula>
    </cfRule>
    <cfRule type="expression" dxfId="1336" priority="2054">
      <formula>IF(RIGHT(TEXT(Y936,"0.#"),1)=".",TRUE,FALSE)</formula>
    </cfRule>
  </conditionalFormatting>
  <conditionalFormatting sqref="Y971:Y998">
    <cfRule type="expression" dxfId="1335" priority="2047">
      <formula>IF(RIGHT(TEXT(Y971,"0.#"),1)=".",FALSE,TRUE)</formula>
    </cfRule>
    <cfRule type="expression" dxfId="1334" priority="2048">
      <formula>IF(RIGHT(TEXT(Y971,"0.#"),1)=".",TRUE,FALSE)</formula>
    </cfRule>
  </conditionalFormatting>
  <conditionalFormatting sqref="Y969:Y970">
    <cfRule type="expression" dxfId="1333" priority="2041">
      <formula>IF(RIGHT(TEXT(Y969,"0.#"),1)=".",FALSE,TRUE)</formula>
    </cfRule>
    <cfRule type="expression" dxfId="1332" priority="2042">
      <formula>IF(RIGHT(TEXT(Y969,"0.#"),1)=".",TRUE,FALSE)</formula>
    </cfRule>
  </conditionalFormatting>
  <conditionalFormatting sqref="Y1004:Y1031">
    <cfRule type="expression" dxfId="1331" priority="2035">
      <formula>IF(RIGHT(TEXT(Y1004,"0.#"),1)=".",FALSE,TRUE)</formula>
    </cfRule>
    <cfRule type="expression" dxfId="1330" priority="2036">
      <formula>IF(RIGHT(TEXT(Y1004,"0.#"),1)=".",TRUE,FALSE)</formula>
    </cfRule>
  </conditionalFormatting>
  <conditionalFormatting sqref="W23">
    <cfRule type="expression" dxfId="1329" priority="2319">
      <formula>IF(RIGHT(TEXT(W23,"0.#"),1)=".",FALSE,TRUE)</formula>
    </cfRule>
    <cfRule type="expression" dxfId="1328" priority="2320">
      <formula>IF(RIGHT(TEXT(W23,"0.#"),1)=".",TRUE,FALSE)</formula>
    </cfRule>
  </conditionalFormatting>
  <conditionalFormatting sqref="W24:W27">
    <cfRule type="expression" dxfId="1327" priority="2317">
      <formula>IF(RIGHT(TEXT(W24,"0.#"),1)=".",FALSE,TRUE)</formula>
    </cfRule>
    <cfRule type="expression" dxfId="1326" priority="2318">
      <formula>IF(RIGHT(TEXT(W24,"0.#"),1)=".",TRUE,FALSE)</formula>
    </cfRule>
  </conditionalFormatting>
  <conditionalFormatting sqref="W28">
    <cfRule type="expression" dxfId="1325" priority="2309">
      <formula>IF(RIGHT(TEXT(W28,"0.#"),1)=".",FALSE,TRUE)</formula>
    </cfRule>
    <cfRule type="expression" dxfId="1324" priority="2310">
      <formula>IF(RIGHT(TEXT(W28,"0.#"),1)=".",TRUE,FALSE)</formula>
    </cfRule>
  </conditionalFormatting>
  <conditionalFormatting sqref="P23">
    <cfRule type="expression" dxfId="1323" priority="2307">
      <formula>IF(RIGHT(TEXT(P23,"0.#"),1)=".",FALSE,TRUE)</formula>
    </cfRule>
    <cfRule type="expression" dxfId="1322" priority="2308">
      <formula>IF(RIGHT(TEXT(P23,"0.#"),1)=".",TRUE,FALSE)</formula>
    </cfRule>
  </conditionalFormatting>
  <conditionalFormatting sqref="P24:P27">
    <cfRule type="expression" dxfId="1321" priority="2305">
      <formula>IF(RIGHT(TEXT(P24,"0.#"),1)=".",FALSE,TRUE)</formula>
    </cfRule>
    <cfRule type="expression" dxfId="1320" priority="2306">
      <formula>IF(RIGHT(TEXT(P24,"0.#"),1)=".",TRUE,FALSE)</formula>
    </cfRule>
  </conditionalFormatting>
  <conditionalFormatting sqref="P28">
    <cfRule type="expression" dxfId="1319" priority="2303">
      <formula>IF(RIGHT(TEXT(P28,"0.#"),1)=".",FALSE,TRUE)</formula>
    </cfRule>
    <cfRule type="expression" dxfId="1318" priority="2304">
      <formula>IF(RIGHT(TEXT(P28,"0.#"),1)=".",TRUE,FALSE)</formula>
    </cfRule>
  </conditionalFormatting>
  <conditionalFormatting sqref="AQ114">
    <cfRule type="expression" dxfId="1317" priority="2287">
      <formula>IF(RIGHT(TEXT(AQ114,"0.#"),1)=".",FALSE,TRUE)</formula>
    </cfRule>
    <cfRule type="expression" dxfId="1316" priority="2288">
      <formula>IF(RIGHT(TEXT(AQ114,"0.#"),1)=".",TRUE,FALSE)</formula>
    </cfRule>
  </conditionalFormatting>
  <conditionalFormatting sqref="AQ104">
    <cfRule type="expression" dxfId="1315" priority="2301">
      <formula>IF(RIGHT(TEXT(AQ104,"0.#"),1)=".",FALSE,TRUE)</formula>
    </cfRule>
    <cfRule type="expression" dxfId="1314" priority="2302">
      <formula>IF(RIGHT(TEXT(AQ104,"0.#"),1)=".",TRUE,FALSE)</formula>
    </cfRule>
  </conditionalFormatting>
  <conditionalFormatting sqref="AQ105">
    <cfRule type="expression" dxfId="1313" priority="2299">
      <formula>IF(RIGHT(TEXT(AQ105,"0.#"),1)=".",FALSE,TRUE)</formula>
    </cfRule>
    <cfRule type="expression" dxfId="1312" priority="2300">
      <formula>IF(RIGHT(TEXT(AQ105,"0.#"),1)=".",TRUE,FALSE)</formula>
    </cfRule>
  </conditionalFormatting>
  <conditionalFormatting sqref="AQ107">
    <cfRule type="expression" dxfId="1311" priority="2297">
      <formula>IF(RIGHT(TEXT(AQ107,"0.#"),1)=".",FALSE,TRUE)</formula>
    </cfRule>
    <cfRule type="expression" dxfId="1310" priority="2298">
      <formula>IF(RIGHT(TEXT(AQ107,"0.#"),1)=".",TRUE,FALSE)</formula>
    </cfRule>
  </conditionalFormatting>
  <conditionalFormatting sqref="AQ108">
    <cfRule type="expression" dxfId="1309" priority="2295">
      <formula>IF(RIGHT(TEXT(AQ108,"0.#"),1)=".",FALSE,TRUE)</formula>
    </cfRule>
    <cfRule type="expression" dxfId="1308" priority="2296">
      <formula>IF(RIGHT(TEXT(AQ108,"0.#"),1)=".",TRUE,FALSE)</formula>
    </cfRule>
  </conditionalFormatting>
  <conditionalFormatting sqref="AQ110">
    <cfRule type="expression" dxfId="1307" priority="2293">
      <formula>IF(RIGHT(TEXT(AQ110,"0.#"),1)=".",FALSE,TRUE)</formula>
    </cfRule>
    <cfRule type="expression" dxfId="1306" priority="2294">
      <formula>IF(RIGHT(TEXT(AQ110,"0.#"),1)=".",TRUE,FALSE)</formula>
    </cfRule>
  </conditionalFormatting>
  <conditionalFormatting sqref="AQ111">
    <cfRule type="expression" dxfId="1305" priority="2291">
      <formula>IF(RIGHT(TEXT(AQ111,"0.#"),1)=".",FALSE,TRUE)</formula>
    </cfRule>
    <cfRule type="expression" dxfId="1304" priority="2292">
      <formula>IF(RIGHT(TEXT(AQ111,"0.#"),1)=".",TRUE,FALSE)</formula>
    </cfRule>
  </conditionalFormatting>
  <conditionalFormatting sqref="AQ113">
    <cfRule type="expression" dxfId="1303" priority="2289">
      <formula>IF(RIGHT(TEXT(AQ113,"0.#"),1)=".",FALSE,TRUE)</formula>
    </cfRule>
    <cfRule type="expression" dxfId="1302" priority="2290">
      <formula>IF(RIGHT(TEXT(AQ113,"0.#"),1)=".",TRUE,FALSE)</formula>
    </cfRule>
  </conditionalFormatting>
  <conditionalFormatting sqref="AE67">
    <cfRule type="expression" dxfId="1301" priority="2219">
      <formula>IF(RIGHT(TEXT(AE67,"0.#"),1)=".",FALSE,TRUE)</formula>
    </cfRule>
    <cfRule type="expression" dxfId="1300" priority="2220">
      <formula>IF(RIGHT(TEXT(AE67,"0.#"),1)=".",TRUE,FALSE)</formula>
    </cfRule>
  </conditionalFormatting>
  <conditionalFormatting sqref="AE68">
    <cfRule type="expression" dxfId="1299" priority="2217">
      <formula>IF(RIGHT(TEXT(AE68,"0.#"),1)=".",FALSE,TRUE)</formula>
    </cfRule>
    <cfRule type="expression" dxfId="1298" priority="2218">
      <formula>IF(RIGHT(TEXT(AE68,"0.#"),1)=".",TRUE,FALSE)</formula>
    </cfRule>
  </conditionalFormatting>
  <conditionalFormatting sqref="AE69">
    <cfRule type="expression" dxfId="1297" priority="2215">
      <formula>IF(RIGHT(TEXT(AE69,"0.#"),1)=".",FALSE,TRUE)</formula>
    </cfRule>
    <cfRule type="expression" dxfId="1296" priority="2216">
      <formula>IF(RIGHT(TEXT(AE69,"0.#"),1)=".",TRUE,FALSE)</formula>
    </cfRule>
  </conditionalFormatting>
  <conditionalFormatting sqref="AQ67:AQ69">
    <cfRule type="expression" dxfId="1295" priority="2201">
      <formula>IF(RIGHT(TEXT(AQ67,"0.#"),1)=".",FALSE,TRUE)</formula>
    </cfRule>
    <cfRule type="expression" dxfId="1294" priority="2202">
      <formula>IF(RIGHT(TEXT(AQ67,"0.#"),1)=".",TRUE,FALSE)</formula>
    </cfRule>
  </conditionalFormatting>
  <conditionalFormatting sqref="AU67:AU69">
    <cfRule type="expression" dxfId="1293" priority="2199">
      <formula>IF(RIGHT(TEXT(AU67,"0.#"),1)=".",FALSE,TRUE)</formula>
    </cfRule>
    <cfRule type="expression" dxfId="1292" priority="2200">
      <formula>IF(RIGHT(TEXT(AU67,"0.#"),1)=".",TRUE,FALSE)</formula>
    </cfRule>
  </conditionalFormatting>
  <conditionalFormatting sqref="AE70">
    <cfRule type="expression" dxfId="1291" priority="2197">
      <formula>IF(RIGHT(TEXT(AE70,"0.#"),1)=".",FALSE,TRUE)</formula>
    </cfRule>
    <cfRule type="expression" dxfId="1290" priority="2198">
      <formula>IF(RIGHT(TEXT(AE70,"0.#"),1)=".",TRUE,FALSE)</formula>
    </cfRule>
  </conditionalFormatting>
  <conditionalFormatting sqref="AE71">
    <cfRule type="expression" dxfId="1289" priority="2195">
      <formula>IF(RIGHT(TEXT(AE71,"0.#"),1)=".",FALSE,TRUE)</formula>
    </cfRule>
    <cfRule type="expression" dxfId="1288" priority="2196">
      <formula>IF(RIGHT(TEXT(AE71,"0.#"),1)=".",TRUE,FALSE)</formula>
    </cfRule>
  </conditionalFormatting>
  <conditionalFormatting sqref="AE72">
    <cfRule type="expression" dxfId="1287" priority="2193">
      <formula>IF(RIGHT(TEXT(AE72,"0.#"),1)=".",FALSE,TRUE)</formula>
    </cfRule>
    <cfRule type="expression" dxfId="1286" priority="2194">
      <formula>IF(RIGHT(TEXT(AE72,"0.#"),1)=".",TRUE,FALSE)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I67 AM67">
    <cfRule type="expression" dxfId="13" priority="13">
      <formula>IF(RIGHT(TEXT(AI67,"0.#"),1)=".",FALSE,TRUE)</formula>
    </cfRule>
    <cfRule type="expression" dxfId="12" priority="14">
      <formula>IF(RIGHT(TEXT(AI67,"0.#"),1)=".",TRUE,FALSE)</formula>
    </cfRule>
  </conditionalFormatting>
  <conditionalFormatting sqref="AI68 AM68">
    <cfRule type="expression" dxfId="11" priority="11">
      <formula>IF(RIGHT(TEXT(AI68,"0.#"),1)=".",FALSE,TRUE)</formula>
    </cfRule>
    <cfRule type="expression" dxfId="10" priority="12">
      <formula>IF(RIGHT(TEXT(AI68,"0.#"),1)=".",TRUE,FALSE)</formula>
    </cfRule>
  </conditionalFormatting>
  <conditionalFormatting sqref="AI69 AM69">
    <cfRule type="expression" dxfId="9" priority="9">
      <formula>IF(RIGHT(TEXT(AI69,"0.#"),1)=".",FALSE,TRUE)</formula>
    </cfRule>
    <cfRule type="expression" dxfId="8" priority="10">
      <formula>IF(RIGHT(TEXT(AI69,"0.#"),1)=".",TRUE,FALSE)</formula>
    </cfRule>
  </conditionalFormatting>
  <conditionalFormatting sqref="AI70 AM70">
    <cfRule type="expression" dxfId="7" priority="7">
      <formula>IF(RIGHT(TEXT(AI70,"0.#"),1)=".",FALSE,TRUE)</formula>
    </cfRule>
    <cfRule type="expression" dxfId="6" priority="8">
      <formula>IF(RIGHT(TEXT(AI70,"0.#"),1)=".",TRUE,FALSE)</formula>
    </cfRule>
  </conditionalFormatting>
  <conditionalFormatting sqref="AI71 AM71">
    <cfRule type="expression" dxfId="5" priority="5">
      <formula>IF(RIGHT(TEXT(AI71,"0.#"),1)=".",FALSE,TRUE)</formula>
    </cfRule>
    <cfRule type="expression" dxfId="4" priority="6">
      <formula>IF(RIGHT(TEXT(AI71,"0.#"),1)=".",TRUE,FALSE)</formula>
    </cfRule>
  </conditionalFormatting>
  <conditionalFormatting sqref="AI72 AM72">
    <cfRule type="expression" dxfId="3" priority="3">
      <formula>IF(RIGHT(TEXT(AI72,"0.#"),1)=".",FALSE,TRUE)</formula>
    </cfRule>
    <cfRule type="expression" dxfId="2" priority="4">
      <formula>IF(RIGHT(TEXT(AI72,"0.#"),1)=".",TRUE,FALSE)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94" max="49" man="1"/>
    <brk id="699" max="49" man="1"/>
    <brk id="734" max="49" man="1"/>
    <brk id="778" max="49" man="1"/>
    <brk id="1102"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484</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484</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t="s">
        <v>484</v>
      </c>
      <c r="C8" s="13" t="str">
        <f t="shared" si="0"/>
        <v>交通安全対策</v>
      </c>
      <c r="D8" s="13" t="str">
        <f t="shared" si="8"/>
        <v>観光立国、交通安全対策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t="s">
        <v>484</v>
      </c>
      <c r="C9" s="13" t="str">
        <f t="shared" si="0"/>
        <v>高齢社会対策</v>
      </c>
      <c r="D9" s="13" t="str">
        <f t="shared" si="8"/>
        <v>観光立国、交通安全対策、高齢社会対策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484</v>
      </c>
      <c r="C10" s="13" t="str">
        <f t="shared" si="0"/>
        <v>国土強靱化施策</v>
      </c>
      <c r="D10" s="13" t="str">
        <f t="shared" si="8"/>
        <v>観光立国、交通安全対策、高齢社会対策、国土強靱化施策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観光立国、交通安全対策、高齢社会対策、国土強靱化施策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観光立国、交通安全対策、高齢社会対策、国土強靱化施策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t="s">
        <v>484</v>
      </c>
      <c r="C13" s="13" t="str">
        <f t="shared" si="0"/>
        <v>障害者施策</v>
      </c>
      <c r="D13" s="13" t="str">
        <f t="shared" si="8"/>
        <v>観光立国、交通安全対策、高齢社会対策、国土強靱化施策、障害者施策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t="s">
        <v>484</v>
      </c>
      <c r="C14" s="13" t="str">
        <f t="shared" si="0"/>
        <v>少子化社会対策</v>
      </c>
      <c r="D14" s="13" t="str">
        <f t="shared" si="8"/>
        <v>観光立国、交通安全対策、高齢社会対策、国土強靱化施策、障害者施策、少子化社会対策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観光立国、交通安全対策、高齢社会対策、国土強靱化施策、障害者施策、少子化社会対策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484</v>
      </c>
      <c r="C16" s="13" t="str">
        <f t="shared" si="0"/>
        <v>男女共同参画</v>
      </c>
      <c r="D16" s="13" t="str">
        <f t="shared" si="8"/>
        <v>観光立国、交通安全対策、高齢社会対策、国土強靱化施策、障害者施策、少子化社会対策、男女共同参画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484</v>
      </c>
      <c r="C17" s="13" t="str">
        <f t="shared" si="0"/>
        <v>地球温暖化対策</v>
      </c>
      <c r="D17" s="13" t="str">
        <f t="shared" si="8"/>
        <v>観光立国、交通安全対策、高齢社会対策、国土強靱化施策、障害者施策、少子化社会対策、男女共同参画、地球温暖化対策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観光立国、交通安全対策、高齢社会対策、国土強靱化施策、障害者施策、少子化社会対策、男女共同参画、地球温暖化対策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観光立国、交通安全対策、高齢社会対策、国土強靱化施策、障害者施策、少子化社会対策、男女共同参画、地球温暖化対策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観光立国、交通安全対策、高齢社会対策、国土強靱化施策、障害者施策、少子化社会対策、男女共同参画、地球温暖化対策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観光立国、交通安全対策、高齢社会対策、国土強靱化施策、障害者施策、少子化社会対策、男女共同参画、地球温暖化対策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観光立国、交通安全対策、高齢社会対策、国土強靱化施策、障害者施策、少子化社会対策、男女共同参画、地球温暖化対策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観光立国、交通安全対策、高齢社会対策、国土強靱化施策、障害者施策、少子化社会対策、男女共同参画、地球温暖化対策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観光立国、交通安全対策、高齢社会対策、国土強靱化施策、障害者施策、少子化社会対策、男女共同参画、地球温暖化対策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観光立国、交通安全対策、高齢社会対策、国土強靱化施策、障害者施策、少子化社会対策、男女共同参画、地球温暖化対策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観光立国、交通安全対策、高齢社会対策、国土強靱化施策、障害者施策、少子化社会対策、男女共同参画、地球温暖化対策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2019-05-20T04:45:20Z</cp:lastPrinted>
  <dcterms:created xsi:type="dcterms:W3CDTF">2012-03-13T00:50:25Z</dcterms:created>
  <dcterms:modified xsi:type="dcterms:W3CDTF">2019-06-26T05:23:12Z</dcterms:modified>
</cp:coreProperties>
</file>