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海岸室\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<sst xmlns="http://schemas.openxmlformats.org/spreadsheetml/2006/main" count="2087" uniqueCount="512">
  <si>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</si>
  <si>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</si>
  <si>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</si>
  <si>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</si>
  <si>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</si>
  <si>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</si>
  <si>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</si>
  <si>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</si>
  <si>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</si>
  <si>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</si>
  <si>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</si>
  <si>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</si>
  <si>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</si>
  <si>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</si>
  <si>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</si>
  <si>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</si>
  <si>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</si>
  <si>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</si>
  <si>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</si>
  <si>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</si>
  <si>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</si>
  <si>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</si>
  <si>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</si>
  <si>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</si>
  <si>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</si>
  <si>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</si>
  <si>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</si>
  <si>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</si>
  <si>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</si>
  <si>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</si>
  <si>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</si>
  <si>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</si>
  <si>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</si>
  <si>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</si>
  <si>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</si>
  <si>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</si>
  <si>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</si>
  <si>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</si>
  <si>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</si>
  <si>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</si>
  <si>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</si>
  <si>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</si>
  <si>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</si>
  <si>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</si>
  <si>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</si>
  <si>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</si>
  <si>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</si>
  <si>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</si>
  <si>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</si>
  <si>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</si>
  <si>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</si>
  <si>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</si>
  <si>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</si>
  <si>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</si>
  <si>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</si>
  <si>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</si>
  <si>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</si>
  <si>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</si>
  <si>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</si>
  <si>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</si>
  <si>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</si>
  <si>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</si>
  <si>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</si>
  <si>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</si>
  <si>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</si>
  <si>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</si>
  <si>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</si>
  <si>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</si>
  <si>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</si>
  <si>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</si>
  <si>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</si>
  <si>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</si>
  <si>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</si>
  <si>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</si>
  <si>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</si>
  <si>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</si>
  <si>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</si>
  <si>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</si>
  <si>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</si>
  <si>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</si>
  <si>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</si>
  <si>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</si>
  <si>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</si>
  <si>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</si>
  <si>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</si>
  <si>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</si>
  <si>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</si>
  <si>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</si>
  <si>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</si>
  <si>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</si>
  <si>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</si>
  <si>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</si>
  <si>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</si>
  <si>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</si>
  <si>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</si>
  <si>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</si>
  <si>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</si>
  <si>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</si>
  <si>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</si>
  <si>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</si>
  <si>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</si>
  <si>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</si>
  <si>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</si>
  <si>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</si>
  <si>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</si>
  <si>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</si>
  <si>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</si>
  <si>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</si>
  <si>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</si>
  <si>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</si>
  <si>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</si>
  <si>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</si>
  <si>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</si>
  <si>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</si>
  <si>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</si>
  <si>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</si>
  <si>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</si>
  <si>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</si>
  <si>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</si>
  <si>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</si>
  <si>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</si>
  <si>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</si>
  <si>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</si>
  <si>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</si>
  <si>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</si>
  <si>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</si>
  <si>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</si>
  <si>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</si>
  <si>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</si>
  <si>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</si>
  <si>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</si>
  <si>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</si>
  <si>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</si>
  <si>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</si>
  <si>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</si>
  <si>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</si>
  <si>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</si>
  <si>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</si>
  <si>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</si>
  <si>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</si>
  <si>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</si>
  <si>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</si>
  <si>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</si>
  <si>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</si>
  <si>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</si>
  <si>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</si>
  <si>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</si>
  <si>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</si>
  <si>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</si>
  <si>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</si>
  <si>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</si>
  <si>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</si>
  <si>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</si>
  <si>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</si>
  <si>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</si>
  <si>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</si>
  <si>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</si>
  <si>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</si>
  <si>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</si>
  <si>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</si>
  <si>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</si>
  <si>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</si>
  <si>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</si>
  <si>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</si>
  <si>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</si>
  <si>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</si>
  <si>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</si>
  <si>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</si>
  <si>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</si>
  <si>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</si>
  <si>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</si>
  <si>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</si>
  <si>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</si>
  <si>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</si>
  <si>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</si>
  <si>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</si>
  <si>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</si>
  <si>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</si>
  <si>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</si>
  <si>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</si>
  <si>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</si>
  <si>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</si>
  <si>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</si>
  <si>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</si>
  <si>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</si>
  <si>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</si>
  <si>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</si>
  <si>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</si>
  <si>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</si>
  <si>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</si>
  <si>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</si>
  <si>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</si>
  <si>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</si>
  <si>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</si>
  <si>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</si>
  <si>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</si>
  <si>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</si>
  <si>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</si>
  <si>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</si>
  <si>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</si>
  <si>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</si>
  <si>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</si>
  <si>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</si>
  <si>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</si>
  <si>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</si>
  <si>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</si>
  <si>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</si>
  <si>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</si>
  <si>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</si>
  <si>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</si>
  <si>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</si>
  <si>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</si>
  <si>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</si>
  <si>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</si>
  <si>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</si>
  <si>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</si>
  <si>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</si>
  <si>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</si>
  <si>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</si>
  <si>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</si>
  <si>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</si>
  <si>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</si>
  <si>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</si>
  <si>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</si>
  <si>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</si>
  <si>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</si>
  <si>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</si>
  <si>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</si>
  <si>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</si>
  <si>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</si>
  <si>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</si>
  <si>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</si>
  <si>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</si>
  <si>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</si>
  <si>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</si>
  <si>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</si>
  <si>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</si>
  <si>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</si>
  <si>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</si>
  <si>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</si>
  <si>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</si>
  <si>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</si>
  <si>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</si>
  <si>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</si>
  <si>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</si>
  <si>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</si>
  <si>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</si>
  <si>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</si>
  <si>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</si>
  <si>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</si>
  <si>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</si>
  <si>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</si>
  <si>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</si>
  <si>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</si>
  <si>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</si>
  <si>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</si>
  <si>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</si>
  <si>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</si>
  <si>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</si>
  <si>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</si>
  <si>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</si>
  <si>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</si>
  <si>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</si>
  <si>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</si>
  <si>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</si>
  <si>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</si>
  <si>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</si>
  <si>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</si>
  <si>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</si>
  <si>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</si>
  <si>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</si>
  <si>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</si>
  <si>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</si>
  <si>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</si>
  <si>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</si>
  <si>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</si>
  <si>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</si>
  <si>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</si>
  <si>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</si>
  <si>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</si>
  <si>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</si>
  <si>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</si>
  <si>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</si>
  <si>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</si>
  <si>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</si>
  <si>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</si>
  <si>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</si>
  <si>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</si>
  <si>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</si>
  <si>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</si>
  <si>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</si>
  <si>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</si>
  <si>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</si>
  <si>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</si>
  <si>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</si>
  <si>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</si>
  <si>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</si>
  <si>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</si>
  <si>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</si>
  <si>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</si>
  <si>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</si>
  <si>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</si>
  <si>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</si>
  <si>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</si>
  <si>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</si>
  <si>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</si>
  <si>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</si>
  <si>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</si>
  <si>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</si>
  <si>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</si>
  <si>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</si>
  <si>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</si>
  <si>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</si>
  <si>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</si>
  <si>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</si>
  <si>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</si>
  <si>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</si>
  <si>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</si>
  <si>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</si>
  <si>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</si>
  <si>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</si>
  <si>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</si>
  <si>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</si>
  <si>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</si>
  <si>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</si>
  <si>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</si>
  <si>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</si>
  <si>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</si>
  <si>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</si>
  <si>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</si>
  <si>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</si>
  <si>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</si>
  <si>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</si>
  <si>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</si>
  <si>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</si>
  <si>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</si>
  <si>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</si>
  <si>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</si>
  <si>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</si>
  <si>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</si>
  <si>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</si>
  <si>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</si>
  <si>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</si>
  <si>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</si>
  <si>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</si>
  <si>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</si>
  <si>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</si>
  <si>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</si>
  <si>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</si>
  <si>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</si>
  <si>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</si>
  <si>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</si>
  <si>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</si>
  <si>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</si>
  <si>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</si>
  <si>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</si>
  <si>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</si>
  <si>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</si>
  <si>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</si>
  <si>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</si>
  <si>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</si>
  <si>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</si>
  <si>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</si>
  <si>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</si>
  <si>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</si>
  <si>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</si>
  <si>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</si>
  <si>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</si>
  <si>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</si>
  <si>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</si>
  <si>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</si>
  <si>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</si>
  <si>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</si>
  <si>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</si>
  <si>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</si>
  <si>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</si>
  <si>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</si>
  <si>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</si>
  <si>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</si>
  <si>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</si>
  <si>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</si>
  <si>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</si>
  <si>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</si>
  <si>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</si>
  <si>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</si>
  <si>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</si>
  <si>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</si>
  <si>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</si>
  <si>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</si>
  <si>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</si>
  <si>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</si>
  <si>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</si>
  <si>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</si>
  <si>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</si>
  <si>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</si>
  <si>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</si>
  <si>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</si>
  <si>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</si>
  <si>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</si>
  <si>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</si>
  <si>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</si>
  <si>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</si>
  <si>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</si>
  <si>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</si>
  <si>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</si>
  <si>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</si>
  <si>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</si>
  <si>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</si>
  <si>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</si>
  <si>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</si>
  <si>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</si>
  <si>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</si>
  <si>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</si>
  <si>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</si>
  <si>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</si>
  <si>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</si>
  <si>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</si>
  <si>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</si>
  <si>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</si>
  <si>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</si>
  <si>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</si>
  <si>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</si>
  <si>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</si>
  <si>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</si>
  <si>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</si>
  <si>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</si>
  <si>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</si>
  <si>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</si>
  <si>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</si>
  <si>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</si>
  <si>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</si>
  <si>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</si>
  <si>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</si>
  <si>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</si>
  <si>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</si>
  <si>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</si>
  <si>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</si>
  <si>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</si>
  <si>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</si>
  <si>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</si>
  <si>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</si>
  <si>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</si>
  <si>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</si>
  <si>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</si>
  <si>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</si>
  <si>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</si>
  <si>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</si>
  <si>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</si>
  <si>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</si>
  <si>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</si>
  <si>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</si>
  <si>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</si>
  <si>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</si>
  <si>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</si>
  <si>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</si>
  <si>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</si>
  <si>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</si>
  <si>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</si>
  <si>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</si>
  <si>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</si>
  <si>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</si>
  <si>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</si>
  <si>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</si>
  <si>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</si>
  <si>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</si>
  <si>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</si>
  <si>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</si>
  <si>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</si>
  <si>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</si>
  <si>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</si>
  <si>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</si>
  <si>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</si>
  <si>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</si>
  <si>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</si>
  <si>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</si>
  <si>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</si>
  <si>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</si>
  <si>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</si>
  <si>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</si>
  <si>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</si>
  <si>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</si>
  <si>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気候変動の影響を考慮した高潮特別警戒水位の設定方法に関する検討経費</t>
    <rPh sb="0" eb="2">
      <t>キコウ</t>
    </rPh>
    <rPh sb="2" eb="4">
      <t>ヘンドウ</t>
    </rPh>
    <rPh sb="5" eb="7">
      <t>エイキョウ</t>
    </rPh>
    <rPh sb="8" eb="10">
      <t>コウリョ</t>
    </rPh>
    <rPh sb="12" eb="14">
      <t>タカシオ</t>
    </rPh>
    <rPh sb="14" eb="16">
      <t>トクベツ</t>
    </rPh>
    <rPh sb="16" eb="18">
      <t>ケイカイ</t>
    </rPh>
    <rPh sb="18" eb="20">
      <t>スイイ</t>
    </rPh>
    <rPh sb="21" eb="23">
      <t>セッテイ</t>
    </rPh>
    <rPh sb="23" eb="25">
      <t>ホウホウ</t>
    </rPh>
    <rPh sb="26" eb="27">
      <t>カン</t>
    </rPh>
    <rPh sb="29" eb="31">
      <t>ケントウ</t>
    </rPh>
    <rPh sb="31" eb="33">
      <t>ケイヒ</t>
    </rPh>
    <phoneticPr fontId="5"/>
  </si>
  <si>
    <t>水管理・国土保全局砂防部</t>
    <rPh sb="0" eb="1">
      <t>ミズ</t>
    </rPh>
    <rPh sb="1" eb="3">
      <t>カンリ</t>
    </rPh>
    <rPh sb="4" eb="6">
      <t>コクド</t>
    </rPh>
    <rPh sb="6" eb="8">
      <t>ホゼン</t>
    </rPh>
    <rPh sb="8" eb="9">
      <t>キョク</t>
    </rPh>
    <rPh sb="9" eb="12">
      <t>サボウブ</t>
    </rPh>
    <phoneticPr fontId="5"/>
  </si>
  <si>
    <t>保全課海岸室</t>
    <rPh sb="0" eb="3">
      <t>ホゼンカ</t>
    </rPh>
    <rPh sb="3" eb="6">
      <t>カイガンシツ</t>
    </rPh>
    <phoneticPr fontId="5"/>
  </si>
  <si>
    <t>室長　小島優</t>
    <rPh sb="0" eb="2">
      <t>シツチョウ</t>
    </rPh>
    <rPh sb="3" eb="5">
      <t>コジマ</t>
    </rPh>
    <rPh sb="5" eb="6">
      <t>マサ</t>
    </rPh>
    <phoneticPr fontId="5"/>
  </si>
  <si>
    <t>○</t>
  </si>
  <si>
    <t>水防法第１３条の３</t>
    <rPh sb="0" eb="2">
      <t>スイボウ</t>
    </rPh>
    <rPh sb="2" eb="3">
      <t>ホウ</t>
    </rPh>
    <rPh sb="3" eb="4">
      <t>ダイ</t>
    </rPh>
    <rPh sb="6" eb="7">
      <t>ジョウ</t>
    </rPh>
    <phoneticPr fontId="5"/>
  </si>
  <si>
    <t>水防法に基づく高潮特別警戒水位の設定にあたっては、洪水における水位設定とは異なる検討が必要となるほか、気候変動による影響も考慮しなければならないが、対応に苦慮している都道府県が多いことから、検討を支援することで、都道府県における高潮特別警戒水位が早急に設定されることを目的とする。</t>
    <rPh sb="0" eb="2">
      <t>スイボウ</t>
    </rPh>
    <rPh sb="2" eb="3">
      <t>ホウ</t>
    </rPh>
    <rPh sb="4" eb="5">
      <t>モト</t>
    </rPh>
    <rPh sb="7" eb="9">
      <t>タカシオ</t>
    </rPh>
    <rPh sb="9" eb="11">
      <t>トクベツ</t>
    </rPh>
    <rPh sb="11" eb="13">
      <t>ケイカイ</t>
    </rPh>
    <rPh sb="13" eb="15">
      <t>スイイ</t>
    </rPh>
    <rPh sb="16" eb="18">
      <t>セッテイ</t>
    </rPh>
    <rPh sb="25" eb="27">
      <t>コウズイ</t>
    </rPh>
    <rPh sb="31" eb="33">
      <t>スイイ</t>
    </rPh>
    <rPh sb="33" eb="35">
      <t>セッテイ</t>
    </rPh>
    <rPh sb="37" eb="38">
      <t>コト</t>
    </rPh>
    <rPh sb="40" eb="42">
      <t>ケントウ</t>
    </rPh>
    <phoneticPr fontId="5"/>
  </si>
  <si>
    <t>日本沿岸における過去の潮位観測結果を収集し、気候変動による海面水位変動の実績量を算出し、海岸保全基本計画の策定単位となる沿岸区分ごとに予測値を算出するとともに、警戒水位の検討が先行している自治体の検討手順及び検討過程における課題等を収集・整理し、手引きとしてとりまとめる。</t>
    <phoneticPr fontId="5"/>
  </si>
  <si>
    <t>-</t>
    <phoneticPr fontId="5"/>
  </si>
  <si>
    <t>水害・土砂災害対策調査費</t>
    <rPh sb="0" eb="2">
      <t>スイガイ</t>
    </rPh>
    <rPh sb="3" eb="5">
      <t>ドシャ</t>
    </rPh>
    <rPh sb="5" eb="7">
      <t>サイガイ</t>
    </rPh>
    <rPh sb="7" eb="9">
      <t>タイサク</t>
    </rPh>
    <rPh sb="9" eb="12">
      <t>チョウサヒ</t>
    </rPh>
    <phoneticPr fontId="5"/>
  </si>
  <si>
    <t>平成３２年度までに水防法に基づく高潮特別警戒水位が設定されている沿岸数を２４にする。</t>
    <phoneticPr fontId="5"/>
  </si>
  <si>
    <t>水防法に基づく高潮特別警戒水位を設定している沿岸数。</t>
    <phoneticPr fontId="5"/>
  </si>
  <si>
    <t>沿岸</t>
    <rPh sb="0" eb="2">
      <t>エンガン</t>
    </rPh>
    <phoneticPr fontId="5"/>
  </si>
  <si>
    <t>国土交通省水管理・国土保全局海岸室調べ</t>
    <rPh sb="0" eb="2">
      <t>コクド</t>
    </rPh>
    <rPh sb="2" eb="5">
      <t>コウツウショウ</t>
    </rPh>
    <rPh sb="5" eb="6">
      <t>ミズ</t>
    </rPh>
    <rPh sb="6" eb="8">
      <t>カンリ</t>
    </rPh>
    <rPh sb="9" eb="11">
      <t>コクド</t>
    </rPh>
    <rPh sb="11" eb="13">
      <t>ホゼン</t>
    </rPh>
    <rPh sb="13" eb="14">
      <t>キョク</t>
    </rPh>
    <rPh sb="14" eb="17">
      <t>カイガンシツ</t>
    </rPh>
    <rPh sb="17" eb="18">
      <t>シラ</t>
    </rPh>
    <phoneticPr fontId="5"/>
  </si>
  <si>
    <t>高潮特別警戒水位の設定の手引き（案）の作成数</t>
    <phoneticPr fontId="5"/>
  </si>
  <si>
    <t>冊</t>
    <rPh sb="0" eb="1">
      <t>サツ</t>
    </rPh>
    <phoneticPr fontId="5"/>
  </si>
  <si>
    <t>予算額／高潮特別警戒水位の設定の手引き（案）の作成数　　　　　　　　　　　　　　</t>
    <rPh sb="0" eb="3">
      <t>ヨサンガク</t>
    </rPh>
    <rPh sb="4" eb="6">
      <t>タカシオ</t>
    </rPh>
    <rPh sb="6" eb="8">
      <t>トクベツ</t>
    </rPh>
    <rPh sb="8" eb="10">
      <t>ケイカイ</t>
    </rPh>
    <rPh sb="10" eb="12">
      <t>スイイ</t>
    </rPh>
    <rPh sb="13" eb="15">
      <t>セッテイ</t>
    </rPh>
    <rPh sb="16" eb="18">
      <t>テビ</t>
    </rPh>
    <rPh sb="20" eb="21">
      <t>アン</t>
    </rPh>
    <rPh sb="23" eb="25">
      <t>サクセイ</t>
    </rPh>
    <rPh sb="25" eb="26">
      <t>カズ</t>
    </rPh>
    <phoneticPr fontId="5"/>
  </si>
  <si>
    <t>千円</t>
    <rPh sb="0" eb="2">
      <t>センエン</t>
    </rPh>
    <phoneticPr fontId="5"/>
  </si>
  <si>
    <t>千円/冊</t>
    <rPh sb="0" eb="2">
      <t>センエン</t>
    </rPh>
    <rPh sb="3" eb="4">
      <t>サツ</t>
    </rPh>
    <phoneticPr fontId="5"/>
  </si>
  <si>
    <t>４．水害等災害による被害の軽減</t>
    <phoneticPr fontId="5"/>
  </si>
  <si>
    <t>最大クラスの津波・高潮に対応したハザードマップを作成・公表し、住民の防災意識向上につながる訓練（机上訓練、情報伝達訓練等）を実施した市町村の割合（高潮、％）</t>
    <phoneticPr fontId="5"/>
  </si>
  <si>
    <t>%</t>
    <phoneticPr fontId="5"/>
  </si>
  <si>
    <t>気候変動の影響による日本沿岸における海面水位の上昇量を算出するとともに、高潮特別警戒水位の検討方法を整理し、高潮特別警戒水位を設定するための手引きを作成することで水防法に基づき都道府県が行う高潮特別警戒水位の設定を促進し、高潮による災害の防止・減災を推進する。</t>
    <phoneticPr fontId="5"/>
  </si>
  <si>
    <t>‐</t>
  </si>
  <si>
    <t>気候変動による水災害の頻発・激甚化が懸念されている状況を踏まえて、平成３０年３月には水防法に基づく高潮浸水想定が初めて設定され、さらに同年６月には気候変動適応法も成立していることから、社会のニーズを的確に反映している。</t>
    <phoneticPr fontId="5"/>
  </si>
  <si>
    <t>高潮特別警戒水位の設定にあたっては、洪水における水位設定と異なる性質があり、全国統一の考え方等を新たに提示する必要があるため、地方自治体や民間等に委ねることは適当でない。</t>
    <phoneticPr fontId="5"/>
  </si>
  <si>
    <t>気候変動による水災害の頻発・激甚化に対して、地域の水害リスクの低減は喫緊の課題であり、必要かつ優先度は高い。</t>
    <phoneticPr fontId="5"/>
  </si>
  <si>
    <t>社会のニーズに合致すること、また、全国の沿岸域が対象となるソフト対策の検討であることから、国が実施することが必要な事業であると考えられる。</t>
    <phoneticPr fontId="5"/>
  </si>
  <si>
    <t>「水防法の一部を改正する法律の一部施行等について」（平成27年7月21日国水政第24号・国水下企第30号）
国土交通省気候変動適応計画（平成30年11月一部改正）
気候変動の影響への適応計画（平成30年11月閣議決定）</t>
    <rPh sb="1" eb="3">
      <t>スイボウ</t>
    </rPh>
    <rPh sb="3" eb="4">
      <t>ホウ</t>
    </rPh>
    <rPh sb="5" eb="7">
      <t>イチブ</t>
    </rPh>
    <rPh sb="8" eb="10">
      <t>カイセイ</t>
    </rPh>
    <rPh sb="12" eb="14">
      <t>ホウリツ</t>
    </rPh>
    <rPh sb="15" eb="17">
      <t>イチブ</t>
    </rPh>
    <rPh sb="17" eb="19">
      <t>セコウ</t>
    </rPh>
    <rPh sb="19" eb="20">
      <t>ナド</t>
    </rPh>
    <rPh sb="26" eb="28">
      <t>ヘイセイ</t>
    </rPh>
    <rPh sb="30" eb="31">
      <t>ネン</t>
    </rPh>
    <rPh sb="32" eb="33">
      <t>ツキ</t>
    </rPh>
    <rPh sb="35" eb="36">
      <t>ヒ</t>
    </rPh>
    <rPh sb="36" eb="37">
      <t>クニ</t>
    </rPh>
    <rPh sb="37" eb="38">
      <t>ミズ</t>
    </rPh>
    <rPh sb="76" eb="78">
      <t>イチブ</t>
    </rPh>
    <rPh sb="78" eb="80">
      <t>カイセイ</t>
    </rPh>
    <phoneticPr fontId="5"/>
  </si>
  <si>
    <t>-</t>
    <phoneticPr fontId="5"/>
  </si>
  <si>
    <t>（13） 津波・高潮・浸食等による災害の防止・減災を推進する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</si>
</sst>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742</xdr:row>
      <xdr:rowOff>9</xdr:rowOff>
    </xdr:from>
    <xdr:to>
      <xdr:col>34</xdr:col>
      <xdr:colOff>100529</xdr:colOff>
      <xdr:row>756</xdr:row>
      <xdr:rowOff>291384</xdr:rowOff>
    </xdr:to>
    <xdr:grpSp>
      <xdr:nvGrpSpPr>
        <xdr:cNvPr id="14" name="グループ化 23"/>
        <xdr:cNvGrpSpPr>
          <a:grpSpLocks/>
        </xdr:cNvGrpSpPr>
      </xdr:nvGrpSpPr>
      <xdr:grpSpPr bwMode="auto">
        <a:xfrm>
          <a:off x="4235824" y="37147509"/>
          <a:ext cx="2722705" cy="5154728"/>
          <a:chOff x="8579845" y="33115250"/>
          <a:chExt cx="2323510" cy="4585607"/>
        </a:xfrm>
      </xdr:grpSpPr>
      <xdr:sp macro="" textlink="">
        <xdr:nvSpPr>
          <xdr:cNvPr id="15" name="正方形/長方形 14"/>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１０百万円</a:t>
            </a:r>
          </a:p>
        </xdr:txBody>
      </xdr:sp>
      <xdr:sp macro="" textlink="">
        <xdr:nvSpPr>
          <xdr:cNvPr id="16" name="大かっこ 15"/>
          <xdr:cNvSpPr/>
        </xdr:nvSpPr>
        <xdr:spPr bwMode="auto">
          <a:xfrm>
            <a:off x="8608533" y="33735567"/>
            <a:ext cx="2218568" cy="785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17" name="グループ化 21"/>
          <xdr:cNvGrpSpPr>
            <a:grpSpLocks/>
          </xdr:cNvGrpSpPr>
        </xdr:nvGrpSpPr>
        <xdr:grpSpPr bwMode="auto">
          <a:xfrm>
            <a:off x="8595449" y="35515718"/>
            <a:ext cx="2307906" cy="2185139"/>
            <a:chOff x="5343088" y="15992294"/>
            <a:chExt cx="2197073" cy="2169190"/>
          </a:xfrm>
        </xdr:grpSpPr>
        <xdr:sp macro="" textlink="">
          <xdr:nvSpPr>
            <xdr:cNvPr id="20"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endParaRPr kumimoji="1" lang="en-US" altLang="ja-JP" sz="1100">
                <a:solidFill>
                  <a:schemeClr val="tx1"/>
                </a:solidFill>
              </a:endParaRPr>
            </a:p>
            <a:p>
              <a:pPr algn="ctr"/>
              <a:r>
                <a:rPr kumimoji="1" lang="ja-JP" altLang="en-US" sz="1100">
                  <a:solidFill>
                    <a:schemeClr val="tx1"/>
                  </a:solidFill>
                </a:rPr>
                <a:t>１０百万円</a:t>
              </a:r>
            </a:p>
          </xdr:txBody>
        </xdr:sp>
        <xdr:grpSp>
          <xdr:nvGrpSpPr>
            <xdr:cNvPr id="21" name="グループ化 20"/>
            <xdr:cNvGrpSpPr>
              <a:grpSpLocks/>
            </xdr:cNvGrpSpPr>
          </xdr:nvGrpSpPr>
          <xdr:grpSpPr bwMode="auto">
            <a:xfrm>
              <a:off x="5637758" y="17345536"/>
              <a:ext cx="1747903" cy="815948"/>
              <a:chOff x="5632896" y="17629259"/>
              <a:chExt cx="1715145" cy="899187"/>
            </a:xfrm>
          </xdr:grpSpPr>
          <xdr:sp macro="" textlink="">
            <xdr:nvSpPr>
              <xdr:cNvPr id="23" name="テキスト ボックス 22"/>
              <xdr:cNvSpPr txBox="1"/>
            </xdr:nvSpPr>
            <xdr:spPr>
              <a:xfrm>
                <a:off x="5703751" y="17629259"/>
                <a:ext cx="1561097" cy="89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日本沿岸における海面水位変動の調査、高潮特別警戒水位の設定の手引き（案）の作成</a:t>
                </a:r>
                <a:endParaRPr kumimoji="1" lang="ja-JP" altLang="en-US" sz="1100">
                  <a:solidFill>
                    <a:schemeClr val="tx1"/>
                  </a:solidFill>
                </a:endParaRPr>
              </a:p>
            </xdr:txBody>
          </xdr:sp>
          <xdr:sp macro="" textlink="">
            <xdr:nvSpPr>
              <xdr:cNvPr id="24" name="大かっこ 23"/>
              <xdr:cNvSpPr/>
            </xdr:nvSpPr>
            <xdr:spPr>
              <a:xfrm>
                <a:off x="5632896" y="17688715"/>
                <a:ext cx="1715145" cy="577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2" name="正方形/長方形 21"/>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18" name="テキスト ボックス 17"/>
          <xdr:cNvSpPr txBox="1"/>
        </xdr:nvSpPr>
        <xdr:spPr>
          <a:xfrm>
            <a:off x="8771990" y="33840544"/>
            <a:ext cx="1883006" cy="6802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日本沿岸における海面水位変動の調査、高潮特別警戒水位の設定の手引き（案）の作成</a:t>
            </a:r>
          </a:p>
        </xdr:txBody>
      </xdr:sp>
      <xdr:cxnSp macro="">
        <xdr:nvCxnSpPr>
          <xdr:cNvPr id="19" name="直線コネクタ 18"/>
          <xdr:cNvCxnSpPr/>
        </xdr:nvCxnSpPr>
        <xdr:spPr>
          <a:xfrm>
            <a:off x="9707650" y="34620511"/>
            <a:ext cx="0" cy="8981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T739" sqref="T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t="s">
        <v>433</v>
      </c>
      <c r="AP2" s="926"/>
      <c r="AQ2" s="926"/>
      <c r="AR2" s="65" t="str">
        <f>IF(OR(AO2="　", AO2=""), "", "-")</f>
        <v>-</v>
      </c>
      <c r="AS2" s="927">
        <v>10</v>
      </c>
      <c r="AT2" s="927"/>
      <c r="AU2" s="927"/>
      <c r="AV2" s="43" t="str">
        <f>IF(AW2="", "", "-")</f>
        <v/>
      </c>
      <c r="AW2" s="898"/>
      <c r="AX2" s="898"/>
    </row>
    <row r="3" spans="1:50" ht="21" customHeight="1" thickBot="1" x14ac:dyDescent="0.2">
      <c r="A3" s="854" t="s">
        <v>462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480</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481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482</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431</v>
      </c>
      <c r="H5" s="827"/>
      <c r="I5" s="827"/>
      <c r="J5" s="827"/>
      <c r="K5" s="827"/>
      <c r="L5" s="827"/>
      <c r="M5" s="828" t="s">
        <v>65</v>
      </c>
      <c r="N5" s="829"/>
      <c r="O5" s="829"/>
      <c r="P5" s="829"/>
      <c r="Q5" s="829"/>
      <c r="R5" s="830"/>
      <c r="S5" s="831" t="s">
        <v>82</v>
      </c>
      <c r="T5" s="827"/>
      <c r="U5" s="827"/>
      <c r="V5" s="827"/>
      <c r="W5" s="827"/>
      <c r="X5" s="832"/>
      <c r="Y5" s="685" t="s">
        <v>3</v>
      </c>
      <c r="Z5" s="530"/>
      <c r="AA5" s="530"/>
      <c r="AB5" s="530"/>
      <c r="AC5" s="530"/>
      <c r="AD5" s="531"/>
      <c r="AE5" s="686" t="s">
        <v>483</v>
      </c>
      <c r="AF5" s="686"/>
      <c r="AG5" s="686"/>
      <c r="AH5" s="686"/>
      <c r="AI5" s="686"/>
      <c r="AJ5" s="686"/>
      <c r="AK5" s="686"/>
      <c r="AL5" s="686"/>
      <c r="AM5" s="686"/>
      <c r="AN5" s="686"/>
      <c r="AO5" s="686"/>
      <c r="AP5" s="687"/>
      <c r="AQ5" s="688" t="s">
        <v>484</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91.5" customHeight="1" x14ac:dyDescent="0.15">
      <c r="A7" s="482" t="s">
        <v>22</v>
      </c>
      <c r="B7" s="483"/>
      <c r="C7" s="483"/>
      <c r="D7" s="483"/>
      <c r="E7" s="483"/>
      <c r="F7" s="484"/>
      <c r="G7" s="485" t="s">
        <v>486</v>
      </c>
      <c r="H7" s="486"/>
      <c r="I7" s="486"/>
      <c r="J7" s="486"/>
      <c r="K7" s="486"/>
      <c r="L7" s="486"/>
      <c r="M7" s="486"/>
      <c r="N7" s="486"/>
      <c r="O7" s="486"/>
      <c r="P7" s="486"/>
      <c r="Q7" s="486"/>
      <c r="R7" s="486"/>
      <c r="S7" s="486"/>
      <c r="T7" s="486"/>
      <c r="U7" s="486"/>
      <c r="V7" s="486"/>
      <c r="W7" s="486"/>
      <c r="X7" s="487"/>
      <c r="Y7" s="909" t="s">
        <v>434</v>
      </c>
      <c r="Z7" s="430"/>
      <c r="AA7" s="430"/>
      <c r="AB7" s="430"/>
      <c r="AC7" s="430"/>
      <c r="AD7" s="910"/>
      <c r="AE7" s="899" t="s">
        <v>509</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2" t="s">
        <v>330</v>
      </c>
      <c r="B8" s="483"/>
      <c r="C8" s="483"/>
      <c r="D8" s="483"/>
      <c r="E8" s="483"/>
      <c r="F8" s="484"/>
      <c r="G8" s="928" t="str">
        <f>入力規則等!A28</f>
        <v>国土強靱化施策</v>
      </c>
      <c r="H8" s="707"/>
      <c r="I8" s="707"/>
      <c r="J8" s="707"/>
      <c r="K8" s="707"/>
      <c r="L8" s="707"/>
      <c r="M8" s="707"/>
      <c r="N8" s="707"/>
      <c r="O8" s="707"/>
      <c r="P8" s="707"/>
      <c r="Q8" s="707"/>
      <c r="R8" s="707"/>
      <c r="S8" s="707"/>
      <c r="T8" s="707"/>
      <c r="U8" s="707"/>
      <c r="V8" s="707"/>
      <c r="W8" s="707"/>
      <c r="X8" s="929"/>
      <c r="Y8" s="833" t="s">
        <v>331</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487</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488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30" t="s">
        <v>24</v>
      </c>
      <c r="B12" s="931"/>
      <c r="C12" s="931"/>
      <c r="D12" s="931"/>
      <c r="E12" s="931"/>
      <c r="F12" s="932"/>
      <c r="G12" s="747"/>
      <c r="H12" s="748"/>
      <c r="I12" s="748"/>
      <c r="J12" s="748"/>
      <c r="K12" s="748"/>
      <c r="L12" s="748"/>
      <c r="M12" s="748"/>
      <c r="N12" s="748"/>
      <c r="O12" s="748"/>
      <c r="P12" s="402" t="s">
        <v>453</v>
      </c>
      <c r="Q12" s="403"/>
      <c r="R12" s="403"/>
      <c r="S12" s="403"/>
      <c r="T12" s="403"/>
      <c r="U12" s="403"/>
      <c r="V12" s="404"/>
      <c r="W12" s="402" t="s">
        <v>450</v>
      </c>
      <c r="X12" s="403"/>
      <c r="Y12" s="403"/>
      <c r="Z12" s="403"/>
      <c r="AA12" s="403"/>
      <c r="AB12" s="403"/>
      <c r="AC12" s="404"/>
      <c r="AD12" s="402" t="s">
        <v>445</v>
      </c>
      <c r="AE12" s="403"/>
      <c r="AF12" s="403"/>
      <c r="AG12" s="403"/>
      <c r="AH12" s="403"/>
      <c r="AI12" s="403"/>
      <c r="AJ12" s="404"/>
      <c r="AK12" s="402" t="s">
        <v>438</v>
      </c>
      <c r="AL12" s="403"/>
      <c r="AM12" s="403"/>
      <c r="AN12" s="403"/>
      <c r="AO12" s="403"/>
      <c r="AP12" s="403"/>
      <c r="AQ12" s="404"/>
      <c r="AR12" s="402" t="s">
        <v>436</v>
      </c>
      <c r="AS12" s="403"/>
      <c r="AT12" s="403"/>
      <c r="AU12" s="403"/>
      <c r="AV12" s="403"/>
      <c r="AW12" s="403"/>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t="s">
        <v>489</v>
      </c>
      <c r="Q13" s="645"/>
      <c r="R13" s="645"/>
      <c r="S13" s="645"/>
      <c r="T13" s="645"/>
      <c r="U13" s="645"/>
      <c r="V13" s="646"/>
      <c r="W13" s="644" t="s">
        <v>489</v>
      </c>
      <c r="X13" s="645"/>
      <c r="Y13" s="645"/>
      <c r="Z13" s="645"/>
      <c r="AA13" s="645"/>
      <c r="AB13" s="645"/>
      <c r="AC13" s="646"/>
      <c r="AD13" s="644" t="s">
        <v>489</v>
      </c>
      <c r="AE13" s="645"/>
      <c r="AF13" s="645"/>
      <c r="AG13" s="645"/>
      <c r="AH13" s="645"/>
      <c r="AI13" s="645"/>
      <c r="AJ13" s="646"/>
      <c r="AK13" s="644">
        <v>10</v>
      </c>
      <c r="AL13" s="645"/>
      <c r="AM13" s="645"/>
      <c r="AN13" s="645"/>
      <c r="AO13" s="645"/>
      <c r="AP13" s="645"/>
      <c r="AQ13" s="646"/>
      <c r="AR13" s="906"/>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489</v>
      </c>
      <c r="Q14" s="645"/>
      <c r="R14" s="645"/>
      <c r="S14" s="645"/>
      <c r="T14" s="645"/>
      <c r="U14" s="645"/>
      <c r="V14" s="646"/>
      <c r="W14" s="644" t="s">
        <v>489</v>
      </c>
      <c r="X14" s="645"/>
      <c r="Y14" s="645"/>
      <c r="Z14" s="645"/>
      <c r="AA14" s="645"/>
      <c r="AB14" s="645"/>
      <c r="AC14" s="646"/>
      <c r="AD14" s="644" t="s">
        <v>489</v>
      </c>
      <c r="AE14" s="645"/>
      <c r="AF14" s="645"/>
      <c r="AG14" s="645"/>
      <c r="AH14" s="645"/>
      <c r="AI14" s="645"/>
      <c r="AJ14" s="646"/>
      <c r="AK14" s="644" t="s">
        <v>489</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489</v>
      </c>
      <c r="Q15" s="645"/>
      <c r="R15" s="645"/>
      <c r="S15" s="645"/>
      <c r="T15" s="645"/>
      <c r="U15" s="645"/>
      <c r="V15" s="646"/>
      <c r="W15" s="644" t="s">
        <v>489</v>
      </c>
      <c r="X15" s="645"/>
      <c r="Y15" s="645"/>
      <c r="Z15" s="645"/>
      <c r="AA15" s="645"/>
      <c r="AB15" s="645"/>
      <c r="AC15" s="646"/>
      <c r="AD15" s="644" t="s">
        <v>489</v>
      </c>
      <c r="AE15" s="645"/>
      <c r="AF15" s="645"/>
      <c r="AG15" s="645"/>
      <c r="AH15" s="645"/>
      <c r="AI15" s="645"/>
      <c r="AJ15" s="646"/>
      <c r="AK15" s="644" t="s">
        <v>489</v>
      </c>
      <c r="AL15" s="645"/>
      <c r="AM15" s="645"/>
      <c r="AN15" s="645"/>
      <c r="AO15" s="645"/>
      <c r="AP15" s="645"/>
      <c r="AQ15" s="646"/>
      <c r="AR15" s="644" t="s">
        <v>489</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489</v>
      </c>
      <c r="Q16" s="645"/>
      <c r="R16" s="645"/>
      <c r="S16" s="645"/>
      <c r="T16" s="645"/>
      <c r="U16" s="645"/>
      <c r="V16" s="646"/>
      <c r="W16" s="644" t="s">
        <v>489</v>
      </c>
      <c r="X16" s="645"/>
      <c r="Y16" s="645"/>
      <c r="Z16" s="645"/>
      <c r="AA16" s="645"/>
      <c r="AB16" s="645"/>
      <c r="AC16" s="646"/>
      <c r="AD16" s="644" t="s">
        <v>489</v>
      </c>
      <c r="AE16" s="645"/>
      <c r="AF16" s="645"/>
      <c r="AG16" s="645"/>
      <c r="AH16" s="645"/>
      <c r="AI16" s="645"/>
      <c r="AJ16" s="646"/>
      <c r="AK16" s="644" t="s">
        <v>489</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489</v>
      </c>
      <c r="Q17" s="645"/>
      <c r="R17" s="645"/>
      <c r="S17" s="645"/>
      <c r="T17" s="645"/>
      <c r="U17" s="645"/>
      <c r="V17" s="646"/>
      <c r="W17" s="644" t="s">
        <v>489</v>
      </c>
      <c r="X17" s="645"/>
      <c r="Y17" s="645"/>
      <c r="Z17" s="645"/>
      <c r="AA17" s="645"/>
      <c r="AB17" s="645"/>
      <c r="AC17" s="646"/>
      <c r="AD17" s="644" t="s">
        <v>489</v>
      </c>
      <c r="AE17" s="645"/>
      <c r="AF17" s="645"/>
      <c r="AG17" s="645"/>
      <c r="AH17" s="645"/>
      <c r="AI17" s="645"/>
      <c r="AJ17" s="646"/>
      <c r="AK17" s="644" t="s">
        <v>489</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10</v>
      </c>
      <c r="AL18" s="866"/>
      <c r="AM18" s="866"/>
      <c r="AN18" s="866"/>
      <c r="AO18" s="866"/>
      <c r="AP18" s="866"/>
      <c r="AQ18" s="867"/>
      <c r="AR18" s="865">
        <f>SUM(AR13:AX17)</f>
        <v>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t="s">
        <v>489</v>
      </c>
      <c r="Q19" s="645"/>
      <c r="R19" s="645"/>
      <c r="S19" s="645"/>
      <c r="T19" s="645"/>
      <c r="U19" s="645"/>
      <c r="V19" s="646"/>
      <c r="W19" s="644" t="s">
        <v>489</v>
      </c>
      <c r="X19" s="645"/>
      <c r="Y19" s="645"/>
      <c r="Z19" s="645"/>
      <c r="AA19" s="645"/>
      <c r="AB19" s="645"/>
      <c r="AC19" s="646"/>
      <c r="AD19" s="644" t="s">
        <v>489</v>
      </c>
      <c r="AE19" s="645"/>
      <c r="AF19" s="645"/>
      <c r="AG19" s="645"/>
      <c r="AH19" s="645"/>
      <c r="AI19" s="645"/>
      <c r="AJ19" s="646"/>
      <c r="AK19" s="317"/>
      <c r="AL19" s="317"/>
      <c r="AM19" s="317"/>
      <c r="AN19" s="317"/>
      <c r="AO19" s="317"/>
      <c r="AP19" s="317"/>
      <c r="AQ19" s="317"/>
      <c r="AR19" s="317"/>
      <c r="AS19" s="317"/>
      <c r="AT19" s="317"/>
      <c r="AU19" s="317"/>
      <c r="AV19" s="317"/>
      <c r="AW19" s="317"/>
      <c r="AX19" s="319"/>
    </row>
    <row r="20" spans="1:50" ht="24.75" customHeight="1" x14ac:dyDescent="0.15">
      <c r="A20" s="601"/>
      <c r="B20" s="602"/>
      <c r="C20" s="602"/>
      <c r="D20" s="602"/>
      <c r="E20" s="602"/>
      <c r="F20" s="603"/>
      <c r="G20" s="863" t="s">
        <v>10</v>
      </c>
      <c r="H20" s="864"/>
      <c r="I20" s="864"/>
      <c r="J20" s="864"/>
      <c r="K20" s="864"/>
      <c r="L20" s="864"/>
      <c r="M20" s="864"/>
      <c r="N20" s="864"/>
      <c r="O20" s="864"/>
      <c r="P20" s="305" t="str">
        <f>IF(P18=0, "-", SUM(P19)/P18)</f>
        <v>-</v>
      </c>
      <c r="Q20" s="305"/>
      <c r="R20" s="305"/>
      <c r="S20" s="305"/>
      <c r="T20" s="305"/>
      <c r="U20" s="305"/>
      <c r="V20" s="305"/>
      <c r="W20" s="305" t="str">
        <f t="shared" ref="W20" si="0">IF(W18=0, "-", SUM(W19)/W18)</f>
        <v>-</v>
      </c>
      <c r="X20" s="305"/>
      <c r="Y20" s="305"/>
      <c r="Z20" s="305"/>
      <c r="AA20" s="305"/>
      <c r="AB20" s="305"/>
      <c r="AC20" s="305"/>
      <c r="AD20" s="305" t="str">
        <f t="shared" ref="AD20" si="1">IF(AD18=0, "-", SUM(AD19)/AD18)</f>
        <v>-</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36"/>
      <c r="B21" s="837"/>
      <c r="C21" s="837"/>
      <c r="D21" s="837"/>
      <c r="E21" s="837"/>
      <c r="F21" s="933"/>
      <c r="G21" s="303" t="s">
        <v>398</v>
      </c>
      <c r="H21" s="304"/>
      <c r="I21" s="304"/>
      <c r="J21" s="304"/>
      <c r="K21" s="304"/>
      <c r="L21" s="304"/>
      <c r="M21" s="304"/>
      <c r="N21" s="304"/>
      <c r="O21" s="304"/>
      <c r="P21" s="305" t="e">
        <f>IF(P19=0, "-", SUM(P19)/SUM(P13,P14))</f>
        <v>#DIV/0!</v>
      </c>
      <c r="Q21" s="305"/>
      <c r="R21" s="305"/>
      <c r="S21" s="305"/>
      <c r="T21" s="305"/>
      <c r="U21" s="305"/>
      <c r="V21" s="305"/>
      <c r="W21" s="305" t="e">
        <f t="shared" ref="W21" si="2">IF(W19=0, "-", SUM(W19)/SUM(W13,W14))</f>
        <v>#DIV/0!</v>
      </c>
      <c r="X21" s="305"/>
      <c r="Y21" s="305"/>
      <c r="Z21" s="305"/>
      <c r="AA21" s="305"/>
      <c r="AB21" s="305"/>
      <c r="AC21" s="305"/>
      <c r="AD21" s="305" t="e">
        <f t="shared" ref="AD21" si="3">IF(AD19=0, "-", SUM(AD19)/SUM(AD13,AD14))</f>
        <v>#DIV/0!</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51" t="s">
        <v>470</v>
      </c>
      <c r="B22" s="952"/>
      <c r="C22" s="952"/>
      <c r="D22" s="952"/>
      <c r="E22" s="952"/>
      <c r="F22" s="953"/>
      <c r="G22" s="938" t="s">
        <v>378</v>
      </c>
      <c r="H22" s="209"/>
      <c r="I22" s="209"/>
      <c r="J22" s="209"/>
      <c r="K22" s="209"/>
      <c r="L22" s="209"/>
      <c r="M22" s="209"/>
      <c r="N22" s="209"/>
      <c r="O22" s="210"/>
      <c r="P22" s="923" t="s">
        <v>439</v>
      </c>
      <c r="Q22" s="209"/>
      <c r="R22" s="209"/>
      <c r="S22" s="209"/>
      <c r="T22" s="209"/>
      <c r="U22" s="209"/>
      <c r="V22" s="210"/>
      <c r="W22" s="923" t="s">
        <v>435</v>
      </c>
      <c r="X22" s="209"/>
      <c r="Y22" s="209"/>
      <c r="Z22" s="209"/>
      <c r="AA22" s="209"/>
      <c r="AB22" s="209"/>
      <c r="AC22" s="210"/>
      <c r="AD22" s="923" t="s">
        <v>377</v>
      </c>
      <c r="AE22" s="209"/>
      <c r="AF22" s="209"/>
      <c r="AG22" s="209"/>
      <c r="AH22" s="209"/>
      <c r="AI22" s="209"/>
      <c r="AJ22" s="209"/>
      <c r="AK22" s="209"/>
      <c r="AL22" s="209"/>
      <c r="AM22" s="209"/>
      <c r="AN22" s="209"/>
      <c r="AO22" s="209"/>
      <c r="AP22" s="209"/>
      <c r="AQ22" s="209"/>
      <c r="AR22" s="209"/>
      <c r="AS22" s="209"/>
      <c r="AT22" s="209"/>
      <c r="AU22" s="209"/>
      <c r="AV22" s="209"/>
      <c r="AW22" s="209"/>
      <c r="AX22" s="960"/>
    </row>
    <row r="23" spans="1:50" ht="25.5" customHeight="1" x14ac:dyDescent="0.15">
      <c r="A23" s="954"/>
      <c r="B23" s="955"/>
      <c r="C23" s="955"/>
      <c r="D23" s="955"/>
      <c r="E23" s="955"/>
      <c r="F23" s="956"/>
      <c r="G23" s="939" t="s">
        <v>490</v>
      </c>
      <c r="H23" s="940"/>
      <c r="I23" s="940"/>
      <c r="J23" s="940"/>
      <c r="K23" s="940"/>
      <c r="L23" s="940"/>
      <c r="M23" s="940"/>
      <c r="N23" s="940"/>
      <c r="O23" s="941"/>
      <c r="P23" s="906">
        <v>10</v>
      </c>
      <c r="Q23" s="907"/>
      <c r="R23" s="907"/>
      <c r="S23" s="907"/>
      <c r="T23" s="907"/>
      <c r="U23" s="907"/>
      <c r="V23" s="924"/>
      <c r="W23" s="906"/>
      <c r="X23" s="907"/>
      <c r="Y23" s="907"/>
      <c r="Z23" s="907"/>
      <c r="AA23" s="907"/>
      <c r="AB23" s="907"/>
      <c r="AC23" s="924"/>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c r="H24" s="943"/>
      <c r="I24" s="943"/>
      <c r="J24" s="943"/>
      <c r="K24" s="943"/>
      <c r="L24" s="943"/>
      <c r="M24" s="943"/>
      <c r="N24" s="943"/>
      <c r="O24" s="944"/>
      <c r="P24" s="644"/>
      <c r="Q24" s="645"/>
      <c r="R24" s="645"/>
      <c r="S24" s="645"/>
      <c r="T24" s="645"/>
      <c r="U24" s="645"/>
      <c r="V24" s="646"/>
      <c r="W24" s="644"/>
      <c r="X24" s="645"/>
      <c r="Y24" s="645"/>
      <c r="Z24" s="645"/>
      <c r="AA24" s="645"/>
      <c r="AB24" s="645"/>
      <c r="AC24" s="646"/>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c r="H25" s="943"/>
      <c r="I25" s="943"/>
      <c r="J25" s="943"/>
      <c r="K25" s="943"/>
      <c r="L25" s="943"/>
      <c r="M25" s="943"/>
      <c r="N25" s="943"/>
      <c r="O25" s="944"/>
      <c r="P25" s="644"/>
      <c r="Q25" s="645"/>
      <c r="R25" s="645"/>
      <c r="S25" s="645"/>
      <c r="T25" s="645"/>
      <c r="U25" s="645"/>
      <c r="V25" s="646"/>
      <c r="W25" s="644"/>
      <c r="X25" s="645"/>
      <c r="Y25" s="645"/>
      <c r="Z25" s="645"/>
      <c r="AA25" s="645"/>
      <c r="AB25" s="645"/>
      <c r="AC25" s="646"/>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c r="H26" s="943"/>
      <c r="I26" s="943"/>
      <c r="J26" s="943"/>
      <c r="K26" s="943"/>
      <c r="L26" s="943"/>
      <c r="M26" s="943"/>
      <c r="N26" s="943"/>
      <c r="O26" s="944"/>
      <c r="P26" s="644"/>
      <c r="Q26" s="645"/>
      <c r="R26" s="645"/>
      <c r="S26" s="645"/>
      <c r="T26" s="645"/>
      <c r="U26" s="645"/>
      <c r="V26" s="646"/>
      <c r="W26" s="644"/>
      <c r="X26" s="645"/>
      <c r="Y26" s="645"/>
      <c r="Z26" s="645"/>
      <c r="AA26" s="645"/>
      <c r="AB26" s="645"/>
      <c r="AC26" s="646"/>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c r="H27" s="943"/>
      <c r="I27" s="943"/>
      <c r="J27" s="943"/>
      <c r="K27" s="943"/>
      <c r="L27" s="943"/>
      <c r="M27" s="943"/>
      <c r="N27" s="943"/>
      <c r="O27" s="944"/>
      <c r="P27" s="644"/>
      <c r="Q27" s="645"/>
      <c r="R27" s="645"/>
      <c r="S27" s="645"/>
      <c r="T27" s="645"/>
      <c r="U27" s="645"/>
      <c r="V27" s="646"/>
      <c r="W27" s="644"/>
      <c r="X27" s="645"/>
      <c r="Y27" s="645"/>
      <c r="Z27" s="645"/>
      <c r="AA27" s="645"/>
      <c r="AB27" s="645"/>
      <c r="AC27" s="646"/>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45" t="s">
        <v>382</v>
      </c>
      <c r="H28" s="946"/>
      <c r="I28" s="946"/>
      <c r="J28" s="946"/>
      <c r="K28" s="946"/>
      <c r="L28" s="946"/>
      <c r="M28" s="946"/>
      <c r="N28" s="946"/>
      <c r="O28" s="947"/>
      <c r="P28" s="865">
        <f>P29-SUM(P23:P27)</f>
        <v>0</v>
      </c>
      <c r="Q28" s="866"/>
      <c r="R28" s="866"/>
      <c r="S28" s="866"/>
      <c r="T28" s="866"/>
      <c r="U28" s="866"/>
      <c r="V28" s="867"/>
      <c r="W28" s="865">
        <f>W29-SUM(W23:W27)</f>
        <v>0</v>
      </c>
      <c r="X28" s="866"/>
      <c r="Y28" s="866"/>
      <c r="Z28" s="866"/>
      <c r="AA28" s="866"/>
      <c r="AB28" s="866"/>
      <c r="AC28" s="867"/>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379</v>
      </c>
      <c r="H29" s="949"/>
      <c r="I29" s="949"/>
      <c r="J29" s="949"/>
      <c r="K29" s="949"/>
      <c r="L29" s="949"/>
      <c r="M29" s="949"/>
      <c r="N29" s="949"/>
      <c r="O29" s="950"/>
      <c r="P29" s="644">
        <f>AK13</f>
        <v>10</v>
      </c>
      <c r="Q29" s="645"/>
      <c r="R29" s="645"/>
      <c r="S29" s="645"/>
      <c r="T29" s="645"/>
      <c r="U29" s="645"/>
      <c r="V29" s="646"/>
      <c r="W29" s="920">
        <f>AR13</f>
        <v>0</v>
      </c>
      <c r="X29" s="921"/>
      <c r="Y29" s="921"/>
      <c r="Z29" s="921"/>
      <c r="AA29" s="921"/>
      <c r="AB29" s="921"/>
      <c r="AC29" s="92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48" t="s">
        <v>394</v>
      </c>
      <c r="B30" s="849"/>
      <c r="C30" s="849"/>
      <c r="D30" s="849"/>
      <c r="E30" s="849"/>
      <c r="F30" s="850"/>
      <c r="G30" s="760" t="s">
        <v>264</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454</v>
      </c>
      <c r="AF30" s="846"/>
      <c r="AG30" s="846"/>
      <c r="AH30" s="847"/>
      <c r="AI30" s="845" t="s">
        <v>451</v>
      </c>
      <c r="AJ30" s="846"/>
      <c r="AK30" s="846"/>
      <c r="AL30" s="847"/>
      <c r="AM30" s="902" t="s">
        <v>446</v>
      </c>
      <c r="AN30" s="902"/>
      <c r="AO30" s="902"/>
      <c r="AP30" s="845"/>
      <c r="AQ30" s="754" t="s">
        <v>306</v>
      </c>
      <c r="AR30" s="755"/>
      <c r="AS30" s="755"/>
      <c r="AT30" s="756"/>
      <c r="AU30" s="761" t="s">
        <v>252</v>
      </c>
      <c r="AV30" s="761"/>
      <c r="AW30" s="761"/>
      <c r="AX30" s="903"/>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34"/>
      <c r="AC31" s="235"/>
      <c r="AD31" s="236"/>
      <c r="AE31" s="234"/>
      <c r="AF31" s="235"/>
      <c r="AG31" s="235"/>
      <c r="AH31" s="236"/>
      <c r="AI31" s="234"/>
      <c r="AJ31" s="235"/>
      <c r="AK31" s="235"/>
      <c r="AL31" s="236"/>
      <c r="AM31" s="238"/>
      <c r="AN31" s="238"/>
      <c r="AO31" s="238"/>
      <c r="AP31" s="234"/>
      <c r="AQ31" s="577"/>
      <c r="AR31" s="187"/>
      <c r="AS31" s="120" t="s">
        <v>307</v>
      </c>
      <c r="AT31" s="121"/>
      <c r="AU31" s="186">
        <v>32</v>
      </c>
      <c r="AV31" s="186"/>
      <c r="AW31" s="385" t="s">
        <v>296</v>
      </c>
      <c r="AX31" s="386"/>
    </row>
    <row r="32" spans="1:50" ht="23.25" customHeight="1" x14ac:dyDescent="0.15">
      <c r="A32" s="390"/>
      <c r="B32" s="388"/>
      <c r="C32" s="388"/>
      <c r="D32" s="388"/>
      <c r="E32" s="388"/>
      <c r="F32" s="389"/>
      <c r="G32" s="551" t="s">
        <v>491</v>
      </c>
      <c r="H32" s="552"/>
      <c r="I32" s="552"/>
      <c r="J32" s="552"/>
      <c r="K32" s="552"/>
      <c r="L32" s="552"/>
      <c r="M32" s="552"/>
      <c r="N32" s="552"/>
      <c r="O32" s="553"/>
      <c r="P32" s="92" t="s">
        <v>492</v>
      </c>
      <c r="Q32" s="92"/>
      <c r="R32" s="92"/>
      <c r="S32" s="92"/>
      <c r="T32" s="92"/>
      <c r="U32" s="92"/>
      <c r="V32" s="92"/>
      <c r="W32" s="92"/>
      <c r="X32" s="93"/>
      <c r="Y32" s="458" t="s">
        <v>12</v>
      </c>
      <c r="Z32" s="518"/>
      <c r="AA32" s="519"/>
      <c r="AB32" s="448" t="s">
        <v>493</v>
      </c>
      <c r="AC32" s="448"/>
      <c r="AD32" s="448"/>
      <c r="AE32" s="205">
        <v>0</v>
      </c>
      <c r="AF32" s="206"/>
      <c r="AG32" s="206"/>
      <c r="AH32" s="206"/>
      <c r="AI32" s="205">
        <v>0</v>
      </c>
      <c r="AJ32" s="206"/>
      <c r="AK32" s="206"/>
      <c r="AL32" s="206"/>
      <c r="AM32" s="205">
        <v>0</v>
      </c>
      <c r="AN32" s="206"/>
      <c r="AO32" s="206"/>
      <c r="AP32" s="206"/>
      <c r="AQ32" s="327" t="s">
        <v>489</v>
      </c>
      <c r="AR32" s="194"/>
      <c r="AS32" s="194"/>
      <c r="AT32" s="328"/>
      <c r="AU32" s="206" t="s">
        <v>489</v>
      </c>
      <c r="AV32" s="206"/>
      <c r="AW32" s="206"/>
      <c r="AX32" s="208"/>
    </row>
    <row r="33" spans="1:50" ht="23.25" customHeight="1" x14ac:dyDescent="0.15">
      <c r="A33" s="391"/>
      <c r="B33" s="392"/>
      <c r="C33" s="392"/>
      <c r="D33" s="392"/>
      <c r="E33" s="392"/>
      <c r="F33" s="393"/>
      <c r="G33" s="554"/>
      <c r="H33" s="555"/>
      <c r="I33" s="555"/>
      <c r="J33" s="555"/>
      <c r="K33" s="555"/>
      <c r="L33" s="555"/>
      <c r="M33" s="555"/>
      <c r="N33" s="555"/>
      <c r="O33" s="556"/>
      <c r="P33" s="95"/>
      <c r="Q33" s="95"/>
      <c r="R33" s="95"/>
      <c r="S33" s="95"/>
      <c r="T33" s="95"/>
      <c r="U33" s="95"/>
      <c r="V33" s="95"/>
      <c r="W33" s="95"/>
      <c r="X33" s="96"/>
      <c r="Y33" s="402" t="s">
        <v>53</v>
      </c>
      <c r="Z33" s="403"/>
      <c r="AA33" s="404"/>
      <c r="AB33" s="510" t="s">
        <v>493</v>
      </c>
      <c r="AC33" s="510"/>
      <c r="AD33" s="510"/>
      <c r="AE33" s="205" t="s">
        <v>489</v>
      </c>
      <c r="AF33" s="206"/>
      <c r="AG33" s="206"/>
      <c r="AH33" s="206"/>
      <c r="AI33" s="205" t="s">
        <v>489</v>
      </c>
      <c r="AJ33" s="206"/>
      <c r="AK33" s="206"/>
      <c r="AL33" s="206"/>
      <c r="AM33" s="205" t="s">
        <v>489</v>
      </c>
      <c r="AN33" s="206"/>
      <c r="AO33" s="206"/>
      <c r="AP33" s="206"/>
      <c r="AQ33" s="327" t="s">
        <v>489</v>
      </c>
      <c r="AR33" s="194"/>
      <c r="AS33" s="194"/>
      <c r="AT33" s="328"/>
      <c r="AU33" s="206">
        <v>24</v>
      </c>
      <c r="AV33" s="206"/>
      <c r="AW33" s="206"/>
      <c r="AX33" s="208"/>
    </row>
    <row r="34" spans="1:50" ht="23.25" customHeight="1" x14ac:dyDescent="0.15">
      <c r="A34" s="390"/>
      <c r="B34" s="388"/>
      <c r="C34" s="388"/>
      <c r="D34" s="388"/>
      <c r="E34" s="388"/>
      <c r="F34" s="389"/>
      <c r="G34" s="557"/>
      <c r="H34" s="558"/>
      <c r="I34" s="558"/>
      <c r="J34" s="558"/>
      <c r="K34" s="558"/>
      <c r="L34" s="558"/>
      <c r="M34" s="558"/>
      <c r="N34" s="558"/>
      <c r="O34" s="559"/>
      <c r="P34" s="98"/>
      <c r="Q34" s="98"/>
      <c r="R34" s="98"/>
      <c r="S34" s="98"/>
      <c r="T34" s="98"/>
      <c r="U34" s="98"/>
      <c r="V34" s="98"/>
      <c r="W34" s="98"/>
      <c r="X34" s="99"/>
      <c r="Y34" s="402" t="s">
        <v>13</v>
      </c>
      <c r="Z34" s="403"/>
      <c r="AA34" s="404"/>
      <c r="AB34" s="543" t="s">
        <v>297</v>
      </c>
      <c r="AC34" s="543"/>
      <c r="AD34" s="543"/>
      <c r="AE34" s="205">
        <v>0</v>
      </c>
      <c r="AF34" s="206"/>
      <c r="AG34" s="206"/>
      <c r="AH34" s="206"/>
      <c r="AI34" s="205">
        <v>0</v>
      </c>
      <c r="AJ34" s="206"/>
      <c r="AK34" s="206"/>
      <c r="AL34" s="206"/>
      <c r="AM34" s="205">
        <v>0</v>
      </c>
      <c r="AN34" s="206"/>
      <c r="AO34" s="206"/>
      <c r="AP34" s="206"/>
      <c r="AQ34" s="327" t="s">
        <v>489</v>
      </c>
      <c r="AR34" s="194"/>
      <c r="AS34" s="194"/>
      <c r="AT34" s="328"/>
      <c r="AU34" s="206" t="s">
        <v>489</v>
      </c>
      <c r="AV34" s="206"/>
      <c r="AW34" s="206"/>
      <c r="AX34" s="208"/>
    </row>
    <row r="35" spans="1:50" ht="23.25" customHeight="1" x14ac:dyDescent="0.15">
      <c r="A35" s="213" t="s">
        <v>424</v>
      </c>
      <c r="B35" s="214"/>
      <c r="C35" s="214"/>
      <c r="D35" s="214"/>
      <c r="E35" s="214"/>
      <c r="F35" s="215"/>
      <c r="G35" s="219" t="s">
        <v>494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57" t="s">
        <v>394</v>
      </c>
      <c r="B37" s="758"/>
      <c r="C37" s="758"/>
      <c r="D37" s="758"/>
      <c r="E37" s="758"/>
      <c r="F37" s="759"/>
      <c r="G37" s="397" t="s">
        <v>264</v>
      </c>
      <c r="H37" s="398"/>
      <c r="I37" s="398"/>
      <c r="J37" s="398"/>
      <c r="K37" s="398"/>
      <c r="L37" s="398"/>
      <c r="M37" s="398"/>
      <c r="N37" s="398"/>
      <c r="O37" s="399"/>
      <c r="P37" s="435" t="s">
        <v>58</v>
      </c>
      <c r="Q37" s="398"/>
      <c r="R37" s="398"/>
      <c r="S37" s="398"/>
      <c r="T37" s="398"/>
      <c r="U37" s="398"/>
      <c r="V37" s="398"/>
      <c r="W37" s="398"/>
      <c r="X37" s="399"/>
      <c r="Y37" s="436"/>
      <c r="Z37" s="437"/>
      <c r="AA37" s="438"/>
      <c r="AB37" s="231" t="s">
        <v>11</v>
      </c>
      <c r="AC37" s="232"/>
      <c r="AD37" s="233"/>
      <c r="AE37" s="231" t="s">
        <v>454</v>
      </c>
      <c r="AF37" s="232"/>
      <c r="AG37" s="232"/>
      <c r="AH37" s="233"/>
      <c r="AI37" s="231" t="s">
        <v>451</v>
      </c>
      <c r="AJ37" s="232"/>
      <c r="AK37" s="232"/>
      <c r="AL37" s="233"/>
      <c r="AM37" s="237" t="s">
        <v>446</v>
      </c>
      <c r="AN37" s="237"/>
      <c r="AO37" s="237"/>
      <c r="AP37" s="231"/>
      <c r="AQ37" s="138" t="s">
        <v>306</v>
      </c>
      <c r="AR37" s="139"/>
      <c r="AS37" s="139"/>
      <c r="AT37" s="140"/>
      <c r="AU37" s="398" t="s">
        <v>252</v>
      </c>
      <c r="AV37" s="398"/>
      <c r="AW37" s="398"/>
      <c r="AX37" s="897"/>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34"/>
      <c r="AC38" s="235"/>
      <c r="AD38" s="236"/>
      <c r="AE38" s="234"/>
      <c r="AF38" s="235"/>
      <c r="AG38" s="235"/>
      <c r="AH38" s="236"/>
      <c r="AI38" s="234"/>
      <c r="AJ38" s="235"/>
      <c r="AK38" s="235"/>
      <c r="AL38" s="236"/>
      <c r="AM38" s="238"/>
      <c r="AN38" s="238"/>
      <c r="AO38" s="238"/>
      <c r="AP38" s="234"/>
      <c r="AQ38" s="577"/>
      <c r="AR38" s="187"/>
      <c r="AS38" s="120" t="s">
        <v>307</v>
      </c>
      <c r="AT38" s="121"/>
      <c r="AU38" s="186"/>
      <c r="AV38" s="186"/>
      <c r="AW38" s="385" t="s">
        <v>296</v>
      </c>
      <c r="AX38" s="386"/>
    </row>
    <row r="39" spans="1:50" ht="23.25" hidden="1" customHeight="1" x14ac:dyDescent="0.15">
      <c r="A39" s="390"/>
      <c r="B39" s="388"/>
      <c r="C39" s="388"/>
      <c r="D39" s="388"/>
      <c r="E39" s="388"/>
      <c r="F39" s="389"/>
      <c r="G39" s="551"/>
      <c r="H39" s="552"/>
      <c r="I39" s="552"/>
      <c r="J39" s="552"/>
      <c r="K39" s="552"/>
      <c r="L39" s="552"/>
      <c r="M39" s="552"/>
      <c r="N39" s="552"/>
      <c r="O39" s="553"/>
      <c r="P39" s="92"/>
      <c r="Q39" s="92"/>
      <c r="R39" s="92"/>
      <c r="S39" s="92"/>
      <c r="T39" s="92"/>
      <c r="U39" s="92"/>
      <c r="V39" s="92"/>
      <c r="W39" s="92"/>
      <c r="X39" s="93"/>
      <c r="Y39" s="458" t="s">
        <v>12</v>
      </c>
      <c r="Z39" s="518"/>
      <c r="AA39" s="519"/>
      <c r="AB39" s="448"/>
      <c r="AC39" s="448"/>
      <c r="AD39" s="448"/>
      <c r="AE39" s="205"/>
      <c r="AF39" s="206"/>
      <c r="AG39" s="206"/>
      <c r="AH39" s="206"/>
      <c r="AI39" s="205"/>
      <c r="AJ39" s="206"/>
      <c r="AK39" s="206"/>
      <c r="AL39" s="206"/>
      <c r="AM39" s="205"/>
      <c r="AN39" s="206"/>
      <c r="AO39" s="206"/>
      <c r="AP39" s="206"/>
      <c r="AQ39" s="327"/>
      <c r="AR39" s="194"/>
      <c r="AS39" s="194"/>
      <c r="AT39" s="328"/>
      <c r="AU39" s="206"/>
      <c r="AV39" s="206"/>
      <c r="AW39" s="206"/>
      <c r="AX39" s="208"/>
    </row>
    <row r="40" spans="1:50" ht="23.25" hidden="1" customHeight="1" x14ac:dyDescent="0.15">
      <c r="A40" s="391"/>
      <c r="B40" s="392"/>
      <c r="C40" s="392"/>
      <c r="D40" s="392"/>
      <c r="E40" s="392"/>
      <c r="F40" s="393"/>
      <c r="G40" s="554"/>
      <c r="H40" s="555"/>
      <c r="I40" s="555"/>
      <c r="J40" s="555"/>
      <c r="K40" s="555"/>
      <c r="L40" s="555"/>
      <c r="M40" s="555"/>
      <c r="N40" s="555"/>
      <c r="O40" s="556"/>
      <c r="P40" s="95"/>
      <c r="Q40" s="95"/>
      <c r="R40" s="95"/>
      <c r="S40" s="95"/>
      <c r="T40" s="95"/>
      <c r="U40" s="95"/>
      <c r="V40" s="95"/>
      <c r="W40" s="95"/>
      <c r="X40" s="96"/>
      <c r="Y40" s="402" t="s">
        <v>53</v>
      </c>
      <c r="Z40" s="403"/>
      <c r="AA40" s="404"/>
      <c r="AB40" s="510"/>
      <c r="AC40" s="510"/>
      <c r="AD40" s="510"/>
      <c r="AE40" s="205"/>
      <c r="AF40" s="206"/>
      <c r="AG40" s="206"/>
      <c r="AH40" s="206"/>
      <c r="AI40" s="205"/>
      <c r="AJ40" s="206"/>
      <c r="AK40" s="206"/>
      <c r="AL40" s="206"/>
      <c r="AM40" s="205"/>
      <c r="AN40" s="206"/>
      <c r="AO40" s="206"/>
      <c r="AP40" s="206"/>
      <c r="AQ40" s="327"/>
      <c r="AR40" s="194"/>
      <c r="AS40" s="194"/>
      <c r="AT40" s="328"/>
      <c r="AU40" s="206"/>
      <c r="AV40" s="206"/>
      <c r="AW40" s="206"/>
      <c r="AX40" s="208"/>
    </row>
    <row r="41" spans="1:50" ht="23.25" hidden="1" customHeight="1" x14ac:dyDescent="0.15">
      <c r="A41" s="394"/>
      <c r="B41" s="395"/>
      <c r="C41" s="395"/>
      <c r="D41" s="395"/>
      <c r="E41" s="395"/>
      <c r="F41" s="396"/>
      <c r="G41" s="557"/>
      <c r="H41" s="558"/>
      <c r="I41" s="558"/>
      <c r="J41" s="558"/>
      <c r="K41" s="558"/>
      <c r="L41" s="558"/>
      <c r="M41" s="558"/>
      <c r="N41" s="558"/>
      <c r="O41" s="559"/>
      <c r="P41" s="98"/>
      <c r="Q41" s="98"/>
      <c r="R41" s="98"/>
      <c r="S41" s="98"/>
      <c r="T41" s="98"/>
      <c r="U41" s="98"/>
      <c r="V41" s="98"/>
      <c r="W41" s="98"/>
      <c r="X41" s="99"/>
      <c r="Y41" s="402" t="s">
        <v>13</v>
      </c>
      <c r="Z41" s="403"/>
      <c r="AA41" s="404"/>
      <c r="AB41" s="543" t="s">
        <v>297</v>
      </c>
      <c r="AC41" s="543"/>
      <c r="AD41" s="543"/>
      <c r="AE41" s="205"/>
      <c r="AF41" s="206"/>
      <c r="AG41" s="206"/>
      <c r="AH41" s="206"/>
      <c r="AI41" s="205"/>
      <c r="AJ41" s="206"/>
      <c r="AK41" s="206"/>
      <c r="AL41" s="206"/>
      <c r="AM41" s="205"/>
      <c r="AN41" s="206"/>
      <c r="AO41" s="206"/>
      <c r="AP41" s="206"/>
      <c r="AQ41" s="327"/>
      <c r="AR41" s="194"/>
      <c r="AS41" s="194"/>
      <c r="AT41" s="328"/>
      <c r="AU41" s="206"/>
      <c r="AV41" s="206"/>
      <c r="AW41" s="206"/>
      <c r="AX41" s="208"/>
    </row>
    <row r="42" spans="1:50" ht="23.25" hidden="1" customHeight="1" x14ac:dyDescent="0.15">
      <c r="A42" s="213" t="s">
        <v>424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57" t="s">
        <v>394</v>
      </c>
      <c r="B44" s="758"/>
      <c r="C44" s="758"/>
      <c r="D44" s="758"/>
      <c r="E44" s="758"/>
      <c r="F44" s="759"/>
      <c r="G44" s="397" t="s">
        <v>264</v>
      </c>
      <c r="H44" s="398"/>
      <c r="I44" s="398"/>
      <c r="J44" s="398"/>
      <c r="K44" s="398"/>
      <c r="L44" s="398"/>
      <c r="M44" s="398"/>
      <c r="N44" s="398"/>
      <c r="O44" s="399"/>
      <c r="P44" s="435" t="s">
        <v>58</v>
      </c>
      <c r="Q44" s="398"/>
      <c r="R44" s="398"/>
      <c r="S44" s="398"/>
      <c r="T44" s="398"/>
      <c r="U44" s="398"/>
      <c r="V44" s="398"/>
      <c r="W44" s="398"/>
      <c r="X44" s="399"/>
      <c r="Y44" s="436"/>
      <c r="Z44" s="437"/>
      <c r="AA44" s="438"/>
      <c r="AB44" s="231" t="s">
        <v>11</v>
      </c>
      <c r="AC44" s="232"/>
      <c r="AD44" s="233"/>
      <c r="AE44" s="231" t="s">
        <v>454</v>
      </c>
      <c r="AF44" s="232"/>
      <c r="AG44" s="232"/>
      <c r="AH44" s="233"/>
      <c r="AI44" s="231" t="s">
        <v>451</v>
      </c>
      <c r="AJ44" s="232"/>
      <c r="AK44" s="232"/>
      <c r="AL44" s="233"/>
      <c r="AM44" s="237" t="s">
        <v>446</v>
      </c>
      <c r="AN44" s="237"/>
      <c r="AO44" s="237"/>
      <c r="AP44" s="231"/>
      <c r="AQ44" s="138" t="s">
        <v>306</v>
      </c>
      <c r="AR44" s="139"/>
      <c r="AS44" s="139"/>
      <c r="AT44" s="140"/>
      <c r="AU44" s="398" t="s">
        <v>252</v>
      </c>
      <c r="AV44" s="398"/>
      <c r="AW44" s="398"/>
      <c r="AX44" s="897"/>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34"/>
      <c r="AC45" s="235"/>
      <c r="AD45" s="236"/>
      <c r="AE45" s="234"/>
      <c r="AF45" s="235"/>
      <c r="AG45" s="235"/>
      <c r="AH45" s="236"/>
      <c r="AI45" s="234"/>
      <c r="AJ45" s="235"/>
      <c r="AK45" s="235"/>
      <c r="AL45" s="236"/>
      <c r="AM45" s="238"/>
      <c r="AN45" s="238"/>
      <c r="AO45" s="238"/>
      <c r="AP45" s="234"/>
      <c r="AQ45" s="577"/>
      <c r="AR45" s="187"/>
      <c r="AS45" s="120" t="s">
        <v>307</v>
      </c>
      <c r="AT45" s="121"/>
      <c r="AU45" s="186"/>
      <c r="AV45" s="186"/>
      <c r="AW45" s="385" t="s">
        <v>296</v>
      </c>
      <c r="AX45" s="386"/>
    </row>
    <row r="46" spans="1:50" ht="23.25" hidden="1" customHeight="1" x14ac:dyDescent="0.15">
      <c r="A46" s="390"/>
      <c r="B46" s="388"/>
      <c r="C46" s="388"/>
      <c r="D46" s="388"/>
      <c r="E46" s="388"/>
      <c r="F46" s="389"/>
      <c r="G46" s="551"/>
      <c r="H46" s="552"/>
      <c r="I46" s="552"/>
      <c r="J46" s="552"/>
      <c r="K46" s="552"/>
      <c r="L46" s="552"/>
      <c r="M46" s="552"/>
      <c r="N46" s="552"/>
      <c r="O46" s="553"/>
      <c r="P46" s="92"/>
      <c r="Q46" s="92"/>
      <c r="R46" s="92"/>
      <c r="S46" s="92"/>
      <c r="T46" s="92"/>
      <c r="U46" s="92"/>
      <c r="V46" s="92"/>
      <c r="W46" s="92"/>
      <c r="X46" s="93"/>
      <c r="Y46" s="458" t="s">
        <v>12</v>
      </c>
      <c r="Z46" s="518"/>
      <c r="AA46" s="519"/>
      <c r="AB46" s="448"/>
      <c r="AC46" s="448"/>
      <c r="AD46" s="448"/>
      <c r="AE46" s="205"/>
      <c r="AF46" s="206"/>
      <c r="AG46" s="206"/>
      <c r="AH46" s="206"/>
      <c r="AI46" s="205"/>
      <c r="AJ46" s="206"/>
      <c r="AK46" s="206"/>
      <c r="AL46" s="206"/>
      <c r="AM46" s="205"/>
      <c r="AN46" s="206"/>
      <c r="AO46" s="206"/>
      <c r="AP46" s="206"/>
      <c r="AQ46" s="327"/>
      <c r="AR46" s="194"/>
      <c r="AS46" s="194"/>
      <c r="AT46" s="328"/>
      <c r="AU46" s="206"/>
      <c r="AV46" s="206"/>
      <c r="AW46" s="206"/>
      <c r="AX46" s="208"/>
    </row>
    <row r="47" spans="1:50" ht="23.25" hidden="1" customHeight="1" x14ac:dyDescent="0.15">
      <c r="A47" s="391"/>
      <c r="B47" s="392"/>
      <c r="C47" s="392"/>
      <c r="D47" s="392"/>
      <c r="E47" s="392"/>
      <c r="F47" s="393"/>
      <c r="G47" s="554"/>
      <c r="H47" s="555"/>
      <c r="I47" s="555"/>
      <c r="J47" s="555"/>
      <c r="K47" s="555"/>
      <c r="L47" s="555"/>
      <c r="M47" s="555"/>
      <c r="N47" s="555"/>
      <c r="O47" s="556"/>
      <c r="P47" s="95"/>
      <c r="Q47" s="95"/>
      <c r="R47" s="95"/>
      <c r="S47" s="95"/>
      <c r="T47" s="95"/>
      <c r="U47" s="95"/>
      <c r="V47" s="95"/>
      <c r="W47" s="95"/>
      <c r="X47" s="96"/>
      <c r="Y47" s="402" t="s">
        <v>53</v>
      </c>
      <c r="Z47" s="403"/>
      <c r="AA47" s="404"/>
      <c r="AB47" s="510"/>
      <c r="AC47" s="510"/>
      <c r="AD47" s="510"/>
      <c r="AE47" s="205"/>
      <c r="AF47" s="206"/>
      <c r="AG47" s="206"/>
      <c r="AH47" s="206"/>
      <c r="AI47" s="205"/>
      <c r="AJ47" s="206"/>
      <c r="AK47" s="206"/>
      <c r="AL47" s="206"/>
      <c r="AM47" s="205"/>
      <c r="AN47" s="206"/>
      <c r="AO47" s="206"/>
      <c r="AP47" s="206"/>
      <c r="AQ47" s="327"/>
      <c r="AR47" s="194"/>
      <c r="AS47" s="194"/>
      <c r="AT47" s="328"/>
      <c r="AU47" s="206"/>
      <c r="AV47" s="206"/>
      <c r="AW47" s="206"/>
      <c r="AX47" s="208"/>
    </row>
    <row r="48" spans="1:50" ht="23.25" hidden="1" customHeight="1" x14ac:dyDescent="0.15">
      <c r="A48" s="394"/>
      <c r="B48" s="395"/>
      <c r="C48" s="395"/>
      <c r="D48" s="395"/>
      <c r="E48" s="395"/>
      <c r="F48" s="396"/>
      <c r="G48" s="557"/>
      <c r="H48" s="558"/>
      <c r="I48" s="558"/>
      <c r="J48" s="558"/>
      <c r="K48" s="558"/>
      <c r="L48" s="558"/>
      <c r="M48" s="558"/>
      <c r="N48" s="558"/>
      <c r="O48" s="559"/>
      <c r="P48" s="98"/>
      <c r="Q48" s="98"/>
      <c r="R48" s="98"/>
      <c r="S48" s="98"/>
      <c r="T48" s="98"/>
      <c r="U48" s="98"/>
      <c r="V48" s="98"/>
      <c r="W48" s="98"/>
      <c r="X48" s="99"/>
      <c r="Y48" s="402" t="s">
        <v>13</v>
      </c>
      <c r="Z48" s="403"/>
      <c r="AA48" s="404"/>
      <c r="AB48" s="543" t="s">
        <v>297</v>
      </c>
      <c r="AC48" s="543"/>
      <c r="AD48" s="543"/>
      <c r="AE48" s="205"/>
      <c r="AF48" s="206"/>
      <c r="AG48" s="206"/>
      <c r="AH48" s="206"/>
      <c r="AI48" s="205"/>
      <c r="AJ48" s="206"/>
      <c r="AK48" s="206"/>
      <c r="AL48" s="206"/>
      <c r="AM48" s="205"/>
      <c r="AN48" s="206"/>
      <c r="AO48" s="206"/>
      <c r="AP48" s="206"/>
      <c r="AQ48" s="327"/>
      <c r="AR48" s="194"/>
      <c r="AS48" s="194"/>
      <c r="AT48" s="328"/>
      <c r="AU48" s="206"/>
      <c r="AV48" s="206"/>
      <c r="AW48" s="206"/>
      <c r="AX48" s="208"/>
    </row>
    <row r="49" spans="1:50" ht="23.25" hidden="1" customHeight="1" x14ac:dyDescent="0.15">
      <c r="A49" s="213" t="s">
        <v>424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87" t="s">
        <v>394</v>
      </c>
      <c r="B51" s="388"/>
      <c r="C51" s="388"/>
      <c r="D51" s="388"/>
      <c r="E51" s="388"/>
      <c r="F51" s="389"/>
      <c r="G51" s="397" t="s">
        <v>264</v>
      </c>
      <c r="H51" s="398"/>
      <c r="I51" s="398"/>
      <c r="J51" s="398"/>
      <c r="K51" s="398"/>
      <c r="L51" s="398"/>
      <c r="M51" s="398"/>
      <c r="N51" s="398"/>
      <c r="O51" s="399"/>
      <c r="P51" s="435" t="s">
        <v>58</v>
      </c>
      <c r="Q51" s="398"/>
      <c r="R51" s="398"/>
      <c r="S51" s="398"/>
      <c r="T51" s="398"/>
      <c r="U51" s="398"/>
      <c r="V51" s="398"/>
      <c r="W51" s="398"/>
      <c r="X51" s="399"/>
      <c r="Y51" s="436"/>
      <c r="Z51" s="437"/>
      <c r="AA51" s="438"/>
      <c r="AB51" s="231" t="s">
        <v>11</v>
      </c>
      <c r="AC51" s="232"/>
      <c r="AD51" s="233"/>
      <c r="AE51" s="231" t="s">
        <v>454</v>
      </c>
      <c r="AF51" s="232"/>
      <c r="AG51" s="232"/>
      <c r="AH51" s="233"/>
      <c r="AI51" s="231" t="s">
        <v>451</v>
      </c>
      <c r="AJ51" s="232"/>
      <c r="AK51" s="232"/>
      <c r="AL51" s="233"/>
      <c r="AM51" s="237" t="s">
        <v>447</v>
      </c>
      <c r="AN51" s="237"/>
      <c r="AO51" s="237"/>
      <c r="AP51" s="231"/>
      <c r="AQ51" s="138" t="s">
        <v>306</v>
      </c>
      <c r="AR51" s="139"/>
      <c r="AS51" s="139"/>
      <c r="AT51" s="140"/>
      <c r="AU51" s="911" t="s">
        <v>252</v>
      </c>
      <c r="AV51" s="911"/>
      <c r="AW51" s="911"/>
      <c r="AX51" s="912"/>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34"/>
      <c r="AC52" s="235"/>
      <c r="AD52" s="236"/>
      <c r="AE52" s="234"/>
      <c r="AF52" s="235"/>
      <c r="AG52" s="235"/>
      <c r="AH52" s="236"/>
      <c r="AI52" s="234"/>
      <c r="AJ52" s="235"/>
      <c r="AK52" s="235"/>
      <c r="AL52" s="236"/>
      <c r="AM52" s="238"/>
      <c r="AN52" s="238"/>
      <c r="AO52" s="238"/>
      <c r="AP52" s="234"/>
      <c r="AQ52" s="577"/>
      <c r="AR52" s="187"/>
      <c r="AS52" s="120" t="s">
        <v>307</v>
      </c>
      <c r="AT52" s="121"/>
      <c r="AU52" s="186"/>
      <c r="AV52" s="186"/>
      <c r="AW52" s="385" t="s">
        <v>296</v>
      </c>
      <c r="AX52" s="386"/>
    </row>
    <row r="53" spans="1:50" ht="23.25" hidden="1" customHeight="1" x14ac:dyDescent="0.15">
      <c r="A53" s="390"/>
      <c r="B53" s="388"/>
      <c r="C53" s="388"/>
      <c r="D53" s="388"/>
      <c r="E53" s="388"/>
      <c r="F53" s="389"/>
      <c r="G53" s="551"/>
      <c r="H53" s="552"/>
      <c r="I53" s="552"/>
      <c r="J53" s="552"/>
      <c r="K53" s="552"/>
      <c r="L53" s="552"/>
      <c r="M53" s="552"/>
      <c r="N53" s="552"/>
      <c r="O53" s="553"/>
      <c r="P53" s="92"/>
      <c r="Q53" s="92"/>
      <c r="R53" s="92"/>
      <c r="S53" s="92"/>
      <c r="T53" s="92"/>
      <c r="U53" s="92"/>
      <c r="V53" s="92"/>
      <c r="W53" s="92"/>
      <c r="X53" s="93"/>
      <c r="Y53" s="458" t="s">
        <v>12</v>
      </c>
      <c r="Z53" s="518"/>
      <c r="AA53" s="519"/>
      <c r="AB53" s="448"/>
      <c r="AC53" s="448"/>
      <c r="AD53" s="448"/>
      <c r="AE53" s="205"/>
      <c r="AF53" s="206"/>
      <c r="AG53" s="206"/>
      <c r="AH53" s="206"/>
      <c r="AI53" s="205"/>
      <c r="AJ53" s="206"/>
      <c r="AK53" s="206"/>
      <c r="AL53" s="206"/>
      <c r="AM53" s="205"/>
      <c r="AN53" s="206"/>
      <c r="AO53" s="206"/>
      <c r="AP53" s="206"/>
      <c r="AQ53" s="327"/>
      <c r="AR53" s="194"/>
      <c r="AS53" s="194"/>
      <c r="AT53" s="328"/>
      <c r="AU53" s="206"/>
      <c r="AV53" s="206"/>
      <c r="AW53" s="206"/>
      <c r="AX53" s="208"/>
    </row>
    <row r="54" spans="1:50" ht="23.25" hidden="1" customHeight="1" x14ac:dyDescent="0.15">
      <c r="A54" s="391"/>
      <c r="B54" s="392"/>
      <c r="C54" s="392"/>
      <c r="D54" s="392"/>
      <c r="E54" s="392"/>
      <c r="F54" s="393"/>
      <c r="G54" s="554"/>
      <c r="H54" s="555"/>
      <c r="I54" s="555"/>
      <c r="J54" s="555"/>
      <c r="K54" s="555"/>
      <c r="L54" s="555"/>
      <c r="M54" s="555"/>
      <c r="N54" s="555"/>
      <c r="O54" s="556"/>
      <c r="P54" s="95"/>
      <c r="Q54" s="95"/>
      <c r="R54" s="95"/>
      <c r="S54" s="95"/>
      <c r="T54" s="95"/>
      <c r="U54" s="95"/>
      <c r="V54" s="95"/>
      <c r="W54" s="95"/>
      <c r="X54" s="96"/>
      <c r="Y54" s="402" t="s">
        <v>53</v>
      </c>
      <c r="Z54" s="403"/>
      <c r="AA54" s="404"/>
      <c r="AB54" s="510"/>
      <c r="AC54" s="510"/>
      <c r="AD54" s="510"/>
      <c r="AE54" s="205"/>
      <c r="AF54" s="206"/>
      <c r="AG54" s="206"/>
      <c r="AH54" s="206"/>
      <c r="AI54" s="205"/>
      <c r="AJ54" s="206"/>
      <c r="AK54" s="206"/>
      <c r="AL54" s="206"/>
      <c r="AM54" s="205"/>
      <c r="AN54" s="206"/>
      <c r="AO54" s="206"/>
      <c r="AP54" s="206"/>
      <c r="AQ54" s="327"/>
      <c r="AR54" s="194"/>
      <c r="AS54" s="194"/>
      <c r="AT54" s="328"/>
      <c r="AU54" s="206"/>
      <c r="AV54" s="206"/>
      <c r="AW54" s="206"/>
      <c r="AX54" s="208"/>
    </row>
    <row r="55" spans="1:50" ht="23.25" hidden="1" customHeight="1" x14ac:dyDescent="0.15">
      <c r="A55" s="394"/>
      <c r="B55" s="395"/>
      <c r="C55" s="395"/>
      <c r="D55" s="395"/>
      <c r="E55" s="395"/>
      <c r="F55" s="396"/>
      <c r="G55" s="557"/>
      <c r="H55" s="558"/>
      <c r="I55" s="558"/>
      <c r="J55" s="558"/>
      <c r="K55" s="558"/>
      <c r="L55" s="558"/>
      <c r="M55" s="558"/>
      <c r="N55" s="558"/>
      <c r="O55" s="559"/>
      <c r="P55" s="98"/>
      <c r="Q55" s="98"/>
      <c r="R55" s="98"/>
      <c r="S55" s="98"/>
      <c r="T55" s="98"/>
      <c r="U55" s="98"/>
      <c r="V55" s="98"/>
      <c r="W55" s="98"/>
      <c r="X55" s="99"/>
      <c r="Y55" s="402" t="s">
        <v>13</v>
      </c>
      <c r="Z55" s="403"/>
      <c r="AA55" s="404"/>
      <c r="AB55" s="581" t="s">
        <v>14</v>
      </c>
      <c r="AC55" s="581"/>
      <c r="AD55" s="581"/>
      <c r="AE55" s="205"/>
      <c r="AF55" s="206"/>
      <c r="AG55" s="206"/>
      <c r="AH55" s="206"/>
      <c r="AI55" s="205"/>
      <c r="AJ55" s="206"/>
      <c r="AK55" s="206"/>
      <c r="AL55" s="206"/>
      <c r="AM55" s="205"/>
      <c r="AN55" s="206"/>
      <c r="AO55" s="206"/>
      <c r="AP55" s="206"/>
      <c r="AQ55" s="327"/>
      <c r="AR55" s="194"/>
      <c r="AS55" s="194"/>
      <c r="AT55" s="328"/>
      <c r="AU55" s="206"/>
      <c r="AV55" s="206"/>
      <c r="AW55" s="206"/>
      <c r="AX55" s="208"/>
    </row>
    <row r="56" spans="1:50" ht="23.25" hidden="1" customHeight="1" x14ac:dyDescent="0.15">
      <c r="A56" s="213" t="s">
        <v>424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87" t="s">
        <v>394</v>
      </c>
      <c r="B58" s="388"/>
      <c r="C58" s="388"/>
      <c r="D58" s="388"/>
      <c r="E58" s="388"/>
      <c r="F58" s="389"/>
      <c r="G58" s="397" t="s">
        <v>264</v>
      </c>
      <c r="H58" s="398"/>
      <c r="I58" s="398"/>
      <c r="J58" s="398"/>
      <c r="K58" s="398"/>
      <c r="L58" s="398"/>
      <c r="M58" s="398"/>
      <c r="N58" s="398"/>
      <c r="O58" s="399"/>
      <c r="P58" s="435" t="s">
        <v>58</v>
      </c>
      <c r="Q58" s="398"/>
      <c r="R58" s="398"/>
      <c r="S58" s="398"/>
      <c r="T58" s="398"/>
      <c r="U58" s="398"/>
      <c r="V58" s="398"/>
      <c r="W58" s="398"/>
      <c r="X58" s="399"/>
      <c r="Y58" s="436"/>
      <c r="Z58" s="437"/>
      <c r="AA58" s="438"/>
      <c r="AB58" s="231" t="s">
        <v>11</v>
      </c>
      <c r="AC58" s="232"/>
      <c r="AD58" s="233"/>
      <c r="AE58" s="231" t="s">
        <v>455</v>
      </c>
      <c r="AF58" s="232"/>
      <c r="AG58" s="232"/>
      <c r="AH58" s="233"/>
      <c r="AI58" s="231" t="s">
        <v>451</v>
      </c>
      <c r="AJ58" s="232"/>
      <c r="AK58" s="232"/>
      <c r="AL58" s="233"/>
      <c r="AM58" s="237" t="s">
        <v>446</v>
      </c>
      <c r="AN58" s="237"/>
      <c r="AO58" s="237"/>
      <c r="AP58" s="231"/>
      <c r="AQ58" s="138" t="s">
        <v>306</v>
      </c>
      <c r="AR58" s="139"/>
      <c r="AS58" s="139"/>
      <c r="AT58" s="140"/>
      <c r="AU58" s="911" t="s">
        <v>252</v>
      </c>
      <c r="AV58" s="911"/>
      <c r="AW58" s="911"/>
      <c r="AX58" s="912"/>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34"/>
      <c r="AC59" s="235"/>
      <c r="AD59" s="236"/>
      <c r="AE59" s="234"/>
      <c r="AF59" s="235"/>
      <c r="AG59" s="235"/>
      <c r="AH59" s="236"/>
      <c r="AI59" s="234"/>
      <c r="AJ59" s="235"/>
      <c r="AK59" s="235"/>
      <c r="AL59" s="236"/>
      <c r="AM59" s="238"/>
      <c r="AN59" s="238"/>
      <c r="AO59" s="238"/>
      <c r="AP59" s="234"/>
      <c r="AQ59" s="577"/>
      <c r="AR59" s="187"/>
      <c r="AS59" s="120" t="s">
        <v>307</v>
      </c>
      <c r="AT59" s="121"/>
      <c r="AU59" s="186"/>
      <c r="AV59" s="186"/>
      <c r="AW59" s="385" t="s">
        <v>296</v>
      </c>
      <c r="AX59" s="386"/>
    </row>
    <row r="60" spans="1:50" ht="23.25" hidden="1" customHeight="1" x14ac:dyDescent="0.15">
      <c r="A60" s="390"/>
      <c r="B60" s="388"/>
      <c r="C60" s="388"/>
      <c r="D60" s="388"/>
      <c r="E60" s="388"/>
      <c r="F60" s="389"/>
      <c r="G60" s="551"/>
      <c r="H60" s="552"/>
      <c r="I60" s="552"/>
      <c r="J60" s="552"/>
      <c r="K60" s="552"/>
      <c r="L60" s="552"/>
      <c r="M60" s="552"/>
      <c r="N60" s="552"/>
      <c r="O60" s="553"/>
      <c r="P60" s="92"/>
      <c r="Q60" s="92"/>
      <c r="R60" s="92"/>
      <c r="S60" s="92"/>
      <c r="T60" s="92"/>
      <c r="U60" s="92"/>
      <c r="V60" s="92"/>
      <c r="W60" s="92"/>
      <c r="X60" s="93"/>
      <c r="Y60" s="458" t="s">
        <v>12</v>
      </c>
      <c r="Z60" s="518"/>
      <c r="AA60" s="519"/>
      <c r="AB60" s="448"/>
      <c r="AC60" s="448"/>
      <c r="AD60" s="448"/>
      <c r="AE60" s="205"/>
      <c r="AF60" s="206"/>
      <c r="AG60" s="206"/>
      <c r="AH60" s="206"/>
      <c r="AI60" s="205"/>
      <c r="AJ60" s="206"/>
      <c r="AK60" s="206"/>
      <c r="AL60" s="206"/>
      <c r="AM60" s="205"/>
      <c r="AN60" s="206"/>
      <c r="AO60" s="206"/>
      <c r="AP60" s="206"/>
      <c r="AQ60" s="327"/>
      <c r="AR60" s="194"/>
      <c r="AS60" s="194"/>
      <c r="AT60" s="328"/>
      <c r="AU60" s="206"/>
      <c r="AV60" s="206"/>
      <c r="AW60" s="206"/>
      <c r="AX60" s="208"/>
    </row>
    <row r="61" spans="1:50" ht="23.25" hidden="1" customHeight="1" x14ac:dyDescent="0.15">
      <c r="A61" s="391"/>
      <c r="B61" s="392"/>
      <c r="C61" s="392"/>
      <c r="D61" s="392"/>
      <c r="E61" s="392"/>
      <c r="F61" s="393"/>
      <c r="G61" s="554"/>
      <c r="H61" s="555"/>
      <c r="I61" s="555"/>
      <c r="J61" s="555"/>
      <c r="K61" s="555"/>
      <c r="L61" s="555"/>
      <c r="M61" s="555"/>
      <c r="N61" s="555"/>
      <c r="O61" s="556"/>
      <c r="P61" s="95"/>
      <c r="Q61" s="95"/>
      <c r="R61" s="95"/>
      <c r="S61" s="95"/>
      <c r="T61" s="95"/>
      <c r="U61" s="95"/>
      <c r="V61" s="95"/>
      <c r="W61" s="95"/>
      <c r="X61" s="96"/>
      <c r="Y61" s="402" t="s">
        <v>53</v>
      </c>
      <c r="Z61" s="403"/>
      <c r="AA61" s="404"/>
      <c r="AB61" s="510"/>
      <c r="AC61" s="510"/>
      <c r="AD61" s="510"/>
      <c r="AE61" s="205"/>
      <c r="AF61" s="206"/>
      <c r="AG61" s="206"/>
      <c r="AH61" s="206"/>
      <c r="AI61" s="205"/>
      <c r="AJ61" s="206"/>
      <c r="AK61" s="206"/>
      <c r="AL61" s="206"/>
      <c r="AM61" s="205"/>
      <c r="AN61" s="206"/>
      <c r="AO61" s="206"/>
      <c r="AP61" s="206"/>
      <c r="AQ61" s="327"/>
      <c r="AR61" s="194"/>
      <c r="AS61" s="194"/>
      <c r="AT61" s="328"/>
      <c r="AU61" s="206"/>
      <c r="AV61" s="206"/>
      <c r="AW61" s="206"/>
      <c r="AX61" s="208"/>
    </row>
    <row r="62" spans="1:50" ht="23.25" hidden="1" customHeight="1" x14ac:dyDescent="0.15">
      <c r="A62" s="391"/>
      <c r="B62" s="392"/>
      <c r="C62" s="392"/>
      <c r="D62" s="392"/>
      <c r="E62" s="392"/>
      <c r="F62" s="393"/>
      <c r="G62" s="557"/>
      <c r="H62" s="558"/>
      <c r="I62" s="558"/>
      <c r="J62" s="558"/>
      <c r="K62" s="558"/>
      <c r="L62" s="558"/>
      <c r="M62" s="558"/>
      <c r="N62" s="558"/>
      <c r="O62" s="559"/>
      <c r="P62" s="98"/>
      <c r="Q62" s="98"/>
      <c r="R62" s="98"/>
      <c r="S62" s="98"/>
      <c r="T62" s="98"/>
      <c r="U62" s="98"/>
      <c r="V62" s="98"/>
      <c r="W62" s="98"/>
      <c r="X62" s="99"/>
      <c r="Y62" s="402" t="s">
        <v>13</v>
      </c>
      <c r="Z62" s="403"/>
      <c r="AA62" s="404"/>
      <c r="AB62" s="543" t="s">
        <v>14</v>
      </c>
      <c r="AC62" s="543"/>
      <c r="AD62" s="543"/>
      <c r="AE62" s="205"/>
      <c r="AF62" s="206"/>
      <c r="AG62" s="206"/>
      <c r="AH62" s="206"/>
      <c r="AI62" s="205"/>
      <c r="AJ62" s="206"/>
      <c r="AK62" s="206"/>
      <c r="AL62" s="206"/>
      <c r="AM62" s="205"/>
      <c r="AN62" s="206"/>
      <c r="AO62" s="206"/>
      <c r="AP62" s="206"/>
      <c r="AQ62" s="327"/>
      <c r="AR62" s="194"/>
      <c r="AS62" s="194"/>
      <c r="AT62" s="328"/>
      <c r="AU62" s="206"/>
      <c r="AV62" s="206"/>
      <c r="AW62" s="206"/>
      <c r="AX62" s="208"/>
    </row>
    <row r="63" spans="1:50" ht="23.25" hidden="1" customHeight="1" x14ac:dyDescent="0.15">
      <c r="A63" s="213" t="s">
        <v>424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69" t="s">
        <v>395</v>
      </c>
      <c r="B65" s="470"/>
      <c r="C65" s="470"/>
      <c r="D65" s="470"/>
      <c r="E65" s="470"/>
      <c r="F65" s="471"/>
      <c r="G65" s="472"/>
      <c r="H65" s="226" t="s">
        <v>264</v>
      </c>
      <c r="I65" s="226"/>
      <c r="J65" s="226"/>
      <c r="K65" s="226"/>
      <c r="L65" s="226"/>
      <c r="M65" s="226"/>
      <c r="N65" s="226"/>
      <c r="O65" s="227"/>
      <c r="P65" s="225" t="s">
        <v>58</v>
      </c>
      <c r="Q65" s="226"/>
      <c r="R65" s="226"/>
      <c r="S65" s="226"/>
      <c r="T65" s="226"/>
      <c r="U65" s="226"/>
      <c r="V65" s="227"/>
      <c r="W65" s="474" t="s">
        <v>390</v>
      </c>
      <c r="X65" s="475"/>
      <c r="Y65" s="478"/>
      <c r="Z65" s="478"/>
      <c r="AA65" s="479"/>
      <c r="AB65" s="225" t="s">
        <v>11</v>
      </c>
      <c r="AC65" s="226"/>
      <c r="AD65" s="227"/>
      <c r="AE65" s="231" t="s">
        <v>454</v>
      </c>
      <c r="AF65" s="232"/>
      <c r="AG65" s="232"/>
      <c r="AH65" s="233"/>
      <c r="AI65" s="231" t="s">
        <v>451</v>
      </c>
      <c r="AJ65" s="232"/>
      <c r="AK65" s="232"/>
      <c r="AL65" s="233"/>
      <c r="AM65" s="237" t="s">
        <v>446</v>
      </c>
      <c r="AN65" s="237"/>
      <c r="AO65" s="237"/>
      <c r="AP65" s="231"/>
      <c r="AQ65" s="225" t="s">
        <v>306</v>
      </c>
      <c r="AR65" s="226"/>
      <c r="AS65" s="226"/>
      <c r="AT65" s="227"/>
      <c r="AU65" s="239" t="s">
        <v>252</v>
      </c>
      <c r="AV65" s="239"/>
      <c r="AW65" s="239"/>
      <c r="AX65" s="240"/>
    </row>
    <row r="66" spans="1:50" ht="18.75" hidden="1" customHeight="1" x14ac:dyDescent="0.15">
      <c r="A66" s="462"/>
      <c r="B66" s="463"/>
      <c r="C66" s="463"/>
      <c r="D66" s="463"/>
      <c r="E66" s="463"/>
      <c r="F66" s="464"/>
      <c r="G66" s="473"/>
      <c r="H66" s="229"/>
      <c r="I66" s="229"/>
      <c r="J66" s="229"/>
      <c r="K66" s="229"/>
      <c r="L66" s="229"/>
      <c r="M66" s="229"/>
      <c r="N66" s="229"/>
      <c r="O66" s="230"/>
      <c r="P66" s="228"/>
      <c r="Q66" s="229"/>
      <c r="R66" s="229"/>
      <c r="S66" s="229"/>
      <c r="T66" s="229"/>
      <c r="U66" s="229"/>
      <c r="V66" s="230"/>
      <c r="W66" s="476"/>
      <c r="X66" s="477"/>
      <c r="Y66" s="480"/>
      <c r="Z66" s="480"/>
      <c r="AA66" s="481"/>
      <c r="AB66" s="228"/>
      <c r="AC66" s="229"/>
      <c r="AD66" s="230"/>
      <c r="AE66" s="234"/>
      <c r="AF66" s="235"/>
      <c r="AG66" s="235"/>
      <c r="AH66" s="236"/>
      <c r="AI66" s="234"/>
      <c r="AJ66" s="235"/>
      <c r="AK66" s="235"/>
      <c r="AL66" s="236"/>
      <c r="AM66" s="238"/>
      <c r="AN66" s="238"/>
      <c r="AO66" s="238"/>
      <c r="AP66" s="234"/>
      <c r="AQ66" s="185"/>
      <c r="AR66" s="186"/>
      <c r="AS66" s="229" t="s">
        <v>307</v>
      </c>
      <c r="AT66" s="230"/>
      <c r="AU66" s="186"/>
      <c r="AV66" s="186"/>
      <c r="AW66" s="229" t="s">
        <v>393</v>
      </c>
      <c r="AX66" s="241"/>
    </row>
    <row r="67" spans="1:50" ht="23.25" hidden="1" customHeight="1" x14ac:dyDescent="0.15">
      <c r="A67" s="462"/>
      <c r="B67" s="463"/>
      <c r="C67" s="463"/>
      <c r="D67" s="463"/>
      <c r="E67" s="463"/>
      <c r="F67" s="464"/>
      <c r="G67" s="242" t="s">
        <v>308</v>
      </c>
      <c r="H67" s="245"/>
      <c r="I67" s="246"/>
      <c r="J67" s="246"/>
      <c r="K67" s="246"/>
      <c r="L67" s="246"/>
      <c r="M67" s="246"/>
      <c r="N67" s="246"/>
      <c r="O67" s="247"/>
      <c r="P67" s="245"/>
      <c r="Q67" s="246"/>
      <c r="R67" s="246"/>
      <c r="S67" s="246"/>
      <c r="T67" s="246"/>
      <c r="U67" s="246"/>
      <c r="V67" s="247"/>
      <c r="W67" s="251"/>
      <c r="X67" s="252"/>
      <c r="Y67" s="257" t="s">
        <v>12</v>
      </c>
      <c r="Z67" s="257"/>
      <c r="AA67" s="258"/>
      <c r="AB67" s="259" t="s">
        <v>414</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62"/>
      <c r="B68" s="463"/>
      <c r="C68" s="463"/>
      <c r="D68" s="463"/>
      <c r="E68" s="463"/>
      <c r="F68" s="464"/>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414</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62"/>
      <c r="B69" s="463"/>
      <c r="C69" s="463"/>
      <c r="D69" s="463"/>
      <c r="E69" s="463"/>
      <c r="F69" s="464"/>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415</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62" t="s">
        <v>399</v>
      </c>
      <c r="B70" s="463"/>
      <c r="C70" s="463"/>
      <c r="D70" s="463"/>
      <c r="E70" s="463"/>
      <c r="F70" s="464"/>
      <c r="G70" s="243" t="s">
        <v>309</v>
      </c>
      <c r="H70" s="294"/>
      <c r="I70" s="294"/>
      <c r="J70" s="294"/>
      <c r="K70" s="294"/>
      <c r="L70" s="294"/>
      <c r="M70" s="294"/>
      <c r="N70" s="294"/>
      <c r="O70" s="294"/>
      <c r="P70" s="294"/>
      <c r="Q70" s="294"/>
      <c r="R70" s="294"/>
      <c r="S70" s="294"/>
      <c r="T70" s="294"/>
      <c r="U70" s="294"/>
      <c r="V70" s="294"/>
      <c r="W70" s="297" t="s">
        <v>413</v>
      </c>
      <c r="X70" s="298"/>
      <c r="Y70" s="257" t="s">
        <v>12</v>
      </c>
      <c r="Z70" s="257"/>
      <c r="AA70" s="258"/>
      <c r="AB70" s="259" t="s">
        <v>414</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62"/>
      <c r="B71" s="463"/>
      <c r="C71" s="463"/>
      <c r="D71" s="463"/>
      <c r="E71" s="463"/>
      <c r="F71" s="464"/>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414</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65"/>
      <c r="B72" s="466"/>
      <c r="C72" s="466"/>
      <c r="D72" s="466"/>
      <c r="E72" s="466"/>
      <c r="F72" s="467"/>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415</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493" t="s">
        <v>395</v>
      </c>
      <c r="B73" s="494"/>
      <c r="C73" s="494"/>
      <c r="D73" s="494"/>
      <c r="E73" s="494"/>
      <c r="F73" s="495"/>
      <c r="G73" s="569"/>
      <c r="H73" s="117" t="s">
        <v>264</v>
      </c>
      <c r="I73" s="117"/>
      <c r="J73" s="117"/>
      <c r="K73" s="117"/>
      <c r="L73" s="117"/>
      <c r="M73" s="117"/>
      <c r="N73" s="117"/>
      <c r="O73" s="118"/>
      <c r="P73" s="146" t="s">
        <v>58</v>
      </c>
      <c r="Q73" s="117"/>
      <c r="R73" s="117"/>
      <c r="S73" s="117"/>
      <c r="T73" s="117"/>
      <c r="U73" s="117"/>
      <c r="V73" s="117"/>
      <c r="W73" s="117"/>
      <c r="X73" s="118"/>
      <c r="Y73" s="571"/>
      <c r="Z73" s="572"/>
      <c r="AA73" s="573"/>
      <c r="AB73" s="146" t="s">
        <v>11</v>
      </c>
      <c r="AC73" s="117"/>
      <c r="AD73" s="118"/>
      <c r="AE73" s="231" t="s">
        <v>454</v>
      </c>
      <c r="AF73" s="232"/>
      <c r="AG73" s="232"/>
      <c r="AH73" s="233"/>
      <c r="AI73" s="231" t="s">
        <v>451</v>
      </c>
      <c r="AJ73" s="232"/>
      <c r="AK73" s="232"/>
      <c r="AL73" s="233"/>
      <c r="AM73" s="237" t="s">
        <v>446</v>
      </c>
      <c r="AN73" s="237"/>
      <c r="AO73" s="237"/>
      <c r="AP73" s="231"/>
      <c r="AQ73" s="146" t="s">
        <v>306</v>
      </c>
      <c r="AR73" s="117"/>
      <c r="AS73" s="117"/>
      <c r="AT73" s="118"/>
      <c r="AU73" s="122" t="s">
        <v>252</v>
      </c>
      <c r="AV73" s="123"/>
      <c r="AW73" s="123"/>
      <c r="AX73" s="124"/>
    </row>
    <row r="74" spans="1:50" ht="18.75" hidden="1" customHeight="1" x14ac:dyDescent="0.15">
      <c r="A74" s="496"/>
      <c r="B74" s="497"/>
      <c r="C74" s="497"/>
      <c r="D74" s="497"/>
      <c r="E74" s="497"/>
      <c r="F74" s="498"/>
      <c r="G74" s="570"/>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4"/>
      <c r="AF74" s="235"/>
      <c r="AG74" s="235"/>
      <c r="AH74" s="236"/>
      <c r="AI74" s="234"/>
      <c r="AJ74" s="235"/>
      <c r="AK74" s="235"/>
      <c r="AL74" s="236"/>
      <c r="AM74" s="238"/>
      <c r="AN74" s="238"/>
      <c r="AO74" s="238"/>
      <c r="AP74" s="234"/>
      <c r="AQ74" s="577"/>
      <c r="AR74" s="187"/>
      <c r="AS74" s="120" t="s">
        <v>307</v>
      </c>
      <c r="AT74" s="121"/>
      <c r="AU74" s="577"/>
      <c r="AV74" s="187"/>
      <c r="AW74" s="120" t="s">
        <v>296</v>
      </c>
      <c r="AX74" s="182"/>
    </row>
    <row r="75" spans="1:50" ht="23.25" hidden="1" customHeight="1" x14ac:dyDescent="0.15">
      <c r="A75" s="496"/>
      <c r="B75" s="497"/>
      <c r="C75" s="497"/>
      <c r="D75" s="497"/>
      <c r="E75" s="497"/>
      <c r="F75" s="498"/>
      <c r="G75" s="596" t="s">
        <v>308</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7"/>
      <c r="AF75" s="194"/>
      <c r="AG75" s="194"/>
      <c r="AH75" s="194"/>
      <c r="AI75" s="327"/>
      <c r="AJ75" s="194"/>
      <c r="AK75" s="194"/>
      <c r="AL75" s="194"/>
      <c r="AM75" s="327"/>
      <c r="AN75" s="194"/>
      <c r="AO75" s="194"/>
      <c r="AP75" s="194"/>
      <c r="AQ75" s="327"/>
      <c r="AR75" s="194"/>
      <c r="AS75" s="194"/>
      <c r="AT75" s="328"/>
      <c r="AU75" s="206"/>
      <c r="AV75" s="206"/>
      <c r="AW75" s="206"/>
      <c r="AX75" s="208"/>
    </row>
    <row r="76" spans="1:50" ht="23.25" hidden="1" customHeight="1" x14ac:dyDescent="0.15">
      <c r="A76" s="496"/>
      <c r="B76" s="497"/>
      <c r="C76" s="497"/>
      <c r="D76" s="497"/>
      <c r="E76" s="497"/>
      <c r="F76" s="498"/>
      <c r="G76" s="597"/>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7"/>
      <c r="AF76" s="194"/>
      <c r="AG76" s="194"/>
      <c r="AH76" s="194"/>
      <c r="AI76" s="327"/>
      <c r="AJ76" s="194"/>
      <c r="AK76" s="194"/>
      <c r="AL76" s="194"/>
      <c r="AM76" s="327"/>
      <c r="AN76" s="194"/>
      <c r="AO76" s="194"/>
      <c r="AP76" s="194"/>
      <c r="AQ76" s="327"/>
      <c r="AR76" s="194"/>
      <c r="AS76" s="194"/>
      <c r="AT76" s="328"/>
      <c r="AU76" s="206"/>
      <c r="AV76" s="206"/>
      <c r="AW76" s="206"/>
      <c r="AX76" s="208"/>
    </row>
    <row r="77" spans="1:50" ht="23.25" hidden="1" customHeight="1" x14ac:dyDescent="0.15">
      <c r="A77" s="496"/>
      <c r="B77" s="497"/>
      <c r="C77" s="497"/>
      <c r="D77" s="497"/>
      <c r="E77" s="497"/>
      <c r="F77" s="498"/>
      <c r="G77" s="598"/>
      <c r="H77" s="98"/>
      <c r="I77" s="98"/>
      <c r="J77" s="98"/>
      <c r="K77" s="98"/>
      <c r="L77" s="98"/>
      <c r="M77" s="98"/>
      <c r="N77" s="98"/>
      <c r="O77" s="99"/>
      <c r="P77" s="95"/>
      <c r="Q77" s="95"/>
      <c r="R77" s="95"/>
      <c r="S77" s="95"/>
      <c r="T77" s="95"/>
      <c r="U77" s="95"/>
      <c r="V77" s="95"/>
      <c r="W77" s="95"/>
      <c r="X77" s="96"/>
      <c r="Y77" s="146" t="s">
        <v>13</v>
      </c>
      <c r="Z77" s="117"/>
      <c r="AA77" s="118"/>
      <c r="AB77" s="566" t="s">
        <v>14</v>
      </c>
      <c r="AC77" s="566"/>
      <c r="AD77" s="566"/>
      <c r="AE77" s="877"/>
      <c r="AF77" s="878"/>
      <c r="AG77" s="878"/>
      <c r="AH77" s="878"/>
      <c r="AI77" s="877"/>
      <c r="AJ77" s="878"/>
      <c r="AK77" s="878"/>
      <c r="AL77" s="878"/>
      <c r="AM77" s="877"/>
      <c r="AN77" s="878"/>
      <c r="AO77" s="878"/>
      <c r="AP77" s="878"/>
      <c r="AQ77" s="327"/>
      <c r="AR77" s="194"/>
      <c r="AS77" s="194"/>
      <c r="AT77" s="328"/>
      <c r="AU77" s="206"/>
      <c r="AV77" s="206"/>
      <c r="AW77" s="206"/>
      <c r="AX77" s="208"/>
    </row>
    <row r="78" spans="1:50" ht="69.75" hidden="1" customHeight="1" x14ac:dyDescent="0.15">
      <c r="A78" s="322" t="s">
        <v>427</v>
      </c>
      <c r="B78" s="323"/>
      <c r="C78" s="323"/>
      <c r="D78" s="323"/>
      <c r="E78" s="320" t="s">
        <v>372</v>
      </c>
      <c r="F78" s="321"/>
      <c r="G78" s="48" t="s">
        <v>309</v>
      </c>
      <c r="H78" s="574"/>
      <c r="I78" s="575"/>
      <c r="J78" s="575"/>
      <c r="K78" s="575"/>
      <c r="L78" s="575"/>
      <c r="M78" s="575"/>
      <c r="N78" s="575"/>
      <c r="O78" s="576"/>
      <c r="P78" s="134"/>
      <c r="Q78" s="134"/>
      <c r="R78" s="134"/>
      <c r="S78" s="134"/>
      <c r="T78" s="134"/>
      <c r="U78" s="134"/>
      <c r="V78" s="134"/>
      <c r="W78" s="134"/>
      <c r="X78" s="134"/>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60" t="s">
        <v>267</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5" t="s">
        <v>389</v>
      </c>
      <c r="AP79" s="266"/>
      <c r="AQ79" s="266"/>
      <c r="AR79" s="67" t="s">
        <v>387</v>
      </c>
      <c r="AS79" s="265"/>
      <c r="AT79" s="266"/>
      <c r="AU79" s="266"/>
      <c r="AV79" s="266"/>
      <c r="AW79" s="266"/>
      <c r="AX79" s="934"/>
    </row>
    <row r="80" spans="1:50" ht="18.75" hidden="1" customHeight="1" x14ac:dyDescent="0.15">
      <c r="A80" s="851" t="s">
        <v>265</v>
      </c>
      <c r="B80" s="511" t="s">
        <v>386</v>
      </c>
      <c r="C80" s="512"/>
      <c r="D80" s="512"/>
      <c r="E80" s="512"/>
      <c r="F80" s="513"/>
      <c r="G80" s="420" t="s">
        <v>257</v>
      </c>
      <c r="H80" s="420"/>
      <c r="I80" s="420"/>
      <c r="J80" s="420"/>
      <c r="K80" s="420"/>
      <c r="L80" s="420"/>
      <c r="M80" s="420"/>
      <c r="N80" s="420"/>
      <c r="O80" s="420"/>
      <c r="P80" s="420"/>
      <c r="Q80" s="420"/>
      <c r="R80" s="420"/>
      <c r="S80" s="420"/>
      <c r="T80" s="420"/>
      <c r="U80" s="420"/>
      <c r="V80" s="420"/>
      <c r="W80" s="420"/>
      <c r="X80" s="420"/>
      <c r="Y80" s="420"/>
      <c r="Z80" s="420"/>
      <c r="AA80" s="500"/>
      <c r="AB80" s="419" t="s">
        <v>471</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52"/>
      <c r="B81" s="514"/>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2"/>
      <c r="B82" s="514"/>
      <c r="C82" s="415"/>
      <c r="D82" s="415"/>
      <c r="E82" s="415"/>
      <c r="F82" s="416"/>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4"/>
      <c r="C83" s="415"/>
      <c r="D83" s="415"/>
      <c r="E83" s="415"/>
      <c r="F83" s="416"/>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5" t="s">
        <v>263</v>
      </c>
      <c r="C85" s="415"/>
      <c r="D85" s="415"/>
      <c r="E85" s="415"/>
      <c r="F85" s="416"/>
      <c r="G85" s="499" t="s">
        <v>60</v>
      </c>
      <c r="H85" s="420"/>
      <c r="I85" s="420"/>
      <c r="J85" s="420"/>
      <c r="K85" s="420"/>
      <c r="L85" s="420"/>
      <c r="M85" s="420"/>
      <c r="N85" s="420"/>
      <c r="O85" s="500"/>
      <c r="P85" s="419" t="s">
        <v>62</v>
      </c>
      <c r="Q85" s="420"/>
      <c r="R85" s="420"/>
      <c r="S85" s="420"/>
      <c r="T85" s="420"/>
      <c r="U85" s="420"/>
      <c r="V85" s="420"/>
      <c r="W85" s="420"/>
      <c r="X85" s="500"/>
      <c r="Y85" s="151"/>
      <c r="Z85" s="152"/>
      <c r="AA85" s="153"/>
      <c r="AB85" s="544" t="s">
        <v>11</v>
      </c>
      <c r="AC85" s="545"/>
      <c r="AD85" s="546"/>
      <c r="AE85" s="231" t="s">
        <v>454</v>
      </c>
      <c r="AF85" s="232"/>
      <c r="AG85" s="232"/>
      <c r="AH85" s="233"/>
      <c r="AI85" s="231" t="s">
        <v>451</v>
      </c>
      <c r="AJ85" s="232"/>
      <c r="AK85" s="232"/>
      <c r="AL85" s="233"/>
      <c r="AM85" s="237" t="s">
        <v>446</v>
      </c>
      <c r="AN85" s="237"/>
      <c r="AO85" s="237"/>
      <c r="AP85" s="231"/>
      <c r="AQ85" s="146" t="s">
        <v>306</v>
      </c>
      <c r="AR85" s="117"/>
      <c r="AS85" s="117"/>
      <c r="AT85" s="118"/>
      <c r="AU85" s="520" t="s">
        <v>252</v>
      </c>
      <c r="AV85" s="520"/>
      <c r="AW85" s="520"/>
      <c r="AX85" s="521"/>
      <c r="AY85" s="10"/>
      <c r="AZ85" s="10"/>
      <c r="BA85" s="10"/>
      <c r="BB85" s="10"/>
      <c r="BC85" s="10"/>
    </row>
    <row r="86" spans="1:60" ht="18.75" hidden="1" customHeight="1" x14ac:dyDescent="0.15">
      <c r="A86" s="852"/>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51"/>
      <c r="Z86" s="152"/>
      <c r="AA86" s="153"/>
      <c r="AB86" s="234"/>
      <c r="AC86" s="235"/>
      <c r="AD86" s="236"/>
      <c r="AE86" s="234"/>
      <c r="AF86" s="235"/>
      <c r="AG86" s="235"/>
      <c r="AH86" s="236"/>
      <c r="AI86" s="234"/>
      <c r="AJ86" s="235"/>
      <c r="AK86" s="235"/>
      <c r="AL86" s="236"/>
      <c r="AM86" s="238"/>
      <c r="AN86" s="238"/>
      <c r="AO86" s="238"/>
      <c r="AP86" s="234"/>
      <c r="AQ86" s="185"/>
      <c r="AR86" s="186"/>
      <c r="AS86" s="120" t="s">
        <v>307</v>
      </c>
      <c r="AT86" s="121"/>
      <c r="AU86" s="186"/>
      <c r="AV86" s="186"/>
      <c r="AW86" s="385" t="s">
        <v>296</v>
      </c>
      <c r="AX86" s="386"/>
      <c r="AY86" s="10"/>
      <c r="AZ86" s="10"/>
      <c r="BA86" s="10"/>
      <c r="BB86" s="10"/>
      <c r="BC86" s="10"/>
      <c r="BD86" s="10"/>
      <c r="BE86" s="10"/>
      <c r="BF86" s="10"/>
      <c r="BG86" s="10"/>
      <c r="BH86" s="10"/>
    </row>
    <row r="87" spans="1:60" ht="23.25" hidden="1" customHeight="1" x14ac:dyDescent="0.15">
      <c r="A87" s="852"/>
      <c r="B87" s="415"/>
      <c r="C87" s="415"/>
      <c r="D87" s="415"/>
      <c r="E87" s="415"/>
      <c r="F87" s="416"/>
      <c r="G87" s="91"/>
      <c r="H87" s="92"/>
      <c r="I87" s="92"/>
      <c r="J87" s="92"/>
      <c r="K87" s="92"/>
      <c r="L87" s="92"/>
      <c r="M87" s="92"/>
      <c r="N87" s="92"/>
      <c r="O87" s="93"/>
      <c r="P87" s="92"/>
      <c r="Q87" s="501"/>
      <c r="R87" s="501"/>
      <c r="S87" s="501"/>
      <c r="T87" s="501"/>
      <c r="U87" s="501"/>
      <c r="V87" s="501"/>
      <c r="W87" s="501"/>
      <c r="X87" s="502"/>
      <c r="Y87" s="548" t="s">
        <v>61</v>
      </c>
      <c r="Z87" s="549"/>
      <c r="AA87" s="550"/>
      <c r="AB87" s="448"/>
      <c r="AC87" s="448"/>
      <c r="AD87" s="448"/>
      <c r="AE87" s="205"/>
      <c r="AF87" s="206"/>
      <c r="AG87" s="206"/>
      <c r="AH87" s="206"/>
      <c r="AI87" s="205"/>
      <c r="AJ87" s="206"/>
      <c r="AK87" s="206"/>
      <c r="AL87" s="206"/>
      <c r="AM87" s="205"/>
      <c r="AN87" s="206"/>
      <c r="AO87" s="206"/>
      <c r="AP87" s="206"/>
      <c r="AQ87" s="327"/>
      <c r="AR87" s="194"/>
      <c r="AS87" s="194"/>
      <c r="AT87" s="328"/>
      <c r="AU87" s="206"/>
      <c r="AV87" s="206"/>
      <c r="AW87" s="206"/>
      <c r="AX87" s="208"/>
    </row>
    <row r="88" spans="1:60" ht="23.25" hidden="1" customHeight="1" x14ac:dyDescent="0.15">
      <c r="A88" s="852"/>
      <c r="B88" s="415"/>
      <c r="C88" s="415"/>
      <c r="D88" s="415"/>
      <c r="E88" s="415"/>
      <c r="F88" s="416"/>
      <c r="G88" s="94"/>
      <c r="H88" s="95"/>
      <c r="I88" s="95"/>
      <c r="J88" s="95"/>
      <c r="K88" s="95"/>
      <c r="L88" s="95"/>
      <c r="M88" s="95"/>
      <c r="N88" s="95"/>
      <c r="O88" s="96"/>
      <c r="P88" s="503"/>
      <c r="Q88" s="503"/>
      <c r="R88" s="503"/>
      <c r="S88" s="503"/>
      <c r="T88" s="503"/>
      <c r="U88" s="503"/>
      <c r="V88" s="503"/>
      <c r="W88" s="503"/>
      <c r="X88" s="504"/>
      <c r="Y88" s="445" t="s">
        <v>53</v>
      </c>
      <c r="Z88" s="446"/>
      <c r="AA88" s="447"/>
      <c r="AB88" s="510"/>
      <c r="AC88" s="510"/>
      <c r="AD88" s="510"/>
      <c r="AE88" s="205"/>
      <c r="AF88" s="206"/>
      <c r="AG88" s="206"/>
      <c r="AH88" s="206"/>
      <c r="AI88" s="205"/>
      <c r="AJ88" s="206"/>
      <c r="AK88" s="206"/>
      <c r="AL88" s="206"/>
      <c r="AM88" s="205"/>
      <c r="AN88" s="206"/>
      <c r="AO88" s="206"/>
      <c r="AP88" s="206"/>
      <c r="AQ88" s="327"/>
      <c r="AR88" s="194"/>
      <c r="AS88" s="194"/>
      <c r="AT88" s="328"/>
      <c r="AU88" s="206"/>
      <c r="AV88" s="206"/>
      <c r="AW88" s="206"/>
      <c r="AX88" s="208"/>
      <c r="AY88" s="10"/>
      <c r="AZ88" s="10"/>
      <c r="BA88" s="10"/>
      <c r="BB88" s="10"/>
      <c r="BC88" s="10"/>
    </row>
    <row r="89" spans="1:60" ht="23.25" hidden="1" customHeight="1" x14ac:dyDescent="0.15">
      <c r="A89" s="852"/>
      <c r="B89" s="516"/>
      <c r="C89" s="516"/>
      <c r="D89" s="516"/>
      <c r="E89" s="516"/>
      <c r="F89" s="517"/>
      <c r="G89" s="97"/>
      <c r="H89" s="98"/>
      <c r="I89" s="98"/>
      <c r="J89" s="98"/>
      <c r="K89" s="98"/>
      <c r="L89" s="98"/>
      <c r="M89" s="98"/>
      <c r="N89" s="98"/>
      <c r="O89" s="99"/>
      <c r="P89" s="163"/>
      <c r="Q89" s="163"/>
      <c r="R89" s="163"/>
      <c r="S89" s="163"/>
      <c r="T89" s="163"/>
      <c r="U89" s="163"/>
      <c r="V89" s="163"/>
      <c r="W89" s="163"/>
      <c r="X89" s="547"/>
      <c r="Y89" s="445" t="s">
        <v>13</v>
      </c>
      <c r="Z89" s="446"/>
      <c r="AA89" s="447"/>
      <c r="AB89" s="581" t="s">
        <v>14</v>
      </c>
      <c r="AC89" s="581"/>
      <c r="AD89" s="581"/>
      <c r="AE89" s="205"/>
      <c r="AF89" s="206"/>
      <c r="AG89" s="206"/>
      <c r="AH89" s="206"/>
      <c r="AI89" s="205"/>
      <c r="AJ89" s="206"/>
      <c r="AK89" s="206"/>
      <c r="AL89" s="206"/>
      <c r="AM89" s="205"/>
      <c r="AN89" s="206"/>
      <c r="AO89" s="206"/>
      <c r="AP89" s="206"/>
      <c r="AQ89" s="327"/>
      <c r="AR89" s="194"/>
      <c r="AS89" s="194"/>
      <c r="AT89" s="328"/>
      <c r="AU89" s="206"/>
      <c r="AV89" s="206"/>
      <c r="AW89" s="206"/>
      <c r="AX89" s="208"/>
      <c r="AY89" s="10"/>
      <c r="AZ89" s="10"/>
      <c r="BA89" s="10"/>
      <c r="BB89" s="10"/>
      <c r="BC89" s="10"/>
      <c r="BD89" s="10"/>
      <c r="BE89" s="10"/>
      <c r="BF89" s="10"/>
      <c r="BG89" s="10"/>
      <c r="BH89" s="10"/>
    </row>
    <row r="90" spans="1:60" ht="18.75" hidden="1" customHeight="1" x14ac:dyDescent="0.15">
      <c r="A90" s="852"/>
      <c r="B90" s="415" t="s">
        <v>263</v>
      </c>
      <c r="C90" s="415"/>
      <c r="D90" s="415"/>
      <c r="E90" s="415"/>
      <c r="F90" s="416"/>
      <c r="G90" s="499" t="s">
        <v>60</v>
      </c>
      <c r="H90" s="420"/>
      <c r="I90" s="420"/>
      <c r="J90" s="420"/>
      <c r="K90" s="420"/>
      <c r="L90" s="420"/>
      <c r="M90" s="420"/>
      <c r="N90" s="420"/>
      <c r="O90" s="500"/>
      <c r="P90" s="419" t="s">
        <v>62</v>
      </c>
      <c r="Q90" s="420"/>
      <c r="R90" s="420"/>
      <c r="S90" s="420"/>
      <c r="T90" s="420"/>
      <c r="U90" s="420"/>
      <c r="V90" s="420"/>
      <c r="W90" s="420"/>
      <c r="X90" s="500"/>
      <c r="Y90" s="151"/>
      <c r="Z90" s="152"/>
      <c r="AA90" s="153"/>
      <c r="AB90" s="544" t="s">
        <v>11</v>
      </c>
      <c r="AC90" s="545"/>
      <c r="AD90" s="546"/>
      <c r="AE90" s="231" t="s">
        <v>454</v>
      </c>
      <c r="AF90" s="232"/>
      <c r="AG90" s="232"/>
      <c r="AH90" s="233"/>
      <c r="AI90" s="231" t="s">
        <v>451</v>
      </c>
      <c r="AJ90" s="232"/>
      <c r="AK90" s="232"/>
      <c r="AL90" s="233"/>
      <c r="AM90" s="237" t="s">
        <v>446</v>
      </c>
      <c r="AN90" s="237"/>
      <c r="AO90" s="237"/>
      <c r="AP90" s="231"/>
      <c r="AQ90" s="146" t="s">
        <v>306</v>
      </c>
      <c r="AR90" s="117"/>
      <c r="AS90" s="117"/>
      <c r="AT90" s="118"/>
      <c r="AU90" s="520" t="s">
        <v>252</v>
      </c>
      <c r="AV90" s="520"/>
      <c r="AW90" s="520"/>
      <c r="AX90" s="521"/>
    </row>
    <row r="91" spans="1:60" ht="18.75" hidden="1" customHeight="1" x14ac:dyDescent="0.15">
      <c r="A91" s="852"/>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51"/>
      <c r="Z91" s="152"/>
      <c r="AA91" s="153"/>
      <c r="AB91" s="234"/>
      <c r="AC91" s="235"/>
      <c r="AD91" s="236"/>
      <c r="AE91" s="234"/>
      <c r="AF91" s="235"/>
      <c r="AG91" s="235"/>
      <c r="AH91" s="236"/>
      <c r="AI91" s="234"/>
      <c r="AJ91" s="235"/>
      <c r="AK91" s="235"/>
      <c r="AL91" s="236"/>
      <c r="AM91" s="238"/>
      <c r="AN91" s="238"/>
      <c r="AO91" s="238"/>
      <c r="AP91" s="234"/>
      <c r="AQ91" s="185"/>
      <c r="AR91" s="186"/>
      <c r="AS91" s="120" t="s">
        <v>307</v>
      </c>
      <c r="AT91" s="121"/>
      <c r="AU91" s="186"/>
      <c r="AV91" s="186"/>
      <c r="AW91" s="385" t="s">
        <v>296</v>
      </c>
      <c r="AX91" s="386"/>
      <c r="AY91" s="10"/>
      <c r="AZ91" s="10"/>
      <c r="BA91" s="10"/>
      <c r="BB91" s="10"/>
      <c r="BC91" s="10"/>
    </row>
    <row r="92" spans="1:60" ht="23.25" hidden="1" customHeight="1" x14ac:dyDescent="0.15">
      <c r="A92" s="852"/>
      <c r="B92" s="415"/>
      <c r="C92" s="415"/>
      <c r="D92" s="415"/>
      <c r="E92" s="415"/>
      <c r="F92" s="416"/>
      <c r="G92" s="91"/>
      <c r="H92" s="92"/>
      <c r="I92" s="92"/>
      <c r="J92" s="92"/>
      <c r="K92" s="92"/>
      <c r="L92" s="92"/>
      <c r="M92" s="92"/>
      <c r="N92" s="92"/>
      <c r="O92" s="93"/>
      <c r="P92" s="92"/>
      <c r="Q92" s="501"/>
      <c r="R92" s="501"/>
      <c r="S92" s="501"/>
      <c r="T92" s="501"/>
      <c r="U92" s="501"/>
      <c r="V92" s="501"/>
      <c r="W92" s="501"/>
      <c r="X92" s="502"/>
      <c r="Y92" s="548" t="s">
        <v>61</v>
      </c>
      <c r="Z92" s="549"/>
      <c r="AA92" s="550"/>
      <c r="AB92" s="448"/>
      <c r="AC92" s="448"/>
      <c r="AD92" s="448"/>
      <c r="AE92" s="205"/>
      <c r="AF92" s="206"/>
      <c r="AG92" s="206"/>
      <c r="AH92" s="206"/>
      <c r="AI92" s="205"/>
      <c r="AJ92" s="206"/>
      <c r="AK92" s="206"/>
      <c r="AL92" s="206"/>
      <c r="AM92" s="205"/>
      <c r="AN92" s="206"/>
      <c r="AO92" s="206"/>
      <c r="AP92" s="206"/>
      <c r="AQ92" s="327"/>
      <c r="AR92" s="194"/>
      <c r="AS92" s="194"/>
      <c r="AT92" s="328"/>
      <c r="AU92" s="206"/>
      <c r="AV92" s="206"/>
      <c r="AW92" s="206"/>
      <c r="AX92" s="208"/>
      <c r="AY92" s="10"/>
      <c r="AZ92" s="10"/>
      <c r="BA92" s="10"/>
      <c r="BB92" s="10"/>
      <c r="BC92" s="10"/>
      <c r="BD92" s="10"/>
      <c r="BE92" s="10"/>
      <c r="BF92" s="10"/>
      <c r="BG92" s="10"/>
      <c r="BH92" s="10"/>
    </row>
    <row r="93" spans="1:60" ht="23.25" hidden="1" customHeight="1" x14ac:dyDescent="0.15">
      <c r="A93" s="852"/>
      <c r="B93" s="415"/>
      <c r="C93" s="415"/>
      <c r="D93" s="415"/>
      <c r="E93" s="415"/>
      <c r="F93" s="416"/>
      <c r="G93" s="94"/>
      <c r="H93" s="95"/>
      <c r="I93" s="95"/>
      <c r="J93" s="95"/>
      <c r="K93" s="95"/>
      <c r="L93" s="95"/>
      <c r="M93" s="95"/>
      <c r="N93" s="95"/>
      <c r="O93" s="96"/>
      <c r="P93" s="503"/>
      <c r="Q93" s="503"/>
      <c r="R93" s="503"/>
      <c r="S93" s="503"/>
      <c r="T93" s="503"/>
      <c r="U93" s="503"/>
      <c r="V93" s="503"/>
      <c r="W93" s="503"/>
      <c r="X93" s="504"/>
      <c r="Y93" s="445" t="s">
        <v>53</v>
      </c>
      <c r="Z93" s="446"/>
      <c r="AA93" s="447"/>
      <c r="AB93" s="510"/>
      <c r="AC93" s="510"/>
      <c r="AD93" s="510"/>
      <c r="AE93" s="205"/>
      <c r="AF93" s="206"/>
      <c r="AG93" s="206"/>
      <c r="AH93" s="206"/>
      <c r="AI93" s="205"/>
      <c r="AJ93" s="206"/>
      <c r="AK93" s="206"/>
      <c r="AL93" s="206"/>
      <c r="AM93" s="205"/>
      <c r="AN93" s="206"/>
      <c r="AO93" s="206"/>
      <c r="AP93" s="206"/>
      <c r="AQ93" s="327"/>
      <c r="AR93" s="194"/>
      <c r="AS93" s="194"/>
      <c r="AT93" s="328"/>
      <c r="AU93" s="206"/>
      <c r="AV93" s="206"/>
      <c r="AW93" s="206"/>
      <c r="AX93" s="208"/>
    </row>
    <row r="94" spans="1:60" ht="23.25" hidden="1" customHeight="1" x14ac:dyDescent="0.15">
      <c r="A94" s="852"/>
      <c r="B94" s="516"/>
      <c r="C94" s="516"/>
      <c r="D94" s="516"/>
      <c r="E94" s="516"/>
      <c r="F94" s="517"/>
      <c r="G94" s="97"/>
      <c r="H94" s="98"/>
      <c r="I94" s="98"/>
      <c r="J94" s="98"/>
      <c r="K94" s="98"/>
      <c r="L94" s="98"/>
      <c r="M94" s="98"/>
      <c r="N94" s="98"/>
      <c r="O94" s="99"/>
      <c r="P94" s="163"/>
      <c r="Q94" s="163"/>
      <c r="R94" s="163"/>
      <c r="S94" s="163"/>
      <c r="T94" s="163"/>
      <c r="U94" s="163"/>
      <c r="V94" s="163"/>
      <c r="W94" s="163"/>
      <c r="X94" s="547"/>
      <c r="Y94" s="445" t="s">
        <v>13</v>
      </c>
      <c r="Z94" s="446"/>
      <c r="AA94" s="447"/>
      <c r="AB94" s="581" t="s">
        <v>14</v>
      </c>
      <c r="AC94" s="581"/>
      <c r="AD94" s="581"/>
      <c r="AE94" s="205"/>
      <c r="AF94" s="206"/>
      <c r="AG94" s="206"/>
      <c r="AH94" s="206"/>
      <c r="AI94" s="205"/>
      <c r="AJ94" s="206"/>
      <c r="AK94" s="206"/>
      <c r="AL94" s="206"/>
      <c r="AM94" s="205"/>
      <c r="AN94" s="206"/>
      <c r="AO94" s="206"/>
      <c r="AP94" s="206"/>
      <c r="AQ94" s="327"/>
      <c r="AR94" s="194"/>
      <c r="AS94" s="194"/>
      <c r="AT94" s="328"/>
      <c r="AU94" s="206"/>
      <c r="AV94" s="206"/>
      <c r="AW94" s="206"/>
      <c r="AX94" s="208"/>
      <c r="AY94" s="10"/>
      <c r="AZ94" s="10"/>
      <c r="BA94" s="10"/>
      <c r="BB94" s="10"/>
      <c r="BC94" s="10"/>
    </row>
    <row r="95" spans="1:60" ht="18.75" hidden="1" customHeight="1" x14ac:dyDescent="0.15">
      <c r="A95" s="852"/>
      <c r="B95" s="415" t="s">
        <v>263</v>
      </c>
      <c r="C95" s="415"/>
      <c r="D95" s="415"/>
      <c r="E95" s="415"/>
      <c r="F95" s="416"/>
      <c r="G95" s="499" t="s">
        <v>60</v>
      </c>
      <c r="H95" s="420"/>
      <c r="I95" s="420"/>
      <c r="J95" s="420"/>
      <c r="K95" s="420"/>
      <c r="L95" s="420"/>
      <c r="M95" s="420"/>
      <c r="N95" s="420"/>
      <c r="O95" s="500"/>
      <c r="P95" s="419" t="s">
        <v>62</v>
      </c>
      <c r="Q95" s="420"/>
      <c r="R95" s="420"/>
      <c r="S95" s="420"/>
      <c r="T95" s="420"/>
      <c r="U95" s="420"/>
      <c r="V95" s="420"/>
      <c r="W95" s="420"/>
      <c r="X95" s="500"/>
      <c r="Y95" s="151"/>
      <c r="Z95" s="152"/>
      <c r="AA95" s="153"/>
      <c r="AB95" s="544" t="s">
        <v>11</v>
      </c>
      <c r="AC95" s="545"/>
      <c r="AD95" s="546"/>
      <c r="AE95" s="231" t="s">
        <v>454</v>
      </c>
      <c r="AF95" s="232"/>
      <c r="AG95" s="232"/>
      <c r="AH95" s="233"/>
      <c r="AI95" s="231" t="s">
        <v>451</v>
      </c>
      <c r="AJ95" s="232"/>
      <c r="AK95" s="232"/>
      <c r="AL95" s="233"/>
      <c r="AM95" s="237" t="s">
        <v>446</v>
      </c>
      <c r="AN95" s="237"/>
      <c r="AO95" s="237"/>
      <c r="AP95" s="231"/>
      <c r="AQ95" s="146" t="s">
        <v>306</v>
      </c>
      <c r="AR95" s="117"/>
      <c r="AS95" s="117"/>
      <c r="AT95" s="118"/>
      <c r="AU95" s="520" t="s">
        <v>252</v>
      </c>
      <c r="AV95" s="520"/>
      <c r="AW95" s="520"/>
      <c r="AX95" s="521"/>
      <c r="AY95" s="10"/>
      <c r="AZ95" s="10"/>
      <c r="BA95" s="10"/>
      <c r="BB95" s="10"/>
      <c r="BC95" s="10"/>
      <c r="BD95" s="10"/>
      <c r="BE95" s="10"/>
      <c r="BF95" s="10"/>
      <c r="BG95" s="10"/>
      <c r="BH95" s="10"/>
    </row>
    <row r="96" spans="1:60" ht="18.75" hidden="1" customHeight="1" x14ac:dyDescent="0.15">
      <c r="A96" s="852"/>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51"/>
      <c r="Z96" s="152"/>
      <c r="AA96" s="153"/>
      <c r="AB96" s="234"/>
      <c r="AC96" s="235"/>
      <c r="AD96" s="236"/>
      <c r="AE96" s="234"/>
      <c r="AF96" s="235"/>
      <c r="AG96" s="235"/>
      <c r="AH96" s="236"/>
      <c r="AI96" s="234"/>
      <c r="AJ96" s="235"/>
      <c r="AK96" s="235"/>
      <c r="AL96" s="236"/>
      <c r="AM96" s="238"/>
      <c r="AN96" s="238"/>
      <c r="AO96" s="238"/>
      <c r="AP96" s="234"/>
      <c r="AQ96" s="185"/>
      <c r="AR96" s="186"/>
      <c r="AS96" s="120" t="s">
        <v>307</v>
      </c>
      <c r="AT96" s="121"/>
      <c r="AU96" s="186"/>
      <c r="AV96" s="186"/>
      <c r="AW96" s="385" t="s">
        <v>296</v>
      </c>
      <c r="AX96" s="386"/>
    </row>
    <row r="97" spans="1:60" ht="23.25" hidden="1" customHeight="1" x14ac:dyDescent="0.15">
      <c r="A97" s="852"/>
      <c r="B97" s="415"/>
      <c r="C97" s="415"/>
      <c r="D97" s="415"/>
      <c r="E97" s="415"/>
      <c r="F97" s="416"/>
      <c r="G97" s="91"/>
      <c r="H97" s="92"/>
      <c r="I97" s="92"/>
      <c r="J97" s="92"/>
      <c r="K97" s="92"/>
      <c r="L97" s="92"/>
      <c r="M97" s="92"/>
      <c r="N97" s="92"/>
      <c r="O97" s="93"/>
      <c r="P97" s="92"/>
      <c r="Q97" s="501"/>
      <c r="R97" s="501"/>
      <c r="S97" s="501"/>
      <c r="T97" s="501"/>
      <c r="U97" s="501"/>
      <c r="V97" s="501"/>
      <c r="W97" s="501"/>
      <c r="X97" s="502"/>
      <c r="Y97" s="548" t="s">
        <v>61</v>
      </c>
      <c r="Z97" s="549"/>
      <c r="AA97" s="550"/>
      <c r="AB97" s="455"/>
      <c r="AC97" s="456"/>
      <c r="AD97" s="457"/>
      <c r="AE97" s="205"/>
      <c r="AF97" s="206"/>
      <c r="AG97" s="206"/>
      <c r="AH97" s="207"/>
      <c r="AI97" s="205"/>
      <c r="AJ97" s="206"/>
      <c r="AK97" s="206"/>
      <c r="AL97" s="207"/>
      <c r="AM97" s="205"/>
      <c r="AN97" s="206"/>
      <c r="AO97" s="206"/>
      <c r="AP97" s="206"/>
      <c r="AQ97" s="327"/>
      <c r="AR97" s="194"/>
      <c r="AS97" s="194"/>
      <c r="AT97" s="328"/>
      <c r="AU97" s="206"/>
      <c r="AV97" s="206"/>
      <c r="AW97" s="206"/>
      <c r="AX97" s="208"/>
      <c r="AY97" s="10"/>
      <c r="AZ97" s="10"/>
      <c r="BA97" s="10"/>
      <c r="BB97" s="10"/>
      <c r="BC97" s="10"/>
    </row>
    <row r="98" spans="1:60" ht="23.25" hidden="1" customHeight="1" x14ac:dyDescent="0.15">
      <c r="A98" s="852"/>
      <c r="B98" s="415"/>
      <c r="C98" s="415"/>
      <c r="D98" s="415"/>
      <c r="E98" s="415"/>
      <c r="F98" s="416"/>
      <c r="G98" s="94"/>
      <c r="H98" s="95"/>
      <c r="I98" s="95"/>
      <c r="J98" s="95"/>
      <c r="K98" s="95"/>
      <c r="L98" s="95"/>
      <c r="M98" s="95"/>
      <c r="N98" s="95"/>
      <c r="O98" s="96"/>
      <c r="P98" s="503"/>
      <c r="Q98" s="503"/>
      <c r="R98" s="503"/>
      <c r="S98" s="503"/>
      <c r="T98" s="503"/>
      <c r="U98" s="503"/>
      <c r="V98" s="503"/>
      <c r="W98" s="503"/>
      <c r="X98" s="504"/>
      <c r="Y98" s="445" t="s">
        <v>53</v>
      </c>
      <c r="Z98" s="446"/>
      <c r="AA98" s="447"/>
      <c r="AB98" s="449"/>
      <c r="AC98" s="450"/>
      <c r="AD98" s="451"/>
      <c r="AE98" s="205"/>
      <c r="AF98" s="206"/>
      <c r="AG98" s="206"/>
      <c r="AH98" s="207"/>
      <c r="AI98" s="205"/>
      <c r="AJ98" s="206"/>
      <c r="AK98" s="206"/>
      <c r="AL98" s="207"/>
      <c r="AM98" s="205"/>
      <c r="AN98" s="206"/>
      <c r="AO98" s="206"/>
      <c r="AP98" s="206"/>
      <c r="AQ98" s="327"/>
      <c r="AR98" s="194"/>
      <c r="AS98" s="194"/>
      <c r="AT98" s="328"/>
      <c r="AU98" s="206"/>
      <c r="AV98" s="206"/>
      <c r="AW98" s="206"/>
      <c r="AX98" s="208"/>
      <c r="AY98" s="10"/>
      <c r="AZ98" s="10"/>
      <c r="BA98" s="10"/>
      <c r="BB98" s="10"/>
      <c r="BC98" s="10"/>
      <c r="BD98" s="10"/>
      <c r="BE98" s="10"/>
      <c r="BF98" s="10"/>
      <c r="BG98" s="10"/>
      <c r="BH98" s="10"/>
    </row>
    <row r="99" spans="1:60" ht="23.25" hidden="1" customHeight="1" thickBot="1" x14ac:dyDescent="0.2">
      <c r="A99" s="853"/>
      <c r="B99" s="417"/>
      <c r="C99" s="417"/>
      <c r="D99" s="417"/>
      <c r="E99" s="417"/>
      <c r="F99" s="418"/>
      <c r="G99" s="567"/>
      <c r="H99" s="202"/>
      <c r="I99" s="202"/>
      <c r="J99" s="202"/>
      <c r="K99" s="202"/>
      <c r="L99" s="202"/>
      <c r="M99" s="202"/>
      <c r="N99" s="202"/>
      <c r="O99" s="568"/>
      <c r="P99" s="505"/>
      <c r="Q99" s="505"/>
      <c r="R99" s="505"/>
      <c r="S99" s="505"/>
      <c r="T99" s="505"/>
      <c r="U99" s="505"/>
      <c r="V99" s="505"/>
      <c r="W99" s="505"/>
      <c r="X99" s="506"/>
      <c r="Y99" s="882" t="s">
        <v>13</v>
      </c>
      <c r="Z99" s="883"/>
      <c r="AA99" s="884"/>
      <c r="AB99" s="879" t="s">
        <v>14</v>
      </c>
      <c r="AC99" s="880"/>
      <c r="AD99" s="881"/>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396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1"/>
      <c r="Z100" s="842"/>
      <c r="AA100" s="843"/>
      <c r="AB100" s="468" t="s">
        <v>11</v>
      </c>
      <c r="AC100" s="468"/>
      <c r="AD100" s="468"/>
      <c r="AE100" s="526" t="s">
        <v>454</v>
      </c>
      <c r="AF100" s="527"/>
      <c r="AG100" s="527"/>
      <c r="AH100" s="528"/>
      <c r="AI100" s="526" t="s">
        <v>451</v>
      </c>
      <c r="AJ100" s="527"/>
      <c r="AK100" s="527"/>
      <c r="AL100" s="528"/>
      <c r="AM100" s="526" t="s">
        <v>447</v>
      </c>
      <c r="AN100" s="527"/>
      <c r="AO100" s="527"/>
      <c r="AP100" s="528"/>
      <c r="AQ100" s="307" t="s">
        <v>440</v>
      </c>
      <c r="AR100" s="308"/>
      <c r="AS100" s="308"/>
      <c r="AT100" s="309"/>
      <c r="AU100" s="307" t="s">
        <v>437</v>
      </c>
      <c r="AV100" s="308"/>
      <c r="AW100" s="308"/>
      <c r="AX100" s="310"/>
    </row>
    <row r="101" spans="1:60" ht="23.25" customHeight="1" x14ac:dyDescent="0.15">
      <c r="A101" s="409"/>
      <c r="B101" s="410"/>
      <c r="C101" s="410"/>
      <c r="D101" s="410"/>
      <c r="E101" s="410"/>
      <c r="F101" s="411"/>
      <c r="G101" s="92" t="s">
        <v>495</v>
      </c>
      <c r="H101" s="92"/>
      <c r="I101" s="92"/>
      <c r="J101" s="92"/>
      <c r="K101" s="92"/>
      <c r="L101" s="92"/>
      <c r="M101" s="92"/>
      <c r="N101" s="92"/>
      <c r="O101" s="92"/>
      <c r="P101" s="92"/>
      <c r="Q101" s="92"/>
      <c r="R101" s="92"/>
      <c r="S101" s="92"/>
      <c r="T101" s="92"/>
      <c r="U101" s="92"/>
      <c r="V101" s="92"/>
      <c r="W101" s="92"/>
      <c r="X101" s="93"/>
      <c r="Y101" s="529" t="s">
        <v>54</v>
      </c>
      <c r="Z101" s="530"/>
      <c r="AA101" s="531"/>
      <c r="AB101" s="448" t="s">
        <v>496</v>
      </c>
      <c r="AC101" s="448"/>
      <c r="AD101" s="448"/>
      <c r="AE101" s="205" t="s">
        <v>489</v>
      </c>
      <c r="AF101" s="206"/>
      <c r="AG101" s="206"/>
      <c r="AH101" s="207"/>
      <c r="AI101" s="205" t="s">
        <v>489</v>
      </c>
      <c r="AJ101" s="206"/>
      <c r="AK101" s="206"/>
      <c r="AL101" s="207"/>
      <c r="AM101" s="205" t="s">
        <v>489</v>
      </c>
      <c r="AN101" s="206"/>
      <c r="AO101" s="206"/>
      <c r="AP101" s="207"/>
      <c r="AQ101" s="205" t="s">
        <v>489</v>
      </c>
      <c r="AR101" s="206"/>
      <c r="AS101" s="206"/>
      <c r="AT101" s="207"/>
      <c r="AU101" s="205" t="s">
        <v>510</v>
      </c>
      <c r="AV101" s="206"/>
      <c r="AW101" s="206"/>
      <c r="AX101" s="207"/>
    </row>
    <row r="102" spans="1:60" ht="23.25" customHeight="1" x14ac:dyDescent="0.15">
      <c r="A102" s="412"/>
      <c r="B102" s="413"/>
      <c r="C102" s="413"/>
      <c r="D102" s="413"/>
      <c r="E102" s="413"/>
      <c r="F102" s="414"/>
      <c r="G102" s="98"/>
      <c r="H102" s="98"/>
      <c r="I102" s="98"/>
      <c r="J102" s="98"/>
      <c r="K102" s="98"/>
      <c r="L102" s="98"/>
      <c r="M102" s="98"/>
      <c r="N102" s="98"/>
      <c r="O102" s="98"/>
      <c r="P102" s="98"/>
      <c r="Q102" s="98"/>
      <c r="R102" s="98"/>
      <c r="S102" s="98"/>
      <c r="T102" s="98"/>
      <c r="U102" s="98"/>
      <c r="V102" s="98"/>
      <c r="W102" s="98"/>
      <c r="X102" s="99"/>
      <c r="Y102" s="432" t="s">
        <v>55</v>
      </c>
      <c r="Z102" s="433"/>
      <c r="AA102" s="434"/>
      <c r="AB102" s="448" t="s">
        <v>496</v>
      </c>
      <c r="AC102" s="448"/>
      <c r="AD102" s="448"/>
      <c r="AE102" s="405" t="s">
        <v>489</v>
      </c>
      <c r="AF102" s="405"/>
      <c r="AG102" s="405"/>
      <c r="AH102" s="405"/>
      <c r="AI102" s="405" t="s">
        <v>489</v>
      </c>
      <c r="AJ102" s="405"/>
      <c r="AK102" s="405"/>
      <c r="AL102" s="405"/>
      <c r="AM102" s="405" t="s">
        <v>489</v>
      </c>
      <c r="AN102" s="405"/>
      <c r="AO102" s="405"/>
      <c r="AP102" s="405"/>
      <c r="AQ102" s="260" t="s">
        <v>510</v>
      </c>
      <c r="AR102" s="261"/>
      <c r="AS102" s="261"/>
      <c r="AT102" s="306"/>
      <c r="AU102" s="260">
        <v>1</v>
      </c>
      <c r="AV102" s="261"/>
      <c r="AW102" s="261"/>
      <c r="AX102" s="306"/>
    </row>
    <row r="103" spans="1:60" ht="31.5" hidden="1" customHeight="1" x14ac:dyDescent="0.15">
      <c r="A103" s="406" t="s">
        <v>396</v>
      </c>
      <c r="B103" s="407"/>
      <c r="C103" s="407"/>
      <c r="D103" s="407"/>
      <c r="E103" s="407"/>
      <c r="F103" s="408"/>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454</v>
      </c>
      <c r="AF103" s="403"/>
      <c r="AG103" s="403"/>
      <c r="AH103" s="404"/>
      <c r="AI103" s="402" t="s">
        <v>451</v>
      </c>
      <c r="AJ103" s="403"/>
      <c r="AK103" s="403"/>
      <c r="AL103" s="404"/>
      <c r="AM103" s="402" t="s">
        <v>447</v>
      </c>
      <c r="AN103" s="403"/>
      <c r="AO103" s="403"/>
      <c r="AP103" s="404"/>
      <c r="AQ103" s="271" t="s">
        <v>440</v>
      </c>
      <c r="AR103" s="272"/>
      <c r="AS103" s="272"/>
      <c r="AT103" s="311"/>
      <c r="AU103" s="271" t="s">
        <v>437</v>
      </c>
      <c r="AV103" s="272"/>
      <c r="AW103" s="272"/>
      <c r="AX103" s="273"/>
    </row>
    <row r="104" spans="1:60" ht="23.25" hidden="1" customHeight="1" x14ac:dyDescent="0.15">
      <c r="A104" s="409"/>
      <c r="B104" s="410"/>
      <c r="C104" s="410"/>
      <c r="D104" s="410"/>
      <c r="E104" s="410"/>
      <c r="F104" s="411"/>
      <c r="G104" s="92"/>
      <c r="H104" s="92"/>
      <c r="I104" s="92"/>
      <c r="J104" s="92"/>
      <c r="K104" s="92"/>
      <c r="L104" s="92"/>
      <c r="M104" s="92"/>
      <c r="N104" s="92"/>
      <c r="O104" s="92"/>
      <c r="P104" s="92"/>
      <c r="Q104" s="92"/>
      <c r="R104" s="92"/>
      <c r="S104" s="92"/>
      <c r="T104" s="92"/>
      <c r="U104" s="92"/>
      <c r="V104" s="92"/>
      <c r="W104" s="92"/>
      <c r="X104" s="93"/>
      <c r="Y104" s="452" t="s">
        <v>54</v>
      </c>
      <c r="Z104" s="453"/>
      <c r="AA104" s="454"/>
      <c r="AB104" s="532"/>
      <c r="AC104" s="533"/>
      <c r="AD104" s="534"/>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x14ac:dyDescent="0.15">
      <c r="A105" s="412"/>
      <c r="B105" s="413"/>
      <c r="C105" s="413"/>
      <c r="D105" s="413"/>
      <c r="E105" s="413"/>
      <c r="F105" s="414"/>
      <c r="G105" s="98"/>
      <c r="H105" s="98"/>
      <c r="I105" s="98"/>
      <c r="J105" s="98"/>
      <c r="K105" s="98"/>
      <c r="L105" s="98"/>
      <c r="M105" s="98"/>
      <c r="N105" s="98"/>
      <c r="O105" s="98"/>
      <c r="P105" s="98"/>
      <c r="Q105" s="98"/>
      <c r="R105" s="98"/>
      <c r="S105" s="98"/>
      <c r="T105" s="98"/>
      <c r="U105" s="98"/>
      <c r="V105" s="98"/>
      <c r="W105" s="98"/>
      <c r="X105" s="99"/>
      <c r="Y105" s="432" t="s">
        <v>55</v>
      </c>
      <c r="Z105" s="535"/>
      <c r="AA105" s="536"/>
      <c r="AB105" s="455"/>
      <c r="AC105" s="456"/>
      <c r="AD105" s="457"/>
      <c r="AE105" s="405"/>
      <c r="AF105" s="405"/>
      <c r="AG105" s="405"/>
      <c r="AH105" s="405"/>
      <c r="AI105" s="405"/>
      <c r="AJ105" s="405"/>
      <c r="AK105" s="405"/>
      <c r="AL105" s="405"/>
      <c r="AM105" s="405"/>
      <c r="AN105" s="405"/>
      <c r="AO105" s="405"/>
      <c r="AP105" s="405"/>
      <c r="AQ105" s="205"/>
      <c r="AR105" s="206"/>
      <c r="AS105" s="206"/>
      <c r="AT105" s="207"/>
      <c r="AU105" s="260"/>
      <c r="AV105" s="261"/>
      <c r="AW105" s="261"/>
      <c r="AX105" s="306"/>
    </row>
    <row r="106" spans="1:60" ht="31.5" hidden="1" customHeight="1" x14ac:dyDescent="0.15">
      <c r="A106" s="406" t="s">
        <v>396</v>
      </c>
      <c r="B106" s="407"/>
      <c r="C106" s="407"/>
      <c r="D106" s="407"/>
      <c r="E106" s="407"/>
      <c r="F106" s="408"/>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454</v>
      </c>
      <c r="AF106" s="403"/>
      <c r="AG106" s="403"/>
      <c r="AH106" s="404"/>
      <c r="AI106" s="402" t="s">
        <v>451</v>
      </c>
      <c r="AJ106" s="403"/>
      <c r="AK106" s="403"/>
      <c r="AL106" s="404"/>
      <c r="AM106" s="402" t="s">
        <v>446</v>
      </c>
      <c r="AN106" s="403"/>
      <c r="AO106" s="403"/>
      <c r="AP106" s="404"/>
      <c r="AQ106" s="271" t="s">
        <v>440</v>
      </c>
      <c r="AR106" s="272"/>
      <c r="AS106" s="272"/>
      <c r="AT106" s="311"/>
      <c r="AU106" s="271" t="s">
        <v>437</v>
      </c>
      <c r="AV106" s="272"/>
      <c r="AW106" s="272"/>
      <c r="AX106" s="273"/>
    </row>
    <row r="107" spans="1:60" ht="23.25" hidden="1" customHeight="1" x14ac:dyDescent="0.15">
      <c r="A107" s="409"/>
      <c r="B107" s="410"/>
      <c r="C107" s="410"/>
      <c r="D107" s="410"/>
      <c r="E107" s="410"/>
      <c r="F107" s="411"/>
      <c r="G107" s="92"/>
      <c r="H107" s="92"/>
      <c r="I107" s="92"/>
      <c r="J107" s="92"/>
      <c r="K107" s="92"/>
      <c r="L107" s="92"/>
      <c r="M107" s="92"/>
      <c r="N107" s="92"/>
      <c r="O107" s="92"/>
      <c r="P107" s="92"/>
      <c r="Q107" s="92"/>
      <c r="R107" s="92"/>
      <c r="S107" s="92"/>
      <c r="T107" s="92"/>
      <c r="U107" s="92"/>
      <c r="V107" s="92"/>
      <c r="W107" s="92"/>
      <c r="X107" s="93"/>
      <c r="Y107" s="452" t="s">
        <v>54</v>
      </c>
      <c r="Z107" s="453"/>
      <c r="AA107" s="454"/>
      <c r="AB107" s="532"/>
      <c r="AC107" s="533"/>
      <c r="AD107" s="534"/>
      <c r="AE107" s="405"/>
      <c r="AF107" s="405"/>
      <c r="AG107" s="405"/>
      <c r="AH107" s="405"/>
      <c r="AI107" s="405"/>
      <c r="AJ107" s="405"/>
      <c r="AK107" s="405"/>
      <c r="AL107" s="405"/>
      <c r="AM107" s="405"/>
      <c r="AN107" s="405"/>
      <c r="AO107" s="405"/>
      <c r="AP107" s="405"/>
      <c r="AQ107" s="205"/>
      <c r="AR107" s="206"/>
      <c r="AS107" s="206"/>
      <c r="AT107" s="207"/>
      <c r="AU107" s="205"/>
      <c r="AV107" s="206"/>
      <c r="AW107" s="206"/>
      <c r="AX107" s="207"/>
    </row>
    <row r="108" spans="1:60" ht="23.25" hidden="1" customHeight="1" x14ac:dyDescent="0.15">
      <c r="A108" s="412"/>
      <c r="B108" s="413"/>
      <c r="C108" s="413"/>
      <c r="D108" s="413"/>
      <c r="E108" s="413"/>
      <c r="F108" s="414"/>
      <c r="G108" s="98"/>
      <c r="H108" s="98"/>
      <c r="I108" s="98"/>
      <c r="J108" s="98"/>
      <c r="K108" s="98"/>
      <c r="L108" s="98"/>
      <c r="M108" s="98"/>
      <c r="N108" s="98"/>
      <c r="O108" s="98"/>
      <c r="P108" s="98"/>
      <c r="Q108" s="98"/>
      <c r="R108" s="98"/>
      <c r="S108" s="98"/>
      <c r="T108" s="98"/>
      <c r="U108" s="98"/>
      <c r="V108" s="98"/>
      <c r="W108" s="98"/>
      <c r="X108" s="99"/>
      <c r="Y108" s="432" t="s">
        <v>55</v>
      </c>
      <c r="Z108" s="535"/>
      <c r="AA108" s="536"/>
      <c r="AB108" s="455"/>
      <c r="AC108" s="456"/>
      <c r="AD108" s="457"/>
      <c r="AE108" s="405"/>
      <c r="AF108" s="405"/>
      <c r="AG108" s="405"/>
      <c r="AH108" s="405"/>
      <c r="AI108" s="405"/>
      <c r="AJ108" s="405"/>
      <c r="AK108" s="405"/>
      <c r="AL108" s="405"/>
      <c r="AM108" s="405"/>
      <c r="AN108" s="405"/>
      <c r="AO108" s="405"/>
      <c r="AP108" s="405"/>
      <c r="AQ108" s="205"/>
      <c r="AR108" s="206"/>
      <c r="AS108" s="206"/>
      <c r="AT108" s="207"/>
      <c r="AU108" s="260"/>
      <c r="AV108" s="261"/>
      <c r="AW108" s="261"/>
      <c r="AX108" s="306"/>
    </row>
    <row r="109" spans="1:60" ht="31.5" hidden="1" customHeight="1" x14ac:dyDescent="0.15">
      <c r="A109" s="406" t="s">
        <v>396</v>
      </c>
      <c r="B109" s="407"/>
      <c r="C109" s="407"/>
      <c r="D109" s="407"/>
      <c r="E109" s="407"/>
      <c r="F109" s="408"/>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454</v>
      </c>
      <c r="AF109" s="403"/>
      <c r="AG109" s="403"/>
      <c r="AH109" s="404"/>
      <c r="AI109" s="402" t="s">
        <v>451</v>
      </c>
      <c r="AJ109" s="403"/>
      <c r="AK109" s="403"/>
      <c r="AL109" s="404"/>
      <c r="AM109" s="402" t="s">
        <v>447</v>
      </c>
      <c r="AN109" s="403"/>
      <c r="AO109" s="403"/>
      <c r="AP109" s="404"/>
      <c r="AQ109" s="271" t="s">
        <v>440</v>
      </c>
      <c r="AR109" s="272"/>
      <c r="AS109" s="272"/>
      <c r="AT109" s="311"/>
      <c r="AU109" s="271" t="s">
        <v>437</v>
      </c>
      <c r="AV109" s="272"/>
      <c r="AW109" s="272"/>
      <c r="AX109" s="273"/>
    </row>
    <row r="110" spans="1:60" ht="23.25" hidden="1" customHeight="1" x14ac:dyDescent="0.15">
      <c r="A110" s="409"/>
      <c r="B110" s="410"/>
      <c r="C110" s="410"/>
      <c r="D110" s="410"/>
      <c r="E110" s="410"/>
      <c r="F110" s="411"/>
      <c r="G110" s="92"/>
      <c r="H110" s="92"/>
      <c r="I110" s="92"/>
      <c r="J110" s="92"/>
      <c r="K110" s="92"/>
      <c r="L110" s="92"/>
      <c r="M110" s="92"/>
      <c r="N110" s="92"/>
      <c r="O110" s="92"/>
      <c r="P110" s="92"/>
      <c r="Q110" s="92"/>
      <c r="R110" s="92"/>
      <c r="S110" s="92"/>
      <c r="T110" s="92"/>
      <c r="U110" s="92"/>
      <c r="V110" s="92"/>
      <c r="W110" s="92"/>
      <c r="X110" s="93"/>
      <c r="Y110" s="452" t="s">
        <v>54</v>
      </c>
      <c r="Z110" s="453"/>
      <c r="AA110" s="454"/>
      <c r="AB110" s="532"/>
      <c r="AC110" s="533"/>
      <c r="AD110" s="534"/>
      <c r="AE110" s="405"/>
      <c r="AF110" s="405"/>
      <c r="AG110" s="405"/>
      <c r="AH110" s="405"/>
      <c r="AI110" s="405"/>
      <c r="AJ110" s="405"/>
      <c r="AK110" s="405"/>
      <c r="AL110" s="405"/>
      <c r="AM110" s="405"/>
      <c r="AN110" s="405"/>
      <c r="AO110" s="405"/>
      <c r="AP110" s="405"/>
      <c r="AQ110" s="205"/>
      <c r="AR110" s="206"/>
      <c r="AS110" s="206"/>
      <c r="AT110" s="207"/>
      <c r="AU110" s="205"/>
      <c r="AV110" s="206"/>
      <c r="AW110" s="206"/>
      <c r="AX110" s="207"/>
    </row>
    <row r="111" spans="1:60" ht="23.25" hidden="1" customHeight="1" x14ac:dyDescent="0.15">
      <c r="A111" s="412"/>
      <c r="B111" s="413"/>
      <c r="C111" s="413"/>
      <c r="D111" s="413"/>
      <c r="E111" s="413"/>
      <c r="F111" s="414"/>
      <c r="G111" s="98"/>
      <c r="H111" s="98"/>
      <c r="I111" s="98"/>
      <c r="J111" s="98"/>
      <c r="K111" s="98"/>
      <c r="L111" s="98"/>
      <c r="M111" s="98"/>
      <c r="N111" s="98"/>
      <c r="O111" s="98"/>
      <c r="P111" s="98"/>
      <c r="Q111" s="98"/>
      <c r="R111" s="98"/>
      <c r="S111" s="98"/>
      <c r="T111" s="98"/>
      <c r="U111" s="98"/>
      <c r="V111" s="98"/>
      <c r="W111" s="98"/>
      <c r="X111" s="99"/>
      <c r="Y111" s="432" t="s">
        <v>55</v>
      </c>
      <c r="Z111" s="535"/>
      <c r="AA111" s="536"/>
      <c r="AB111" s="455"/>
      <c r="AC111" s="456"/>
      <c r="AD111" s="457"/>
      <c r="AE111" s="405"/>
      <c r="AF111" s="405"/>
      <c r="AG111" s="405"/>
      <c r="AH111" s="405"/>
      <c r="AI111" s="405"/>
      <c r="AJ111" s="405"/>
      <c r="AK111" s="405"/>
      <c r="AL111" s="405"/>
      <c r="AM111" s="405"/>
      <c r="AN111" s="405"/>
      <c r="AO111" s="405"/>
      <c r="AP111" s="405"/>
      <c r="AQ111" s="205"/>
      <c r="AR111" s="206"/>
      <c r="AS111" s="206"/>
      <c r="AT111" s="207"/>
      <c r="AU111" s="260"/>
      <c r="AV111" s="261"/>
      <c r="AW111" s="261"/>
      <c r="AX111" s="306"/>
    </row>
    <row r="112" spans="1:60" ht="31.5" hidden="1" customHeight="1" x14ac:dyDescent="0.15">
      <c r="A112" s="406" t="s">
        <v>396</v>
      </c>
      <c r="B112" s="407"/>
      <c r="C112" s="407"/>
      <c r="D112" s="407"/>
      <c r="E112" s="407"/>
      <c r="F112" s="408"/>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454</v>
      </c>
      <c r="AF112" s="403"/>
      <c r="AG112" s="403"/>
      <c r="AH112" s="404"/>
      <c r="AI112" s="402" t="s">
        <v>451</v>
      </c>
      <c r="AJ112" s="403"/>
      <c r="AK112" s="403"/>
      <c r="AL112" s="404"/>
      <c r="AM112" s="402" t="s">
        <v>446</v>
      </c>
      <c r="AN112" s="403"/>
      <c r="AO112" s="403"/>
      <c r="AP112" s="404"/>
      <c r="AQ112" s="271" t="s">
        <v>440</v>
      </c>
      <c r="AR112" s="272"/>
      <c r="AS112" s="272"/>
      <c r="AT112" s="311"/>
      <c r="AU112" s="271" t="s">
        <v>437</v>
      </c>
      <c r="AV112" s="272"/>
      <c r="AW112" s="272"/>
      <c r="AX112" s="273"/>
    </row>
    <row r="113" spans="1:50" ht="23.25" hidden="1" customHeight="1" x14ac:dyDescent="0.15">
      <c r="A113" s="409"/>
      <c r="B113" s="410"/>
      <c r="C113" s="410"/>
      <c r="D113" s="410"/>
      <c r="E113" s="410"/>
      <c r="F113" s="411"/>
      <c r="G113" s="92"/>
      <c r="H113" s="92"/>
      <c r="I113" s="92"/>
      <c r="J113" s="92"/>
      <c r="K113" s="92"/>
      <c r="L113" s="92"/>
      <c r="M113" s="92"/>
      <c r="N113" s="92"/>
      <c r="O113" s="92"/>
      <c r="P113" s="92"/>
      <c r="Q113" s="92"/>
      <c r="R113" s="92"/>
      <c r="S113" s="92"/>
      <c r="T113" s="92"/>
      <c r="U113" s="92"/>
      <c r="V113" s="92"/>
      <c r="W113" s="92"/>
      <c r="X113" s="93"/>
      <c r="Y113" s="452" t="s">
        <v>54</v>
      </c>
      <c r="Z113" s="453"/>
      <c r="AA113" s="454"/>
      <c r="AB113" s="532"/>
      <c r="AC113" s="533"/>
      <c r="AD113" s="534"/>
      <c r="AE113" s="405"/>
      <c r="AF113" s="405"/>
      <c r="AG113" s="405"/>
      <c r="AH113" s="405"/>
      <c r="AI113" s="405"/>
      <c r="AJ113" s="405"/>
      <c r="AK113" s="405"/>
      <c r="AL113" s="405"/>
      <c r="AM113" s="405"/>
      <c r="AN113" s="405"/>
      <c r="AO113" s="405"/>
      <c r="AP113" s="405"/>
      <c r="AQ113" s="205"/>
      <c r="AR113" s="206"/>
      <c r="AS113" s="206"/>
      <c r="AT113" s="207"/>
      <c r="AU113" s="205"/>
      <c r="AV113" s="206"/>
      <c r="AW113" s="206"/>
      <c r="AX113" s="207"/>
    </row>
    <row r="114" spans="1:50" ht="23.25" hidden="1" customHeight="1" x14ac:dyDescent="0.15">
      <c r="A114" s="412"/>
      <c r="B114" s="413"/>
      <c r="C114" s="413"/>
      <c r="D114" s="413"/>
      <c r="E114" s="413"/>
      <c r="F114" s="414"/>
      <c r="G114" s="98"/>
      <c r="H114" s="98"/>
      <c r="I114" s="98"/>
      <c r="J114" s="98"/>
      <c r="K114" s="98"/>
      <c r="L114" s="98"/>
      <c r="M114" s="98"/>
      <c r="N114" s="98"/>
      <c r="O114" s="98"/>
      <c r="P114" s="98"/>
      <c r="Q114" s="98"/>
      <c r="R114" s="98"/>
      <c r="S114" s="98"/>
      <c r="T114" s="98"/>
      <c r="U114" s="98"/>
      <c r="V114" s="98"/>
      <c r="W114" s="98"/>
      <c r="X114" s="99"/>
      <c r="Y114" s="432" t="s">
        <v>55</v>
      </c>
      <c r="Z114" s="535"/>
      <c r="AA114" s="536"/>
      <c r="AB114" s="455"/>
      <c r="AC114" s="456"/>
      <c r="AD114" s="457"/>
      <c r="AE114" s="405"/>
      <c r="AF114" s="405"/>
      <c r="AG114" s="405"/>
      <c r="AH114" s="405"/>
      <c r="AI114" s="405"/>
      <c r="AJ114" s="405"/>
      <c r="AK114" s="405"/>
      <c r="AL114" s="405"/>
      <c r="AM114" s="405"/>
      <c r="AN114" s="405"/>
      <c r="AO114" s="405"/>
      <c r="AP114" s="405"/>
      <c r="AQ114" s="205"/>
      <c r="AR114" s="206"/>
      <c r="AS114" s="206"/>
      <c r="AT114" s="207"/>
      <c r="AU114" s="205"/>
      <c r="AV114" s="206"/>
      <c r="AW114" s="206"/>
      <c r="AX114" s="207"/>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40"/>
      <c r="Z115" s="541"/>
      <c r="AA115" s="542"/>
      <c r="AB115" s="402" t="s">
        <v>11</v>
      </c>
      <c r="AC115" s="403"/>
      <c r="AD115" s="404"/>
      <c r="AE115" s="402" t="s">
        <v>454</v>
      </c>
      <c r="AF115" s="403"/>
      <c r="AG115" s="403"/>
      <c r="AH115" s="404"/>
      <c r="AI115" s="402" t="s">
        <v>451</v>
      </c>
      <c r="AJ115" s="403"/>
      <c r="AK115" s="403"/>
      <c r="AL115" s="404"/>
      <c r="AM115" s="402" t="s">
        <v>446</v>
      </c>
      <c r="AN115" s="403"/>
      <c r="AO115" s="403"/>
      <c r="AP115" s="404"/>
      <c r="AQ115" s="578" t="s">
        <v>441</v>
      </c>
      <c r="AR115" s="579"/>
      <c r="AS115" s="579"/>
      <c r="AT115" s="579"/>
      <c r="AU115" s="579"/>
      <c r="AV115" s="579"/>
      <c r="AW115" s="579"/>
      <c r="AX115" s="580"/>
    </row>
    <row r="116" spans="1:50" ht="23.25" customHeight="1" x14ac:dyDescent="0.15">
      <c r="A116" s="426"/>
      <c r="B116" s="427"/>
      <c r="C116" s="427"/>
      <c r="D116" s="427"/>
      <c r="E116" s="427"/>
      <c r="F116" s="428"/>
      <c r="G116" s="380" t="s">
        <v>497</v>
      </c>
      <c r="H116" s="380"/>
      <c r="I116" s="380"/>
      <c r="J116" s="380"/>
      <c r="K116" s="380"/>
      <c r="L116" s="380"/>
      <c r="M116" s="380"/>
      <c r="N116" s="380"/>
      <c r="O116" s="380"/>
      <c r="P116" s="380"/>
      <c r="Q116" s="380"/>
      <c r="R116" s="380"/>
      <c r="S116" s="380"/>
      <c r="T116" s="380"/>
      <c r="U116" s="380"/>
      <c r="V116" s="380"/>
      <c r="W116" s="380"/>
      <c r="X116" s="380"/>
      <c r="Y116" s="442" t="s">
        <v>15</v>
      </c>
      <c r="Z116" s="443"/>
      <c r="AA116" s="444"/>
      <c r="AB116" s="449" t="s">
        <v>498</v>
      </c>
      <c r="AC116" s="450"/>
      <c r="AD116" s="451"/>
      <c r="AE116" s="405" t="s">
        <v>489</v>
      </c>
      <c r="AF116" s="405"/>
      <c r="AG116" s="405"/>
      <c r="AH116" s="405"/>
      <c r="AI116" s="405" t="s">
        <v>489</v>
      </c>
      <c r="AJ116" s="405"/>
      <c r="AK116" s="405"/>
      <c r="AL116" s="405"/>
      <c r="AM116" s="405" t="s">
        <v>489</v>
      </c>
      <c r="AN116" s="405"/>
      <c r="AO116" s="405"/>
      <c r="AP116" s="405"/>
      <c r="AQ116" s="205" t="s">
        <v>489</v>
      </c>
      <c r="AR116" s="206"/>
      <c r="AS116" s="206"/>
      <c r="AT116" s="206"/>
      <c r="AU116" s="206"/>
      <c r="AV116" s="206"/>
      <c r="AW116" s="206"/>
      <c r="AX116" s="208"/>
    </row>
    <row r="117" spans="1:50" ht="46.5" customHeight="1" thickBot="1" x14ac:dyDescent="0.2">
      <c r="A117" s="429"/>
      <c r="B117" s="430"/>
      <c r="C117" s="430"/>
      <c r="D117" s="430"/>
      <c r="E117" s="430"/>
      <c r="F117" s="431"/>
      <c r="G117" s="381"/>
      <c r="H117" s="381"/>
      <c r="I117" s="381"/>
      <c r="J117" s="381"/>
      <c r="K117" s="381"/>
      <c r="L117" s="381"/>
      <c r="M117" s="381"/>
      <c r="N117" s="381"/>
      <c r="O117" s="381"/>
      <c r="P117" s="381"/>
      <c r="Q117" s="381"/>
      <c r="R117" s="381"/>
      <c r="S117" s="381"/>
      <c r="T117" s="381"/>
      <c r="U117" s="381"/>
      <c r="V117" s="381"/>
      <c r="W117" s="381"/>
      <c r="X117" s="381"/>
      <c r="Y117" s="458" t="s">
        <v>48</v>
      </c>
      <c r="Z117" s="433"/>
      <c r="AA117" s="434"/>
      <c r="AB117" s="459" t="s">
        <v>499</v>
      </c>
      <c r="AC117" s="460"/>
      <c r="AD117" s="461"/>
      <c r="AE117" s="538" t="s">
        <v>489</v>
      </c>
      <c r="AF117" s="538"/>
      <c r="AG117" s="538"/>
      <c r="AH117" s="538"/>
      <c r="AI117" s="538" t="s">
        <v>489</v>
      </c>
      <c r="AJ117" s="538"/>
      <c r="AK117" s="538"/>
      <c r="AL117" s="538"/>
      <c r="AM117" s="538" t="s">
        <v>489</v>
      </c>
      <c r="AN117" s="538"/>
      <c r="AO117" s="538"/>
      <c r="AP117" s="538"/>
      <c r="AQ117" s="538" t="s">
        <v>477</v>
      </c>
      <c r="AR117" s="538"/>
      <c r="AS117" s="538"/>
      <c r="AT117" s="538"/>
      <c r="AU117" s="538"/>
      <c r="AV117" s="538"/>
      <c r="AW117" s="538"/>
      <c r="AX117" s="539"/>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40"/>
      <c r="Z118" s="541"/>
      <c r="AA118" s="542"/>
      <c r="AB118" s="402" t="s">
        <v>11</v>
      </c>
      <c r="AC118" s="403"/>
      <c r="AD118" s="404"/>
      <c r="AE118" s="402" t="s">
        <v>454</v>
      </c>
      <c r="AF118" s="403"/>
      <c r="AG118" s="403"/>
      <c r="AH118" s="404"/>
      <c r="AI118" s="402" t="s">
        <v>451</v>
      </c>
      <c r="AJ118" s="403"/>
      <c r="AK118" s="403"/>
      <c r="AL118" s="404"/>
      <c r="AM118" s="402" t="s">
        <v>446</v>
      </c>
      <c r="AN118" s="403"/>
      <c r="AO118" s="403"/>
      <c r="AP118" s="404"/>
      <c r="AQ118" s="578" t="s">
        <v>441</v>
      </c>
      <c r="AR118" s="579"/>
      <c r="AS118" s="579"/>
      <c r="AT118" s="579"/>
      <c r="AU118" s="579"/>
      <c r="AV118" s="579"/>
      <c r="AW118" s="579"/>
      <c r="AX118" s="580"/>
    </row>
    <row r="119" spans="1:50" ht="23.25" hidden="1" customHeight="1" x14ac:dyDescent="0.15">
      <c r="A119" s="426"/>
      <c r="B119" s="427"/>
      <c r="C119" s="427"/>
      <c r="D119" s="427"/>
      <c r="E119" s="427"/>
      <c r="F119" s="428"/>
      <c r="G119" s="380" t="s">
        <v>403</v>
      </c>
      <c r="H119" s="380"/>
      <c r="I119" s="380"/>
      <c r="J119" s="380"/>
      <c r="K119" s="380"/>
      <c r="L119" s="380"/>
      <c r="M119" s="380"/>
      <c r="N119" s="380"/>
      <c r="O119" s="380"/>
      <c r="P119" s="380"/>
      <c r="Q119" s="380"/>
      <c r="R119" s="380"/>
      <c r="S119" s="380"/>
      <c r="T119" s="380"/>
      <c r="U119" s="380"/>
      <c r="V119" s="380"/>
      <c r="W119" s="380"/>
      <c r="X119" s="380"/>
      <c r="Y119" s="442" t="s">
        <v>15</v>
      </c>
      <c r="Z119" s="443"/>
      <c r="AA119" s="444"/>
      <c r="AB119" s="449"/>
      <c r="AC119" s="450"/>
      <c r="AD119" s="451"/>
      <c r="AE119" s="405"/>
      <c r="AF119" s="405"/>
      <c r="AG119" s="405"/>
      <c r="AH119" s="405"/>
      <c r="AI119" s="405"/>
      <c r="AJ119" s="405"/>
      <c r="AK119" s="405"/>
      <c r="AL119" s="405"/>
      <c r="AM119" s="405"/>
      <c r="AN119" s="405"/>
      <c r="AO119" s="405"/>
      <c r="AP119" s="405"/>
      <c r="AQ119" s="405"/>
      <c r="AR119" s="405"/>
      <c r="AS119" s="405"/>
      <c r="AT119" s="405"/>
      <c r="AU119" s="405"/>
      <c r="AV119" s="405"/>
      <c r="AW119" s="405"/>
      <c r="AX119" s="537"/>
    </row>
    <row r="120" spans="1:50" ht="46.5" hidden="1" customHeight="1" x14ac:dyDescent="0.15">
      <c r="A120" s="429"/>
      <c r="B120" s="430"/>
      <c r="C120" s="430"/>
      <c r="D120" s="430"/>
      <c r="E120" s="430"/>
      <c r="F120" s="431"/>
      <c r="G120" s="381"/>
      <c r="H120" s="381"/>
      <c r="I120" s="381"/>
      <c r="J120" s="381"/>
      <c r="K120" s="381"/>
      <c r="L120" s="381"/>
      <c r="M120" s="381"/>
      <c r="N120" s="381"/>
      <c r="O120" s="381"/>
      <c r="P120" s="381"/>
      <c r="Q120" s="381"/>
      <c r="R120" s="381"/>
      <c r="S120" s="381"/>
      <c r="T120" s="381"/>
      <c r="U120" s="381"/>
      <c r="V120" s="381"/>
      <c r="W120" s="381"/>
      <c r="X120" s="381"/>
      <c r="Y120" s="458" t="s">
        <v>48</v>
      </c>
      <c r="Z120" s="433"/>
      <c r="AA120" s="434"/>
      <c r="AB120" s="459" t="s">
        <v>402</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40"/>
      <c r="Z121" s="541"/>
      <c r="AA121" s="542"/>
      <c r="AB121" s="402" t="s">
        <v>11</v>
      </c>
      <c r="AC121" s="403"/>
      <c r="AD121" s="404"/>
      <c r="AE121" s="402" t="s">
        <v>454</v>
      </c>
      <c r="AF121" s="403"/>
      <c r="AG121" s="403"/>
      <c r="AH121" s="404"/>
      <c r="AI121" s="402" t="s">
        <v>451</v>
      </c>
      <c r="AJ121" s="403"/>
      <c r="AK121" s="403"/>
      <c r="AL121" s="404"/>
      <c r="AM121" s="402" t="s">
        <v>446</v>
      </c>
      <c r="AN121" s="403"/>
      <c r="AO121" s="403"/>
      <c r="AP121" s="404"/>
      <c r="AQ121" s="578" t="s">
        <v>441</v>
      </c>
      <c r="AR121" s="579"/>
      <c r="AS121" s="579"/>
      <c r="AT121" s="579"/>
      <c r="AU121" s="579"/>
      <c r="AV121" s="579"/>
      <c r="AW121" s="579"/>
      <c r="AX121" s="580"/>
    </row>
    <row r="122" spans="1:50" ht="23.25" hidden="1" customHeight="1" x14ac:dyDescent="0.15">
      <c r="A122" s="426"/>
      <c r="B122" s="427"/>
      <c r="C122" s="427"/>
      <c r="D122" s="427"/>
      <c r="E122" s="427"/>
      <c r="F122" s="428"/>
      <c r="G122" s="380" t="s">
        <v>404</v>
      </c>
      <c r="H122" s="380"/>
      <c r="I122" s="380"/>
      <c r="J122" s="380"/>
      <c r="K122" s="380"/>
      <c r="L122" s="380"/>
      <c r="M122" s="380"/>
      <c r="N122" s="380"/>
      <c r="O122" s="380"/>
      <c r="P122" s="380"/>
      <c r="Q122" s="380"/>
      <c r="R122" s="380"/>
      <c r="S122" s="380"/>
      <c r="T122" s="380"/>
      <c r="U122" s="380"/>
      <c r="V122" s="380"/>
      <c r="W122" s="380"/>
      <c r="X122" s="380"/>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37"/>
    </row>
    <row r="123" spans="1:50" ht="46.5" hidden="1" customHeight="1" x14ac:dyDescent="0.15">
      <c r="A123" s="429"/>
      <c r="B123" s="430"/>
      <c r="C123" s="430"/>
      <c r="D123" s="430"/>
      <c r="E123" s="430"/>
      <c r="F123" s="431"/>
      <c r="G123" s="381"/>
      <c r="H123" s="381"/>
      <c r="I123" s="381"/>
      <c r="J123" s="381"/>
      <c r="K123" s="381"/>
      <c r="L123" s="381"/>
      <c r="M123" s="381"/>
      <c r="N123" s="381"/>
      <c r="O123" s="381"/>
      <c r="P123" s="381"/>
      <c r="Q123" s="381"/>
      <c r="R123" s="381"/>
      <c r="S123" s="381"/>
      <c r="T123" s="381"/>
      <c r="U123" s="381"/>
      <c r="V123" s="381"/>
      <c r="W123" s="381"/>
      <c r="X123" s="381"/>
      <c r="Y123" s="458" t="s">
        <v>48</v>
      </c>
      <c r="Z123" s="433"/>
      <c r="AA123" s="434"/>
      <c r="AB123" s="459" t="s">
        <v>405</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40"/>
      <c r="Z124" s="541"/>
      <c r="AA124" s="542"/>
      <c r="AB124" s="402" t="s">
        <v>11</v>
      </c>
      <c r="AC124" s="403"/>
      <c r="AD124" s="404"/>
      <c r="AE124" s="402" t="s">
        <v>455</v>
      </c>
      <c r="AF124" s="403"/>
      <c r="AG124" s="403"/>
      <c r="AH124" s="404"/>
      <c r="AI124" s="402" t="s">
        <v>451</v>
      </c>
      <c r="AJ124" s="403"/>
      <c r="AK124" s="403"/>
      <c r="AL124" s="404"/>
      <c r="AM124" s="402" t="s">
        <v>446</v>
      </c>
      <c r="AN124" s="403"/>
      <c r="AO124" s="403"/>
      <c r="AP124" s="404"/>
      <c r="AQ124" s="578" t="s">
        <v>441</v>
      </c>
      <c r="AR124" s="579"/>
      <c r="AS124" s="579"/>
      <c r="AT124" s="579"/>
      <c r="AU124" s="579"/>
      <c r="AV124" s="579"/>
      <c r="AW124" s="579"/>
      <c r="AX124" s="580"/>
    </row>
    <row r="125" spans="1:50" ht="23.25" hidden="1" customHeight="1" x14ac:dyDescent="0.15">
      <c r="A125" s="426"/>
      <c r="B125" s="427"/>
      <c r="C125" s="427"/>
      <c r="D125" s="427"/>
      <c r="E125" s="427"/>
      <c r="F125" s="428"/>
      <c r="G125" s="380" t="s">
        <v>404</v>
      </c>
      <c r="H125" s="380"/>
      <c r="I125" s="380"/>
      <c r="J125" s="380"/>
      <c r="K125" s="380"/>
      <c r="L125" s="380"/>
      <c r="M125" s="380"/>
      <c r="N125" s="380"/>
      <c r="O125" s="380"/>
      <c r="P125" s="380"/>
      <c r="Q125" s="380"/>
      <c r="R125" s="380"/>
      <c r="S125" s="380"/>
      <c r="T125" s="380"/>
      <c r="U125" s="380"/>
      <c r="V125" s="380"/>
      <c r="W125" s="380"/>
      <c r="X125" s="916"/>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37"/>
    </row>
    <row r="126" spans="1:50" ht="46.5" hidden="1" customHeight="1" x14ac:dyDescent="0.15">
      <c r="A126" s="429"/>
      <c r="B126" s="430"/>
      <c r="C126" s="430"/>
      <c r="D126" s="430"/>
      <c r="E126" s="430"/>
      <c r="F126" s="431"/>
      <c r="G126" s="381"/>
      <c r="H126" s="381"/>
      <c r="I126" s="381"/>
      <c r="J126" s="381"/>
      <c r="K126" s="381"/>
      <c r="L126" s="381"/>
      <c r="M126" s="381"/>
      <c r="N126" s="381"/>
      <c r="O126" s="381"/>
      <c r="P126" s="381"/>
      <c r="Q126" s="381"/>
      <c r="R126" s="381"/>
      <c r="S126" s="381"/>
      <c r="T126" s="381"/>
      <c r="U126" s="381"/>
      <c r="V126" s="381"/>
      <c r="W126" s="381"/>
      <c r="X126" s="917"/>
      <c r="Y126" s="458" t="s">
        <v>48</v>
      </c>
      <c r="Z126" s="433"/>
      <c r="AA126" s="434"/>
      <c r="AB126" s="459" t="s">
        <v>402</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18" t="s">
        <v>15</v>
      </c>
      <c r="B127" s="427"/>
      <c r="C127" s="427"/>
      <c r="D127" s="427"/>
      <c r="E127" s="427"/>
      <c r="F127" s="428"/>
      <c r="G127" s="235" t="s">
        <v>16</v>
      </c>
      <c r="H127" s="235"/>
      <c r="I127" s="235"/>
      <c r="J127" s="235"/>
      <c r="K127" s="235"/>
      <c r="L127" s="235"/>
      <c r="M127" s="235"/>
      <c r="N127" s="235"/>
      <c r="O127" s="235"/>
      <c r="P127" s="235"/>
      <c r="Q127" s="235"/>
      <c r="R127" s="235"/>
      <c r="S127" s="235"/>
      <c r="T127" s="235"/>
      <c r="U127" s="235"/>
      <c r="V127" s="235"/>
      <c r="W127" s="235"/>
      <c r="X127" s="236"/>
      <c r="Y127" s="913"/>
      <c r="Z127" s="914"/>
      <c r="AA127" s="915"/>
      <c r="AB127" s="234" t="s">
        <v>11</v>
      </c>
      <c r="AC127" s="235"/>
      <c r="AD127" s="236"/>
      <c r="AE127" s="402" t="s">
        <v>454</v>
      </c>
      <c r="AF127" s="403"/>
      <c r="AG127" s="403"/>
      <c r="AH127" s="404"/>
      <c r="AI127" s="402" t="s">
        <v>451</v>
      </c>
      <c r="AJ127" s="403"/>
      <c r="AK127" s="403"/>
      <c r="AL127" s="404"/>
      <c r="AM127" s="402" t="s">
        <v>446</v>
      </c>
      <c r="AN127" s="403"/>
      <c r="AO127" s="403"/>
      <c r="AP127" s="404"/>
      <c r="AQ127" s="578" t="s">
        <v>441</v>
      </c>
      <c r="AR127" s="579"/>
      <c r="AS127" s="579"/>
      <c r="AT127" s="579"/>
      <c r="AU127" s="579"/>
      <c r="AV127" s="579"/>
      <c r="AW127" s="579"/>
      <c r="AX127" s="580"/>
    </row>
    <row r="128" spans="1:50" ht="23.25" hidden="1" customHeight="1" x14ac:dyDescent="0.15">
      <c r="A128" s="426"/>
      <c r="B128" s="427"/>
      <c r="C128" s="427"/>
      <c r="D128" s="427"/>
      <c r="E128" s="427"/>
      <c r="F128" s="428"/>
      <c r="G128" s="380" t="s">
        <v>404</v>
      </c>
      <c r="H128" s="380"/>
      <c r="I128" s="380"/>
      <c r="J128" s="380"/>
      <c r="K128" s="380"/>
      <c r="L128" s="380"/>
      <c r="M128" s="380"/>
      <c r="N128" s="380"/>
      <c r="O128" s="380"/>
      <c r="P128" s="380"/>
      <c r="Q128" s="380"/>
      <c r="R128" s="380"/>
      <c r="S128" s="380"/>
      <c r="T128" s="380"/>
      <c r="U128" s="380"/>
      <c r="V128" s="380"/>
      <c r="W128" s="380"/>
      <c r="X128" s="380"/>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37"/>
    </row>
    <row r="129" spans="1:50" ht="46.5" hidden="1" customHeight="1" thickBot="1" x14ac:dyDescent="0.2">
      <c r="A129" s="429"/>
      <c r="B129" s="430"/>
      <c r="C129" s="430"/>
      <c r="D129" s="430"/>
      <c r="E129" s="430"/>
      <c r="F129" s="431"/>
      <c r="G129" s="381"/>
      <c r="H129" s="381"/>
      <c r="I129" s="381"/>
      <c r="J129" s="381"/>
      <c r="K129" s="381"/>
      <c r="L129" s="381"/>
      <c r="M129" s="381"/>
      <c r="N129" s="381"/>
      <c r="O129" s="381"/>
      <c r="P129" s="381"/>
      <c r="Q129" s="381"/>
      <c r="R129" s="381"/>
      <c r="S129" s="381"/>
      <c r="T129" s="381"/>
      <c r="U129" s="381"/>
      <c r="V129" s="381"/>
      <c r="W129" s="381"/>
      <c r="X129" s="381"/>
      <c r="Y129" s="458" t="s">
        <v>48</v>
      </c>
      <c r="Z129" s="433"/>
      <c r="AA129" s="434"/>
      <c r="AB129" s="459" t="s">
        <v>402</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75" t="s">
        <v>476</v>
      </c>
      <c r="B130" s="172"/>
      <c r="C130" s="171" t="s">
        <v>310</v>
      </c>
      <c r="D130" s="172"/>
      <c r="E130" s="156" t="s">
        <v>339</v>
      </c>
      <c r="F130" s="157"/>
      <c r="G130" s="158" t="s">
        <v>500</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338</v>
      </c>
      <c r="F131" s="162"/>
      <c r="G131" s="97" t="s">
        <v>511</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311</v>
      </c>
      <c r="F132" s="166"/>
      <c r="G132" s="147" t="s">
        <v>320</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454</v>
      </c>
      <c r="AF132" s="142"/>
      <c r="AG132" s="142"/>
      <c r="AH132" s="142"/>
      <c r="AI132" s="142" t="s">
        <v>451</v>
      </c>
      <c r="AJ132" s="142"/>
      <c r="AK132" s="142"/>
      <c r="AL132" s="142"/>
      <c r="AM132" s="142" t="s">
        <v>446</v>
      </c>
      <c r="AN132" s="142"/>
      <c r="AO132" s="142"/>
      <c r="AP132" s="138"/>
      <c r="AQ132" s="138" t="s">
        <v>306</v>
      </c>
      <c r="AR132" s="139"/>
      <c r="AS132" s="139"/>
      <c r="AT132" s="140"/>
      <c r="AU132" s="183" t="s">
        <v>322</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489</v>
      </c>
      <c r="AR133" s="186"/>
      <c r="AS133" s="120" t="s">
        <v>307</v>
      </c>
      <c r="AT133" s="121"/>
      <c r="AU133" s="187">
        <v>32</v>
      </c>
      <c r="AV133" s="187"/>
      <c r="AW133" s="120" t="s">
        <v>296</v>
      </c>
      <c r="AX133" s="182"/>
    </row>
    <row r="134" spans="1:50" ht="39.75" customHeight="1" x14ac:dyDescent="0.15">
      <c r="A134" s="176"/>
      <c r="B134" s="173"/>
      <c r="C134" s="167"/>
      <c r="D134" s="173"/>
      <c r="E134" s="167"/>
      <c r="F134" s="168"/>
      <c r="G134" s="91" t="s">
        <v>501</v>
      </c>
      <c r="H134" s="92"/>
      <c r="I134" s="92"/>
      <c r="J134" s="92"/>
      <c r="K134" s="92"/>
      <c r="L134" s="92"/>
      <c r="M134" s="92"/>
      <c r="N134" s="92"/>
      <c r="O134" s="92"/>
      <c r="P134" s="92"/>
      <c r="Q134" s="92"/>
      <c r="R134" s="92"/>
      <c r="S134" s="92"/>
      <c r="T134" s="92"/>
      <c r="U134" s="92"/>
      <c r="V134" s="92"/>
      <c r="W134" s="92"/>
      <c r="X134" s="93"/>
      <c r="Y134" s="188" t="s">
        <v>321</v>
      </c>
      <c r="Z134" s="189"/>
      <c r="AA134" s="190"/>
      <c r="AB134" s="191" t="s">
        <v>502</v>
      </c>
      <c r="AC134" s="192"/>
      <c r="AD134" s="192"/>
      <c r="AE134" s="193">
        <v>0</v>
      </c>
      <c r="AF134" s="194"/>
      <c r="AG134" s="194"/>
      <c r="AH134" s="194"/>
      <c r="AI134" s="193">
        <v>0</v>
      </c>
      <c r="AJ134" s="194"/>
      <c r="AK134" s="194"/>
      <c r="AL134" s="194"/>
      <c r="AM134" s="193">
        <v>0</v>
      </c>
      <c r="AN134" s="194"/>
      <c r="AO134" s="194"/>
      <c r="AP134" s="194"/>
      <c r="AQ134" s="193" t="s">
        <v>489</v>
      </c>
      <c r="AR134" s="194"/>
      <c r="AS134" s="194"/>
      <c r="AT134" s="194"/>
      <c r="AU134" s="193" t="s">
        <v>489</v>
      </c>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t="s">
        <v>502</v>
      </c>
      <c r="AC135" s="200"/>
      <c r="AD135" s="200"/>
      <c r="AE135" s="193" t="s">
        <v>489</v>
      </c>
      <c r="AF135" s="194"/>
      <c r="AG135" s="194"/>
      <c r="AH135" s="194"/>
      <c r="AI135" s="193" t="s">
        <v>489</v>
      </c>
      <c r="AJ135" s="194"/>
      <c r="AK135" s="194"/>
      <c r="AL135" s="194"/>
      <c r="AM135" s="193" t="s">
        <v>489</v>
      </c>
      <c r="AN135" s="194"/>
      <c r="AO135" s="194"/>
      <c r="AP135" s="194"/>
      <c r="AQ135" s="193" t="s">
        <v>489</v>
      </c>
      <c r="AR135" s="194"/>
      <c r="AS135" s="194"/>
      <c r="AT135" s="194"/>
      <c r="AU135" s="193">
        <v>100</v>
      </c>
      <c r="AV135" s="194"/>
      <c r="AW135" s="194"/>
      <c r="AX135" s="195"/>
    </row>
    <row r="136" spans="1:50" ht="18.75" hidden="1" customHeight="1" x14ac:dyDescent="0.15">
      <c r="A136" s="176"/>
      <c r="B136" s="173"/>
      <c r="C136" s="167"/>
      <c r="D136" s="173"/>
      <c r="E136" s="167"/>
      <c r="F136" s="168"/>
      <c r="G136" s="147" t="s">
        <v>320</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454</v>
      </c>
      <c r="AF136" s="142"/>
      <c r="AG136" s="142"/>
      <c r="AH136" s="142"/>
      <c r="AI136" s="142" t="s">
        <v>451</v>
      </c>
      <c r="AJ136" s="142"/>
      <c r="AK136" s="142"/>
      <c r="AL136" s="142"/>
      <c r="AM136" s="142" t="s">
        <v>446</v>
      </c>
      <c r="AN136" s="142"/>
      <c r="AO136" s="142"/>
      <c r="AP136" s="138"/>
      <c r="AQ136" s="138" t="s">
        <v>306</v>
      </c>
      <c r="AR136" s="139"/>
      <c r="AS136" s="139"/>
      <c r="AT136" s="140"/>
      <c r="AU136" s="183" t="s">
        <v>322</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307</v>
      </c>
      <c r="AT137" s="121"/>
      <c r="AU137" s="187"/>
      <c r="AV137" s="187"/>
      <c r="AW137" s="120" t="s">
        <v>296</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321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320</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454</v>
      </c>
      <c r="AF140" s="142"/>
      <c r="AG140" s="142"/>
      <c r="AH140" s="142"/>
      <c r="AI140" s="142" t="s">
        <v>451</v>
      </c>
      <c r="AJ140" s="142"/>
      <c r="AK140" s="142"/>
      <c r="AL140" s="142"/>
      <c r="AM140" s="142" t="s">
        <v>446</v>
      </c>
      <c r="AN140" s="142"/>
      <c r="AO140" s="142"/>
      <c r="AP140" s="138"/>
      <c r="AQ140" s="138" t="s">
        <v>306</v>
      </c>
      <c r="AR140" s="139"/>
      <c r="AS140" s="139"/>
      <c r="AT140" s="140"/>
      <c r="AU140" s="183" t="s">
        <v>322</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307</v>
      </c>
      <c r="AT141" s="121"/>
      <c r="AU141" s="187"/>
      <c r="AV141" s="187"/>
      <c r="AW141" s="120" t="s">
        <v>296</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320</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454</v>
      </c>
      <c r="AF144" s="142"/>
      <c r="AG144" s="142"/>
      <c r="AH144" s="142"/>
      <c r="AI144" s="142" t="s">
        <v>451</v>
      </c>
      <c r="AJ144" s="142"/>
      <c r="AK144" s="142"/>
      <c r="AL144" s="142"/>
      <c r="AM144" s="142" t="s">
        <v>446</v>
      </c>
      <c r="AN144" s="142"/>
      <c r="AO144" s="142"/>
      <c r="AP144" s="138"/>
      <c r="AQ144" s="138" t="s">
        <v>306</v>
      </c>
      <c r="AR144" s="139"/>
      <c r="AS144" s="139"/>
      <c r="AT144" s="140"/>
      <c r="AU144" s="183" t="s">
        <v>322</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307</v>
      </c>
      <c r="AT145" s="121"/>
      <c r="AU145" s="187"/>
      <c r="AV145" s="187"/>
      <c r="AW145" s="120" t="s">
        <v>296</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320</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454</v>
      </c>
      <c r="AF148" s="142"/>
      <c r="AG148" s="142"/>
      <c r="AH148" s="142"/>
      <c r="AI148" s="142" t="s">
        <v>451</v>
      </c>
      <c r="AJ148" s="142"/>
      <c r="AK148" s="142"/>
      <c r="AL148" s="142"/>
      <c r="AM148" s="142" t="s">
        <v>446</v>
      </c>
      <c r="AN148" s="142"/>
      <c r="AO148" s="142"/>
      <c r="AP148" s="138"/>
      <c r="AQ148" s="138" t="s">
        <v>306</v>
      </c>
      <c r="AR148" s="139"/>
      <c r="AS148" s="139"/>
      <c r="AT148" s="140"/>
      <c r="AU148" s="183" t="s">
        <v>322</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307</v>
      </c>
      <c r="AT149" s="121"/>
      <c r="AU149" s="187"/>
      <c r="AV149" s="187"/>
      <c r="AW149" s="120" t="s">
        <v>296</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323</v>
      </c>
      <c r="H152" s="117"/>
      <c r="I152" s="117"/>
      <c r="J152" s="117"/>
      <c r="K152" s="117"/>
      <c r="L152" s="117"/>
      <c r="M152" s="117"/>
      <c r="N152" s="117"/>
      <c r="O152" s="117"/>
      <c r="P152" s="118"/>
      <c r="Q152" s="146" t="s">
        <v>380</v>
      </c>
      <c r="R152" s="117"/>
      <c r="S152" s="117"/>
      <c r="T152" s="117"/>
      <c r="U152" s="117"/>
      <c r="V152" s="117"/>
      <c r="W152" s="117"/>
      <c r="X152" s="117"/>
      <c r="Y152" s="117"/>
      <c r="Z152" s="117"/>
      <c r="AA152" s="117"/>
      <c r="AB152" s="116" t="s">
        <v>381</v>
      </c>
      <c r="AC152" s="117"/>
      <c r="AD152" s="118"/>
      <c r="AE152" s="146" t="s">
        <v>324</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0"/>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1"/>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1"/>
      <c r="AB156" s="130"/>
      <c r="AC156" s="131"/>
      <c r="AD156" s="131"/>
      <c r="AE156" s="136" t="s">
        <v>325</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1"/>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2"/>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323</v>
      </c>
      <c r="H159" s="117"/>
      <c r="I159" s="117"/>
      <c r="J159" s="117"/>
      <c r="K159" s="117"/>
      <c r="L159" s="117"/>
      <c r="M159" s="117"/>
      <c r="N159" s="117"/>
      <c r="O159" s="117"/>
      <c r="P159" s="118"/>
      <c r="Q159" s="146" t="s">
        <v>380</v>
      </c>
      <c r="R159" s="117"/>
      <c r="S159" s="117"/>
      <c r="T159" s="117"/>
      <c r="U159" s="117"/>
      <c r="V159" s="117"/>
      <c r="W159" s="117"/>
      <c r="X159" s="117"/>
      <c r="Y159" s="117"/>
      <c r="Z159" s="117"/>
      <c r="AA159" s="117"/>
      <c r="AB159" s="116" t="s">
        <v>381</v>
      </c>
      <c r="AC159" s="117"/>
      <c r="AD159" s="118"/>
      <c r="AE159" s="12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0"/>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1"/>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1"/>
      <c r="AB163" s="130"/>
      <c r="AC163" s="131"/>
      <c r="AD163" s="131"/>
      <c r="AE163" s="136" t="s">
        <v>325</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1"/>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2"/>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323</v>
      </c>
      <c r="H166" s="117"/>
      <c r="I166" s="117"/>
      <c r="J166" s="117"/>
      <c r="K166" s="117"/>
      <c r="L166" s="117"/>
      <c r="M166" s="117"/>
      <c r="N166" s="117"/>
      <c r="O166" s="117"/>
      <c r="P166" s="118"/>
      <c r="Q166" s="146" t="s">
        <v>380</v>
      </c>
      <c r="R166" s="117"/>
      <c r="S166" s="117"/>
      <c r="T166" s="117"/>
      <c r="U166" s="117"/>
      <c r="V166" s="117"/>
      <c r="W166" s="117"/>
      <c r="X166" s="117"/>
      <c r="Y166" s="117"/>
      <c r="Z166" s="117"/>
      <c r="AA166" s="117"/>
      <c r="AB166" s="116" t="s">
        <v>381</v>
      </c>
      <c r="AC166" s="117"/>
      <c r="AD166" s="118"/>
      <c r="AE166" s="12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0"/>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1"/>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1"/>
      <c r="AB170" s="130"/>
      <c r="AC170" s="131"/>
      <c r="AD170" s="131"/>
      <c r="AE170" s="136" t="s">
        <v>325</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1"/>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2"/>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323</v>
      </c>
      <c r="H173" s="117"/>
      <c r="I173" s="117"/>
      <c r="J173" s="117"/>
      <c r="K173" s="117"/>
      <c r="L173" s="117"/>
      <c r="M173" s="117"/>
      <c r="N173" s="117"/>
      <c r="O173" s="117"/>
      <c r="P173" s="118"/>
      <c r="Q173" s="146" t="s">
        <v>380</v>
      </c>
      <c r="R173" s="117"/>
      <c r="S173" s="117"/>
      <c r="T173" s="117"/>
      <c r="U173" s="117"/>
      <c r="V173" s="117"/>
      <c r="W173" s="117"/>
      <c r="X173" s="117"/>
      <c r="Y173" s="117"/>
      <c r="Z173" s="117"/>
      <c r="AA173" s="117"/>
      <c r="AB173" s="116" t="s">
        <v>381</v>
      </c>
      <c r="AC173" s="117"/>
      <c r="AD173" s="118"/>
      <c r="AE173" s="12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0"/>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1"/>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1"/>
      <c r="AB177" s="130"/>
      <c r="AC177" s="131"/>
      <c r="AD177" s="131"/>
      <c r="AE177" s="136" t="s">
        <v>325</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1"/>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2"/>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323</v>
      </c>
      <c r="H180" s="117"/>
      <c r="I180" s="117"/>
      <c r="J180" s="117"/>
      <c r="K180" s="117"/>
      <c r="L180" s="117"/>
      <c r="M180" s="117"/>
      <c r="N180" s="117"/>
      <c r="O180" s="117"/>
      <c r="P180" s="118"/>
      <c r="Q180" s="146" t="s">
        <v>380</v>
      </c>
      <c r="R180" s="117"/>
      <c r="S180" s="117"/>
      <c r="T180" s="117"/>
      <c r="U180" s="117"/>
      <c r="V180" s="117"/>
      <c r="W180" s="117"/>
      <c r="X180" s="117"/>
      <c r="Y180" s="117"/>
      <c r="Z180" s="117"/>
      <c r="AA180" s="117"/>
      <c r="AB180" s="116" t="s">
        <v>381</v>
      </c>
      <c r="AC180" s="117"/>
      <c r="AD180" s="118"/>
      <c r="AE180" s="12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0"/>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1"/>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1"/>
      <c r="AB184" s="130"/>
      <c r="AC184" s="131"/>
      <c r="AD184" s="131"/>
      <c r="AE184" s="179" t="s">
        <v>325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1"/>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2"/>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342</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112" t="s">
        <v>503</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thickBot="1" x14ac:dyDescent="0.2">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339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338</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311</v>
      </c>
      <c r="F192" s="166"/>
      <c r="G192" s="147" t="s">
        <v>320</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454</v>
      </c>
      <c r="AF192" s="142"/>
      <c r="AG192" s="142"/>
      <c r="AH192" s="142"/>
      <c r="AI192" s="142" t="s">
        <v>451</v>
      </c>
      <c r="AJ192" s="142"/>
      <c r="AK192" s="142"/>
      <c r="AL192" s="142"/>
      <c r="AM192" s="142" t="s">
        <v>446</v>
      </c>
      <c r="AN192" s="142"/>
      <c r="AO192" s="142"/>
      <c r="AP192" s="138"/>
      <c r="AQ192" s="138" t="s">
        <v>306</v>
      </c>
      <c r="AR192" s="139"/>
      <c r="AS192" s="139"/>
      <c r="AT192" s="140"/>
      <c r="AU192" s="183" t="s">
        <v>322</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307</v>
      </c>
      <c r="AT193" s="121"/>
      <c r="AU193" s="187"/>
      <c r="AV193" s="187"/>
      <c r="AW193" s="120" t="s">
        <v>296</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320</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455</v>
      </c>
      <c r="AF196" s="142"/>
      <c r="AG196" s="142"/>
      <c r="AH196" s="142"/>
      <c r="AI196" s="142" t="s">
        <v>451</v>
      </c>
      <c r="AJ196" s="142"/>
      <c r="AK196" s="142"/>
      <c r="AL196" s="142"/>
      <c r="AM196" s="142" t="s">
        <v>446</v>
      </c>
      <c r="AN196" s="142"/>
      <c r="AO196" s="142"/>
      <c r="AP196" s="138"/>
      <c r="AQ196" s="138" t="s">
        <v>306</v>
      </c>
      <c r="AR196" s="139"/>
      <c r="AS196" s="139"/>
      <c r="AT196" s="140"/>
      <c r="AU196" s="183" t="s">
        <v>322</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307</v>
      </c>
      <c r="AT197" s="121"/>
      <c r="AU197" s="187"/>
      <c r="AV197" s="187"/>
      <c r="AW197" s="120" t="s">
        <v>296</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320</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454</v>
      </c>
      <c r="AF200" s="142"/>
      <c r="AG200" s="142"/>
      <c r="AH200" s="142"/>
      <c r="AI200" s="142" t="s">
        <v>451</v>
      </c>
      <c r="AJ200" s="142"/>
      <c r="AK200" s="142"/>
      <c r="AL200" s="142"/>
      <c r="AM200" s="142" t="s">
        <v>446</v>
      </c>
      <c r="AN200" s="142"/>
      <c r="AO200" s="142"/>
      <c r="AP200" s="138"/>
      <c r="AQ200" s="138" t="s">
        <v>306</v>
      </c>
      <c r="AR200" s="139"/>
      <c r="AS200" s="139"/>
      <c r="AT200" s="140"/>
      <c r="AU200" s="183" t="s">
        <v>322</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307</v>
      </c>
      <c r="AT201" s="121"/>
      <c r="AU201" s="187"/>
      <c r="AV201" s="187"/>
      <c r="AW201" s="120" t="s">
        <v>296</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320</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454</v>
      </c>
      <c r="AF204" s="142"/>
      <c r="AG204" s="142"/>
      <c r="AH204" s="142"/>
      <c r="AI204" s="142" t="s">
        <v>451</v>
      </c>
      <c r="AJ204" s="142"/>
      <c r="AK204" s="142"/>
      <c r="AL204" s="142"/>
      <c r="AM204" s="142" t="s">
        <v>446</v>
      </c>
      <c r="AN204" s="142"/>
      <c r="AO204" s="142"/>
      <c r="AP204" s="138"/>
      <c r="AQ204" s="138" t="s">
        <v>306</v>
      </c>
      <c r="AR204" s="139"/>
      <c r="AS204" s="139"/>
      <c r="AT204" s="140"/>
      <c r="AU204" s="183" t="s">
        <v>322</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307</v>
      </c>
      <c r="AT205" s="121"/>
      <c r="AU205" s="187"/>
      <c r="AV205" s="187"/>
      <c r="AW205" s="120" t="s">
        <v>296</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320</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454</v>
      </c>
      <c r="AF208" s="142"/>
      <c r="AG208" s="142"/>
      <c r="AH208" s="142"/>
      <c r="AI208" s="142" t="s">
        <v>451</v>
      </c>
      <c r="AJ208" s="142"/>
      <c r="AK208" s="142"/>
      <c r="AL208" s="142"/>
      <c r="AM208" s="142" t="s">
        <v>446</v>
      </c>
      <c r="AN208" s="142"/>
      <c r="AO208" s="142"/>
      <c r="AP208" s="138"/>
      <c r="AQ208" s="138" t="s">
        <v>306</v>
      </c>
      <c r="AR208" s="139"/>
      <c r="AS208" s="139"/>
      <c r="AT208" s="140"/>
      <c r="AU208" s="183" t="s">
        <v>322</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307</v>
      </c>
      <c r="AT209" s="121"/>
      <c r="AU209" s="187"/>
      <c r="AV209" s="187"/>
      <c r="AW209" s="120" t="s">
        <v>296</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323</v>
      </c>
      <c r="H212" s="117"/>
      <c r="I212" s="117"/>
      <c r="J212" s="117"/>
      <c r="K212" s="117"/>
      <c r="L212" s="117"/>
      <c r="M212" s="117"/>
      <c r="N212" s="117"/>
      <c r="O212" s="117"/>
      <c r="P212" s="118"/>
      <c r="Q212" s="146" t="s">
        <v>380</v>
      </c>
      <c r="R212" s="117"/>
      <c r="S212" s="117"/>
      <c r="T212" s="117"/>
      <c r="U212" s="117"/>
      <c r="V212" s="117"/>
      <c r="W212" s="117"/>
      <c r="X212" s="117"/>
      <c r="Y212" s="117"/>
      <c r="Z212" s="117"/>
      <c r="AA212" s="117"/>
      <c r="AB212" s="116" t="s">
        <v>381</v>
      </c>
      <c r="AC212" s="117"/>
      <c r="AD212" s="118"/>
      <c r="AE212" s="146" t="s">
        <v>324</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325</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323</v>
      </c>
      <c r="H219" s="117"/>
      <c r="I219" s="117"/>
      <c r="J219" s="117"/>
      <c r="K219" s="117"/>
      <c r="L219" s="117"/>
      <c r="M219" s="117"/>
      <c r="N219" s="117"/>
      <c r="O219" s="117"/>
      <c r="P219" s="118"/>
      <c r="Q219" s="146" t="s">
        <v>380</v>
      </c>
      <c r="R219" s="117"/>
      <c r="S219" s="117"/>
      <c r="T219" s="117"/>
      <c r="U219" s="117"/>
      <c r="V219" s="117"/>
      <c r="W219" s="117"/>
      <c r="X219" s="117"/>
      <c r="Y219" s="117"/>
      <c r="Z219" s="117"/>
      <c r="AA219" s="117"/>
      <c r="AB219" s="116" t="s">
        <v>381</v>
      </c>
      <c r="AC219" s="117"/>
      <c r="AD219" s="118"/>
      <c r="AE219" s="12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325</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323</v>
      </c>
      <c r="H226" s="117"/>
      <c r="I226" s="117"/>
      <c r="J226" s="117"/>
      <c r="K226" s="117"/>
      <c r="L226" s="117"/>
      <c r="M226" s="117"/>
      <c r="N226" s="117"/>
      <c r="O226" s="117"/>
      <c r="P226" s="118"/>
      <c r="Q226" s="146" t="s">
        <v>380</v>
      </c>
      <c r="R226" s="117"/>
      <c r="S226" s="117"/>
      <c r="T226" s="117"/>
      <c r="U226" s="117"/>
      <c r="V226" s="117"/>
      <c r="W226" s="117"/>
      <c r="X226" s="117"/>
      <c r="Y226" s="117"/>
      <c r="Z226" s="117"/>
      <c r="AA226" s="117"/>
      <c r="AB226" s="116" t="s">
        <v>381</v>
      </c>
      <c r="AC226" s="117"/>
      <c r="AD226" s="118"/>
      <c r="AE226" s="12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325</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323</v>
      </c>
      <c r="H233" s="117"/>
      <c r="I233" s="117"/>
      <c r="J233" s="117"/>
      <c r="K233" s="117"/>
      <c r="L233" s="117"/>
      <c r="M233" s="117"/>
      <c r="N233" s="117"/>
      <c r="O233" s="117"/>
      <c r="P233" s="118"/>
      <c r="Q233" s="146" t="s">
        <v>380</v>
      </c>
      <c r="R233" s="117"/>
      <c r="S233" s="117"/>
      <c r="T233" s="117"/>
      <c r="U233" s="117"/>
      <c r="V233" s="117"/>
      <c r="W233" s="117"/>
      <c r="X233" s="117"/>
      <c r="Y233" s="117"/>
      <c r="Z233" s="117"/>
      <c r="AA233" s="117"/>
      <c r="AB233" s="116" t="s">
        <v>381</v>
      </c>
      <c r="AC233" s="117"/>
      <c r="AD233" s="118"/>
      <c r="AE233" s="12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325</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323</v>
      </c>
      <c r="H240" s="117"/>
      <c r="I240" s="117"/>
      <c r="J240" s="117"/>
      <c r="K240" s="117"/>
      <c r="L240" s="117"/>
      <c r="M240" s="117"/>
      <c r="N240" s="117"/>
      <c r="O240" s="117"/>
      <c r="P240" s="118"/>
      <c r="Q240" s="146" t="s">
        <v>380</v>
      </c>
      <c r="R240" s="117"/>
      <c r="S240" s="117"/>
      <c r="T240" s="117"/>
      <c r="U240" s="117"/>
      <c r="V240" s="117"/>
      <c r="W240" s="117"/>
      <c r="X240" s="117"/>
      <c r="Y240" s="117"/>
      <c r="Z240" s="117"/>
      <c r="AA240" s="117"/>
      <c r="AB240" s="116" t="s">
        <v>381</v>
      </c>
      <c r="AC240" s="117"/>
      <c r="AD240" s="118"/>
      <c r="AE240" s="12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342</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339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338</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311</v>
      </c>
      <c r="F252" s="166"/>
      <c r="G252" s="147" t="s">
        <v>320</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454</v>
      </c>
      <c r="AF252" s="142"/>
      <c r="AG252" s="142"/>
      <c r="AH252" s="142"/>
      <c r="AI252" s="142" t="s">
        <v>451</v>
      </c>
      <c r="AJ252" s="142"/>
      <c r="AK252" s="142"/>
      <c r="AL252" s="142"/>
      <c r="AM252" s="142" t="s">
        <v>446</v>
      </c>
      <c r="AN252" s="142"/>
      <c r="AO252" s="142"/>
      <c r="AP252" s="138"/>
      <c r="AQ252" s="138" t="s">
        <v>306</v>
      </c>
      <c r="AR252" s="139"/>
      <c r="AS252" s="139"/>
      <c r="AT252" s="140"/>
      <c r="AU252" s="183" t="s">
        <v>322</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307</v>
      </c>
      <c r="AT253" s="121"/>
      <c r="AU253" s="187"/>
      <c r="AV253" s="187"/>
      <c r="AW253" s="120" t="s">
        <v>296</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320</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454</v>
      </c>
      <c r="AF256" s="142"/>
      <c r="AG256" s="142"/>
      <c r="AH256" s="142"/>
      <c r="AI256" s="142" t="s">
        <v>451</v>
      </c>
      <c r="AJ256" s="142"/>
      <c r="AK256" s="142"/>
      <c r="AL256" s="142"/>
      <c r="AM256" s="142" t="s">
        <v>447</v>
      </c>
      <c r="AN256" s="142"/>
      <c r="AO256" s="142"/>
      <c r="AP256" s="138"/>
      <c r="AQ256" s="138" t="s">
        <v>306</v>
      </c>
      <c r="AR256" s="139"/>
      <c r="AS256" s="139"/>
      <c r="AT256" s="140"/>
      <c r="AU256" s="183" t="s">
        <v>322</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307</v>
      </c>
      <c r="AT257" s="121"/>
      <c r="AU257" s="187"/>
      <c r="AV257" s="187"/>
      <c r="AW257" s="120" t="s">
        <v>296</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320</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454</v>
      </c>
      <c r="AF260" s="142"/>
      <c r="AG260" s="142"/>
      <c r="AH260" s="142"/>
      <c r="AI260" s="142" t="s">
        <v>451</v>
      </c>
      <c r="AJ260" s="142"/>
      <c r="AK260" s="142"/>
      <c r="AL260" s="142"/>
      <c r="AM260" s="142" t="s">
        <v>447</v>
      </c>
      <c r="AN260" s="142"/>
      <c r="AO260" s="142"/>
      <c r="AP260" s="138"/>
      <c r="AQ260" s="138" t="s">
        <v>306</v>
      </c>
      <c r="AR260" s="139"/>
      <c r="AS260" s="139"/>
      <c r="AT260" s="140"/>
      <c r="AU260" s="183" t="s">
        <v>322</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307</v>
      </c>
      <c r="AT261" s="121"/>
      <c r="AU261" s="187"/>
      <c r="AV261" s="187"/>
      <c r="AW261" s="120" t="s">
        <v>296</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320</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4" t="s">
        <v>454</v>
      </c>
      <c r="AF264" s="204"/>
      <c r="AG264" s="204"/>
      <c r="AH264" s="204"/>
      <c r="AI264" s="204" t="s">
        <v>451</v>
      </c>
      <c r="AJ264" s="204"/>
      <c r="AK264" s="204"/>
      <c r="AL264" s="204"/>
      <c r="AM264" s="204" t="s">
        <v>446</v>
      </c>
      <c r="AN264" s="204"/>
      <c r="AO264" s="204"/>
      <c r="AP264" s="146"/>
      <c r="AQ264" s="146" t="s">
        <v>306</v>
      </c>
      <c r="AR264" s="117"/>
      <c r="AS264" s="117"/>
      <c r="AT264" s="118"/>
      <c r="AU264" s="123" t="s">
        <v>322</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307</v>
      </c>
      <c r="AT265" s="121"/>
      <c r="AU265" s="187"/>
      <c r="AV265" s="187"/>
      <c r="AW265" s="120" t="s">
        <v>296</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320</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455</v>
      </c>
      <c r="AF268" s="142"/>
      <c r="AG268" s="142"/>
      <c r="AH268" s="142"/>
      <c r="AI268" s="142" t="s">
        <v>451</v>
      </c>
      <c r="AJ268" s="142"/>
      <c r="AK268" s="142"/>
      <c r="AL268" s="142"/>
      <c r="AM268" s="142" t="s">
        <v>446</v>
      </c>
      <c r="AN268" s="142"/>
      <c r="AO268" s="142"/>
      <c r="AP268" s="138"/>
      <c r="AQ268" s="138" t="s">
        <v>306</v>
      </c>
      <c r="AR268" s="139"/>
      <c r="AS268" s="139"/>
      <c r="AT268" s="140"/>
      <c r="AU268" s="183" t="s">
        <v>322</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307</v>
      </c>
      <c r="AT269" s="121"/>
      <c r="AU269" s="187"/>
      <c r="AV269" s="187"/>
      <c r="AW269" s="120" t="s">
        <v>296</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323</v>
      </c>
      <c r="H272" s="117"/>
      <c r="I272" s="117"/>
      <c r="J272" s="117"/>
      <c r="K272" s="117"/>
      <c r="L272" s="117"/>
      <c r="M272" s="117"/>
      <c r="N272" s="117"/>
      <c r="O272" s="117"/>
      <c r="P272" s="118"/>
      <c r="Q272" s="146" t="s">
        <v>380</v>
      </c>
      <c r="R272" s="117"/>
      <c r="S272" s="117"/>
      <c r="T272" s="117"/>
      <c r="U272" s="117"/>
      <c r="V272" s="117"/>
      <c r="W272" s="117"/>
      <c r="X272" s="117"/>
      <c r="Y272" s="117"/>
      <c r="Z272" s="117"/>
      <c r="AA272" s="117"/>
      <c r="AB272" s="116" t="s">
        <v>381</v>
      </c>
      <c r="AC272" s="117"/>
      <c r="AD272" s="118"/>
      <c r="AE272" s="146" t="s">
        <v>324</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325</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323</v>
      </c>
      <c r="H279" s="117"/>
      <c r="I279" s="117"/>
      <c r="J279" s="117"/>
      <c r="K279" s="117"/>
      <c r="L279" s="117"/>
      <c r="M279" s="117"/>
      <c r="N279" s="117"/>
      <c r="O279" s="117"/>
      <c r="P279" s="118"/>
      <c r="Q279" s="146" t="s">
        <v>380</v>
      </c>
      <c r="R279" s="117"/>
      <c r="S279" s="117"/>
      <c r="T279" s="117"/>
      <c r="U279" s="117"/>
      <c r="V279" s="117"/>
      <c r="W279" s="117"/>
      <c r="X279" s="117"/>
      <c r="Y279" s="117"/>
      <c r="Z279" s="117"/>
      <c r="AA279" s="117"/>
      <c r="AB279" s="116" t="s">
        <v>381</v>
      </c>
      <c r="AC279" s="117"/>
      <c r="AD279" s="118"/>
      <c r="AE279" s="12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325</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323</v>
      </c>
      <c r="H286" s="117"/>
      <c r="I286" s="117"/>
      <c r="J286" s="117"/>
      <c r="K286" s="117"/>
      <c r="L286" s="117"/>
      <c r="M286" s="117"/>
      <c r="N286" s="117"/>
      <c r="O286" s="117"/>
      <c r="P286" s="118"/>
      <c r="Q286" s="146" t="s">
        <v>380</v>
      </c>
      <c r="R286" s="117"/>
      <c r="S286" s="117"/>
      <c r="T286" s="117"/>
      <c r="U286" s="117"/>
      <c r="V286" s="117"/>
      <c r="W286" s="117"/>
      <c r="X286" s="117"/>
      <c r="Y286" s="117"/>
      <c r="Z286" s="117"/>
      <c r="AA286" s="117"/>
      <c r="AB286" s="116" t="s">
        <v>381</v>
      </c>
      <c r="AC286" s="117"/>
      <c r="AD286" s="118"/>
      <c r="AE286" s="12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325</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323</v>
      </c>
      <c r="H293" s="117"/>
      <c r="I293" s="117"/>
      <c r="J293" s="117"/>
      <c r="K293" s="117"/>
      <c r="L293" s="117"/>
      <c r="M293" s="117"/>
      <c r="N293" s="117"/>
      <c r="O293" s="117"/>
      <c r="P293" s="118"/>
      <c r="Q293" s="146" t="s">
        <v>380</v>
      </c>
      <c r="R293" s="117"/>
      <c r="S293" s="117"/>
      <c r="T293" s="117"/>
      <c r="U293" s="117"/>
      <c r="V293" s="117"/>
      <c r="W293" s="117"/>
      <c r="X293" s="117"/>
      <c r="Y293" s="117"/>
      <c r="Z293" s="117"/>
      <c r="AA293" s="117"/>
      <c r="AB293" s="116" t="s">
        <v>381</v>
      </c>
      <c r="AC293" s="117"/>
      <c r="AD293" s="118"/>
      <c r="AE293" s="12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325</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323</v>
      </c>
      <c r="H300" s="117"/>
      <c r="I300" s="117"/>
      <c r="J300" s="117"/>
      <c r="K300" s="117"/>
      <c r="L300" s="117"/>
      <c r="M300" s="117"/>
      <c r="N300" s="117"/>
      <c r="O300" s="117"/>
      <c r="P300" s="118"/>
      <c r="Q300" s="146" t="s">
        <v>380</v>
      </c>
      <c r="R300" s="117"/>
      <c r="S300" s="117"/>
      <c r="T300" s="117"/>
      <c r="U300" s="117"/>
      <c r="V300" s="117"/>
      <c r="W300" s="117"/>
      <c r="X300" s="117"/>
      <c r="Y300" s="117"/>
      <c r="Z300" s="117"/>
      <c r="AA300" s="117"/>
      <c r="AB300" s="116" t="s">
        <v>381</v>
      </c>
      <c r="AC300" s="117"/>
      <c r="AD300" s="118"/>
      <c r="AE300" s="12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342</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339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338</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311</v>
      </c>
      <c r="F312" s="166"/>
      <c r="G312" s="147" t="s">
        <v>320</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454</v>
      </c>
      <c r="AF312" s="142"/>
      <c r="AG312" s="142"/>
      <c r="AH312" s="142"/>
      <c r="AI312" s="142" t="s">
        <v>451</v>
      </c>
      <c r="AJ312" s="142"/>
      <c r="AK312" s="142"/>
      <c r="AL312" s="142"/>
      <c r="AM312" s="142" t="s">
        <v>446</v>
      </c>
      <c r="AN312" s="142"/>
      <c r="AO312" s="142"/>
      <c r="AP312" s="138"/>
      <c r="AQ312" s="138" t="s">
        <v>306</v>
      </c>
      <c r="AR312" s="139"/>
      <c r="AS312" s="139"/>
      <c r="AT312" s="140"/>
      <c r="AU312" s="183" t="s">
        <v>322</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307</v>
      </c>
      <c r="AT313" s="121"/>
      <c r="AU313" s="187"/>
      <c r="AV313" s="187"/>
      <c r="AW313" s="120" t="s">
        <v>296</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320</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454</v>
      </c>
      <c r="AF316" s="142"/>
      <c r="AG316" s="142"/>
      <c r="AH316" s="142"/>
      <c r="AI316" s="142" t="s">
        <v>451</v>
      </c>
      <c r="AJ316" s="142"/>
      <c r="AK316" s="142"/>
      <c r="AL316" s="142"/>
      <c r="AM316" s="142" t="s">
        <v>446</v>
      </c>
      <c r="AN316" s="142"/>
      <c r="AO316" s="142"/>
      <c r="AP316" s="138"/>
      <c r="AQ316" s="138" t="s">
        <v>306</v>
      </c>
      <c r="AR316" s="139"/>
      <c r="AS316" s="139"/>
      <c r="AT316" s="140"/>
      <c r="AU316" s="183" t="s">
        <v>322</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307</v>
      </c>
      <c r="AT317" s="121"/>
      <c r="AU317" s="187"/>
      <c r="AV317" s="187"/>
      <c r="AW317" s="120" t="s">
        <v>296</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320</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454</v>
      </c>
      <c r="AF320" s="142"/>
      <c r="AG320" s="142"/>
      <c r="AH320" s="142"/>
      <c r="AI320" s="142" t="s">
        <v>451</v>
      </c>
      <c r="AJ320" s="142"/>
      <c r="AK320" s="142"/>
      <c r="AL320" s="142"/>
      <c r="AM320" s="142" t="s">
        <v>447</v>
      </c>
      <c r="AN320" s="142"/>
      <c r="AO320" s="142"/>
      <c r="AP320" s="138"/>
      <c r="AQ320" s="138" t="s">
        <v>306</v>
      </c>
      <c r="AR320" s="139"/>
      <c r="AS320" s="139"/>
      <c r="AT320" s="140"/>
      <c r="AU320" s="183" t="s">
        <v>322</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307</v>
      </c>
      <c r="AT321" s="121"/>
      <c r="AU321" s="187"/>
      <c r="AV321" s="187"/>
      <c r="AW321" s="120" t="s">
        <v>296</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320</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454</v>
      </c>
      <c r="AF324" s="142"/>
      <c r="AG324" s="142"/>
      <c r="AH324" s="142"/>
      <c r="AI324" s="142" t="s">
        <v>451</v>
      </c>
      <c r="AJ324" s="142"/>
      <c r="AK324" s="142"/>
      <c r="AL324" s="142"/>
      <c r="AM324" s="142" t="s">
        <v>446</v>
      </c>
      <c r="AN324" s="142"/>
      <c r="AO324" s="142"/>
      <c r="AP324" s="138"/>
      <c r="AQ324" s="138" t="s">
        <v>306</v>
      </c>
      <c r="AR324" s="139"/>
      <c r="AS324" s="139"/>
      <c r="AT324" s="140"/>
      <c r="AU324" s="183" t="s">
        <v>322</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307</v>
      </c>
      <c r="AT325" s="121"/>
      <c r="AU325" s="187"/>
      <c r="AV325" s="187"/>
      <c r="AW325" s="120" t="s">
        <v>296</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320</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455</v>
      </c>
      <c r="AF328" s="142"/>
      <c r="AG328" s="142"/>
      <c r="AH328" s="142"/>
      <c r="AI328" s="142" t="s">
        <v>451</v>
      </c>
      <c r="AJ328" s="142"/>
      <c r="AK328" s="142"/>
      <c r="AL328" s="142"/>
      <c r="AM328" s="142" t="s">
        <v>447</v>
      </c>
      <c r="AN328" s="142"/>
      <c r="AO328" s="142"/>
      <c r="AP328" s="138"/>
      <c r="AQ328" s="138" t="s">
        <v>306</v>
      </c>
      <c r="AR328" s="139"/>
      <c r="AS328" s="139"/>
      <c r="AT328" s="140"/>
      <c r="AU328" s="183" t="s">
        <v>322</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307</v>
      </c>
      <c r="AT329" s="121"/>
      <c r="AU329" s="187"/>
      <c r="AV329" s="187"/>
      <c r="AW329" s="120" t="s">
        <v>296</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323</v>
      </c>
      <c r="H332" s="117"/>
      <c r="I332" s="117"/>
      <c r="J332" s="117"/>
      <c r="K332" s="117"/>
      <c r="L332" s="117"/>
      <c r="M332" s="117"/>
      <c r="N332" s="117"/>
      <c r="O332" s="117"/>
      <c r="P332" s="118"/>
      <c r="Q332" s="146" t="s">
        <v>380</v>
      </c>
      <c r="R332" s="117"/>
      <c r="S332" s="117"/>
      <c r="T332" s="117"/>
      <c r="U332" s="117"/>
      <c r="V332" s="117"/>
      <c r="W332" s="117"/>
      <c r="X332" s="117"/>
      <c r="Y332" s="117"/>
      <c r="Z332" s="117"/>
      <c r="AA332" s="117"/>
      <c r="AB332" s="116" t="s">
        <v>381</v>
      </c>
      <c r="AC332" s="117"/>
      <c r="AD332" s="118"/>
      <c r="AE332" s="146" t="s">
        <v>324</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325</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323</v>
      </c>
      <c r="H339" s="117"/>
      <c r="I339" s="117"/>
      <c r="J339" s="117"/>
      <c r="K339" s="117"/>
      <c r="L339" s="117"/>
      <c r="M339" s="117"/>
      <c r="N339" s="117"/>
      <c r="O339" s="117"/>
      <c r="P339" s="118"/>
      <c r="Q339" s="146" t="s">
        <v>380</v>
      </c>
      <c r="R339" s="117"/>
      <c r="S339" s="117"/>
      <c r="T339" s="117"/>
      <c r="U339" s="117"/>
      <c r="V339" s="117"/>
      <c r="W339" s="117"/>
      <c r="X339" s="117"/>
      <c r="Y339" s="117"/>
      <c r="Z339" s="117"/>
      <c r="AA339" s="117"/>
      <c r="AB339" s="116" t="s">
        <v>381</v>
      </c>
      <c r="AC339" s="117"/>
      <c r="AD339" s="118"/>
      <c r="AE339" s="12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325</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323</v>
      </c>
      <c r="H346" s="117"/>
      <c r="I346" s="117"/>
      <c r="J346" s="117"/>
      <c r="K346" s="117"/>
      <c r="L346" s="117"/>
      <c r="M346" s="117"/>
      <c r="N346" s="117"/>
      <c r="O346" s="117"/>
      <c r="P346" s="118"/>
      <c r="Q346" s="146" t="s">
        <v>380</v>
      </c>
      <c r="R346" s="117"/>
      <c r="S346" s="117"/>
      <c r="T346" s="117"/>
      <c r="U346" s="117"/>
      <c r="V346" s="117"/>
      <c r="W346" s="117"/>
      <c r="X346" s="117"/>
      <c r="Y346" s="117"/>
      <c r="Z346" s="117"/>
      <c r="AA346" s="117"/>
      <c r="AB346" s="116" t="s">
        <v>381</v>
      </c>
      <c r="AC346" s="117"/>
      <c r="AD346" s="118"/>
      <c r="AE346" s="12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325</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323</v>
      </c>
      <c r="H353" s="117"/>
      <c r="I353" s="117"/>
      <c r="J353" s="117"/>
      <c r="K353" s="117"/>
      <c r="L353" s="117"/>
      <c r="M353" s="117"/>
      <c r="N353" s="117"/>
      <c r="O353" s="117"/>
      <c r="P353" s="118"/>
      <c r="Q353" s="146" t="s">
        <v>380</v>
      </c>
      <c r="R353" s="117"/>
      <c r="S353" s="117"/>
      <c r="T353" s="117"/>
      <c r="U353" s="117"/>
      <c r="V353" s="117"/>
      <c r="W353" s="117"/>
      <c r="X353" s="117"/>
      <c r="Y353" s="117"/>
      <c r="Z353" s="117"/>
      <c r="AA353" s="117"/>
      <c r="AB353" s="116" t="s">
        <v>381</v>
      </c>
      <c r="AC353" s="117"/>
      <c r="AD353" s="118"/>
      <c r="AE353" s="12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325</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323</v>
      </c>
      <c r="H360" s="117"/>
      <c r="I360" s="117"/>
      <c r="J360" s="117"/>
      <c r="K360" s="117"/>
      <c r="L360" s="117"/>
      <c r="M360" s="117"/>
      <c r="N360" s="117"/>
      <c r="O360" s="117"/>
      <c r="P360" s="118"/>
      <c r="Q360" s="146" t="s">
        <v>380</v>
      </c>
      <c r="R360" s="117"/>
      <c r="S360" s="117"/>
      <c r="T360" s="117"/>
      <c r="U360" s="117"/>
      <c r="V360" s="117"/>
      <c r="W360" s="117"/>
      <c r="X360" s="117"/>
      <c r="Y360" s="117"/>
      <c r="Z360" s="117"/>
      <c r="AA360" s="117"/>
      <c r="AB360" s="116" t="s">
        <v>381</v>
      </c>
      <c r="AC360" s="117"/>
      <c r="AD360" s="118"/>
      <c r="AE360" s="12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342</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339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338</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311</v>
      </c>
      <c r="F372" s="166"/>
      <c r="G372" s="147" t="s">
        <v>320</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454</v>
      </c>
      <c r="AF372" s="142"/>
      <c r="AG372" s="142"/>
      <c r="AH372" s="142"/>
      <c r="AI372" s="142" t="s">
        <v>451</v>
      </c>
      <c r="AJ372" s="142"/>
      <c r="AK372" s="142"/>
      <c r="AL372" s="142"/>
      <c r="AM372" s="142" t="s">
        <v>446</v>
      </c>
      <c r="AN372" s="142"/>
      <c r="AO372" s="142"/>
      <c r="AP372" s="138"/>
      <c r="AQ372" s="138" t="s">
        <v>306</v>
      </c>
      <c r="AR372" s="139"/>
      <c r="AS372" s="139"/>
      <c r="AT372" s="140"/>
      <c r="AU372" s="183" t="s">
        <v>322</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307</v>
      </c>
      <c r="AT373" s="121"/>
      <c r="AU373" s="187"/>
      <c r="AV373" s="187"/>
      <c r="AW373" s="120" t="s">
        <v>296</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321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320</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454</v>
      </c>
      <c r="AF376" s="142"/>
      <c r="AG376" s="142"/>
      <c r="AH376" s="142"/>
      <c r="AI376" s="142" t="s">
        <v>451</v>
      </c>
      <c r="AJ376" s="142"/>
      <c r="AK376" s="142"/>
      <c r="AL376" s="142"/>
      <c r="AM376" s="142" t="s">
        <v>446</v>
      </c>
      <c r="AN376" s="142"/>
      <c r="AO376" s="142"/>
      <c r="AP376" s="138"/>
      <c r="AQ376" s="138" t="s">
        <v>306</v>
      </c>
      <c r="AR376" s="139"/>
      <c r="AS376" s="139"/>
      <c r="AT376" s="140"/>
      <c r="AU376" s="183" t="s">
        <v>322</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307</v>
      </c>
      <c r="AT377" s="121"/>
      <c r="AU377" s="187"/>
      <c r="AV377" s="187"/>
      <c r="AW377" s="120" t="s">
        <v>296</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320</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454</v>
      </c>
      <c r="AF380" s="142"/>
      <c r="AG380" s="142"/>
      <c r="AH380" s="142"/>
      <c r="AI380" s="142" t="s">
        <v>451</v>
      </c>
      <c r="AJ380" s="142"/>
      <c r="AK380" s="142"/>
      <c r="AL380" s="142"/>
      <c r="AM380" s="142" t="s">
        <v>446</v>
      </c>
      <c r="AN380" s="142"/>
      <c r="AO380" s="142"/>
      <c r="AP380" s="138"/>
      <c r="AQ380" s="138" t="s">
        <v>306</v>
      </c>
      <c r="AR380" s="139"/>
      <c r="AS380" s="139"/>
      <c r="AT380" s="140"/>
      <c r="AU380" s="183" t="s">
        <v>322</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307</v>
      </c>
      <c r="AT381" s="121"/>
      <c r="AU381" s="187"/>
      <c r="AV381" s="187"/>
      <c r="AW381" s="120" t="s">
        <v>296</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320</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454</v>
      </c>
      <c r="AF384" s="142"/>
      <c r="AG384" s="142"/>
      <c r="AH384" s="142"/>
      <c r="AI384" s="142" t="s">
        <v>451</v>
      </c>
      <c r="AJ384" s="142"/>
      <c r="AK384" s="142"/>
      <c r="AL384" s="142"/>
      <c r="AM384" s="142" t="s">
        <v>446</v>
      </c>
      <c r="AN384" s="142"/>
      <c r="AO384" s="142"/>
      <c r="AP384" s="138"/>
      <c r="AQ384" s="138" t="s">
        <v>306</v>
      </c>
      <c r="AR384" s="139"/>
      <c r="AS384" s="139"/>
      <c r="AT384" s="140"/>
      <c r="AU384" s="183" t="s">
        <v>322</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307</v>
      </c>
      <c r="AT385" s="121"/>
      <c r="AU385" s="187"/>
      <c r="AV385" s="187"/>
      <c r="AW385" s="120" t="s">
        <v>296</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320</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454</v>
      </c>
      <c r="AF388" s="142"/>
      <c r="AG388" s="142"/>
      <c r="AH388" s="142"/>
      <c r="AI388" s="142" t="s">
        <v>451</v>
      </c>
      <c r="AJ388" s="142"/>
      <c r="AK388" s="142"/>
      <c r="AL388" s="142"/>
      <c r="AM388" s="142" t="s">
        <v>446</v>
      </c>
      <c r="AN388" s="142"/>
      <c r="AO388" s="142"/>
      <c r="AP388" s="138"/>
      <c r="AQ388" s="138" t="s">
        <v>306</v>
      </c>
      <c r="AR388" s="139"/>
      <c r="AS388" s="139"/>
      <c r="AT388" s="140"/>
      <c r="AU388" s="183" t="s">
        <v>322</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307</v>
      </c>
      <c r="AT389" s="121"/>
      <c r="AU389" s="187"/>
      <c r="AV389" s="187"/>
      <c r="AW389" s="120" t="s">
        <v>296</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323</v>
      </c>
      <c r="H392" s="117"/>
      <c r="I392" s="117"/>
      <c r="J392" s="117"/>
      <c r="K392" s="117"/>
      <c r="L392" s="117"/>
      <c r="M392" s="117"/>
      <c r="N392" s="117"/>
      <c r="O392" s="117"/>
      <c r="P392" s="118"/>
      <c r="Q392" s="146" t="s">
        <v>380</v>
      </c>
      <c r="R392" s="117"/>
      <c r="S392" s="117"/>
      <c r="T392" s="117"/>
      <c r="U392" s="117"/>
      <c r="V392" s="117"/>
      <c r="W392" s="117"/>
      <c r="X392" s="117"/>
      <c r="Y392" s="117"/>
      <c r="Z392" s="117"/>
      <c r="AA392" s="117"/>
      <c r="AB392" s="116" t="s">
        <v>381</v>
      </c>
      <c r="AC392" s="117"/>
      <c r="AD392" s="118"/>
      <c r="AE392" s="146" t="s">
        <v>324</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325</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323</v>
      </c>
      <c r="H399" s="117"/>
      <c r="I399" s="117"/>
      <c r="J399" s="117"/>
      <c r="K399" s="117"/>
      <c r="L399" s="117"/>
      <c r="M399" s="117"/>
      <c r="N399" s="117"/>
      <c r="O399" s="117"/>
      <c r="P399" s="118"/>
      <c r="Q399" s="146" t="s">
        <v>380</v>
      </c>
      <c r="R399" s="117"/>
      <c r="S399" s="117"/>
      <c r="T399" s="117"/>
      <c r="U399" s="117"/>
      <c r="V399" s="117"/>
      <c r="W399" s="117"/>
      <c r="X399" s="117"/>
      <c r="Y399" s="117"/>
      <c r="Z399" s="117"/>
      <c r="AA399" s="117"/>
      <c r="AB399" s="116" t="s">
        <v>381</v>
      </c>
      <c r="AC399" s="117"/>
      <c r="AD399" s="118"/>
      <c r="AE399" s="12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325</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323</v>
      </c>
      <c r="H406" s="117"/>
      <c r="I406" s="117"/>
      <c r="J406" s="117"/>
      <c r="K406" s="117"/>
      <c r="L406" s="117"/>
      <c r="M406" s="117"/>
      <c r="N406" s="117"/>
      <c r="O406" s="117"/>
      <c r="P406" s="118"/>
      <c r="Q406" s="146" t="s">
        <v>380</v>
      </c>
      <c r="R406" s="117"/>
      <c r="S406" s="117"/>
      <c r="T406" s="117"/>
      <c r="U406" s="117"/>
      <c r="V406" s="117"/>
      <c r="W406" s="117"/>
      <c r="X406" s="117"/>
      <c r="Y406" s="117"/>
      <c r="Z406" s="117"/>
      <c r="AA406" s="117"/>
      <c r="AB406" s="116" t="s">
        <v>381</v>
      </c>
      <c r="AC406" s="117"/>
      <c r="AD406" s="118"/>
      <c r="AE406" s="12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325</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323</v>
      </c>
      <c r="H413" s="117"/>
      <c r="I413" s="117"/>
      <c r="J413" s="117"/>
      <c r="K413" s="117"/>
      <c r="L413" s="117"/>
      <c r="M413" s="117"/>
      <c r="N413" s="117"/>
      <c r="O413" s="117"/>
      <c r="P413" s="118"/>
      <c r="Q413" s="146" t="s">
        <v>380</v>
      </c>
      <c r="R413" s="117"/>
      <c r="S413" s="117"/>
      <c r="T413" s="117"/>
      <c r="U413" s="117"/>
      <c r="V413" s="117"/>
      <c r="W413" s="117"/>
      <c r="X413" s="117"/>
      <c r="Y413" s="117"/>
      <c r="Z413" s="117"/>
      <c r="AA413" s="117"/>
      <c r="AB413" s="116" t="s">
        <v>381</v>
      </c>
      <c r="AC413" s="117"/>
      <c r="AD413" s="118"/>
      <c r="AE413" s="12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325</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323</v>
      </c>
      <c r="H420" s="117"/>
      <c r="I420" s="117"/>
      <c r="J420" s="117"/>
      <c r="K420" s="117"/>
      <c r="L420" s="117"/>
      <c r="M420" s="117"/>
      <c r="N420" s="117"/>
      <c r="O420" s="117"/>
      <c r="P420" s="118"/>
      <c r="Q420" s="146" t="s">
        <v>380</v>
      </c>
      <c r="R420" s="117"/>
      <c r="S420" s="117"/>
      <c r="T420" s="117"/>
      <c r="U420" s="117"/>
      <c r="V420" s="117"/>
      <c r="W420" s="117"/>
      <c r="X420" s="117"/>
      <c r="Y420" s="117"/>
      <c r="Z420" s="117"/>
      <c r="AA420" s="117"/>
      <c r="AB420" s="116" t="s">
        <v>381</v>
      </c>
      <c r="AC420" s="117"/>
      <c r="AD420" s="118"/>
      <c r="AE420" s="12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342</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hidden="1" customHeight="1" x14ac:dyDescent="0.15">
      <c r="A430" s="176"/>
      <c r="B430" s="173"/>
      <c r="C430" s="165" t="s">
        <v>472</v>
      </c>
      <c r="D430" s="918"/>
      <c r="E430" s="161" t="s">
        <v>464</v>
      </c>
      <c r="F430" s="885"/>
      <c r="G430" s="886" t="s">
        <v>326</v>
      </c>
      <c r="H430" s="110"/>
      <c r="I430" s="110"/>
      <c r="J430" s="887"/>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hidden="1" customHeight="1" x14ac:dyDescent="0.15">
      <c r="A431" s="176"/>
      <c r="B431" s="173"/>
      <c r="C431" s="167"/>
      <c r="D431" s="173"/>
      <c r="E431" s="329" t="s">
        <v>315</v>
      </c>
      <c r="F431" s="330"/>
      <c r="G431" s="331" t="s">
        <v>312</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4" t="s">
        <v>314</v>
      </c>
      <c r="AF431" s="325"/>
      <c r="AG431" s="325"/>
      <c r="AH431" s="326"/>
      <c r="AI431" s="204" t="s">
        <v>447</v>
      </c>
      <c r="AJ431" s="204"/>
      <c r="AK431" s="204"/>
      <c r="AL431" s="146"/>
      <c r="AM431" s="204" t="s">
        <v>442</v>
      </c>
      <c r="AN431" s="204"/>
      <c r="AO431" s="204"/>
      <c r="AP431" s="146"/>
      <c r="AQ431" s="146" t="s">
        <v>306</v>
      </c>
      <c r="AR431" s="117"/>
      <c r="AS431" s="117"/>
      <c r="AT431" s="118"/>
      <c r="AU431" s="123" t="s">
        <v>252</v>
      </c>
      <c r="AV431" s="123"/>
      <c r="AW431" s="123"/>
      <c r="AX431" s="124"/>
    </row>
    <row r="432" spans="1:50" ht="18.75" hidden="1" customHeight="1" x14ac:dyDescent="0.15">
      <c r="A432" s="176"/>
      <c r="B432" s="173"/>
      <c r="C432" s="167"/>
      <c r="D432" s="173"/>
      <c r="E432" s="329"/>
      <c r="F432" s="330"/>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307</v>
      </c>
      <c r="AH432" s="121"/>
      <c r="AI432" s="143"/>
      <c r="AJ432" s="143"/>
      <c r="AK432" s="143"/>
      <c r="AL432" s="141"/>
      <c r="AM432" s="143"/>
      <c r="AN432" s="143"/>
      <c r="AO432" s="143"/>
      <c r="AP432" s="141"/>
      <c r="AQ432" s="577"/>
      <c r="AR432" s="187"/>
      <c r="AS432" s="120" t="s">
        <v>307</v>
      </c>
      <c r="AT432" s="121"/>
      <c r="AU432" s="187"/>
      <c r="AV432" s="187"/>
      <c r="AW432" s="120" t="s">
        <v>296</v>
      </c>
      <c r="AX432" s="182"/>
    </row>
    <row r="433" spans="1:50" ht="23.25" hidden="1" customHeight="1" x14ac:dyDescent="0.15">
      <c r="A433" s="176"/>
      <c r="B433" s="173"/>
      <c r="C433" s="167"/>
      <c r="D433" s="173"/>
      <c r="E433" s="329"/>
      <c r="F433" s="330"/>
      <c r="G433" s="91"/>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7"/>
      <c r="AF433" s="194"/>
      <c r="AG433" s="194"/>
      <c r="AH433" s="194"/>
      <c r="AI433" s="327"/>
      <c r="AJ433" s="194"/>
      <c r="AK433" s="194"/>
      <c r="AL433" s="194"/>
      <c r="AM433" s="327"/>
      <c r="AN433" s="194"/>
      <c r="AO433" s="194"/>
      <c r="AP433" s="328"/>
      <c r="AQ433" s="327"/>
      <c r="AR433" s="194"/>
      <c r="AS433" s="194"/>
      <c r="AT433" s="328"/>
      <c r="AU433" s="194"/>
      <c r="AV433" s="194"/>
      <c r="AW433" s="194"/>
      <c r="AX433" s="195"/>
    </row>
    <row r="434" spans="1:50" ht="23.25" hidden="1" customHeight="1" x14ac:dyDescent="0.15">
      <c r="A434" s="176"/>
      <c r="B434" s="173"/>
      <c r="C434" s="167"/>
      <c r="D434" s="173"/>
      <c r="E434" s="329"/>
      <c r="F434" s="330"/>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7"/>
      <c r="AF434" s="194"/>
      <c r="AG434" s="194"/>
      <c r="AH434" s="328"/>
      <c r="AI434" s="327"/>
      <c r="AJ434" s="194"/>
      <c r="AK434" s="194"/>
      <c r="AL434" s="194"/>
      <c r="AM434" s="327"/>
      <c r="AN434" s="194"/>
      <c r="AO434" s="194"/>
      <c r="AP434" s="328"/>
      <c r="AQ434" s="327"/>
      <c r="AR434" s="194"/>
      <c r="AS434" s="194"/>
      <c r="AT434" s="328"/>
      <c r="AU434" s="194"/>
      <c r="AV434" s="194"/>
      <c r="AW434" s="194"/>
      <c r="AX434" s="195"/>
    </row>
    <row r="435" spans="1:50" ht="23.25" hidden="1" customHeight="1" x14ac:dyDescent="0.15">
      <c r="A435" s="176"/>
      <c r="B435" s="173"/>
      <c r="C435" s="167"/>
      <c r="D435" s="173"/>
      <c r="E435" s="329"/>
      <c r="F435" s="330"/>
      <c r="G435" s="97"/>
      <c r="H435" s="98"/>
      <c r="I435" s="98"/>
      <c r="J435" s="98"/>
      <c r="K435" s="98"/>
      <c r="L435" s="98"/>
      <c r="M435" s="98"/>
      <c r="N435" s="98"/>
      <c r="O435" s="98"/>
      <c r="P435" s="98"/>
      <c r="Q435" s="98"/>
      <c r="R435" s="98"/>
      <c r="S435" s="98"/>
      <c r="T435" s="98"/>
      <c r="U435" s="98"/>
      <c r="V435" s="98"/>
      <c r="W435" s="98"/>
      <c r="X435" s="99"/>
      <c r="Y435" s="196" t="s">
        <v>13</v>
      </c>
      <c r="Z435" s="197"/>
      <c r="AA435" s="198"/>
      <c r="AB435" s="566" t="s">
        <v>297</v>
      </c>
      <c r="AC435" s="566"/>
      <c r="AD435" s="566"/>
      <c r="AE435" s="327"/>
      <c r="AF435" s="194"/>
      <c r="AG435" s="194"/>
      <c r="AH435" s="328"/>
      <c r="AI435" s="327"/>
      <c r="AJ435" s="194"/>
      <c r="AK435" s="194"/>
      <c r="AL435" s="194"/>
      <c r="AM435" s="327"/>
      <c r="AN435" s="194"/>
      <c r="AO435" s="194"/>
      <c r="AP435" s="328"/>
      <c r="AQ435" s="327"/>
      <c r="AR435" s="194"/>
      <c r="AS435" s="194"/>
      <c r="AT435" s="328"/>
      <c r="AU435" s="194"/>
      <c r="AV435" s="194"/>
      <c r="AW435" s="194"/>
      <c r="AX435" s="195"/>
    </row>
    <row r="436" spans="1:50" ht="18.75" hidden="1" customHeight="1" x14ac:dyDescent="0.15">
      <c r="A436" s="176"/>
      <c r="B436" s="173"/>
      <c r="C436" s="167"/>
      <c r="D436" s="173"/>
      <c r="E436" s="329" t="s">
        <v>315</v>
      </c>
      <c r="F436" s="330"/>
      <c r="G436" s="331" t="s">
        <v>312</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4" t="s">
        <v>314</v>
      </c>
      <c r="AF436" s="325"/>
      <c r="AG436" s="325"/>
      <c r="AH436" s="326"/>
      <c r="AI436" s="204" t="s">
        <v>446</v>
      </c>
      <c r="AJ436" s="204"/>
      <c r="AK436" s="204"/>
      <c r="AL436" s="146"/>
      <c r="AM436" s="204" t="s">
        <v>442</v>
      </c>
      <c r="AN436" s="204"/>
      <c r="AO436" s="204"/>
      <c r="AP436" s="146"/>
      <c r="AQ436" s="146" t="s">
        <v>306</v>
      </c>
      <c r="AR436" s="117"/>
      <c r="AS436" s="117"/>
      <c r="AT436" s="118"/>
      <c r="AU436" s="123" t="s">
        <v>252</v>
      </c>
      <c r="AV436" s="123"/>
      <c r="AW436" s="123"/>
      <c r="AX436" s="124"/>
    </row>
    <row r="437" spans="1:50" ht="18.75" hidden="1" customHeight="1" x14ac:dyDescent="0.15">
      <c r="A437" s="176"/>
      <c r="B437" s="173"/>
      <c r="C437" s="167"/>
      <c r="D437" s="173"/>
      <c r="E437" s="329"/>
      <c r="F437" s="330"/>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307</v>
      </c>
      <c r="AH437" s="121"/>
      <c r="AI437" s="143"/>
      <c r="AJ437" s="143"/>
      <c r="AK437" s="143"/>
      <c r="AL437" s="141"/>
      <c r="AM437" s="143"/>
      <c r="AN437" s="143"/>
      <c r="AO437" s="143"/>
      <c r="AP437" s="141"/>
      <c r="AQ437" s="577"/>
      <c r="AR437" s="187"/>
      <c r="AS437" s="120" t="s">
        <v>307</v>
      </c>
      <c r="AT437" s="121"/>
      <c r="AU437" s="187"/>
      <c r="AV437" s="187"/>
      <c r="AW437" s="120" t="s">
        <v>296</v>
      </c>
      <c r="AX437" s="182"/>
    </row>
    <row r="438" spans="1:50" ht="23.25" hidden="1" customHeight="1" x14ac:dyDescent="0.15">
      <c r="A438" s="176"/>
      <c r="B438" s="173"/>
      <c r="C438" s="167"/>
      <c r="D438" s="173"/>
      <c r="E438" s="329"/>
      <c r="F438" s="330"/>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7"/>
      <c r="AF438" s="194"/>
      <c r="AG438" s="194"/>
      <c r="AH438" s="194"/>
      <c r="AI438" s="327"/>
      <c r="AJ438" s="194"/>
      <c r="AK438" s="194"/>
      <c r="AL438" s="194"/>
      <c r="AM438" s="327"/>
      <c r="AN438" s="194"/>
      <c r="AO438" s="194"/>
      <c r="AP438" s="328"/>
      <c r="AQ438" s="327"/>
      <c r="AR438" s="194"/>
      <c r="AS438" s="194"/>
      <c r="AT438" s="328"/>
      <c r="AU438" s="194"/>
      <c r="AV438" s="194"/>
      <c r="AW438" s="194"/>
      <c r="AX438" s="195"/>
    </row>
    <row r="439" spans="1:50" ht="23.25" hidden="1" customHeight="1" x14ac:dyDescent="0.15">
      <c r="A439" s="176"/>
      <c r="B439" s="173"/>
      <c r="C439" s="167"/>
      <c r="D439" s="173"/>
      <c r="E439" s="329"/>
      <c r="F439" s="330"/>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7"/>
      <c r="AF439" s="194"/>
      <c r="AG439" s="194"/>
      <c r="AH439" s="328"/>
      <c r="AI439" s="327"/>
      <c r="AJ439" s="194"/>
      <c r="AK439" s="194"/>
      <c r="AL439" s="194"/>
      <c r="AM439" s="327"/>
      <c r="AN439" s="194"/>
      <c r="AO439" s="194"/>
      <c r="AP439" s="328"/>
      <c r="AQ439" s="327"/>
      <c r="AR439" s="194"/>
      <c r="AS439" s="194"/>
      <c r="AT439" s="328"/>
      <c r="AU439" s="194"/>
      <c r="AV439" s="194"/>
      <c r="AW439" s="194"/>
      <c r="AX439" s="195"/>
    </row>
    <row r="440" spans="1:50" ht="23.25" hidden="1" customHeight="1" x14ac:dyDescent="0.15">
      <c r="A440" s="176"/>
      <c r="B440" s="173"/>
      <c r="C440" s="167"/>
      <c r="D440" s="173"/>
      <c r="E440" s="329"/>
      <c r="F440" s="330"/>
      <c r="G440" s="97"/>
      <c r="H440" s="98"/>
      <c r="I440" s="98"/>
      <c r="J440" s="98"/>
      <c r="K440" s="98"/>
      <c r="L440" s="98"/>
      <c r="M440" s="98"/>
      <c r="N440" s="98"/>
      <c r="O440" s="98"/>
      <c r="P440" s="98"/>
      <c r="Q440" s="98"/>
      <c r="R440" s="98"/>
      <c r="S440" s="98"/>
      <c r="T440" s="98"/>
      <c r="U440" s="98"/>
      <c r="V440" s="98"/>
      <c r="W440" s="98"/>
      <c r="X440" s="99"/>
      <c r="Y440" s="196" t="s">
        <v>13</v>
      </c>
      <c r="Z440" s="197"/>
      <c r="AA440" s="198"/>
      <c r="AB440" s="566" t="s">
        <v>297</v>
      </c>
      <c r="AC440" s="566"/>
      <c r="AD440" s="566"/>
      <c r="AE440" s="327"/>
      <c r="AF440" s="194"/>
      <c r="AG440" s="194"/>
      <c r="AH440" s="328"/>
      <c r="AI440" s="327"/>
      <c r="AJ440" s="194"/>
      <c r="AK440" s="194"/>
      <c r="AL440" s="194"/>
      <c r="AM440" s="327"/>
      <c r="AN440" s="194"/>
      <c r="AO440" s="194"/>
      <c r="AP440" s="328"/>
      <c r="AQ440" s="327"/>
      <c r="AR440" s="194"/>
      <c r="AS440" s="194"/>
      <c r="AT440" s="328"/>
      <c r="AU440" s="194"/>
      <c r="AV440" s="194"/>
      <c r="AW440" s="194"/>
      <c r="AX440" s="195"/>
    </row>
    <row r="441" spans="1:50" ht="18.75" hidden="1" customHeight="1" x14ac:dyDescent="0.15">
      <c r="A441" s="176"/>
      <c r="B441" s="173"/>
      <c r="C441" s="167"/>
      <c r="D441" s="173"/>
      <c r="E441" s="329" t="s">
        <v>315</v>
      </c>
      <c r="F441" s="330"/>
      <c r="G441" s="331" t="s">
        <v>312</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4" t="s">
        <v>314</v>
      </c>
      <c r="AF441" s="325"/>
      <c r="AG441" s="325"/>
      <c r="AH441" s="326"/>
      <c r="AI441" s="204" t="s">
        <v>446</v>
      </c>
      <c r="AJ441" s="204"/>
      <c r="AK441" s="204"/>
      <c r="AL441" s="146"/>
      <c r="AM441" s="204" t="s">
        <v>438</v>
      </c>
      <c r="AN441" s="204"/>
      <c r="AO441" s="204"/>
      <c r="AP441" s="146"/>
      <c r="AQ441" s="146" t="s">
        <v>306</v>
      </c>
      <c r="AR441" s="117"/>
      <c r="AS441" s="117"/>
      <c r="AT441" s="118"/>
      <c r="AU441" s="123" t="s">
        <v>252</v>
      </c>
      <c r="AV441" s="123"/>
      <c r="AW441" s="123"/>
      <c r="AX441" s="124"/>
    </row>
    <row r="442" spans="1:50" ht="18.75" hidden="1" customHeight="1" x14ac:dyDescent="0.15">
      <c r="A442" s="176"/>
      <c r="B442" s="173"/>
      <c r="C442" s="167"/>
      <c r="D442" s="173"/>
      <c r="E442" s="329"/>
      <c r="F442" s="330"/>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307</v>
      </c>
      <c r="AH442" s="121"/>
      <c r="AI442" s="143"/>
      <c r="AJ442" s="143"/>
      <c r="AK442" s="143"/>
      <c r="AL442" s="141"/>
      <c r="AM442" s="143"/>
      <c r="AN442" s="143"/>
      <c r="AO442" s="143"/>
      <c r="AP442" s="141"/>
      <c r="AQ442" s="577"/>
      <c r="AR442" s="187"/>
      <c r="AS442" s="120" t="s">
        <v>307</v>
      </c>
      <c r="AT442" s="121"/>
      <c r="AU442" s="187"/>
      <c r="AV442" s="187"/>
      <c r="AW442" s="120" t="s">
        <v>296</v>
      </c>
      <c r="AX442" s="182"/>
    </row>
    <row r="443" spans="1:50" ht="23.25" hidden="1" customHeight="1" x14ac:dyDescent="0.15">
      <c r="A443" s="176"/>
      <c r="B443" s="173"/>
      <c r="C443" s="167"/>
      <c r="D443" s="173"/>
      <c r="E443" s="329"/>
      <c r="F443" s="330"/>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7"/>
      <c r="AF443" s="194"/>
      <c r="AG443" s="194"/>
      <c r="AH443" s="194"/>
      <c r="AI443" s="327"/>
      <c r="AJ443" s="194"/>
      <c r="AK443" s="194"/>
      <c r="AL443" s="194"/>
      <c r="AM443" s="327"/>
      <c r="AN443" s="194"/>
      <c r="AO443" s="194"/>
      <c r="AP443" s="328"/>
      <c r="AQ443" s="327"/>
      <c r="AR443" s="194"/>
      <c r="AS443" s="194"/>
      <c r="AT443" s="328"/>
      <c r="AU443" s="194"/>
      <c r="AV443" s="194"/>
      <c r="AW443" s="194"/>
      <c r="AX443" s="195"/>
    </row>
    <row r="444" spans="1:50" ht="23.25" hidden="1" customHeight="1" x14ac:dyDescent="0.15">
      <c r="A444" s="176"/>
      <c r="B444" s="173"/>
      <c r="C444" s="167"/>
      <c r="D444" s="173"/>
      <c r="E444" s="329"/>
      <c r="F444" s="330"/>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7"/>
      <c r="AF444" s="194"/>
      <c r="AG444" s="194"/>
      <c r="AH444" s="328"/>
      <c r="AI444" s="327"/>
      <c r="AJ444" s="194"/>
      <c r="AK444" s="194"/>
      <c r="AL444" s="194"/>
      <c r="AM444" s="327"/>
      <c r="AN444" s="194"/>
      <c r="AO444" s="194"/>
      <c r="AP444" s="328"/>
      <c r="AQ444" s="327"/>
      <c r="AR444" s="194"/>
      <c r="AS444" s="194"/>
      <c r="AT444" s="328"/>
      <c r="AU444" s="194"/>
      <c r="AV444" s="194"/>
      <c r="AW444" s="194"/>
      <c r="AX444" s="195"/>
    </row>
    <row r="445" spans="1:50" ht="23.25" hidden="1" customHeight="1" x14ac:dyDescent="0.15">
      <c r="A445" s="176"/>
      <c r="B445" s="173"/>
      <c r="C445" s="167"/>
      <c r="D445" s="173"/>
      <c r="E445" s="329"/>
      <c r="F445" s="330"/>
      <c r="G445" s="97"/>
      <c r="H445" s="98"/>
      <c r="I445" s="98"/>
      <c r="J445" s="98"/>
      <c r="K445" s="98"/>
      <c r="L445" s="98"/>
      <c r="M445" s="98"/>
      <c r="N445" s="98"/>
      <c r="O445" s="98"/>
      <c r="P445" s="98"/>
      <c r="Q445" s="98"/>
      <c r="R445" s="98"/>
      <c r="S445" s="98"/>
      <c r="T445" s="98"/>
      <c r="U445" s="98"/>
      <c r="V445" s="98"/>
      <c r="W445" s="98"/>
      <c r="X445" s="99"/>
      <c r="Y445" s="196" t="s">
        <v>13</v>
      </c>
      <c r="Z445" s="197"/>
      <c r="AA445" s="198"/>
      <c r="AB445" s="566" t="s">
        <v>297</v>
      </c>
      <c r="AC445" s="566"/>
      <c r="AD445" s="566"/>
      <c r="AE445" s="327"/>
      <c r="AF445" s="194"/>
      <c r="AG445" s="194"/>
      <c r="AH445" s="328"/>
      <c r="AI445" s="327"/>
      <c r="AJ445" s="194"/>
      <c r="AK445" s="194"/>
      <c r="AL445" s="194"/>
      <c r="AM445" s="327"/>
      <c r="AN445" s="194"/>
      <c r="AO445" s="194"/>
      <c r="AP445" s="328"/>
      <c r="AQ445" s="327"/>
      <c r="AR445" s="194"/>
      <c r="AS445" s="194"/>
      <c r="AT445" s="328"/>
      <c r="AU445" s="194"/>
      <c r="AV445" s="194"/>
      <c r="AW445" s="194"/>
      <c r="AX445" s="195"/>
    </row>
    <row r="446" spans="1:50" ht="18.75" hidden="1" customHeight="1" x14ac:dyDescent="0.15">
      <c r="A446" s="176"/>
      <c r="B446" s="173"/>
      <c r="C446" s="167"/>
      <c r="D446" s="173"/>
      <c r="E446" s="329" t="s">
        <v>315</v>
      </c>
      <c r="F446" s="330"/>
      <c r="G446" s="331" t="s">
        <v>312</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4" t="s">
        <v>314</v>
      </c>
      <c r="AF446" s="325"/>
      <c r="AG446" s="325"/>
      <c r="AH446" s="326"/>
      <c r="AI446" s="204" t="s">
        <v>446</v>
      </c>
      <c r="AJ446" s="204"/>
      <c r="AK446" s="204"/>
      <c r="AL446" s="146"/>
      <c r="AM446" s="204" t="s">
        <v>443</v>
      </c>
      <c r="AN446" s="204"/>
      <c r="AO446" s="204"/>
      <c r="AP446" s="146"/>
      <c r="AQ446" s="146" t="s">
        <v>306</v>
      </c>
      <c r="AR446" s="117"/>
      <c r="AS446" s="117"/>
      <c r="AT446" s="118"/>
      <c r="AU446" s="123" t="s">
        <v>252</v>
      </c>
      <c r="AV446" s="123"/>
      <c r="AW446" s="123"/>
      <c r="AX446" s="124"/>
    </row>
    <row r="447" spans="1:50" ht="18.75" hidden="1" customHeight="1" x14ac:dyDescent="0.15">
      <c r="A447" s="176"/>
      <c r="B447" s="173"/>
      <c r="C447" s="167"/>
      <c r="D447" s="173"/>
      <c r="E447" s="329"/>
      <c r="F447" s="330"/>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307</v>
      </c>
      <c r="AH447" s="121"/>
      <c r="AI447" s="143"/>
      <c r="AJ447" s="143"/>
      <c r="AK447" s="143"/>
      <c r="AL447" s="141"/>
      <c r="AM447" s="143"/>
      <c r="AN447" s="143"/>
      <c r="AO447" s="143"/>
      <c r="AP447" s="141"/>
      <c r="AQ447" s="577"/>
      <c r="AR447" s="187"/>
      <c r="AS447" s="120" t="s">
        <v>307</v>
      </c>
      <c r="AT447" s="121"/>
      <c r="AU447" s="187"/>
      <c r="AV447" s="187"/>
      <c r="AW447" s="120" t="s">
        <v>296</v>
      </c>
      <c r="AX447" s="182"/>
    </row>
    <row r="448" spans="1:50" ht="23.25" hidden="1" customHeight="1" x14ac:dyDescent="0.15">
      <c r="A448" s="176"/>
      <c r="B448" s="173"/>
      <c r="C448" s="167"/>
      <c r="D448" s="173"/>
      <c r="E448" s="329"/>
      <c r="F448" s="330"/>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7"/>
      <c r="AF448" s="194"/>
      <c r="AG448" s="194"/>
      <c r="AH448" s="194"/>
      <c r="AI448" s="327"/>
      <c r="AJ448" s="194"/>
      <c r="AK448" s="194"/>
      <c r="AL448" s="194"/>
      <c r="AM448" s="327"/>
      <c r="AN448" s="194"/>
      <c r="AO448" s="194"/>
      <c r="AP448" s="328"/>
      <c r="AQ448" s="327"/>
      <c r="AR448" s="194"/>
      <c r="AS448" s="194"/>
      <c r="AT448" s="328"/>
      <c r="AU448" s="194"/>
      <c r="AV448" s="194"/>
      <c r="AW448" s="194"/>
      <c r="AX448" s="195"/>
    </row>
    <row r="449" spans="1:50" ht="23.25" hidden="1" customHeight="1" x14ac:dyDescent="0.15">
      <c r="A449" s="176"/>
      <c r="B449" s="173"/>
      <c r="C449" s="167"/>
      <c r="D449" s="173"/>
      <c r="E449" s="329"/>
      <c r="F449" s="330"/>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7"/>
      <c r="AF449" s="194"/>
      <c r="AG449" s="194"/>
      <c r="AH449" s="328"/>
      <c r="AI449" s="327"/>
      <c r="AJ449" s="194"/>
      <c r="AK449" s="194"/>
      <c r="AL449" s="194"/>
      <c r="AM449" s="327"/>
      <c r="AN449" s="194"/>
      <c r="AO449" s="194"/>
      <c r="AP449" s="328"/>
      <c r="AQ449" s="327"/>
      <c r="AR449" s="194"/>
      <c r="AS449" s="194"/>
      <c r="AT449" s="328"/>
      <c r="AU449" s="194"/>
      <c r="AV449" s="194"/>
      <c r="AW449" s="194"/>
      <c r="AX449" s="195"/>
    </row>
    <row r="450" spans="1:50" ht="23.25" hidden="1" customHeight="1" x14ac:dyDescent="0.15">
      <c r="A450" s="176"/>
      <c r="B450" s="173"/>
      <c r="C450" s="167"/>
      <c r="D450" s="173"/>
      <c r="E450" s="329"/>
      <c r="F450" s="330"/>
      <c r="G450" s="97"/>
      <c r="H450" s="98"/>
      <c r="I450" s="98"/>
      <c r="J450" s="98"/>
      <c r="K450" s="98"/>
      <c r="L450" s="98"/>
      <c r="M450" s="98"/>
      <c r="N450" s="98"/>
      <c r="O450" s="98"/>
      <c r="P450" s="98"/>
      <c r="Q450" s="98"/>
      <c r="R450" s="98"/>
      <c r="S450" s="98"/>
      <c r="T450" s="98"/>
      <c r="U450" s="98"/>
      <c r="V450" s="98"/>
      <c r="W450" s="98"/>
      <c r="X450" s="99"/>
      <c r="Y450" s="196" t="s">
        <v>13</v>
      </c>
      <c r="Z450" s="197"/>
      <c r="AA450" s="198"/>
      <c r="AB450" s="566" t="s">
        <v>297</v>
      </c>
      <c r="AC450" s="566"/>
      <c r="AD450" s="566"/>
      <c r="AE450" s="327"/>
      <c r="AF450" s="194"/>
      <c r="AG450" s="194"/>
      <c r="AH450" s="328"/>
      <c r="AI450" s="327"/>
      <c r="AJ450" s="194"/>
      <c r="AK450" s="194"/>
      <c r="AL450" s="194"/>
      <c r="AM450" s="327"/>
      <c r="AN450" s="194"/>
      <c r="AO450" s="194"/>
      <c r="AP450" s="328"/>
      <c r="AQ450" s="327"/>
      <c r="AR450" s="194"/>
      <c r="AS450" s="194"/>
      <c r="AT450" s="328"/>
      <c r="AU450" s="194"/>
      <c r="AV450" s="194"/>
      <c r="AW450" s="194"/>
      <c r="AX450" s="195"/>
    </row>
    <row r="451" spans="1:50" ht="18.75" hidden="1" customHeight="1" x14ac:dyDescent="0.15">
      <c r="A451" s="176"/>
      <c r="B451" s="173"/>
      <c r="C451" s="167"/>
      <c r="D451" s="173"/>
      <c r="E451" s="329" t="s">
        <v>315</v>
      </c>
      <c r="F451" s="330"/>
      <c r="G451" s="331" t="s">
        <v>312</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4" t="s">
        <v>314</v>
      </c>
      <c r="AF451" s="325"/>
      <c r="AG451" s="325"/>
      <c r="AH451" s="326"/>
      <c r="AI451" s="204" t="s">
        <v>446</v>
      </c>
      <c r="AJ451" s="204"/>
      <c r="AK451" s="204"/>
      <c r="AL451" s="146"/>
      <c r="AM451" s="204" t="s">
        <v>442</v>
      </c>
      <c r="AN451" s="204"/>
      <c r="AO451" s="204"/>
      <c r="AP451" s="146"/>
      <c r="AQ451" s="146" t="s">
        <v>306</v>
      </c>
      <c r="AR451" s="117"/>
      <c r="AS451" s="117"/>
      <c r="AT451" s="118"/>
      <c r="AU451" s="123" t="s">
        <v>252</v>
      </c>
      <c r="AV451" s="123"/>
      <c r="AW451" s="123"/>
      <c r="AX451" s="124"/>
    </row>
    <row r="452" spans="1:50" ht="18.75" hidden="1" customHeight="1" x14ac:dyDescent="0.15">
      <c r="A452" s="176"/>
      <c r="B452" s="173"/>
      <c r="C452" s="167"/>
      <c r="D452" s="173"/>
      <c r="E452" s="329"/>
      <c r="F452" s="330"/>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307</v>
      </c>
      <c r="AH452" s="121"/>
      <c r="AI452" s="143"/>
      <c r="AJ452" s="143"/>
      <c r="AK452" s="143"/>
      <c r="AL452" s="141"/>
      <c r="AM452" s="143"/>
      <c r="AN452" s="143"/>
      <c r="AO452" s="143"/>
      <c r="AP452" s="141"/>
      <c r="AQ452" s="577"/>
      <c r="AR452" s="187"/>
      <c r="AS452" s="120" t="s">
        <v>307</v>
      </c>
      <c r="AT452" s="121"/>
      <c r="AU452" s="187"/>
      <c r="AV452" s="187"/>
      <c r="AW452" s="120" t="s">
        <v>296</v>
      </c>
      <c r="AX452" s="182"/>
    </row>
    <row r="453" spans="1:50" ht="23.25" hidden="1" customHeight="1" x14ac:dyDescent="0.15">
      <c r="A453" s="176"/>
      <c r="B453" s="173"/>
      <c r="C453" s="167"/>
      <c r="D453" s="173"/>
      <c r="E453" s="329"/>
      <c r="F453" s="330"/>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7"/>
      <c r="AF453" s="194"/>
      <c r="AG453" s="194"/>
      <c r="AH453" s="194"/>
      <c r="AI453" s="327"/>
      <c r="AJ453" s="194"/>
      <c r="AK453" s="194"/>
      <c r="AL453" s="194"/>
      <c r="AM453" s="327"/>
      <c r="AN453" s="194"/>
      <c r="AO453" s="194"/>
      <c r="AP453" s="328"/>
      <c r="AQ453" s="327"/>
      <c r="AR453" s="194"/>
      <c r="AS453" s="194"/>
      <c r="AT453" s="328"/>
      <c r="AU453" s="194"/>
      <c r="AV453" s="194"/>
      <c r="AW453" s="194"/>
      <c r="AX453" s="195"/>
    </row>
    <row r="454" spans="1:50" ht="23.25" hidden="1" customHeight="1" x14ac:dyDescent="0.15">
      <c r="A454" s="176"/>
      <c r="B454" s="173"/>
      <c r="C454" s="167"/>
      <c r="D454" s="173"/>
      <c r="E454" s="329"/>
      <c r="F454" s="330"/>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7"/>
      <c r="AF454" s="194"/>
      <c r="AG454" s="194"/>
      <c r="AH454" s="328"/>
      <c r="AI454" s="327"/>
      <c r="AJ454" s="194"/>
      <c r="AK454" s="194"/>
      <c r="AL454" s="194"/>
      <c r="AM454" s="327"/>
      <c r="AN454" s="194"/>
      <c r="AO454" s="194"/>
      <c r="AP454" s="328"/>
      <c r="AQ454" s="327"/>
      <c r="AR454" s="194"/>
      <c r="AS454" s="194"/>
      <c r="AT454" s="328"/>
      <c r="AU454" s="194"/>
      <c r="AV454" s="194"/>
      <c r="AW454" s="194"/>
      <c r="AX454" s="195"/>
    </row>
    <row r="455" spans="1:50" ht="23.25" hidden="1" customHeight="1" x14ac:dyDescent="0.15">
      <c r="A455" s="176"/>
      <c r="B455" s="173"/>
      <c r="C455" s="167"/>
      <c r="D455" s="173"/>
      <c r="E455" s="329"/>
      <c r="F455" s="330"/>
      <c r="G455" s="97"/>
      <c r="H455" s="98"/>
      <c r="I455" s="98"/>
      <c r="J455" s="98"/>
      <c r="K455" s="98"/>
      <c r="L455" s="98"/>
      <c r="M455" s="98"/>
      <c r="N455" s="98"/>
      <c r="O455" s="98"/>
      <c r="P455" s="98"/>
      <c r="Q455" s="98"/>
      <c r="R455" s="98"/>
      <c r="S455" s="98"/>
      <c r="T455" s="98"/>
      <c r="U455" s="98"/>
      <c r="V455" s="98"/>
      <c r="W455" s="98"/>
      <c r="X455" s="99"/>
      <c r="Y455" s="196" t="s">
        <v>13</v>
      </c>
      <c r="Z455" s="197"/>
      <c r="AA455" s="198"/>
      <c r="AB455" s="566" t="s">
        <v>297</v>
      </c>
      <c r="AC455" s="566"/>
      <c r="AD455" s="566"/>
      <c r="AE455" s="327"/>
      <c r="AF455" s="194"/>
      <c r="AG455" s="194"/>
      <c r="AH455" s="328"/>
      <c r="AI455" s="327"/>
      <c r="AJ455" s="194"/>
      <c r="AK455" s="194"/>
      <c r="AL455" s="194"/>
      <c r="AM455" s="327"/>
      <c r="AN455" s="194"/>
      <c r="AO455" s="194"/>
      <c r="AP455" s="328"/>
      <c r="AQ455" s="327"/>
      <c r="AR455" s="194"/>
      <c r="AS455" s="194"/>
      <c r="AT455" s="328"/>
      <c r="AU455" s="194"/>
      <c r="AV455" s="194"/>
      <c r="AW455" s="194"/>
      <c r="AX455" s="195"/>
    </row>
    <row r="456" spans="1:50" ht="18.75" hidden="1" customHeight="1" x14ac:dyDescent="0.15">
      <c r="A456" s="176"/>
      <c r="B456" s="173"/>
      <c r="C456" s="167"/>
      <c r="D456" s="173"/>
      <c r="E456" s="329" t="s">
        <v>316</v>
      </c>
      <c r="F456" s="330"/>
      <c r="G456" s="331" t="s">
        <v>313</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4" t="s">
        <v>314</v>
      </c>
      <c r="AF456" s="325"/>
      <c r="AG456" s="325"/>
      <c r="AH456" s="326"/>
      <c r="AI456" s="204" t="s">
        <v>446</v>
      </c>
      <c r="AJ456" s="204"/>
      <c r="AK456" s="204"/>
      <c r="AL456" s="146"/>
      <c r="AM456" s="204" t="s">
        <v>442</v>
      </c>
      <c r="AN456" s="204"/>
      <c r="AO456" s="204"/>
      <c r="AP456" s="146"/>
      <c r="AQ456" s="146" t="s">
        <v>306</v>
      </c>
      <c r="AR456" s="117"/>
      <c r="AS456" s="117"/>
      <c r="AT456" s="118"/>
      <c r="AU456" s="123" t="s">
        <v>252</v>
      </c>
      <c r="AV456" s="123"/>
      <c r="AW456" s="123"/>
      <c r="AX456" s="124"/>
    </row>
    <row r="457" spans="1:50" ht="18.75" hidden="1" customHeight="1" x14ac:dyDescent="0.15">
      <c r="A457" s="176"/>
      <c r="B457" s="173"/>
      <c r="C457" s="167"/>
      <c r="D457" s="173"/>
      <c r="E457" s="329"/>
      <c r="F457" s="330"/>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307</v>
      </c>
      <c r="AH457" s="121"/>
      <c r="AI457" s="143"/>
      <c r="AJ457" s="143"/>
      <c r="AK457" s="143"/>
      <c r="AL457" s="141"/>
      <c r="AM457" s="143"/>
      <c r="AN457" s="143"/>
      <c r="AO457" s="143"/>
      <c r="AP457" s="141"/>
      <c r="AQ457" s="577"/>
      <c r="AR457" s="187"/>
      <c r="AS457" s="120" t="s">
        <v>307</v>
      </c>
      <c r="AT457" s="121"/>
      <c r="AU457" s="187"/>
      <c r="AV457" s="187"/>
      <c r="AW457" s="120" t="s">
        <v>296</v>
      </c>
      <c r="AX457" s="182"/>
    </row>
    <row r="458" spans="1:50" ht="23.25" hidden="1" customHeight="1" x14ac:dyDescent="0.15">
      <c r="A458" s="176"/>
      <c r="B458" s="173"/>
      <c r="C458" s="167"/>
      <c r="D458" s="173"/>
      <c r="E458" s="329"/>
      <c r="F458" s="330"/>
      <c r="G458" s="91"/>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27"/>
      <c r="AF458" s="194"/>
      <c r="AG458" s="194"/>
      <c r="AH458" s="194"/>
      <c r="AI458" s="327"/>
      <c r="AJ458" s="194"/>
      <c r="AK458" s="194"/>
      <c r="AL458" s="194"/>
      <c r="AM458" s="327"/>
      <c r="AN458" s="194"/>
      <c r="AO458" s="194"/>
      <c r="AP458" s="328"/>
      <c r="AQ458" s="327"/>
      <c r="AR458" s="194"/>
      <c r="AS458" s="194"/>
      <c r="AT458" s="328"/>
      <c r="AU458" s="194"/>
      <c r="AV458" s="194"/>
      <c r="AW458" s="194"/>
      <c r="AX458" s="195"/>
    </row>
    <row r="459" spans="1:50" ht="23.25" hidden="1" customHeight="1" x14ac:dyDescent="0.15">
      <c r="A459" s="176"/>
      <c r="B459" s="173"/>
      <c r="C459" s="167"/>
      <c r="D459" s="173"/>
      <c r="E459" s="329"/>
      <c r="F459" s="330"/>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27"/>
      <c r="AF459" s="194"/>
      <c r="AG459" s="194"/>
      <c r="AH459" s="328"/>
      <c r="AI459" s="327"/>
      <c r="AJ459" s="194"/>
      <c r="AK459" s="194"/>
      <c r="AL459" s="194"/>
      <c r="AM459" s="327"/>
      <c r="AN459" s="194"/>
      <c r="AO459" s="194"/>
      <c r="AP459" s="328"/>
      <c r="AQ459" s="327"/>
      <c r="AR459" s="194"/>
      <c r="AS459" s="194"/>
      <c r="AT459" s="328"/>
      <c r="AU459" s="194"/>
      <c r="AV459" s="194"/>
      <c r="AW459" s="194"/>
      <c r="AX459" s="195"/>
    </row>
    <row r="460" spans="1:50" ht="23.25" hidden="1" customHeight="1" x14ac:dyDescent="0.15">
      <c r="A460" s="176"/>
      <c r="B460" s="173"/>
      <c r="C460" s="167"/>
      <c r="D460" s="173"/>
      <c r="E460" s="329"/>
      <c r="F460" s="330"/>
      <c r="G460" s="97"/>
      <c r="H460" s="98"/>
      <c r="I460" s="98"/>
      <c r="J460" s="98"/>
      <c r="K460" s="98"/>
      <c r="L460" s="98"/>
      <c r="M460" s="98"/>
      <c r="N460" s="98"/>
      <c r="O460" s="98"/>
      <c r="P460" s="98"/>
      <c r="Q460" s="98"/>
      <c r="R460" s="98"/>
      <c r="S460" s="98"/>
      <c r="T460" s="98"/>
      <c r="U460" s="98"/>
      <c r="V460" s="98"/>
      <c r="W460" s="98"/>
      <c r="X460" s="99"/>
      <c r="Y460" s="196" t="s">
        <v>13</v>
      </c>
      <c r="Z460" s="197"/>
      <c r="AA460" s="198"/>
      <c r="AB460" s="566" t="s">
        <v>14</v>
      </c>
      <c r="AC460" s="566"/>
      <c r="AD460" s="566"/>
      <c r="AE460" s="327"/>
      <c r="AF460" s="194"/>
      <c r="AG460" s="194"/>
      <c r="AH460" s="328"/>
      <c r="AI460" s="327"/>
      <c r="AJ460" s="194"/>
      <c r="AK460" s="194"/>
      <c r="AL460" s="194"/>
      <c r="AM460" s="327"/>
      <c r="AN460" s="194"/>
      <c r="AO460" s="194"/>
      <c r="AP460" s="328"/>
      <c r="AQ460" s="327"/>
      <c r="AR460" s="194"/>
      <c r="AS460" s="194"/>
      <c r="AT460" s="328"/>
      <c r="AU460" s="194"/>
      <c r="AV460" s="194"/>
      <c r="AW460" s="194"/>
      <c r="AX460" s="195"/>
    </row>
    <row r="461" spans="1:50" ht="18.75" hidden="1" customHeight="1" x14ac:dyDescent="0.15">
      <c r="A461" s="176"/>
      <c r="B461" s="173"/>
      <c r="C461" s="167"/>
      <c r="D461" s="173"/>
      <c r="E461" s="329" t="s">
        <v>316</v>
      </c>
      <c r="F461" s="330"/>
      <c r="G461" s="331" t="s">
        <v>313</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4" t="s">
        <v>314</v>
      </c>
      <c r="AF461" s="325"/>
      <c r="AG461" s="325"/>
      <c r="AH461" s="326"/>
      <c r="AI461" s="204" t="s">
        <v>446</v>
      </c>
      <c r="AJ461" s="204"/>
      <c r="AK461" s="204"/>
      <c r="AL461" s="146"/>
      <c r="AM461" s="204" t="s">
        <v>444</v>
      </c>
      <c r="AN461" s="204"/>
      <c r="AO461" s="204"/>
      <c r="AP461" s="146"/>
      <c r="AQ461" s="146" t="s">
        <v>306</v>
      </c>
      <c r="AR461" s="117"/>
      <c r="AS461" s="117"/>
      <c r="AT461" s="118"/>
      <c r="AU461" s="123" t="s">
        <v>252</v>
      </c>
      <c r="AV461" s="123"/>
      <c r="AW461" s="123"/>
      <c r="AX461" s="124"/>
    </row>
    <row r="462" spans="1:50" ht="18.75" hidden="1" customHeight="1" x14ac:dyDescent="0.15">
      <c r="A462" s="176"/>
      <c r="B462" s="173"/>
      <c r="C462" s="167"/>
      <c r="D462" s="173"/>
      <c r="E462" s="329"/>
      <c r="F462" s="330"/>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307</v>
      </c>
      <c r="AH462" s="121"/>
      <c r="AI462" s="143"/>
      <c r="AJ462" s="143"/>
      <c r="AK462" s="143"/>
      <c r="AL462" s="141"/>
      <c r="AM462" s="143"/>
      <c r="AN462" s="143"/>
      <c r="AO462" s="143"/>
      <c r="AP462" s="141"/>
      <c r="AQ462" s="577"/>
      <c r="AR462" s="187"/>
      <c r="AS462" s="120" t="s">
        <v>307</v>
      </c>
      <c r="AT462" s="121"/>
      <c r="AU462" s="187"/>
      <c r="AV462" s="187"/>
      <c r="AW462" s="120" t="s">
        <v>296</v>
      </c>
      <c r="AX462" s="182"/>
    </row>
    <row r="463" spans="1:50" ht="23.25" hidden="1" customHeight="1" x14ac:dyDescent="0.15">
      <c r="A463" s="176"/>
      <c r="B463" s="173"/>
      <c r="C463" s="167"/>
      <c r="D463" s="173"/>
      <c r="E463" s="329"/>
      <c r="F463" s="330"/>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7"/>
      <c r="AF463" s="194"/>
      <c r="AG463" s="194"/>
      <c r="AH463" s="194"/>
      <c r="AI463" s="327"/>
      <c r="AJ463" s="194"/>
      <c r="AK463" s="194"/>
      <c r="AL463" s="194"/>
      <c r="AM463" s="327"/>
      <c r="AN463" s="194"/>
      <c r="AO463" s="194"/>
      <c r="AP463" s="328"/>
      <c r="AQ463" s="327"/>
      <c r="AR463" s="194"/>
      <c r="AS463" s="194"/>
      <c r="AT463" s="328"/>
      <c r="AU463" s="194"/>
      <c r="AV463" s="194"/>
      <c r="AW463" s="194"/>
      <c r="AX463" s="195"/>
    </row>
    <row r="464" spans="1:50" ht="23.25" hidden="1" customHeight="1" x14ac:dyDescent="0.15">
      <c r="A464" s="176"/>
      <c r="B464" s="173"/>
      <c r="C464" s="167"/>
      <c r="D464" s="173"/>
      <c r="E464" s="329"/>
      <c r="F464" s="330"/>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7"/>
      <c r="AF464" s="194"/>
      <c r="AG464" s="194"/>
      <c r="AH464" s="328"/>
      <c r="AI464" s="327"/>
      <c r="AJ464" s="194"/>
      <c r="AK464" s="194"/>
      <c r="AL464" s="194"/>
      <c r="AM464" s="327"/>
      <c r="AN464" s="194"/>
      <c r="AO464" s="194"/>
      <c r="AP464" s="328"/>
      <c r="AQ464" s="327"/>
      <c r="AR464" s="194"/>
      <c r="AS464" s="194"/>
      <c r="AT464" s="328"/>
      <c r="AU464" s="194"/>
      <c r="AV464" s="194"/>
      <c r="AW464" s="194"/>
      <c r="AX464" s="195"/>
    </row>
    <row r="465" spans="1:50" ht="23.25" hidden="1" customHeight="1" x14ac:dyDescent="0.15">
      <c r="A465" s="176"/>
      <c r="B465" s="173"/>
      <c r="C465" s="167"/>
      <c r="D465" s="173"/>
      <c r="E465" s="329"/>
      <c r="F465" s="330"/>
      <c r="G465" s="97"/>
      <c r="H465" s="98"/>
      <c r="I465" s="98"/>
      <c r="J465" s="98"/>
      <c r="K465" s="98"/>
      <c r="L465" s="98"/>
      <c r="M465" s="98"/>
      <c r="N465" s="98"/>
      <c r="O465" s="98"/>
      <c r="P465" s="98"/>
      <c r="Q465" s="98"/>
      <c r="R465" s="98"/>
      <c r="S465" s="98"/>
      <c r="T465" s="98"/>
      <c r="U465" s="98"/>
      <c r="V465" s="98"/>
      <c r="W465" s="98"/>
      <c r="X465" s="99"/>
      <c r="Y465" s="196" t="s">
        <v>13</v>
      </c>
      <c r="Z465" s="197"/>
      <c r="AA465" s="198"/>
      <c r="AB465" s="566" t="s">
        <v>14</v>
      </c>
      <c r="AC465" s="566"/>
      <c r="AD465" s="566"/>
      <c r="AE465" s="327"/>
      <c r="AF465" s="194"/>
      <c r="AG465" s="194"/>
      <c r="AH465" s="328"/>
      <c r="AI465" s="327"/>
      <c r="AJ465" s="194"/>
      <c r="AK465" s="194"/>
      <c r="AL465" s="194"/>
      <c r="AM465" s="327"/>
      <c r="AN465" s="194"/>
      <c r="AO465" s="194"/>
      <c r="AP465" s="328"/>
      <c r="AQ465" s="327"/>
      <c r="AR465" s="194"/>
      <c r="AS465" s="194"/>
      <c r="AT465" s="328"/>
      <c r="AU465" s="194"/>
      <c r="AV465" s="194"/>
      <c r="AW465" s="194"/>
      <c r="AX465" s="195"/>
    </row>
    <row r="466" spans="1:50" ht="18.75" hidden="1" customHeight="1" x14ac:dyDescent="0.15">
      <c r="A466" s="176"/>
      <c r="B466" s="173"/>
      <c r="C466" s="167"/>
      <c r="D466" s="173"/>
      <c r="E466" s="329" t="s">
        <v>316</v>
      </c>
      <c r="F466" s="330"/>
      <c r="G466" s="331" t="s">
        <v>313</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4" t="s">
        <v>314</v>
      </c>
      <c r="AF466" s="325"/>
      <c r="AG466" s="325"/>
      <c r="AH466" s="326"/>
      <c r="AI466" s="204" t="s">
        <v>446</v>
      </c>
      <c r="AJ466" s="204"/>
      <c r="AK466" s="204"/>
      <c r="AL466" s="146"/>
      <c r="AM466" s="204" t="s">
        <v>442</v>
      </c>
      <c r="AN466" s="204"/>
      <c r="AO466" s="204"/>
      <c r="AP466" s="146"/>
      <c r="AQ466" s="146" t="s">
        <v>306</v>
      </c>
      <c r="AR466" s="117"/>
      <c r="AS466" s="117"/>
      <c r="AT466" s="118"/>
      <c r="AU466" s="123" t="s">
        <v>252</v>
      </c>
      <c r="AV466" s="123"/>
      <c r="AW466" s="123"/>
      <c r="AX466" s="124"/>
    </row>
    <row r="467" spans="1:50" ht="18.75" hidden="1" customHeight="1" x14ac:dyDescent="0.15">
      <c r="A467" s="176"/>
      <c r="B467" s="173"/>
      <c r="C467" s="167"/>
      <c r="D467" s="173"/>
      <c r="E467" s="329"/>
      <c r="F467" s="330"/>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307</v>
      </c>
      <c r="AH467" s="121"/>
      <c r="AI467" s="143"/>
      <c r="AJ467" s="143"/>
      <c r="AK467" s="143"/>
      <c r="AL467" s="141"/>
      <c r="AM467" s="143"/>
      <c r="AN467" s="143"/>
      <c r="AO467" s="143"/>
      <c r="AP467" s="141"/>
      <c r="AQ467" s="577"/>
      <c r="AR467" s="187"/>
      <c r="AS467" s="120" t="s">
        <v>307</v>
      </c>
      <c r="AT467" s="121"/>
      <c r="AU467" s="187"/>
      <c r="AV467" s="187"/>
      <c r="AW467" s="120" t="s">
        <v>296</v>
      </c>
      <c r="AX467" s="182"/>
    </row>
    <row r="468" spans="1:50" ht="23.25" hidden="1" customHeight="1" x14ac:dyDescent="0.15">
      <c r="A468" s="176"/>
      <c r="B468" s="173"/>
      <c r="C468" s="167"/>
      <c r="D468" s="173"/>
      <c r="E468" s="329"/>
      <c r="F468" s="330"/>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7"/>
      <c r="AF468" s="194"/>
      <c r="AG468" s="194"/>
      <c r="AH468" s="194"/>
      <c r="AI468" s="327"/>
      <c r="AJ468" s="194"/>
      <c r="AK468" s="194"/>
      <c r="AL468" s="194"/>
      <c r="AM468" s="327"/>
      <c r="AN468" s="194"/>
      <c r="AO468" s="194"/>
      <c r="AP468" s="328"/>
      <c r="AQ468" s="327"/>
      <c r="AR468" s="194"/>
      <c r="AS468" s="194"/>
      <c r="AT468" s="328"/>
      <c r="AU468" s="194"/>
      <c r="AV468" s="194"/>
      <c r="AW468" s="194"/>
      <c r="AX468" s="195"/>
    </row>
    <row r="469" spans="1:50" ht="23.25" hidden="1" customHeight="1" x14ac:dyDescent="0.15">
      <c r="A469" s="176"/>
      <c r="B469" s="173"/>
      <c r="C469" s="167"/>
      <c r="D469" s="173"/>
      <c r="E469" s="329"/>
      <c r="F469" s="330"/>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7"/>
      <c r="AF469" s="194"/>
      <c r="AG469" s="194"/>
      <c r="AH469" s="328"/>
      <c r="AI469" s="327"/>
      <c r="AJ469" s="194"/>
      <c r="AK469" s="194"/>
      <c r="AL469" s="194"/>
      <c r="AM469" s="327"/>
      <c r="AN469" s="194"/>
      <c r="AO469" s="194"/>
      <c r="AP469" s="328"/>
      <c r="AQ469" s="327"/>
      <c r="AR469" s="194"/>
      <c r="AS469" s="194"/>
      <c r="AT469" s="328"/>
      <c r="AU469" s="194"/>
      <c r="AV469" s="194"/>
      <c r="AW469" s="194"/>
      <c r="AX469" s="195"/>
    </row>
    <row r="470" spans="1:50" ht="23.25" hidden="1" customHeight="1" x14ac:dyDescent="0.15">
      <c r="A470" s="176"/>
      <c r="B470" s="173"/>
      <c r="C470" s="167"/>
      <c r="D470" s="173"/>
      <c r="E470" s="329"/>
      <c r="F470" s="330"/>
      <c r="G470" s="97"/>
      <c r="H470" s="98"/>
      <c r="I470" s="98"/>
      <c r="J470" s="98"/>
      <c r="K470" s="98"/>
      <c r="L470" s="98"/>
      <c r="M470" s="98"/>
      <c r="N470" s="98"/>
      <c r="O470" s="98"/>
      <c r="P470" s="98"/>
      <c r="Q470" s="98"/>
      <c r="R470" s="98"/>
      <c r="S470" s="98"/>
      <c r="T470" s="98"/>
      <c r="U470" s="98"/>
      <c r="V470" s="98"/>
      <c r="W470" s="98"/>
      <c r="X470" s="99"/>
      <c r="Y470" s="196" t="s">
        <v>13</v>
      </c>
      <c r="Z470" s="197"/>
      <c r="AA470" s="198"/>
      <c r="AB470" s="566" t="s">
        <v>14</v>
      </c>
      <c r="AC470" s="566"/>
      <c r="AD470" s="566"/>
      <c r="AE470" s="327"/>
      <c r="AF470" s="194"/>
      <c r="AG470" s="194"/>
      <c r="AH470" s="328"/>
      <c r="AI470" s="327"/>
      <c r="AJ470" s="194"/>
      <c r="AK470" s="194"/>
      <c r="AL470" s="194"/>
      <c r="AM470" s="327"/>
      <c r="AN470" s="194"/>
      <c r="AO470" s="194"/>
      <c r="AP470" s="328"/>
      <c r="AQ470" s="327"/>
      <c r="AR470" s="194"/>
      <c r="AS470" s="194"/>
      <c r="AT470" s="328"/>
      <c r="AU470" s="194"/>
      <c r="AV470" s="194"/>
      <c r="AW470" s="194"/>
      <c r="AX470" s="195"/>
    </row>
    <row r="471" spans="1:50" ht="18.75" hidden="1" customHeight="1" x14ac:dyDescent="0.15">
      <c r="A471" s="176"/>
      <c r="B471" s="173"/>
      <c r="C471" s="167"/>
      <c r="D471" s="173"/>
      <c r="E471" s="329" t="s">
        <v>316</v>
      </c>
      <c r="F471" s="330"/>
      <c r="G471" s="331" t="s">
        <v>313</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4" t="s">
        <v>314</v>
      </c>
      <c r="AF471" s="325"/>
      <c r="AG471" s="325"/>
      <c r="AH471" s="326"/>
      <c r="AI471" s="204" t="s">
        <v>446</v>
      </c>
      <c r="AJ471" s="204"/>
      <c r="AK471" s="204"/>
      <c r="AL471" s="146"/>
      <c r="AM471" s="204" t="s">
        <v>438</v>
      </c>
      <c r="AN471" s="204"/>
      <c r="AO471" s="204"/>
      <c r="AP471" s="146"/>
      <c r="AQ471" s="146" t="s">
        <v>306</v>
      </c>
      <c r="AR471" s="117"/>
      <c r="AS471" s="117"/>
      <c r="AT471" s="118"/>
      <c r="AU471" s="123" t="s">
        <v>252</v>
      </c>
      <c r="AV471" s="123"/>
      <c r="AW471" s="123"/>
      <c r="AX471" s="124"/>
    </row>
    <row r="472" spans="1:50" ht="18.75" hidden="1" customHeight="1" x14ac:dyDescent="0.15">
      <c r="A472" s="176"/>
      <c r="B472" s="173"/>
      <c r="C472" s="167"/>
      <c r="D472" s="173"/>
      <c r="E472" s="329"/>
      <c r="F472" s="330"/>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307</v>
      </c>
      <c r="AH472" s="121"/>
      <c r="AI472" s="143"/>
      <c r="AJ472" s="143"/>
      <c r="AK472" s="143"/>
      <c r="AL472" s="141"/>
      <c r="AM472" s="143"/>
      <c r="AN472" s="143"/>
      <c r="AO472" s="143"/>
      <c r="AP472" s="141"/>
      <c r="AQ472" s="577"/>
      <c r="AR472" s="187"/>
      <c r="AS472" s="120" t="s">
        <v>307</v>
      </c>
      <c r="AT472" s="121"/>
      <c r="AU472" s="187"/>
      <c r="AV472" s="187"/>
      <c r="AW472" s="120" t="s">
        <v>296</v>
      </c>
      <c r="AX472" s="182"/>
    </row>
    <row r="473" spans="1:50" ht="23.25" hidden="1" customHeight="1" x14ac:dyDescent="0.15">
      <c r="A473" s="176"/>
      <c r="B473" s="173"/>
      <c r="C473" s="167"/>
      <c r="D473" s="173"/>
      <c r="E473" s="329"/>
      <c r="F473" s="330"/>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7"/>
      <c r="AF473" s="194"/>
      <c r="AG473" s="194"/>
      <c r="AH473" s="194"/>
      <c r="AI473" s="327"/>
      <c r="AJ473" s="194"/>
      <c r="AK473" s="194"/>
      <c r="AL473" s="194"/>
      <c r="AM473" s="327"/>
      <c r="AN473" s="194"/>
      <c r="AO473" s="194"/>
      <c r="AP473" s="328"/>
      <c r="AQ473" s="327"/>
      <c r="AR473" s="194"/>
      <c r="AS473" s="194"/>
      <c r="AT473" s="328"/>
      <c r="AU473" s="194"/>
      <c r="AV473" s="194"/>
      <c r="AW473" s="194"/>
      <c r="AX473" s="195"/>
    </row>
    <row r="474" spans="1:50" ht="23.25" hidden="1" customHeight="1" x14ac:dyDescent="0.15">
      <c r="A474" s="176"/>
      <c r="B474" s="173"/>
      <c r="C474" s="167"/>
      <c r="D474" s="173"/>
      <c r="E474" s="329"/>
      <c r="F474" s="330"/>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7"/>
      <c r="AF474" s="194"/>
      <c r="AG474" s="194"/>
      <c r="AH474" s="328"/>
      <c r="AI474" s="327"/>
      <c r="AJ474" s="194"/>
      <c r="AK474" s="194"/>
      <c r="AL474" s="194"/>
      <c r="AM474" s="327"/>
      <c r="AN474" s="194"/>
      <c r="AO474" s="194"/>
      <c r="AP474" s="328"/>
      <c r="AQ474" s="327"/>
      <c r="AR474" s="194"/>
      <c r="AS474" s="194"/>
      <c r="AT474" s="328"/>
      <c r="AU474" s="194"/>
      <c r="AV474" s="194"/>
      <c r="AW474" s="194"/>
      <c r="AX474" s="195"/>
    </row>
    <row r="475" spans="1:50" ht="23.25" hidden="1" customHeight="1" x14ac:dyDescent="0.15">
      <c r="A475" s="176"/>
      <c r="B475" s="173"/>
      <c r="C475" s="167"/>
      <c r="D475" s="173"/>
      <c r="E475" s="329"/>
      <c r="F475" s="330"/>
      <c r="G475" s="97"/>
      <c r="H475" s="98"/>
      <c r="I475" s="98"/>
      <c r="J475" s="98"/>
      <c r="K475" s="98"/>
      <c r="L475" s="98"/>
      <c r="M475" s="98"/>
      <c r="N475" s="98"/>
      <c r="O475" s="98"/>
      <c r="P475" s="98"/>
      <c r="Q475" s="98"/>
      <c r="R475" s="98"/>
      <c r="S475" s="98"/>
      <c r="T475" s="98"/>
      <c r="U475" s="98"/>
      <c r="V475" s="98"/>
      <c r="W475" s="98"/>
      <c r="X475" s="99"/>
      <c r="Y475" s="196" t="s">
        <v>13</v>
      </c>
      <c r="Z475" s="197"/>
      <c r="AA475" s="198"/>
      <c r="AB475" s="566" t="s">
        <v>14</v>
      </c>
      <c r="AC475" s="566"/>
      <c r="AD475" s="566"/>
      <c r="AE475" s="327"/>
      <c r="AF475" s="194"/>
      <c r="AG475" s="194"/>
      <c r="AH475" s="328"/>
      <c r="AI475" s="327"/>
      <c r="AJ475" s="194"/>
      <c r="AK475" s="194"/>
      <c r="AL475" s="194"/>
      <c r="AM475" s="327"/>
      <c r="AN475" s="194"/>
      <c r="AO475" s="194"/>
      <c r="AP475" s="328"/>
      <c r="AQ475" s="327"/>
      <c r="AR475" s="194"/>
      <c r="AS475" s="194"/>
      <c r="AT475" s="328"/>
      <c r="AU475" s="194"/>
      <c r="AV475" s="194"/>
      <c r="AW475" s="194"/>
      <c r="AX475" s="195"/>
    </row>
    <row r="476" spans="1:50" ht="18.75" hidden="1" customHeight="1" x14ac:dyDescent="0.15">
      <c r="A476" s="176"/>
      <c r="B476" s="173"/>
      <c r="C476" s="167"/>
      <c r="D476" s="173"/>
      <c r="E476" s="329" t="s">
        <v>316</v>
      </c>
      <c r="F476" s="330"/>
      <c r="G476" s="331" t="s">
        <v>313</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4" t="s">
        <v>314</v>
      </c>
      <c r="AF476" s="325"/>
      <c r="AG476" s="325"/>
      <c r="AH476" s="326"/>
      <c r="AI476" s="204" t="s">
        <v>446</v>
      </c>
      <c r="AJ476" s="204"/>
      <c r="AK476" s="204"/>
      <c r="AL476" s="146"/>
      <c r="AM476" s="204" t="s">
        <v>442</v>
      </c>
      <c r="AN476" s="204"/>
      <c r="AO476" s="204"/>
      <c r="AP476" s="146"/>
      <c r="AQ476" s="146" t="s">
        <v>306</v>
      </c>
      <c r="AR476" s="117"/>
      <c r="AS476" s="117"/>
      <c r="AT476" s="118"/>
      <c r="AU476" s="123" t="s">
        <v>252</v>
      </c>
      <c r="AV476" s="123"/>
      <c r="AW476" s="123"/>
      <c r="AX476" s="124"/>
    </row>
    <row r="477" spans="1:50" ht="18.75" hidden="1" customHeight="1" x14ac:dyDescent="0.15">
      <c r="A477" s="176"/>
      <c r="B477" s="173"/>
      <c r="C477" s="167"/>
      <c r="D477" s="173"/>
      <c r="E477" s="329"/>
      <c r="F477" s="330"/>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307</v>
      </c>
      <c r="AH477" s="121"/>
      <c r="AI477" s="143"/>
      <c r="AJ477" s="143"/>
      <c r="AK477" s="143"/>
      <c r="AL477" s="141"/>
      <c r="AM477" s="143"/>
      <c r="AN477" s="143"/>
      <c r="AO477" s="143"/>
      <c r="AP477" s="141"/>
      <c r="AQ477" s="577"/>
      <c r="AR477" s="187"/>
      <c r="AS477" s="120" t="s">
        <v>307</v>
      </c>
      <c r="AT477" s="121"/>
      <c r="AU477" s="187"/>
      <c r="AV477" s="187"/>
      <c r="AW477" s="120" t="s">
        <v>296</v>
      </c>
      <c r="AX477" s="182"/>
    </row>
    <row r="478" spans="1:50" ht="23.25" hidden="1" customHeight="1" x14ac:dyDescent="0.15">
      <c r="A478" s="176"/>
      <c r="B478" s="173"/>
      <c r="C478" s="167"/>
      <c r="D478" s="173"/>
      <c r="E478" s="329"/>
      <c r="F478" s="330"/>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7"/>
      <c r="AF478" s="194"/>
      <c r="AG478" s="194"/>
      <c r="AH478" s="194"/>
      <c r="AI478" s="327"/>
      <c r="AJ478" s="194"/>
      <c r="AK478" s="194"/>
      <c r="AL478" s="194"/>
      <c r="AM478" s="327"/>
      <c r="AN478" s="194"/>
      <c r="AO478" s="194"/>
      <c r="AP478" s="328"/>
      <c r="AQ478" s="327"/>
      <c r="AR478" s="194"/>
      <c r="AS478" s="194"/>
      <c r="AT478" s="328"/>
      <c r="AU478" s="194"/>
      <c r="AV478" s="194"/>
      <c r="AW478" s="194"/>
      <c r="AX478" s="195"/>
    </row>
    <row r="479" spans="1:50" ht="23.25" hidden="1" customHeight="1" x14ac:dyDescent="0.15">
      <c r="A479" s="176"/>
      <c r="B479" s="173"/>
      <c r="C479" s="167"/>
      <c r="D479" s="173"/>
      <c r="E479" s="329"/>
      <c r="F479" s="330"/>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7"/>
      <c r="AF479" s="194"/>
      <c r="AG479" s="194"/>
      <c r="AH479" s="328"/>
      <c r="AI479" s="327"/>
      <c r="AJ479" s="194"/>
      <c r="AK479" s="194"/>
      <c r="AL479" s="194"/>
      <c r="AM479" s="327"/>
      <c r="AN479" s="194"/>
      <c r="AO479" s="194"/>
      <c r="AP479" s="328"/>
      <c r="AQ479" s="327"/>
      <c r="AR479" s="194"/>
      <c r="AS479" s="194"/>
      <c r="AT479" s="328"/>
      <c r="AU479" s="194"/>
      <c r="AV479" s="194"/>
      <c r="AW479" s="194"/>
      <c r="AX479" s="195"/>
    </row>
    <row r="480" spans="1:50" ht="23.25" hidden="1" customHeight="1" x14ac:dyDescent="0.15">
      <c r="A480" s="176"/>
      <c r="B480" s="173"/>
      <c r="C480" s="167"/>
      <c r="D480" s="173"/>
      <c r="E480" s="329"/>
      <c r="F480" s="330"/>
      <c r="G480" s="97"/>
      <c r="H480" s="98"/>
      <c r="I480" s="98"/>
      <c r="J480" s="98"/>
      <c r="K480" s="98"/>
      <c r="L480" s="98"/>
      <c r="M480" s="98"/>
      <c r="N480" s="98"/>
      <c r="O480" s="98"/>
      <c r="P480" s="98"/>
      <c r="Q480" s="98"/>
      <c r="R480" s="98"/>
      <c r="S480" s="98"/>
      <c r="T480" s="98"/>
      <c r="U480" s="98"/>
      <c r="V480" s="98"/>
      <c r="W480" s="98"/>
      <c r="X480" s="99"/>
      <c r="Y480" s="196" t="s">
        <v>13</v>
      </c>
      <c r="Z480" s="197"/>
      <c r="AA480" s="198"/>
      <c r="AB480" s="566" t="s">
        <v>14</v>
      </c>
      <c r="AC480" s="566"/>
      <c r="AD480" s="566"/>
      <c r="AE480" s="327"/>
      <c r="AF480" s="194"/>
      <c r="AG480" s="194"/>
      <c r="AH480" s="328"/>
      <c r="AI480" s="327"/>
      <c r="AJ480" s="194"/>
      <c r="AK480" s="194"/>
      <c r="AL480" s="194"/>
      <c r="AM480" s="327"/>
      <c r="AN480" s="194"/>
      <c r="AO480" s="194"/>
      <c r="AP480" s="328"/>
      <c r="AQ480" s="327"/>
      <c r="AR480" s="194"/>
      <c r="AS480" s="194"/>
      <c r="AT480" s="328"/>
      <c r="AU480" s="194"/>
      <c r="AV480" s="194"/>
      <c r="AW480" s="194"/>
      <c r="AX480" s="195"/>
    </row>
    <row r="481" spans="1:50" ht="23.85" hidden="1" customHeight="1" x14ac:dyDescent="0.15">
      <c r="A481" s="176"/>
      <c r="B481" s="173"/>
      <c r="C481" s="167"/>
      <c r="D481" s="173"/>
      <c r="E481" s="109" t="s">
        <v>478</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x14ac:dyDescent="0.15">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473</v>
      </c>
      <c r="F484" s="162"/>
      <c r="G484" s="886" t="s">
        <v>326</v>
      </c>
      <c r="H484" s="110"/>
      <c r="I484" s="110"/>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6"/>
      <c r="B485" s="173"/>
      <c r="C485" s="167"/>
      <c r="D485" s="173"/>
      <c r="E485" s="329" t="s">
        <v>315</v>
      </c>
      <c r="F485" s="330"/>
      <c r="G485" s="331" t="s">
        <v>312</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4" t="s">
        <v>314</v>
      </c>
      <c r="AF485" s="325"/>
      <c r="AG485" s="325"/>
      <c r="AH485" s="326"/>
      <c r="AI485" s="204" t="s">
        <v>447</v>
      </c>
      <c r="AJ485" s="204"/>
      <c r="AK485" s="204"/>
      <c r="AL485" s="146"/>
      <c r="AM485" s="204" t="s">
        <v>444</v>
      </c>
      <c r="AN485" s="204"/>
      <c r="AO485" s="204"/>
      <c r="AP485" s="146"/>
      <c r="AQ485" s="146" t="s">
        <v>306</v>
      </c>
      <c r="AR485" s="117"/>
      <c r="AS485" s="117"/>
      <c r="AT485" s="118"/>
      <c r="AU485" s="123" t="s">
        <v>252</v>
      </c>
      <c r="AV485" s="123"/>
      <c r="AW485" s="123"/>
      <c r="AX485" s="124"/>
    </row>
    <row r="486" spans="1:50" ht="18.75" hidden="1" customHeight="1" x14ac:dyDescent="0.15">
      <c r="A486" s="176"/>
      <c r="B486" s="173"/>
      <c r="C486" s="167"/>
      <c r="D486" s="173"/>
      <c r="E486" s="329"/>
      <c r="F486" s="330"/>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307</v>
      </c>
      <c r="AH486" s="121"/>
      <c r="AI486" s="143"/>
      <c r="AJ486" s="143"/>
      <c r="AK486" s="143"/>
      <c r="AL486" s="141"/>
      <c r="AM486" s="143"/>
      <c r="AN486" s="143"/>
      <c r="AO486" s="143"/>
      <c r="AP486" s="141"/>
      <c r="AQ486" s="577"/>
      <c r="AR486" s="187"/>
      <c r="AS486" s="120" t="s">
        <v>307</v>
      </c>
      <c r="AT486" s="121"/>
      <c r="AU486" s="187"/>
      <c r="AV486" s="187"/>
      <c r="AW486" s="120" t="s">
        <v>296</v>
      </c>
      <c r="AX486" s="182"/>
    </row>
    <row r="487" spans="1:50" ht="23.25" hidden="1" customHeight="1" x14ac:dyDescent="0.15">
      <c r="A487" s="176"/>
      <c r="B487" s="173"/>
      <c r="C487" s="167"/>
      <c r="D487" s="173"/>
      <c r="E487" s="329"/>
      <c r="F487" s="330"/>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7"/>
      <c r="AF487" s="194"/>
      <c r="AG487" s="194"/>
      <c r="AH487" s="194"/>
      <c r="AI487" s="327"/>
      <c r="AJ487" s="194"/>
      <c r="AK487" s="194"/>
      <c r="AL487" s="194"/>
      <c r="AM487" s="327"/>
      <c r="AN487" s="194"/>
      <c r="AO487" s="194"/>
      <c r="AP487" s="328"/>
      <c r="AQ487" s="327"/>
      <c r="AR487" s="194"/>
      <c r="AS487" s="194"/>
      <c r="AT487" s="328"/>
      <c r="AU487" s="194"/>
      <c r="AV487" s="194"/>
      <c r="AW487" s="194"/>
      <c r="AX487" s="195"/>
    </row>
    <row r="488" spans="1:50" ht="23.25" hidden="1" customHeight="1" x14ac:dyDescent="0.15">
      <c r="A488" s="176"/>
      <c r="B488" s="173"/>
      <c r="C488" s="167"/>
      <c r="D488" s="173"/>
      <c r="E488" s="329"/>
      <c r="F488" s="330"/>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7"/>
      <c r="AF488" s="194"/>
      <c r="AG488" s="194"/>
      <c r="AH488" s="328"/>
      <c r="AI488" s="327"/>
      <c r="AJ488" s="194"/>
      <c r="AK488" s="194"/>
      <c r="AL488" s="194"/>
      <c r="AM488" s="327"/>
      <c r="AN488" s="194"/>
      <c r="AO488" s="194"/>
      <c r="AP488" s="328"/>
      <c r="AQ488" s="327"/>
      <c r="AR488" s="194"/>
      <c r="AS488" s="194"/>
      <c r="AT488" s="328"/>
      <c r="AU488" s="194"/>
      <c r="AV488" s="194"/>
      <c r="AW488" s="194"/>
      <c r="AX488" s="195"/>
    </row>
    <row r="489" spans="1:50" ht="23.25" hidden="1" customHeight="1" x14ac:dyDescent="0.15">
      <c r="A489" s="176"/>
      <c r="B489" s="173"/>
      <c r="C489" s="167"/>
      <c r="D489" s="173"/>
      <c r="E489" s="329"/>
      <c r="F489" s="330"/>
      <c r="G489" s="97"/>
      <c r="H489" s="98"/>
      <c r="I489" s="98"/>
      <c r="J489" s="98"/>
      <c r="K489" s="98"/>
      <c r="L489" s="98"/>
      <c r="M489" s="98"/>
      <c r="N489" s="98"/>
      <c r="O489" s="98"/>
      <c r="P489" s="98"/>
      <c r="Q489" s="98"/>
      <c r="R489" s="98"/>
      <c r="S489" s="98"/>
      <c r="T489" s="98"/>
      <c r="U489" s="98"/>
      <c r="V489" s="98"/>
      <c r="W489" s="98"/>
      <c r="X489" s="99"/>
      <c r="Y489" s="196" t="s">
        <v>13</v>
      </c>
      <c r="Z489" s="197"/>
      <c r="AA489" s="198"/>
      <c r="AB489" s="566" t="s">
        <v>297</v>
      </c>
      <c r="AC489" s="566"/>
      <c r="AD489" s="566"/>
      <c r="AE489" s="327"/>
      <c r="AF489" s="194"/>
      <c r="AG489" s="194"/>
      <c r="AH489" s="328"/>
      <c r="AI489" s="327"/>
      <c r="AJ489" s="194"/>
      <c r="AK489" s="194"/>
      <c r="AL489" s="194"/>
      <c r="AM489" s="327"/>
      <c r="AN489" s="194"/>
      <c r="AO489" s="194"/>
      <c r="AP489" s="328"/>
      <c r="AQ489" s="327"/>
      <c r="AR489" s="194"/>
      <c r="AS489" s="194"/>
      <c r="AT489" s="328"/>
      <c r="AU489" s="194"/>
      <c r="AV489" s="194"/>
      <c r="AW489" s="194"/>
      <c r="AX489" s="195"/>
    </row>
    <row r="490" spans="1:50" ht="18.75" hidden="1" customHeight="1" x14ac:dyDescent="0.15">
      <c r="A490" s="176"/>
      <c r="B490" s="173"/>
      <c r="C490" s="167"/>
      <c r="D490" s="173"/>
      <c r="E490" s="329" t="s">
        <v>315</v>
      </c>
      <c r="F490" s="330"/>
      <c r="G490" s="331" t="s">
        <v>312</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4" t="s">
        <v>314</v>
      </c>
      <c r="AF490" s="325"/>
      <c r="AG490" s="325"/>
      <c r="AH490" s="326"/>
      <c r="AI490" s="204" t="s">
        <v>446</v>
      </c>
      <c r="AJ490" s="204"/>
      <c r="AK490" s="204"/>
      <c r="AL490" s="146"/>
      <c r="AM490" s="204" t="s">
        <v>444</v>
      </c>
      <c r="AN490" s="204"/>
      <c r="AO490" s="204"/>
      <c r="AP490" s="146"/>
      <c r="AQ490" s="146" t="s">
        <v>306</v>
      </c>
      <c r="AR490" s="117"/>
      <c r="AS490" s="117"/>
      <c r="AT490" s="118"/>
      <c r="AU490" s="123" t="s">
        <v>252</v>
      </c>
      <c r="AV490" s="123"/>
      <c r="AW490" s="123"/>
      <c r="AX490" s="124"/>
    </row>
    <row r="491" spans="1:50" ht="18.75" hidden="1" customHeight="1" x14ac:dyDescent="0.15">
      <c r="A491" s="176"/>
      <c r="B491" s="173"/>
      <c r="C491" s="167"/>
      <c r="D491" s="173"/>
      <c r="E491" s="329"/>
      <c r="F491" s="330"/>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307</v>
      </c>
      <c r="AH491" s="121"/>
      <c r="AI491" s="143"/>
      <c r="AJ491" s="143"/>
      <c r="AK491" s="143"/>
      <c r="AL491" s="141"/>
      <c r="AM491" s="143"/>
      <c r="AN491" s="143"/>
      <c r="AO491" s="143"/>
      <c r="AP491" s="141"/>
      <c r="AQ491" s="577"/>
      <c r="AR491" s="187"/>
      <c r="AS491" s="120" t="s">
        <v>307</v>
      </c>
      <c r="AT491" s="121"/>
      <c r="AU491" s="187"/>
      <c r="AV491" s="187"/>
      <c r="AW491" s="120" t="s">
        <v>296</v>
      </c>
      <c r="AX491" s="182"/>
    </row>
    <row r="492" spans="1:50" ht="23.25" hidden="1" customHeight="1" x14ac:dyDescent="0.15">
      <c r="A492" s="176"/>
      <c r="B492" s="173"/>
      <c r="C492" s="167"/>
      <c r="D492" s="173"/>
      <c r="E492" s="329"/>
      <c r="F492" s="330"/>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7"/>
      <c r="AF492" s="194"/>
      <c r="AG492" s="194"/>
      <c r="AH492" s="194"/>
      <c r="AI492" s="327"/>
      <c r="AJ492" s="194"/>
      <c r="AK492" s="194"/>
      <c r="AL492" s="194"/>
      <c r="AM492" s="327"/>
      <c r="AN492" s="194"/>
      <c r="AO492" s="194"/>
      <c r="AP492" s="328"/>
      <c r="AQ492" s="327"/>
      <c r="AR492" s="194"/>
      <c r="AS492" s="194"/>
      <c r="AT492" s="328"/>
      <c r="AU492" s="194"/>
      <c r="AV492" s="194"/>
      <c r="AW492" s="194"/>
      <c r="AX492" s="195"/>
    </row>
    <row r="493" spans="1:50" ht="23.25" hidden="1" customHeight="1" x14ac:dyDescent="0.15">
      <c r="A493" s="176"/>
      <c r="B493" s="173"/>
      <c r="C493" s="167"/>
      <c r="D493" s="173"/>
      <c r="E493" s="329"/>
      <c r="F493" s="330"/>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7"/>
      <c r="AF493" s="194"/>
      <c r="AG493" s="194"/>
      <c r="AH493" s="328"/>
      <c r="AI493" s="327"/>
      <c r="AJ493" s="194"/>
      <c r="AK493" s="194"/>
      <c r="AL493" s="194"/>
      <c r="AM493" s="327"/>
      <c r="AN493" s="194"/>
      <c r="AO493" s="194"/>
      <c r="AP493" s="328"/>
      <c r="AQ493" s="327"/>
      <c r="AR493" s="194"/>
      <c r="AS493" s="194"/>
      <c r="AT493" s="328"/>
      <c r="AU493" s="194"/>
      <c r="AV493" s="194"/>
      <c r="AW493" s="194"/>
      <c r="AX493" s="195"/>
    </row>
    <row r="494" spans="1:50" ht="23.25" hidden="1" customHeight="1" x14ac:dyDescent="0.15">
      <c r="A494" s="176"/>
      <c r="B494" s="173"/>
      <c r="C494" s="167"/>
      <c r="D494" s="173"/>
      <c r="E494" s="329"/>
      <c r="F494" s="330"/>
      <c r="G494" s="97"/>
      <c r="H494" s="98"/>
      <c r="I494" s="98"/>
      <c r="J494" s="98"/>
      <c r="K494" s="98"/>
      <c r="L494" s="98"/>
      <c r="M494" s="98"/>
      <c r="N494" s="98"/>
      <c r="O494" s="98"/>
      <c r="P494" s="98"/>
      <c r="Q494" s="98"/>
      <c r="R494" s="98"/>
      <c r="S494" s="98"/>
      <c r="T494" s="98"/>
      <c r="U494" s="98"/>
      <c r="V494" s="98"/>
      <c r="W494" s="98"/>
      <c r="X494" s="99"/>
      <c r="Y494" s="196" t="s">
        <v>13</v>
      </c>
      <c r="Z494" s="197"/>
      <c r="AA494" s="198"/>
      <c r="AB494" s="566" t="s">
        <v>297</v>
      </c>
      <c r="AC494" s="566"/>
      <c r="AD494" s="566"/>
      <c r="AE494" s="327"/>
      <c r="AF494" s="194"/>
      <c r="AG494" s="194"/>
      <c r="AH494" s="328"/>
      <c r="AI494" s="327"/>
      <c r="AJ494" s="194"/>
      <c r="AK494" s="194"/>
      <c r="AL494" s="194"/>
      <c r="AM494" s="327"/>
      <c r="AN494" s="194"/>
      <c r="AO494" s="194"/>
      <c r="AP494" s="328"/>
      <c r="AQ494" s="327"/>
      <c r="AR494" s="194"/>
      <c r="AS494" s="194"/>
      <c r="AT494" s="328"/>
      <c r="AU494" s="194"/>
      <c r="AV494" s="194"/>
      <c r="AW494" s="194"/>
      <c r="AX494" s="195"/>
    </row>
    <row r="495" spans="1:50" ht="18.75" hidden="1" customHeight="1" x14ac:dyDescent="0.15">
      <c r="A495" s="176"/>
      <c r="B495" s="173"/>
      <c r="C495" s="167"/>
      <c r="D495" s="173"/>
      <c r="E495" s="329" t="s">
        <v>315</v>
      </c>
      <c r="F495" s="330"/>
      <c r="G495" s="331" t="s">
        <v>312</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4" t="s">
        <v>314</v>
      </c>
      <c r="AF495" s="325"/>
      <c r="AG495" s="325"/>
      <c r="AH495" s="326"/>
      <c r="AI495" s="204" t="s">
        <v>446</v>
      </c>
      <c r="AJ495" s="204"/>
      <c r="AK495" s="204"/>
      <c r="AL495" s="146"/>
      <c r="AM495" s="204" t="s">
        <v>442</v>
      </c>
      <c r="AN495" s="204"/>
      <c r="AO495" s="204"/>
      <c r="AP495" s="146"/>
      <c r="AQ495" s="146" t="s">
        <v>306</v>
      </c>
      <c r="AR495" s="117"/>
      <c r="AS495" s="117"/>
      <c r="AT495" s="118"/>
      <c r="AU495" s="123" t="s">
        <v>252</v>
      </c>
      <c r="AV495" s="123"/>
      <c r="AW495" s="123"/>
      <c r="AX495" s="124"/>
    </row>
    <row r="496" spans="1:50" ht="18.75" hidden="1" customHeight="1" x14ac:dyDescent="0.15">
      <c r="A496" s="176"/>
      <c r="B496" s="173"/>
      <c r="C496" s="167"/>
      <c r="D496" s="173"/>
      <c r="E496" s="329"/>
      <c r="F496" s="330"/>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307</v>
      </c>
      <c r="AH496" s="121"/>
      <c r="AI496" s="143"/>
      <c r="AJ496" s="143"/>
      <c r="AK496" s="143"/>
      <c r="AL496" s="141"/>
      <c r="AM496" s="143"/>
      <c r="AN496" s="143"/>
      <c r="AO496" s="143"/>
      <c r="AP496" s="141"/>
      <c r="AQ496" s="577"/>
      <c r="AR496" s="187"/>
      <c r="AS496" s="120" t="s">
        <v>307</v>
      </c>
      <c r="AT496" s="121"/>
      <c r="AU496" s="187"/>
      <c r="AV496" s="187"/>
      <c r="AW496" s="120" t="s">
        <v>296</v>
      </c>
      <c r="AX496" s="182"/>
    </row>
    <row r="497" spans="1:50" ht="23.25" hidden="1" customHeight="1" x14ac:dyDescent="0.15">
      <c r="A497" s="176"/>
      <c r="B497" s="173"/>
      <c r="C497" s="167"/>
      <c r="D497" s="173"/>
      <c r="E497" s="329"/>
      <c r="F497" s="330"/>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7"/>
      <c r="AF497" s="194"/>
      <c r="AG497" s="194"/>
      <c r="AH497" s="194"/>
      <c r="AI497" s="327"/>
      <c r="AJ497" s="194"/>
      <c r="AK497" s="194"/>
      <c r="AL497" s="194"/>
      <c r="AM497" s="327"/>
      <c r="AN497" s="194"/>
      <c r="AO497" s="194"/>
      <c r="AP497" s="328"/>
      <c r="AQ497" s="327"/>
      <c r="AR497" s="194"/>
      <c r="AS497" s="194"/>
      <c r="AT497" s="328"/>
      <c r="AU497" s="194"/>
      <c r="AV497" s="194"/>
      <c r="AW497" s="194"/>
      <c r="AX497" s="195"/>
    </row>
    <row r="498" spans="1:50" ht="23.25" hidden="1" customHeight="1" x14ac:dyDescent="0.15">
      <c r="A498" s="176"/>
      <c r="B498" s="173"/>
      <c r="C498" s="167"/>
      <c r="D498" s="173"/>
      <c r="E498" s="329"/>
      <c r="F498" s="330"/>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7"/>
      <c r="AF498" s="194"/>
      <c r="AG498" s="194"/>
      <c r="AH498" s="328"/>
      <c r="AI498" s="327"/>
      <c r="AJ498" s="194"/>
      <c r="AK498" s="194"/>
      <c r="AL498" s="194"/>
      <c r="AM498" s="327"/>
      <c r="AN498" s="194"/>
      <c r="AO498" s="194"/>
      <c r="AP498" s="328"/>
      <c r="AQ498" s="327"/>
      <c r="AR498" s="194"/>
      <c r="AS498" s="194"/>
      <c r="AT498" s="328"/>
      <c r="AU498" s="194"/>
      <c r="AV498" s="194"/>
      <c r="AW498" s="194"/>
      <c r="AX498" s="195"/>
    </row>
    <row r="499" spans="1:50" ht="23.25" hidden="1" customHeight="1" x14ac:dyDescent="0.15">
      <c r="A499" s="176"/>
      <c r="B499" s="173"/>
      <c r="C499" s="167"/>
      <c r="D499" s="173"/>
      <c r="E499" s="329"/>
      <c r="F499" s="330"/>
      <c r="G499" s="97"/>
      <c r="H499" s="98"/>
      <c r="I499" s="98"/>
      <c r="J499" s="98"/>
      <c r="K499" s="98"/>
      <c r="L499" s="98"/>
      <c r="M499" s="98"/>
      <c r="N499" s="98"/>
      <c r="O499" s="98"/>
      <c r="P499" s="98"/>
      <c r="Q499" s="98"/>
      <c r="R499" s="98"/>
      <c r="S499" s="98"/>
      <c r="T499" s="98"/>
      <c r="U499" s="98"/>
      <c r="V499" s="98"/>
      <c r="W499" s="98"/>
      <c r="X499" s="99"/>
      <c r="Y499" s="196" t="s">
        <v>13</v>
      </c>
      <c r="Z499" s="197"/>
      <c r="AA499" s="198"/>
      <c r="AB499" s="566" t="s">
        <v>297</v>
      </c>
      <c r="AC499" s="566"/>
      <c r="AD499" s="566"/>
      <c r="AE499" s="327"/>
      <c r="AF499" s="194"/>
      <c r="AG499" s="194"/>
      <c r="AH499" s="328"/>
      <c r="AI499" s="327"/>
      <c r="AJ499" s="194"/>
      <c r="AK499" s="194"/>
      <c r="AL499" s="194"/>
      <c r="AM499" s="327"/>
      <c r="AN499" s="194"/>
      <c r="AO499" s="194"/>
      <c r="AP499" s="328"/>
      <c r="AQ499" s="327"/>
      <c r="AR499" s="194"/>
      <c r="AS499" s="194"/>
      <c r="AT499" s="328"/>
      <c r="AU499" s="194"/>
      <c r="AV499" s="194"/>
      <c r="AW499" s="194"/>
      <c r="AX499" s="195"/>
    </row>
    <row r="500" spans="1:50" ht="18.75" hidden="1" customHeight="1" x14ac:dyDescent="0.15">
      <c r="A500" s="176"/>
      <c r="B500" s="173"/>
      <c r="C500" s="167"/>
      <c r="D500" s="173"/>
      <c r="E500" s="329" t="s">
        <v>315</v>
      </c>
      <c r="F500" s="330"/>
      <c r="G500" s="331" t="s">
        <v>312</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4" t="s">
        <v>314</v>
      </c>
      <c r="AF500" s="325"/>
      <c r="AG500" s="325"/>
      <c r="AH500" s="326"/>
      <c r="AI500" s="204" t="s">
        <v>446</v>
      </c>
      <c r="AJ500" s="204"/>
      <c r="AK500" s="204"/>
      <c r="AL500" s="146"/>
      <c r="AM500" s="204" t="s">
        <v>443</v>
      </c>
      <c r="AN500" s="204"/>
      <c r="AO500" s="204"/>
      <c r="AP500" s="146"/>
      <c r="AQ500" s="146" t="s">
        <v>306</v>
      </c>
      <c r="AR500" s="117"/>
      <c r="AS500" s="117"/>
      <c r="AT500" s="118"/>
      <c r="AU500" s="123" t="s">
        <v>252</v>
      </c>
      <c r="AV500" s="123"/>
      <c r="AW500" s="123"/>
      <c r="AX500" s="124"/>
    </row>
    <row r="501" spans="1:50" ht="18.75" hidden="1" customHeight="1" x14ac:dyDescent="0.15">
      <c r="A501" s="176"/>
      <c r="B501" s="173"/>
      <c r="C501" s="167"/>
      <c r="D501" s="173"/>
      <c r="E501" s="329"/>
      <c r="F501" s="330"/>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307</v>
      </c>
      <c r="AH501" s="121"/>
      <c r="AI501" s="143"/>
      <c r="AJ501" s="143"/>
      <c r="AK501" s="143"/>
      <c r="AL501" s="141"/>
      <c r="AM501" s="143"/>
      <c r="AN501" s="143"/>
      <c r="AO501" s="143"/>
      <c r="AP501" s="141"/>
      <c r="AQ501" s="577"/>
      <c r="AR501" s="187"/>
      <c r="AS501" s="120" t="s">
        <v>307</v>
      </c>
      <c r="AT501" s="121"/>
      <c r="AU501" s="187"/>
      <c r="AV501" s="187"/>
      <c r="AW501" s="120" t="s">
        <v>296</v>
      </c>
      <c r="AX501" s="182"/>
    </row>
    <row r="502" spans="1:50" ht="23.25" hidden="1" customHeight="1" x14ac:dyDescent="0.15">
      <c r="A502" s="176"/>
      <c r="B502" s="173"/>
      <c r="C502" s="167"/>
      <c r="D502" s="173"/>
      <c r="E502" s="329"/>
      <c r="F502" s="330"/>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7"/>
      <c r="AF502" s="194"/>
      <c r="AG502" s="194"/>
      <c r="AH502" s="194"/>
      <c r="AI502" s="327"/>
      <c r="AJ502" s="194"/>
      <c r="AK502" s="194"/>
      <c r="AL502" s="194"/>
      <c r="AM502" s="327"/>
      <c r="AN502" s="194"/>
      <c r="AO502" s="194"/>
      <c r="AP502" s="328"/>
      <c r="AQ502" s="327"/>
      <c r="AR502" s="194"/>
      <c r="AS502" s="194"/>
      <c r="AT502" s="328"/>
      <c r="AU502" s="194"/>
      <c r="AV502" s="194"/>
      <c r="AW502" s="194"/>
      <c r="AX502" s="195"/>
    </row>
    <row r="503" spans="1:50" ht="23.25" hidden="1" customHeight="1" x14ac:dyDescent="0.15">
      <c r="A503" s="176"/>
      <c r="B503" s="173"/>
      <c r="C503" s="167"/>
      <c r="D503" s="173"/>
      <c r="E503" s="329"/>
      <c r="F503" s="330"/>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7"/>
      <c r="AF503" s="194"/>
      <c r="AG503" s="194"/>
      <c r="AH503" s="328"/>
      <c r="AI503" s="327"/>
      <c r="AJ503" s="194"/>
      <c r="AK503" s="194"/>
      <c r="AL503" s="194"/>
      <c r="AM503" s="327"/>
      <c r="AN503" s="194"/>
      <c r="AO503" s="194"/>
      <c r="AP503" s="328"/>
      <c r="AQ503" s="327"/>
      <c r="AR503" s="194"/>
      <c r="AS503" s="194"/>
      <c r="AT503" s="328"/>
      <c r="AU503" s="194"/>
      <c r="AV503" s="194"/>
      <c r="AW503" s="194"/>
      <c r="AX503" s="195"/>
    </row>
    <row r="504" spans="1:50" ht="23.25" hidden="1" customHeight="1" x14ac:dyDescent="0.15">
      <c r="A504" s="176"/>
      <c r="B504" s="173"/>
      <c r="C504" s="167"/>
      <c r="D504" s="173"/>
      <c r="E504" s="329"/>
      <c r="F504" s="330"/>
      <c r="G504" s="97"/>
      <c r="H504" s="98"/>
      <c r="I504" s="98"/>
      <c r="J504" s="98"/>
      <c r="K504" s="98"/>
      <c r="L504" s="98"/>
      <c r="M504" s="98"/>
      <c r="N504" s="98"/>
      <c r="O504" s="98"/>
      <c r="P504" s="98"/>
      <c r="Q504" s="98"/>
      <c r="R504" s="98"/>
      <c r="S504" s="98"/>
      <c r="T504" s="98"/>
      <c r="U504" s="98"/>
      <c r="V504" s="98"/>
      <c r="W504" s="98"/>
      <c r="X504" s="99"/>
      <c r="Y504" s="196" t="s">
        <v>13</v>
      </c>
      <c r="Z504" s="197"/>
      <c r="AA504" s="198"/>
      <c r="AB504" s="566" t="s">
        <v>297</v>
      </c>
      <c r="AC504" s="566"/>
      <c r="AD504" s="566"/>
      <c r="AE504" s="327"/>
      <c r="AF504" s="194"/>
      <c r="AG504" s="194"/>
      <c r="AH504" s="328"/>
      <c r="AI504" s="327"/>
      <c r="AJ504" s="194"/>
      <c r="AK504" s="194"/>
      <c r="AL504" s="194"/>
      <c r="AM504" s="327"/>
      <c r="AN504" s="194"/>
      <c r="AO504" s="194"/>
      <c r="AP504" s="328"/>
      <c r="AQ504" s="327"/>
      <c r="AR504" s="194"/>
      <c r="AS504" s="194"/>
      <c r="AT504" s="328"/>
      <c r="AU504" s="194"/>
      <c r="AV504" s="194"/>
      <c r="AW504" s="194"/>
      <c r="AX504" s="195"/>
    </row>
    <row r="505" spans="1:50" ht="18.75" hidden="1" customHeight="1" x14ac:dyDescent="0.15">
      <c r="A505" s="176"/>
      <c r="B505" s="173"/>
      <c r="C505" s="167"/>
      <c r="D505" s="173"/>
      <c r="E505" s="329" t="s">
        <v>315</v>
      </c>
      <c r="F505" s="330"/>
      <c r="G505" s="331" t="s">
        <v>312</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4" t="s">
        <v>314</v>
      </c>
      <c r="AF505" s="325"/>
      <c r="AG505" s="325"/>
      <c r="AH505" s="326"/>
      <c r="AI505" s="204" t="s">
        <v>446</v>
      </c>
      <c r="AJ505" s="204"/>
      <c r="AK505" s="204"/>
      <c r="AL505" s="146"/>
      <c r="AM505" s="204" t="s">
        <v>444</v>
      </c>
      <c r="AN505" s="204"/>
      <c r="AO505" s="204"/>
      <c r="AP505" s="146"/>
      <c r="AQ505" s="146" t="s">
        <v>306</v>
      </c>
      <c r="AR505" s="117"/>
      <c r="AS505" s="117"/>
      <c r="AT505" s="118"/>
      <c r="AU505" s="123" t="s">
        <v>252</v>
      </c>
      <c r="AV505" s="123"/>
      <c r="AW505" s="123"/>
      <c r="AX505" s="124"/>
    </row>
    <row r="506" spans="1:50" ht="18.75" hidden="1" customHeight="1" x14ac:dyDescent="0.15">
      <c r="A506" s="176"/>
      <c r="B506" s="173"/>
      <c r="C506" s="167"/>
      <c r="D506" s="173"/>
      <c r="E506" s="329"/>
      <c r="F506" s="330"/>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307</v>
      </c>
      <c r="AH506" s="121"/>
      <c r="AI506" s="143"/>
      <c r="AJ506" s="143"/>
      <c r="AK506" s="143"/>
      <c r="AL506" s="141"/>
      <c r="AM506" s="143"/>
      <c r="AN506" s="143"/>
      <c r="AO506" s="143"/>
      <c r="AP506" s="141"/>
      <c r="AQ506" s="577"/>
      <c r="AR506" s="187"/>
      <c r="AS506" s="120" t="s">
        <v>307</v>
      </c>
      <c r="AT506" s="121"/>
      <c r="AU506" s="187"/>
      <c r="AV506" s="187"/>
      <c r="AW506" s="120" t="s">
        <v>296</v>
      </c>
      <c r="AX506" s="182"/>
    </row>
    <row r="507" spans="1:50" ht="23.25" hidden="1" customHeight="1" x14ac:dyDescent="0.15">
      <c r="A507" s="176"/>
      <c r="B507" s="173"/>
      <c r="C507" s="167"/>
      <c r="D507" s="173"/>
      <c r="E507" s="329"/>
      <c r="F507" s="330"/>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7"/>
      <c r="AF507" s="194"/>
      <c r="AG507" s="194"/>
      <c r="AH507" s="194"/>
      <c r="AI507" s="327"/>
      <c r="AJ507" s="194"/>
      <c r="AK507" s="194"/>
      <c r="AL507" s="194"/>
      <c r="AM507" s="327"/>
      <c r="AN507" s="194"/>
      <c r="AO507" s="194"/>
      <c r="AP507" s="328"/>
      <c r="AQ507" s="327"/>
      <c r="AR507" s="194"/>
      <c r="AS507" s="194"/>
      <c r="AT507" s="328"/>
      <c r="AU507" s="194"/>
      <c r="AV507" s="194"/>
      <c r="AW507" s="194"/>
      <c r="AX507" s="195"/>
    </row>
    <row r="508" spans="1:50" ht="23.25" hidden="1" customHeight="1" x14ac:dyDescent="0.15">
      <c r="A508" s="176"/>
      <c r="B508" s="173"/>
      <c r="C508" s="167"/>
      <c r="D508" s="173"/>
      <c r="E508" s="329"/>
      <c r="F508" s="330"/>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7"/>
      <c r="AF508" s="194"/>
      <c r="AG508" s="194"/>
      <c r="AH508" s="328"/>
      <c r="AI508" s="327"/>
      <c r="AJ508" s="194"/>
      <c r="AK508" s="194"/>
      <c r="AL508" s="194"/>
      <c r="AM508" s="327"/>
      <c r="AN508" s="194"/>
      <c r="AO508" s="194"/>
      <c r="AP508" s="328"/>
      <c r="AQ508" s="327"/>
      <c r="AR508" s="194"/>
      <c r="AS508" s="194"/>
      <c r="AT508" s="328"/>
      <c r="AU508" s="194"/>
      <c r="AV508" s="194"/>
      <c r="AW508" s="194"/>
      <c r="AX508" s="195"/>
    </row>
    <row r="509" spans="1:50" ht="23.25" hidden="1" customHeight="1" x14ac:dyDescent="0.15">
      <c r="A509" s="176"/>
      <c r="B509" s="173"/>
      <c r="C509" s="167"/>
      <c r="D509" s="173"/>
      <c r="E509" s="329"/>
      <c r="F509" s="330"/>
      <c r="G509" s="97"/>
      <c r="H509" s="98"/>
      <c r="I509" s="98"/>
      <c r="J509" s="98"/>
      <c r="K509" s="98"/>
      <c r="L509" s="98"/>
      <c r="M509" s="98"/>
      <c r="N509" s="98"/>
      <c r="O509" s="98"/>
      <c r="P509" s="98"/>
      <c r="Q509" s="98"/>
      <c r="R509" s="98"/>
      <c r="S509" s="98"/>
      <c r="T509" s="98"/>
      <c r="U509" s="98"/>
      <c r="V509" s="98"/>
      <c r="W509" s="98"/>
      <c r="X509" s="99"/>
      <c r="Y509" s="196" t="s">
        <v>13</v>
      </c>
      <c r="Z509" s="197"/>
      <c r="AA509" s="198"/>
      <c r="AB509" s="566" t="s">
        <v>297</v>
      </c>
      <c r="AC509" s="566"/>
      <c r="AD509" s="566"/>
      <c r="AE509" s="327"/>
      <c r="AF509" s="194"/>
      <c r="AG509" s="194"/>
      <c r="AH509" s="328"/>
      <c r="AI509" s="327"/>
      <c r="AJ509" s="194"/>
      <c r="AK509" s="194"/>
      <c r="AL509" s="194"/>
      <c r="AM509" s="327"/>
      <c r="AN509" s="194"/>
      <c r="AO509" s="194"/>
      <c r="AP509" s="328"/>
      <c r="AQ509" s="327"/>
      <c r="AR509" s="194"/>
      <c r="AS509" s="194"/>
      <c r="AT509" s="328"/>
      <c r="AU509" s="194"/>
      <c r="AV509" s="194"/>
      <c r="AW509" s="194"/>
      <c r="AX509" s="195"/>
    </row>
    <row r="510" spans="1:50" ht="18.75" hidden="1" customHeight="1" x14ac:dyDescent="0.15">
      <c r="A510" s="176"/>
      <c r="B510" s="173"/>
      <c r="C510" s="167"/>
      <c r="D510" s="173"/>
      <c r="E510" s="329" t="s">
        <v>316</v>
      </c>
      <c r="F510" s="330"/>
      <c r="G510" s="331" t="s">
        <v>313</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4" t="s">
        <v>314</v>
      </c>
      <c r="AF510" s="325"/>
      <c r="AG510" s="325"/>
      <c r="AH510" s="326"/>
      <c r="AI510" s="204" t="s">
        <v>446</v>
      </c>
      <c r="AJ510" s="204"/>
      <c r="AK510" s="204"/>
      <c r="AL510" s="146"/>
      <c r="AM510" s="204" t="s">
        <v>442</v>
      </c>
      <c r="AN510" s="204"/>
      <c r="AO510" s="204"/>
      <c r="AP510" s="146"/>
      <c r="AQ510" s="146" t="s">
        <v>306</v>
      </c>
      <c r="AR510" s="117"/>
      <c r="AS510" s="117"/>
      <c r="AT510" s="118"/>
      <c r="AU510" s="123" t="s">
        <v>252</v>
      </c>
      <c r="AV510" s="123"/>
      <c r="AW510" s="123"/>
      <c r="AX510" s="124"/>
    </row>
    <row r="511" spans="1:50" ht="18.75" hidden="1" customHeight="1" x14ac:dyDescent="0.15">
      <c r="A511" s="176"/>
      <c r="B511" s="173"/>
      <c r="C511" s="167"/>
      <c r="D511" s="173"/>
      <c r="E511" s="329"/>
      <c r="F511" s="330"/>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307</v>
      </c>
      <c r="AH511" s="121"/>
      <c r="AI511" s="143"/>
      <c r="AJ511" s="143"/>
      <c r="AK511" s="143"/>
      <c r="AL511" s="141"/>
      <c r="AM511" s="143"/>
      <c r="AN511" s="143"/>
      <c r="AO511" s="143"/>
      <c r="AP511" s="141"/>
      <c r="AQ511" s="577"/>
      <c r="AR511" s="187"/>
      <c r="AS511" s="120" t="s">
        <v>307</v>
      </c>
      <c r="AT511" s="121"/>
      <c r="AU511" s="187"/>
      <c r="AV511" s="187"/>
      <c r="AW511" s="120" t="s">
        <v>296</v>
      </c>
      <c r="AX511" s="182"/>
    </row>
    <row r="512" spans="1:50" ht="23.25" hidden="1" customHeight="1" x14ac:dyDescent="0.15">
      <c r="A512" s="176"/>
      <c r="B512" s="173"/>
      <c r="C512" s="167"/>
      <c r="D512" s="173"/>
      <c r="E512" s="329"/>
      <c r="F512" s="330"/>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7"/>
      <c r="AF512" s="194"/>
      <c r="AG512" s="194"/>
      <c r="AH512" s="194"/>
      <c r="AI512" s="327"/>
      <c r="AJ512" s="194"/>
      <c r="AK512" s="194"/>
      <c r="AL512" s="194"/>
      <c r="AM512" s="327"/>
      <c r="AN512" s="194"/>
      <c r="AO512" s="194"/>
      <c r="AP512" s="328"/>
      <c r="AQ512" s="327"/>
      <c r="AR512" s="194"/>
      <c r="AS512" s="194"/>
      <c r="AT512" s="328"/>
      <c r="AU512" s="194"/>
      <c r="AV512" s="194"/>
      <c r="AW512" s="194"/>
      <c r="AX512" s="195"/>
    </row>
    <row r="513" spans="1:50" ht="23.25" hidden="1" customHeight="1" x14ac:dyDescent="0.15">
      <c r="A513" s="176"/>
      <c r="B513" s="173"/>
      <c r="C513" s="167"/>
      <c r="D513" s="173"/>
      <c r="E513" s="329"/>
      <c r="F513" s="330"/>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7"/>
      <c r="AF513" s="194"/>
      <c r="AG513" s="194"/>
      <c r="AH513" s="328"/>
      <c r="AI513" s="327"/>
      <c r="AJ513" s="194"/>
      <c r="AK513" s="194"/>
      <c r="AL513" s="194"/>
      <c r="AM513" s="327"/>
      <c r="AN513" s="194"/>
      <c r="AO513" s="194"/>
      <c r="AP513" s="328"/>
      <c r="AQ513" s="327"/>
      <c r="AR513" s="194"/>
      <c r="AS513" s="194"/>
      <c r="AT513" s="328"/>
      <c r="AU513" s="194"/>
      <c r="AV513" s="194"/>
      <c r="AW513" s="194"/>
      <c r="AX513" s="195"/>
    </row>
    <row r="514" spans="1:50" ht="23.25" hidden="1" customHeight="1" x14ac:dyDescent="0.15">
      <c r="A514" s="176"/>
      <c r="B514" s="173"/>
      <c r="C514" s="167"/>
      <c r="D514" s="173"/>
      <c r="E514" s="329"/>
      <c r="F514" s="330"/>
      <c r="G514" s="97"/>
      <c r="H514" s="98"/>
      <c r="I514" s="98"/>
      <c r="J514" s="98"/>
      <c r="K514" s="98"/>
      <c r="L514" s="98"/>
      <c r="M514" s="98"/>
      <c r="N514" s="98"/>
      <c r="O514" s="98"/>
      <c r="P514" s="98"/>
      <c r="Q514" s="98"/>
      <c r="R514" s="98"/>
      <c r="S514" s="98"/>
      <c r="T514" s="98"/>
      <c r="U514" s="98"/>
      <c r="V514" s="98"/>
      <c r="W514" s="98"/>
      <c r="X514" s="99"/>
      <c r="Y514" s="196" t="s">
        <v>13</v>
      </c>
      <c r="Z514" s="197"/>
      <c r="AA514" s="198"/>
      <c r="AB514" s="566" t="s">
        <v>14</v>
      </c>
      <c r="AC514" s="566"/>
      <c r="AD514" s="566"/>
      <c r="AE514" s="327"/>
      <c r="AF514" s="194"/>
      <c r="AG514" s="194"/>
      <c r="AH514" s="328"/>
      <c r="AI514" s="327"/>
      <c r="AJ514" s="194"/>
      <c r="AK514" s="194"/>
      <c r="AL514" s="194"/>
      <c r="AM514" s="327"/>
      <c r="AN514" s="194"/>
      <c r="AO514" s="194"/>
      <c r="AP514" s="328"/>
      <c r="AQ514" s="327"/>
      <c r="AR514" s="194"/>
      <c r="AS514" s="194"/>
      <c r="AT514" s="328"/>
      <c r="AU514" s="194"/>
      <c r="AV514" s="194"/>
      <c r="AW514" s="194"/>
      <c r="AX514" s="195"/>
    </row>
    <row r="515" spans="1:50" ht="18.75" hidden="1" customHeight="1" x14ac:dyDescent="0.15">
      <c r="A515" s="176"/>
      <c r="B515" s="173"/>
      <c r="C515" s="167"/>
      <c r="D515" s="173"/>
      <c r="E515" s="329" t="s">
        <v>316</v>
      </c>
      <c r="F515" s="330"/>
      <c r="G515" s="331" t="s">
        <v>313</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4" t="s">
        <v>314</v>
      </c>
      <c r="AF515" s="325"/>
      <c r="AG515" s="325"/>
      <c r="AH515" s="326"/>
      <c r="AI515" s="204" t="s">
        <v>447</v>
      </c>
      <c r="AJ515" s="204"/>
      <c r="AK515" s="204"/>
      <c r="AL515" s="146"/>
      <c r="AM515" s="204" t="s">
        <v>442</v>
      </c>
      <c r="AN515" s="204"/>
      <c r="AO515" s="204"/>
      <c r="AP515" s="146"/>
      <c r="AQ515" s="146" t="s">
        <v>306</v>
      </c>
      <c r="AR515" s="117"/>
      <c r="AS515" s="117"/>
      <c r="AT515" s="118"/>
      <c r="AU515" s="123" t="s">
        <v>252</v>
      </c>
      <c r="AV515" s="123"/>
      <c r="AW515" s="123"/>
      <c r="AX515" s="124"/>
    </row>
    <row r="516" spans="1:50" ht="18.75" hidden="1" customHeight="1" x14ac:dyDescent="0.15">
      <c r="A516" s="176"/>
      <c r="B516" s="173"/>
      <c r="C516" s="167"/>
      <c r="D516" s="173"/>
      <c r="E516" s="329"/>
      <c r="F516" s="330"/>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307</v>
      </c>
      <c r="AH516" s="121"/>
      <c r="AI516" s="143"/>
      <c r="AJ516" s="143"/>
      <c r="AK516" s="143"/>
      <c r="AL516" s="141"/>
      <c r="AM516" s="143"/>
      <c r="AN516" s="143"/>
      <c r="AO516" s="143"/>
      <c r="AP516" s="141"/>
      <c r="AQ516" s="577"/>
      <c r="AR516" s="187"/>
      <c r="AS516" s="120" t="s">
        <v>307</v>
      </c>
      <c r="AT516" s="121"/>
      <c r="AU516" s="187"/>
      <c r="AV516" s="187"/>
      <c r="AW516" s="120" t="s">
        <v>296</v>
      </c>
      <c r="AX516" s="182"/>
    </row>
    <row r="517" spans="1:50" ht="23.25" hidden="1" customHeight="1" x14ac:dyDescent="0.15">
      <c r="A517" s="176"/>
      <c r="B517" s="173"/>
      <c r="C517" s="167"/>
      <c r="D517" s="173"/>
      <c r="E517" s="329"/>
      <c r="F517" s="330"/>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7"/>
      <c r="AF517" s="194"/>
      <c r="AG517" s="194"/>
      <c r="AH517" s="194"/>
      <c r="AI517" s="327"/>
      <c r="AJ517" s="194"/>
      <c r="AK517" s="194"/>
      <c r="AL517" s="194"/>
      <c r="AM517" s="327"/>
      <c r="AN517" s="194"/>
      <c r="AO517" s="194"/>
      <c r="AP517" s="328"/>
      <c r="AQ517" s="327"/>
      <c r="AR517" s="194"/>
      <c r="AS517" s="194"/>
      <c r="AT517" s="328"/>
      <c r="AU517" s="194"/>
      <c r="AV517" s="194"/>
      <c r="AW517" s="194"/>
      <c r="AX517" s="195"/>
    </row>
    <row r="518" spans="1:50" ht="23.25" hidden="1" customHeight="1" x14ac:dyDescent="0.15">
      <c r="A518" s="176"/>
      <c r="B518" s="173"/>
      <c r="C518" s="167"/>
      <c r="D518" s="173"/>
      <c r="E518" s="329"/>
      <c r="F518" s="330"/>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7"/>
      <c r="AF518" s="194"/>
      <c r="AG518" s="194"/>
      <c r="AH518" s="328"/>
      <c r="AI518" s="327"/>
      <c r="AJ518" s="194"/>
      <c r="AK518" s="194"/>
      <c r="AL518" s="194"/>
      <c r="AM518" s="327"/>
      <c r="AN518" s="194"/>
      <c r="AO518" s="194"/>
      <c r="AP518" s="328"/>
      <c r="AQ518" s="327"/>
      <c r="AR518" s="194"/>
      <c r="AS518" s="194"/>
      <c r="AT518" s="328"/>
      <c r="AU518" s="194"/>
      <c r="AV518" s="194"/>
      <c r="AW518" s="194"/>
      <c r="AX518" s="195"/>
    </row>
    <row r="519" spans="1:50" ht="23.25" hidden="1" customHeight="1" x14ac:dyDescent="0.15">
      <c r="A519" s="176"/>
      <c r="B519" s="173"/>
      <c r="C519" s="167"/>
      <c r="D519" s="173"/>
      <c r="E519" s="329"/>
      <c r="F519" s="330"/>
      <c r="G519" s="97"/>
      <c r="H519" s="98"/>
      <c r="I519" s="98"/>
      <c r="J519" s="98"/>
      <c r="K519" s="98"/>
      <c r="L519" s="98"/>
      <c r="M519" s="98"/>
      <c r="N519" s="98"/>
      <c r="O519" s="98"/>
      <c r="P519" s="98"/>
      <c r="Q519" s="98"/>
      <c r="R519" s="98"/>
      <c r="S519" s="98"/>
      <c r="T519" s="98"/>
      <c r="U519" s="98"/>
      <c r="V519" s="98"/>
      <c r="W519" s="98"/>
      <c r="X519" s="99"/>
      <c r="Y519" s="196" t="s">
        <v>13</v>
      </c>
      <c r="Z519" s="197"/>
      <c r="AA519" s="198"/>
      <c r="AB519" s="566" t="s">
        <v>14</v>
      </c>
      <c r="AC519" s="566"/>
      <c r="AD519" s="566"/>
      <c r="AE519" s="327"/>
      <c r="AF519" s="194"/>
      <c r="AG519" s="194"/>
      <c r="AH519" s="328"/>
      <c r="AI519" s="327"/>
      <c r="AJ519" s="194"/>
      <c r="AK519" s="194"/>
      <c r="AL519" s="194"/>
      <c r="AM519" s="327"/>
      <c r="AN519" s="194"/>
      <c r="AO519" s="194"/>
      <c r="AP519" s="328"/>
      <c r="AQ519" s="327"/>
      <c r="AR519" s="194"/>
      <c r="AS519" s="194"/>
      <c r="AT519" s="328"/>
      <c r="AU519" s="194"/>
      <c r="AV519" s="194"/>
      <c r="AW519" s="194"/>
      <c r="AX519" s="195"/>
    </row>
    <row r="520" spans="1:50" ht="18.75" hidden="1" customHeight="1" x14ac:dyDescent="0.15">
      <c r="A520" s="176"/>
      <c r="B520" s="173"/>
      <c r="C520" s="167"/>
      <c r="D520" s="173"/>
      <c r="E520" s="329" t="s">
        <v>316</v>
      </c>
      <c r="F520" s="330"/>
      <c r="G520" s="331" t="s">
        <v>313</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4" t="s">
        <v>314</v>
      </c>
      <c r="AF520" s="325"/>
      <c r="AG520" s="325"/>
      <c r="AH520" s="326"/>
      <c r="AI520" s="204" t="s">
        <v>447</v>
      </c>
      <c r="AJ520" s="204"/>
      <c r="AK520" s="204"/>
      <c r="AL520" s="146"/>
      <c r="AM520" s="204" t="s">
        <v>442</v>
      </c>
      <c r="AN520" s="204"/>
      <c r="AO520" s="204"/>
      <c r="AP520" s="146"/>
      <c r="AQ520" s="146" t="s">
        <v>306</v>
      </c>
      <c r="AR520" s="117"/>
      <c r="AS520" s="117"/>
      <c r="AT520" s="118"/>
      <c r="AU520" s="123" t="s">
        <v>252</v>
      </c>
      <c r="AV520" s="123"/>
      <c r="AW520" s="123"/>
      <c r="AX520" s="124"/>
    </row>
    <row r="521" spans="1:50" ht="18.75" hidden="1" customHeight="1" x14ac:dyDescent="0.15">
      <c r="A521" s="176"/>
      <c r="B521" s="173"/>
      <c r="C521" s="167"/>
      <c r="D521" s="173"/>
      <c r="E521" s="329"/>
      <c r="F521" s="330"/>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307</v>
      </c>
      <c r="AH521" s="121"/>
      <c r="AI521" s="143"/>
      <c r="AJ521" s="143"/>
      <c r="AK521" s="143"/>
      <c r="AL521" s="141"/>
      <c r="AM521" s="143"/>
      <c r="AN521" s="143"/>
      <c r="AO521" s="143"/>
      <c r="AP521" s="141"/>
      <c r="AQ521" s="577"/>
      <c r="AR521" s="187"/>
      <c r="AS521" s="120" t="s">
        <v>307</v>
      </c>
      <c r="AT521" s="121"/>
      <c r="AU521" s="187"/>
      <c r="AV521" s="187"/>
      <c r="AW521" s="120" t="s">
        <v>296</v>
      </c>
      <c r="AX521" s="182"/>
    </row>
    <row r="522" spans="1:50" ht="23.25" hidden="1" customHeight="1" x14ac:dyDescent="0.15">
      <c r="A522" s="176"/>
      <c r="B522" s="173"/>
      <c r="C522" s="167"/>
      <c r="D522" s="173"/>
      <c r="E522" s="329"/>
      <c r="F522" s="330"/>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7"/>
      <c r="AF522" s="194"/>
      <c r="AG522" s="194"/>
      <c r="AH522" s="194"/>
      <c r="AI522" s="327"/>
      <c r="AJ522" s="194"/>
      <c r="AK522" s="194"/>
      <c r="AL522" s="194"/>
      <c r="AM522" s="327"/>
      <c r="AN522" s="194"/>
      <c r="AO522" s="194"/>
      <c r="AP522" s="328"/>
      <c r="AQ522" s="327"/>
      <c r="AR522" s="194"/>
      <c r="AS522" s="194"/>
      <c r="AT522" s="328"/>
      <c r="AU522" s="194"/>
      <c r="AV522" s="194"/>
      <c r="AW522" s="194"/>
      <c r="AX522" s="195"/>
    </row>
    <row r="523" spans="1:50" ht="23.25" hidden="1" customHeight="1" x14ac:dyDescent="0.15">
      <c r="A523" s="176"/>
      <c r="B523" s="173"/>
      <c r="C523" s="167"/>
      <c r="D523" s="173"/>
      <c r="E523" s="329"/>
      <c r="F523" s="330"/>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7"/>
      <c r="AF523" s="194"/>
      <c r="AG523" s="194"/>
      <c r="AH523" s="328"/>
      <c r="AI523" s="327"/>
      <c r="AJ523" s="194"/>
      <c r="AK523" s="194"/>
      <c r="AL523" s="194"/>
      <c r="AM523" s="327"/>
      <c r="AN523" s="194"/>
      <c r="AO523" s="194"/>
      <c r="AP523" s="328"/>
      <c r="AQ523" s="327"/>
      <c r="AR523" s="194"/>
      <c r="AS523" s="194"/>
      <c r="AT523" s="328"/>
      <c r="AU523" s="194"/>
      <c r="AV523" s="194"/>
      <c r="AW523" s="194"/>
      <c r="AX523" s="195"/>
    </row>
    <row r="524" spans="1:50" ht="23.25" hidden="1" customHeight="1" x14ac:dyDescent="0.15">
      <c r="A524" s="176"/>
      <c r="B524" s="173"/>
      <c r="C524" s="167"/>
      <c r="D524" s="173"/>
      <c r="E524" s="329"/>
      <c r="F524" s="330"/>
      <c r="G524" s="97"/>
      <c r="H524" s="98"/>
      <c r="I524" s="98"/>
      <c r="J524" s="98"/>
      <c r="K524" s="98"/>
      <c r="L524" s="98"/>
      <c r="M524" s="98"/>
      <c r="N524" s="98"/>
      <c r="O524" s="98"/>
      <c r="P524" s="98"/>
      <c r="Q524" s="98"/>
      <c r="R524" s="98"/>
      <c r="S524" s="98"/>
      <c r="T524" s="98"/>
      <c r="U524" s="98"/>
      <c r="V524" s="98"/>
      <c r="W524" s="98"/>
      <c r="X524" s="99"/>
      <c r="Y524" s="196" t="s">
        <v>13</v>
      </c>
      <c r="Z524" s="197"/>
      <c r="AA524" s="198"/>
      <c r="AB524" s="566" t="s">
        <v>14</v>
      </c>
      <c r="AC524" s="566"/>
      <c r="AD524" s="566"/>
      <c r="AE524" s="327"/>
      <c r="AF524" s="194"/>
      <c r="AG524" s="194"/>
      <c r="AH524" s="328"/>
      <c r="AI524" s="327"/>
      <c r="AJ524" s="194"/>
      <c r="AK524" s="194"/>
      <c r="AL524" s="194"/>
      <c r="AM524" s="327"/>
      <c r="AN524" s="194"/>
      <c r="AO524" s="194"/>
      <c r="AP524" s="328"/>
      <c r="AQ524" s="327"/>
      <c r="AR524" s="194"/>
      <c r="AS524" s="194"/>
      <c r="AT524" s="328"/>
      <c r="AU524" s="194"/>
      <c r="AV524" s="194"/>
      <c r="AW524" s="194"/>
      <c r="AX524" s="195"/>
    </row>
    <row r="525" spans="1:50" ht="18.75" hidden="1" customHeight="1" x14ac:dyDescent="0.15">
      <c r="A525" s="176"/>
      <c r="B525" s="173"/>
      <c r="C525" s="167"/>
      <c r="D525" s="173"/>
      <c r="E525" s="329" t="s">
        <v>316</v>
      </c>
      <c r="F525" s="330"/>
      <c r="G525" s="331" t="s">
        <v>313</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4" t="s">
        <v>314</v>
      </c>
      <c r="AF525" s="325"/>
      <c r="AG525" s="325"/>
      <c r="AH525" s="326"/>
      <c r="AI525" s="204" t="s">
        <v>446</v>
      </c>
      <c r="AJ525" s="204"/>
      <c r="AK525" s="204"/>
      <c r="AL525" s="146"/>
      <c r="AM525" s="204" t="s">
        <v>438</v>
      </c>
      <c r="AN525" s="204"/>
      <c r="AO525" s="204"/>
      <c r="AP525" s="146"/>
      <c r="AQ525" s="146" t="s">
        <v>306</v>
      </c>
      <c r="AR525" s="117"/>
      <c r="AS525" s="117"/>
      <c r="AT525" s="118"/>
      <c r="AU525" s="123" t="s">
        <v>252</v>
      </c>
      <c r="AV525" s="123"/>
      <c r="AW525" s="123"/>
      <c r="AX525" s="124"/>
    </row>
    <row r="526" spans="1:50" ht="18.75" hidden="1" customHeight="1" x14ac:dyDescent="0.15">
      <c r="A526" s="176"/>
      <c r="B526" s="173"/>
      <c r="C526" s="167"/>
      <c r="D526" s="173"/>
      <c r="E526" s="329"/>
      <c r="F526" s="330"/>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307</v>
      </c>
      <c r="AH526" s="121"/>
      <c r="AI526" s="143"/>
      <c r="AJ526" s="143"/>
      <c r="AK526" s="143"/>
      <c r="AL526" s="141"/>
      <c r="AM526" s="143"/>
      <c r="AN526" s="143"/>
      <c r="AO526" s="143"/>
      <c r="AP526" s="141"/>
      <c r="AQ526" s="577"/>
      <c r="AR526" s="187"/>
      <c r="AS526" s="120" t="s">
        <v>307</v>
      </c>
      <c r="AT526" s="121"/>
      <c r="AU526" s="187"/>
      <c r="AV526" s="187"/>
      <c r="AW526" s="120" t="s">
        <v>296</v>
      </c>
      <c r="AX526" s="182"/>
    </row>
    <row r="527" spans="1:50" ht="23.25" hidden="1" customHeight="1" x14ac:dyDescent="0.15">
      <c r="A527" s="176"/>
      <c r="B527" s="173"/>
      <c r="C527" s="167"/>
      <c r="D527" s="173"/>
      <c r="E527" s="329"/>
      <c r="F527" s="330"/>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7"/>
      <c r="AF527" s="194"/>
      <c r="AG527" s="194"/>
      <c r="AH527" s="194"/>
      <c r="AI527" s="327"/>
      <c r="AJ527" s="194"/>
      <c r="AK527" s="194"/>
      <c r="AL527" s="194"/>
      <c r="AM527" s="327"/>
      <c r="AN527" s="194"/>
      <c r="AO527" s="194"/>
      <c r="AP527" s="328"/>
      <c r="AQ527" s="327"/>
      <c r="AR527" s="194"/>
      <c r="AS527" s="194"/>
      <c r="AT527" s="328"/>
      <c r="AU527" s="194"/>
      <c r="AV527" s="194"/>
      <c r="AW527" s="194"/>
      <c r="AX527" s="195"/>
    </row>
    <row r="528" spans="1:50" ht="23.25" hidden="1" customHeight="1" x14ac:dyDescent="0.15">
      <c r="A528" s="176"/>
      <c r="B528" s="173"/>
      <c r="C528" s="167"/>
      <c r="D528" s="173"/>
      <c r="E528" s="329"/>
      <c r="F528" s="330"/>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7"/>
      <c r="AF528" s="194"/>
      <c r="AG528" s="194"/>
      <c r="AH528" s="328"/>
      <c r="AI528" s="327"/>
      <c r="AJ528" s="194"/>
      <c r="AK528" s="194"/>
      <c r="AL528" s="194"/>
      <c r="AM528" s="327"/>
      <c r="AN528" s="194"/>
      <c r="AO528" s="194"/>
      <c r="AP528" s="328"/>
      <c r="AQ528" s="327"/>
      <c r="AR528" s="194"/>
      <c r="AS528" s="194"/>
      <c r="AT528" s="328"/>
      <c r="AU528" s="194"/>
      <c r="AV528" s="194"/>
      <c r="AW528" s="194"/>
      <c r="AX528" s="195"/>
    </row>
    <row r="529" spans="1:50" ht="23.25" hidden="1" customHeight="1" x14ac:dyDescent="0.15">
      <c r="A529" s="176"/>
      <c r="B529" s="173"/>
      <c r="C529" s="167"/>
      <c r="D529" s="173"/>
      <c r="E529" s="329"/>
      <c r="F529" s="330"/>
      <c r="G529" s="97"/>
      <c r="H529" s="98"/>
      <c r="I529" s="98"/>
      <c r="J529" s="98"/>
      <c r="K529" s="98"/>
      <c r="L529" s="98"/>
      <c r="M529" s="98"/>
      <c r="N529" s="98"/>
      <c r="O529" s="98"/>
      <c r="P529" s="98"/>
      <c r="Q529" s="98"/>
      <c r="R529" s="98"/>
      <c r="S529" s="98"/>
      <c r="T529" s="98"/>
      <c r="U529" s="98"/>
      <c r="V529" s="98"/>
      <c r="W529" s="98"/>
      <c r="X529" s="99"/>
      <c r="Y529" s="196" t="s">
        <v>13</v>
      </c>
      <c r="Z529" s="197"/>
      <c r="AA529" s="198"/>
      <c r="AB529" s="566" t="s">
        <v>14</v>
      </c>
      <c r="AC529" s="566"/>
      <c r="AD529" s="566"/>
      <c r="AE529" s="327"/>
      <c r="AF529" s="194"/>
      <c r="AG529" s="194"/>
      <c r="AH529" s="328"/>
      <c r="AI529" s="327"/>
      <c r="AJ529" s="194"/>
      <c r="AK529" s="194"/>
      <c r="AL529" s="194"/>
      <c r="AM529" s="327"/>
      <c r="AN529" s="194"/>
      <c r="AO529" s="194"/>
      <c r="AP529" s="328"/>
      <c r="AQ529" s="327"/>
      <c r="AR529" s="194"/>
      <c r="AS529" s="194"/>
      <c r="AT529" s="328"/>
      <c r="AU529" s="194"/>
      <c r="AV529" s="194"/>
      <c r="AW529" s="194"/>
      <c r="AX529" s="195"/>
    </row>
    <row r="530" spans="1:50" ht="18.75" hidden="1" customHeight="1" x14ac:dyDescent="0.15">
      <c r="A530" s="176"/>
      <c r="B530" s="173"/>
      <c r="C530" s="167"/>
      <c r="D530" s="173"/>
      <c r="E530" s="329" t="s">
        <v>316</v>
      </c>
      <c r="F530" s="330"/>
      <c r="G530" s="331" t="s">
        <v>313</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4" t="s">
        <v>314</v>
      </c>
      <c r="AF530" s="325"/>
      <c r="AG530" s="325"/>
      <c r="AH530" s="326"/>
      <c r="AI530" s="204" t="s">
        <v>446</v>
      </c>
      <c r="AJ530" s="204"/>
      <c r="AK530" s="204"/>
      <c r="AL530" s="146"/>
      <c r="AM530" s="204" t="s">
        <v>442</v>
      </c>
      <c r="AN530" s="204"/>
      <c r="AO530" s="204"/>
      <c r="AP530" s="146"/>
      <c r="AQ530" s="146" t="s">
        <v>306</v>
      </c>
      <c r="AR530" s="117"/>
      <c r="AS530" s="117"/>
      <c r="AT530" s="118"/>
      <c r="AU530" s="123" t="s">
        <v>252</v>
      </c>
      <c r="AV530" s="123"/>
      <c r="AW530" s="123"/>
      <c r="AX530" s="124"/>
    </row>
    <row r="531" spans="1:50" ht="18.75" hidden="1" customHeight="1" x14ac:dyDescent="0.15">
      <c r="A531" s="176"/>
      <c r="B531" s="173"/>
      <c r="C531" s="167"/>
      <c r="D531" s="173"/>
      <c r="E531" s="329"/>
      <c r="F531" s="330"/>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307</v>
      </c>
      <c r="AH531" s="121"/>
      <c r="AI531" s="143"/>
      <c r="AJ531" s="143"/>
      <c r="AK531" s="143"/>
      <c r="AL531" s="141"/>
      <c r="AM531" s="143"/>
      <c r="AN531" s="143"/>
      <c r="AO531" s="143"/>
      <c r="AP531" s="141"/>
      <c r="AQ531" s="577"/>
      <c r="AR531" s="187"/>
      <c r="AS531" s="120" t="s">
        <v>307</v>
      </c>
      <c r="AT531" s="121"/>
      <c r="AU531" s="187"/>
      <c r="AV531" s="187"/>
      <c r="AW531" s="120" t="s">
        <v>296</v>
      </c>
      <c r="AX531" s="182"/>
    </row>
    <row r="532" spans="1:50" ht="23.25" hidden="1" customHeight="1" x14ac:dyDescent="0.15">
      <c r="A532" s="176"/>
      <c r="B532" s="173"/>
      <c r="C532" s="167"/>
      <c r="D532" s="173"/>
      <c r="E532" s="329"/>
      <c r="F532" s="330"/>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7"/>
      <c r="AF532" s="194"/>
      <c r="AG532" s="194"/>
      <c r="AH532" s="194"/>
      <c r="AI532" s="327"/>
      <c r="AJ532" s="194"/>
      <c r="AK532" s="194"/>
      <c r="AL532" s="194"/>
      <c r="AM532" s="327"/>
      <c r="AN532" s="194"/>
      <c r="AO532" s="194"/>
      <c r="AP532" s="328"/>
      <c r="AQ532" s="327"/>
      <c r="AR532" s="194"/>
      <c r="AS532" s="194"/>
      <c r="AT532" s="328"/>
      <c r="AU532" s="194"/>
      <c r="AV532" s="194"/>
      <c r="AW532" s="194"/>
      <c r="AX532" s="195"/>
    </row>
    <row r="533" spans="1:50" ht="23.25" hidden="1" customHeight="1" x14ac:dyDescent="0.15">
      <c r="A533" s="176"/>
      <c r="B533" s="173"/>
      <c r="C533" s="167"/>
      <c r="D533" s="173"/>
      <c r="E533" s="329"/>
      <c r="F533" s="330"/>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7"/>
      <c r="AF533" s="194"/>
      <c r="AG533" s="194"/>
      <c r="AH533" s="328"/>
      <c r="AI533" s="327"/>
      <c r="AJ533" s="194"/>
      <c r="AK533" s="194"/>
      <c r="AL533" s="194"/>
      <c r="AM533" s="327"/>
      <c r="AN533" s="194"/>
      <c r="AO533" s="194"/>
      <c r="AP533" s="328"/>
      <c r="AQ533" s="327"/>
      <c r="AR533" s="194"/>
      <c r="AS533" s="194"/>
      <c r="AT533" s="328"/>
      <c r="AU533" s="194"/>
      <c r="AV533" s="194"/>
      <c r="AW533" s="194"/>
      <c r="AX533" s="195"/>
    </row>
    <row r="534" spans="1:50" ht="23.25" hidden="1" customHeight="1" x14ac:dyDescent="0.15">
      <c r="A534" s="176"/>
      <c r="B534" s="173"/>
      <c r="C534" s="167"/>
      <c r="D534" s="173"/>
      <c r="E534" s="329"/>
      <c r="F534" s="330"/>
      <c r="G534" s="97"/>
      <c r="H534" s="98"/>
      <c r="I534" s="98"/>
      <c r="J534" s="98"/>
      <c r="K534" s="98"/>
      <c r="L534" s="98"/>
      <c r="M534" s="98"/>
      <c r="N534" s="98"/>
      <c r="O534" s="98"/>
      <c r="P534" s="98"/>
      <c r="Q534" s="98"/>
      <c r="R534" s="98"/>
      <c r="S534" s="98"/>
      <c r="T534" s="98"/>
      <c r="U534" s="98"/>
      <c r="V534" s="98"/>
      <c r="W534" s="98"/>
      <c r="X534" s="99"/>
      <c r="Y534" s="196" t="s">
        <v>13</v>
      </c>
      <c r="Z534" s="197"/>
      <c r="AA534" s="198"/>
      <c r="AB534" s="566" t="s">
        <v>14</v>
      </c>
      <c r="AC534" s="566"/>
      <c r="AD534" s="566"/>
      <c r="AE534" s="327"/>
      <c r="AF534" s="194"/>
      <c r="AG534" s="194"/>
      <c r="AH534" s="328"/>
      <c r="AI534" s="327"/>
      <c r="AJ534" s="194"/>
      <c r="AK534" s="194"/>
      <c r="AL534" s="194"/>
      <c r="AM534" s="327"/>
      <c r="AN534" s="194"/>
      <c r="AO534" s="194"/>
      <c r="AP534" s="328"/>
      <c r="AQ534" s="327"/>
      <c r="AR534" s="194"/>
      <c r="AS534" s="194"/>
      <c r="AT534" s="328"/>
      <c r="AU534" s="194"/>
      <c r="AV534" s="194"/>
      <c r="AW534" s="194"/>
      <c r="AX534" s="195"/>
    </row>
    <row r="535" spans="1:50" ht="23.85" hidden="1" customHeight="1" x14ac:dyDescent="0.15">
      <c r="A535" s="176"/>
      <c r="B535" s="173"/>
      <c r="C535" s="167"/>
      <c r="D535" s="173"/>
      <c r="E535" s="109" t="s">
        <v>479</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474</v>
      </c>
      <c r="F538" s="162"/>
      <c r="G538" s="886" t="s">
        <v>326</v>
      </c>
      <c r="H538" s="110"/>
      <c r="I538" s="110"/>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6"/>
      <c r="B539" s="173"/>
      <c r="C539" s="167"/>
      <c r="D539" s="173"/>
      <c r="E539" s="329" t="s">
        <v>315</v>
      </c>
      <c r="F539" s="330"/>
      <c r="G539" s="331" t="s">
        <v>312</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4" t="s">
        <v>314</v>
      </c>
      <c r="AF539" s="325"/>
      <c r="AG539" s="325"/>
      <c r="AH539" s="326"/>
      <c r="AI539" s="204" t="s">
        <v>447</v>
      </c>
      <c r="AJ539" s="204"/>
      <c r="AK539" s="204"/>
      <c r="AL539" s="146"/>
      <c r="AM539" s="204" t="s">
        <v>442</v>
      </c>
      <c r="AN539" s="204"/>
      <c r="AO539" s="204"/>
      <c r="AP539" s="146"/>
      <c r="AQ539" s="146" t="s">
        <v>306</v>
      </c>
      <c r="AR539" s="117"/>
      <c r="AS539" s="117"/>
      <c r="AT539" s="118"/>
      <c r="AU539" s="123" t="s">
        <v>252</v>
      </c>
      <c r="AV539" s="123"/>
      <c r="AW539" s="123"/>
      <c r="AX539" s="124"/>
    </row>
    <row r="540" spans="1:50" ht="18.75" hidden="1" customHeight="1" x14ac:dyDescent="0.15">
      <c r="A540" s="176"/>
      <c r="B540" s="173"/>
      <c r="C540" s="167"/>
      <c r="D540" s="173"/>
      <c r="E540" s="329"/>
      <c r="F540" s="330"/>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307</v>
      </c>
      <c r="AH540" s="121"/>
      <c r="AI540" s="143"/>
      <c r="AJ540" s="143"/>
      <c r="AK540" s="143"/>
      <c r="AL540" s="141"/>
      <c r="AM540" s="143"/>
      <c r="AN540" s="143"/>
      <c r="AO540" s="143"/>
      <c r="AP540" s="141"/>
      <c r="AQ540" s="577"/>
      <c r="AR540" s="187"/>
      <c r="AS540" s="120" t="s">
        <v>307</v>
      </c>
      <c r="AT540" s="121"/>
      <c r="AU540" s="187"/>
      <c r="AV540" s="187"/>
      <c r="AW540" s="120" t="s">
        <v>296</v>
      </c>
      <c r="AX540" s="182"/>
    </row>
    <row r="541" spans="1:50" ht="23.25" hidden="1" customHeight="1" x14ac:dyDescent="0.15">
      <c r="A541" s="176"/>
      <c r="B541" s="173"/>
      <c r="C541" s="167"/>
      <c r="D541" s="173"/>
      <c r="E541" s="329"/>
      <c r="F541" s="330"/>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7"/>
      <c r="AF541" s="194"/>
      <c r="AG541" s="194"/>
      <c r="AH541" s="194"/>
      <c r="AI541" s="327"/>
      <c r="AJ541" s="194"/>
      <c r="AK541" s="194"/>
      <c r="AL541" s="194"/>
      <c r="AM541" s="327"/>
      <c r="AN541" s="194"/>
      <c r="AO541" s="194"/>
      <c r="AP541" s="328"/>
      <c r="AQ541" s="327"/>
      <c r="AR541" s="194"/>
      <c r="AS541" s="194"/>
      <c r="AT541" s="328"/>
      <c r="AU541" s="194"/>
      <c r="AV541" s="194"/>
      <c r="AW541" s="194"/>
      <c r="AX541" s="195"/>
    </row>
    <row r="542" spans="1:50" ht="23.25" hidden="1" customHeight="1" x14ac:dyDescent="0.15">
      <c r="A542" s="176"/>
      <c r="B542" s="173"/>
      <c r="C542" s="167"/>
      <c r="D542" s="173"/>
      <c r="E542" s="329"/>
      <c r="F542" s="330"/>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7"/>
      <c r="AF542" s="194"/>
      <c r="AG542" s="194"/>
      <c r="AH542" s="328"/>
      <c r="AI542" s="327"/>
      <c r="AJ542" s="194"/>
      <c r="AK542" s="194"/>
      <c r="AL542" s="194"/>
      <c r="AM542" s="327"/>
      <c r="AN542" s="194"/>
      <c r="AO542" s="194"/>
      <c r="AP542" s="328"/>
      <c r="AQ542" s="327"/>
      <c r="AR542" s="194"/>
      <c r="AS542" s="194"/>
      <c r="AT542" s="328"/>
      <c r="AU542" s="194"/>
      <c r="AV542" s="194"/>
      <c r="AW542" s="194"/>
      <c r="AX542" s="195"/>
    </row>
    <row r="543" spans="1:50" ht="23.25" hidden="1" customHeight="1" x14ac:dyDescent="0.15">
      <c r="A543" s="176"/>
      <c r="B543" s="173"/>
      <c r="C543" s="167"/>
      <c r="D543" s="173"/>
      <c r="E543" s="329"/>
      <c r="F543" s="330"/>
      <c r="G543" s="97"/>
      <c r="H543" s="98"/>
      <c r="I543" s="98"/>
      <c r="J543" s="98"/>
      <c r="K543" s="98"/>
      <c r="L543" s="98"/>
      <c r="M543" s="98"/>
      <c r="N543" s="98"/>
      <c r="O543" s="98"/>
      <c r="P543" s="98"/>
      <c r="Q543" s="98"/>
      <c r="R543" s="98"/>
      <c r="S543" s="98"/>
      <c r="T543" s="98"/>
      <c r="U543" s="98"/>
      <c r="V543" s="98"/>
      <c r="W543" s="98"/>
      <c r="X543" s="99"/>
      <c r="Y543" s="196" t="s">
        <v>13</v>
      </c>
      <c r="Z543" s="197"/>
      <c r="AA543" s="198"/>
      <c r="AB543" s="566" t="s">
        <v>297</v>
      </c>
      <c r="AC543" s="566"/>
      <c r="AD543" s="566"/>
      <c r="AE543" s="327"/>
      <c r="AF543" s="194"/>
      <c r="AG543" s="194"/>
      <c r="AH543" s="328"/>
      <c r="AI543" s="327"/>
      <c r="AJ543" s="194"/>
      <c r="AK543" s="194"/>
      <c r="AL543" s="194"/>
      <c r="AM543" s="327"/>
      <c r="AN543" s="194"/>
      <c r="AO543" s="194"/>
      <c r="AP543" s="328"/>
      <c r="AQ543" s="327"/>
      <c r="AR543" s="194"/>
      <c r="AS543" s="194"/>
      <c r="AT543" s="328"/>
      <c r="AU543" s="194"/>
      <c r="AV543" s="194"/>
      <c r="AW543" s="194"/>
      <c r="AX543" s="195"/>
    </row>
    <row r="544" spans="1:50" ht="18.75" hidden="1" customHeight="1" x14ac:dyDescent="0.15">
      <c r="A544" s="176"/>
      <c r="B544" s="173"/>
      <c r="C544" s="167"/>
      <c r="D544" s="173"/>
      <c r="E544" s="329" t="s">
        <v>315</v>
      </c>
      <c r="F544" s="330"/>
      <c r="G544" s="331" t="s">
        <v>312</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4" t="s">
        <v>314</v>
      </c>
      <c r="AF544" s="325"/>
      <c r="AG544" s="325"/>
      <c r="AH544" s="326"/>
      <c r="AI544" s="204" t="s">
        <v>446</v>
      </c>
      <c r="AJ544" s="204"/>
      <c r="AK544" s="204"/>
      <c r="AL544" s="146"/>
      <c r="AM544" s="204" t="s">
        <v>444</v>
      </c>
      <c r="AN544" s="204"/>
      <c r="AO544" s="204"/>
      <c r="AP544" s="146"/>
      <c r="AQ544" s="146" t="s">
        <v>306</v>
      </c>
      <c r="AR544" s="117"/>
      <c r="AS544" s="117"/>
      <c r="AT544" s="118"/>
      <c r="AU544" s="123" t="s">
        <v>252</v>
      </c>
      <c r="AV544" s="123"/>
      <c r="AW544" s="123"/>
      <c r="AX544" s="124"/>
    </row>
    <row r="545" spans="1:50" ht="18.75" hidden="1" customHeight="1" x14ac:dyDescent="0.15">
      <c r="A545" s="176"/>
      <c r="B545" s="173"/>
      <c r="C545" s="167"/>
      <c r="D545" s="173"/>
      <c r="E545" s="329"/>
      <c r="F545" s="330"/>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307</v>
      </c>
      <c r="AH545" s="121"/>
      <c r="AI545" s="143"/>
      <c r="AJ545" s="143"/>
      <c r="AK545" s="143"/>
      <c r="AL545" s="141"/>
      <c r="AM545" s="143"/>
      <c r="AN545" s="143"/>
      <c r="AO545" s="143"/>
      <c r="AP545" s="141"/>
      <c r="AQ545" s="577"/>
      <c r="AR545" s="187"/>
      <c r="AS545" s="120" t="s">
        <v>307</v>
      </c>
      <c r="AT545" s="121"/>
      <c r="AU545" s="187"/>
      <c r="AV545" s="187"/>
      <c r="AW545" s="120" t="s">
        <v>296</v>
      </c>
      <c r="AX545" s="182"/>
    </row>
    <row r="546" spans="1:50" ht="23.25" hidden="1" customHeight="1" x14ac:dyDescent="0.15">
      <c r="A546" s="176"/>
      <c r="B546" s="173"/>
      <c r="C546" s="167"/>
      <c r="D546" s="173"/>
      <c r="E546" s="329"/>
      <c r="F546" s="330"/>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7"/>
      <c r="AF546" s="194"/>
      <c r="AG546" s="194"/>
      <c r="AH546" s="194"/>
      <c r="AI546" s="327"/>
      <c r="AJ546" s="194"/>
      <c r="AK546" s="194"/>
      <c r="AL546" s="194"/>
      <c r="AM546" s="327"/>
      <c r="AN546" s="194"/>
      <c r="AO546" s="194"/>
      <c r="AP546" s="328"/>
      <c r="AQ546" s="327"/>
      <c r="AR546" s="194"/>
      <c r="AS546" s="194"/>
      <c r="AT546" s="328"/>
      <c r="AU546" s="194"/>
      <c r="AV546" s="194"/>
      <c r="AW546" s="194"/>
      <c r="AX546" s="195"/>
    </row>
    <row r="547" spans="1:50" ht="23.25" hidden="1" customHeight="1" x14ac:dyDescent="0.15">
      <c r="A547" s="176"/>
      <c r="B547" s="173"/>
      <c r="C547" s="167"/>
      <c r="D547" s="173"/>
      <c r="E547" s="329"/>
      <c r="F547" s="330"/>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7"/>
      <c r="AF547" s="194"/>
      <c r="AG547" s="194"/>
      <c r="AH547" s="328"/>
      <c r="AI547" s="327"/>
      <c r="AJ547" s="194"/>
      <c r="AK547" s="194"/>
      <c r="AL547" s="194"/>
      <c r="AM547" s="327"/>
      <c r="AN547" s="194"/>
      <c r="AO547" s="194"/>
      <c r="AP547" s="328"/>
      <c r="AQ547" s="327"/>
      <c r="AR547" s="194"/>
      <c r="AS547" s="194"/>
      <c r="AT547" s="328"/>
      <c r="AU547" s="194"/>
      <c r="AV547" s="194"/>
      <c r="AW547" s="194"/>
      <c r="AX547" s="195"/>
    </row>
    <row r="548" spans="1:50" ht="23.25" hidden="1" customHeight="1" x14ac:dyDescent="0.15">
      <c r="A548" s="176"/>
      <c r="B548" s="173"/>
      <c r="C548" s="167"/>
      <c r="D548" s="173"/>
      <c r="E548" s="329"/>
      <c r="F548" s="330"/>
      <c r="G548" s="97"/>
      <c r="H548" s="98"/>
      <c r="I548" s="98"/>
      <c r="J548" s="98"/>
      <c r="K548" s="98"/>
      <c r="L548" s="98"/>
      <c r="M548" s="98"/>
      <c r="N548" s="98"/>
      <c r="O548" s="98"/>
      <c r="P548" s="98"/>
      <c r="Q548" s="98"/>
      <c r="R548" s="98"/>
      <c r="S548" s="98"/>
      <c r="T548" s="98"/>
      <c r="U548" s="98"/>
      <c r="V548" s="98"/>
      <c r="W548" s="98"/>
      <c r="X548" s="99"/>
      <c r="Y548" s="196" t="s">
        <v>13</v>
      </c>
      <c r="Z548" s="197"/>
      <c r="AA548" s="198"/>
      <c r="AB548" s="566" t="s">
        <v>297</v>
      </c>
      <c r="AC548" s="566"/>
      <c r="AD548" s="566"/>
      <c r="AE548" s="327"/>
      <c r="AF548" s="194"/>
      <c r="AG548" s="194"/>
      <c r="AH548" s="328"/>
      <c r="AI548" s="327"/>
      <c r="AJ548" s="194"/>
      <c r="AK548" s="194"/>
      <c r="AL548" s="194"/>
      <c r="AM548" s="327"/>
      <c r="AN548" s="194"/>
      <c r="AO548" s="194"/>
      <c r="AP548" s="328"/>
      <c r="AQ548" s="327"/>
      <c r="AR548" s="194"/>
      <c r="AS548" s="194"/>
      <c r="AT548" s="328"/>
      <c r="AU548" s="194"/>
      <c r="AV548" s="194"/>
      <c r="AW548" s="194"/>
      <c r="AX548" s="195"/>
    </row>
    <row r="549" spans="1:50" ht="18.75" hidden="1" customHeight="1" x14ac:dyDescent="0.15">
      <c r="A549" s="176"/>
      <c r="B549" s="173"/>
      <c r="C549" s="167"/>
      <c r="D549" s="173"/>
      <c r="E549" s="329" t="s">
        <v>315</v>
      </c>
      <c r="F549" s="330"/>
      <c r="G549" s="331" t="s">
        <v>312</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4" t="s">
        <v>314</v>
      </c>
      <c r="AF549" s="325"/>
      <c r="AG549" s="325"/>
      <c r="AH549" s="326"/>
      <c r="AI549" s="204" t="s">
        <v>446</v>
      </c>
      <c r="AJ549" s="204"/>
      <c r="AK549" s="204"/>
      <c r="AL549" s="146"/>
      <c r="AM549" s="204" t="s">
        <v>438</v>
      </c>
      <c r="AN549" s="204"/>
      <c r="AO549" s="204"/>
      <c r="AP549" s="146"/>
      <c r="AQ549" s="146" t="s">
        <v>306</v>
      </c>
      <c r="AR549" s="117"/>
      <c r="AS549" s="117"/>
      <c r="AT549" s="118"/>
      <c r="AU549" s="123" t="s">
        <v>252</v>
      </c>
      <c r="AV549" s="123"/>
      <c r="AW549" s="123"/>
      <c r="AX549" s="124"/>
    </row>
    <row r="550" spans="1:50" ht="18.75" hidden="1" customHeight="1" x14ac:dyDescent="0.15">
      <c r="A550" s="176"/>
      <c r="B550" s="173"/>
      <c r="C550" s="167"/>
      <c r="D550" s="173"/>
      <c r="E550" s="329"/>
      <c r="F550" s="330"/>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307</v>
      </c>
      <c r="AH550" s="121"/>
      <c r="AI550" s="143"/>
      <c r="AJ550" s="143"/>
      <c r="AK550" s="143"/>
      <c r="AL550" s="141"/>
      <c r="AM550" s="143"/>
      <c r="AN550" s="143"/>
      <c r="AO550" s="143"/>
      <c r="AP550" s="141"/>
      <c r="AQ550" s="577"/>
      <c r="AR550" s="187"/>
      <c r="AS550" s="120" t="s">
        <v>307</v>
      </c>
      <c r="AT550" s="121"/>
      <c r="AU550" s="187"/>
      <c r="AV550" s="187"/>
      <c r="AW550" s="120" t="s">
        <v>296</v>
      </c>
      <c r="AX550" s="182"/>
    </row>
    <row r="551" spans="1:50" ht="23.25" hidden="1" customHeight="1" x14ac:dyDescent="0.15">
      <c r="A551" s="176"/>
      <c r="B551" s="173"/>
      <c r="C551" s="167"/>
      <c r="D551" s="173"/>
      <c r="E551" s="329"/>
      <c r="F551" s="330"/>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7"/>
      <c r="AF551" s="194"/>
      <c r="AG551" s="194"/>
      <c r="AH551" s="194"/>
      <c r="AI551" s="327"/>
      <c r="AJ551" s="194"/>
      <c r="AK551" s="194"/>
      <c r="AL551" s="194"/>
      <c r="AM551" s="327"/>
      <c r="AN551" s="194"/>
      <c r="AO551" s="194"/>
      <c r="AP551" s="328"/>
      <c r="AQ551" s="327"/>
      <c r="AR551" s="194"/>
      <c r="AS551" s="194"/>
      <c r="AT551" s="328"/>
      <c r="AU551" s="194"/>
      <c r="AV551" s="194"/>
      <c r="AW551" s="194"/>
      <c r="AX551" s="195"/>
    </row>
    <row r="552" spans="1:50" ht="23.25" hidden="1" customHeight="1" x14ac:dyDescent="0.15">
      <c r="A552" s="176"/>
      <c r="B552" s="173"/>
      <c r="C552" s="167"/>
      <c r="D552" s="173"/>
      <c r="E552" s="329"/>
      <c r="F552" s="330"/>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7"/>
      <c r="AF552" s="194"/>
      <c r="AG552" s="194"/>
      <c r="AH552" s="328"/>
      <c r="AI552" s="327"/>
      <c r="AJ552" s="194"/>
      <c r="AK552" s="194"/>
      <c r="AL552" s="194"/>
      <c r="AM552" s="327"/>
      <c r="AN552" s="194"/>
      <c r="AO552" s="194"/>
      <c r="AP552" s="328"/>
      <c r="AQ552" s="327"/>
      <c r="AR552" s="194"/>
      <c r="AS552" s="194"/>
      <c r="AT552" s="328"/>
      <c r="AU552" s="194"/>
      <c r="AV552" s="194"/>
      <c r="AW552" s="194"/>
      <c r="AX552" s="195"/>
    </row>
    <row r="553" spans="1:50" ht="23.25" hidden="1" customHeight="1" x14ac:dyDescent="0.15">
      <c r="A553" s="176"/>
      <c r="B553" s="173"/>
      <c r="C553" s="167"/>
      <c r="D553" s="173"/>
      <c r="E553" s="329"/>
      <c r="F553" s="330"/>
      <c r="G553" s="97"/>
      <c r="H553" s="98"/>
      <c r="I553" s="98"/>
      <c r="J553" s="98"/>
      <c r="K553" s="98"/>
      <c r="L553" s="98"/>
      <c r="M553" s="98"/>
      <c r="N553" s="98"/>
      <c r="O553" s="98"/>
      <c r="P553" s="98"/>
      <c r="Q553" s="98"/>
      <c r="R553" s="98"/>
      <c r="S553" s="98"/>
      <c r="T553" s="98"/>
      <c r="U553" s="98"/>
      <c r="V553" s="98"/>
      <c r="W553" s="98"/>
      <c r="X553" s="99"/>
      <c r="Y553" s="196" t="s">
        <v>13</v>
      </c>
      <c r="Z553" s="197"/>
      <c r="AA553" s="198"/>
      <c r="AB553" s="566" t="s">
        <v>297</v>
      </c>
      <c r="AC553" s="566"/>
      <c r="AD553" s="566"/>
      <c r="AE553" s="327"/>
      <c r="AF553" s="194"/>
      <c r="AG553" s="194"/>
      <c r="AH553" s="328"/>
      <c r="AI553" s="327"/>
      <c r="AJ553" s="194"/>
      <c r="AK553" s="194"/>
      <c r="AL553" s="194"/>
      <c r="AM553" s="327"/>
      <c r="AN553" s="194"/>
      <c r="AO553" s="194"/>
      <c r="AP553" s="328"/>
      <c r="AQ553" s="327"/>
      <c r="AR553" s="194"/>
      <c r="AS553" s="194"/>
      <c r="AT553" s="328"/>
      <c r="AU553" s="194"/>
      <c r="AV553" s="194"/>
      <c r="AW553" s="194"/>
      <c r="AX553" s="195"/>
    </row>
    <row r="554" spans="1:50" ht="18.75" hidden="1" customHeight="1" x14ac:dyDescent="0.15">
      <c r="A554" s="176"/>
      <c r="B554" s="173"/>
      <c r="C554" s="167"/>
      <c r="D554" s="173"/>
      <c r="E554" s="329" t="s">
        <v>315</v>
      </c>
      <c r="F554" s="330"/>
      <c r="G554" s="331" t="s">
        <v>312</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4" t="s">
        <v>314</v>
      </c>
      <c r="AF554" s="325"/>
      <c r="AG554" s="325"/>
      <c r="AH554" s="326"/>
      <c r="AI554" s="204" t="s">
        <v>446</v>
      </c>
      <c r="AJ554" s="204"/>
      <c r="AK554" s="204"/>
      <c r="AL554" s="146"/>
      <c r="AM554" s="204" t="s">
        <v>438</v>
      </c>
      <c r="AN554" s="204"/>
      <c r="AO554" s="204"/>
      <c r="AP554" s="146"/>
      <c r="AQ554" s="146" t="s">
        <v>306</v>
      </c>
      <c r="AR554" s="117"/>
      <c r="AS554" s="117"/>
      <c r="AT554" s="118"/>
      <c r="AU554" s="123" t="s">
        <v>252</v>
      </c>
      <c r="AV554" s="123"/>
      <c r="AW554" s="123"/>
      <c r="AX554" s="124"/>
    </row>
    <row r="555" spans="1:50" ht="18.75" hidden="1" customHeight="1" x14ac:dyDescent="0.15">
      <c r="A555" s="176"/>
      <c r="B555" s="173"/>
      <c r="C555" s="167"/>
      <c r="D555" s="173"/>
      <c r="E555" s="329"/>
      <c r="F555" s="330"/>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307</v>
      </c>
      <c r="AH555" s="121"/>
      <c r="AI555" s="143"/>
      <c r="AJ555" s="143"/>
      <c r="AK555" s="143"/>
      <c r="AL555" s="141"/>
      <c r="AM555" s="143"/>
      <c r="AN555" s="143"/>
      <c r="AO555" s="143"/>
      <c r="AP555" s="141"/>
      <c r="AQ555" s="577"/>
      <c r="AR555" s="187"/>
      <c r="AS555" s="120" t="s">
        <v>307</v>
      </c>
      <c r="AT555" s="121"/>
      <c r="AU555" s="187"/>
      <c r="AV555" s="187"/>
      <c r="AW555" s="120" t="s">
        <v>296</v>
      </c>
      <c r="AX555" s="182"/>
    </row>
    <row r="556" spans="1:50" ht="23.25" hidden="1" customHeight="1" x14ac:dyDescent="0.15">
      <c r="A556" s="176"/>
      <c r="B556" s="173"/>
      <c r="C556" s="167"/>
      <c r="D556" s="173"/>
      <c r="E556" s="329"/>
      <c r="F556" s="330"/>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7"/>
      <c r="AF556" s="194"/>
      <c r="AG556" s="194"/>
      <c r="AH556" s="194"/>
      <c r="AI556" s="327"/>
      <c r="AJ556" s="194"/>
      <c r="AK556" s="194"/>
      <c r="AL556" s="194"/>
      <c r="AM556" s="327"/>
      <c r="AN556" s="194"/>
      <c r="AO556" s="194"/>
      <c r="AP556" s="328"/>
      <c r="AQ556" s="327"/>
      <c r="AR556" s="194"/>
      <c r="AS556" s="194"/>
      <c r="AT556" s="328"/>
      <c r="AU556" s="194"/>
      <c r="AV556" s="194"/>
      <c r="AW556" s="194"/>
      <c r="AX556" s="195"/>
    </row>
    <row r="557" spans="1:50" ht="23.25" hidden="1" customHeight="1" x14ac:dyDescent="0.15">
      <c r="A557" s="176"/>
      <c r="B557" s="173"/>
      <c r="C557" s="167"/>
      <c r="D557" s="173"/>
      <c r="E557" s="329"/>
      <c r="F557" s="330"/>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7"/>
      <c r="AF557" s="194"/>
      <c r="AG557" s="194"/>
      <c r="AH557" s="328"/>
      <c r="AI557" s="327"/>
      <c r="AJ557" s="194"/>
      <c r="AK557" s="194"/>
      <c r="AL557" s="194"/>
      <c r="AM557" s="327"/>
      <c r="AN557" s="194"/>
      <c r="AO557" s="194"/>
      <c r="AP557" s="328"/>
      <c r="AQ557" s="327"/>
      <c r="AR557" s="194"/>
      <c r="AS557" s="194"/>
      <c r="AT557" s="328"/>
      <c r="AU557" s="194"/>
      <c r="AV557" s="194"/>
      <c r="AW557" s="194"/>
      <c r="AX557" s="195"/>
    </row>
    <row r="558" spans="1:50" ht="23.25" hidden="1" customHeight="1" x14ac:dyDescent="0.15">
      <c r="A558" s="176"/>
      <c r="B558" s="173"/>
      <c r="C558" s="167"/>
      <c r="D558" s="173"/>
      <c r="E558" s="329"/>
      <c r="F558" s="330"/>
      <c r="G558" s="97"/>
      <c r="H558" s="98"/>
      <c r="I558" s="98"/>
      <c r="J558" s="98"/>
      <c r="K558" s="98"/>
      <c r="L558" s="98"/>
      <c r="M558" s="98"/>
      <c r="N558" s="98"/>
      <c r="O558" s="98"/>
      <c r="P558" s="98"/>
      <c r="Q558" s="98"/>
      <c r="R558" s="98"/>
      <c r="S558" s="98"/>
      <c r="T558" s="98"/>
      <c r="U558" s="98"/>
      <c r="V558" s="98"/>
      <c r="W558" s="98"/>
      <c r="X558" s="99"/>
      <c r="Y558" s="196" t="s">
        <v>13</v>
      </c>
      <c r="Z558" s="197"/>
      <c r="AA558" s="198"/>
      <c r="AB558" s="566" t="s">
        <v>297</v>
      </c>
      <c r="AC558" s="566"/>
      <c r="AD558" s="566"/>
      <c r="AE558" s="327"/>
      <c r="AF558" s="194"/>
      <c r="AG558" s="194"/>
      <c r="AH558" s="328"/>
      <c r="AI558" s="327"/>
      <c r="AJ558" s="194"/>
      <c r="AK558" s="194"/>
      <c r="AL558" s="194"/>
      <c r="AM558" s="327"/>
      <c r="AN558" s="194"/>
      <c r="AO558" s="194"/>
      <c r="AP558" s="328"/>
      <c r="AQ558" s="327"/>
      <c r="AR558" s="194"/>
      <c r="AS558" s="194"/>
      <c r="AT558" s="328"/>
      <c r="AU558" s="194"/>
      <c r="AV558" s="194"/>
      <c r="AW558" s="194"/>
      <c r="AX558" s="195"/>
    </row>
    <row r="559" spans="1:50" ht="18.75" hidden="1" customHeight="1" x14ac:dyDescent="0.15">
      <c r="A559" s="176"/>
      <c r="B559" s="173"/>
      <c r="C559" s="167"/>
      <c r="D559" s="173"/>
      <c r="E559" s="329" t="s">
        <v>315</v>
      </c>
      <c r="F559" s="330"/>
      <c r="G559" s="331" t="s">
        <v>312</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4" t="s">
        <v>314</v>
      </c>
      <c r="AF559" s="325"/>
      <c r="AG559" s="325"/>
      <c r="AH559" s="326"/>
      <c r="AI559" s="204" t="s">
        <v>446</v>
      </c>
      <c r="AJ559" s="204"/>
      <c r="AK559" s="204"/>
      <c r="AL559" s="146"/>
      <c r="AM559" s="204" t="s">
        <v>442</v>
      </c>
      <c r="AN559" s="204"/>
      <c r="AO559" s="204"/>
      <c r="AP559" s="146"/>
      <c r="AQ559" s="146" t="s">
        <v>306</v>
      </c>
      <c r="AR559" s="117"/>
      <c r="AS559" s="117"/>
      <c r="AT559" s="118"/>
      <c r="AU559" s="123" t="s">
        <v>252</v>
      </c>
      <c r="AV559" s="123"/>
      <c r="AW559" s="123"/>
      <c r="AX559" s="124"/>
    </row>
    <row r="560" spans="1:50" ht="18.75" hidden="1" customHeight="1" x14ac:dyDescent="0.15">
      <c r="A560" s="176"/>
      <c r="B560" s="173"/>
      <c r="C560" s="167"/>
      <c r="D560" s="173"/>
      <c r="E560" s="329"/>
      <c r="F560" s="330"/>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307</v>
      </c>
      <c r="AH560" s="121"/>
      <c r="AI560" s="143"/>
      <c r="AJ560" s="143"/>
      <c r="AK560" s="143"/>
      <c r="AL560" s="141"/>
      <c r="AM560" s="143"/>
      <c r="AN560" s="143"/>
      <c r="AO560" s="143"/>
      <c r="AP560" s="141"/>
      <c r="AQ560" s="577"/>
      <c r="AR560" s="187"/>
      <c r="AS560" s="120" t="s">
        <v>307</v>
      </c>
      <c r="AT560" s="121"/>
      <c r="AU560" s="187"/>
      <c r="AV560" s="187"/>
      <c r="AW560" s="120" t="s">
        <v>296</v>
      </c>
      <c r="AX560" s="182"/>
    </row>
    <row r="561" spans="1:50" ht="23.25" hidden="1" customHeight="1" x14ac:dyDescent="0.15">
      <c r="A561" s="176"/>
      <c r="B561" s="173"/>
      <c r="C561" s="167"/>
      <c r="D561" s="173"/>
      <c r="E561" s="329"/>
      <c r="F561" s="330"/>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7"/>
      <c r="AF561" s="194"/>
      <c r="AG561" s="194"/>
      <c r="AH561" s="194"/>
      <c r="AI561" s="327"/>
      <c r="AJ561" s="194"/>
      <c r="AK561" s="194"/>
      <c r="AL561" s="194"/>
      <c r="AM561" s="327"/>
      <c r="AN561" s="194"/>
      <c r="AO561" s="194"/>
      <c r="AP561" s="328"/>
      <c r="AQ561" s="327"/>
      <c r="AR561" s="194"/>
      <c r="AS561" s="194"/>
      <c r="AT561" s="328"/>
      <c r="AU561" s="194"/>
      <c r="AV561" s="194"/>
      <c r="AW561" s="194"/>
      <c r="AX561" s="195"/>
    </row>
    <row r="562" spans="1:50" ht="23.25" hidden="1" customHeight="1" x14ac:dyDescent="0.15">
      <c r="A562" s="176"/>
      <c r="B562" s="173"/>
      <c r="C562" s="167"/>
      <c r="D562" s="173"/>
      <c r="E562" s="329"/>
      <c r="F562" s="330"/>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7"/>
      <c r="AF562" s="194"/>
      <c r="AG562" s="194"/>
      <c r="AH562" s="328"/>
      <c r="AI562" s="327"/>
      <c r="AJ562" s="194"/>
      <c r="AK562" s="194"/>
      <c r="AL562" s="194"/>
      <c r="AM562" s="327"/>
      <c r="AN562" s="194"/>
      <c r="AO562" s="194"/>
      <c r="AP562" s="328"/>
      <c r="AQ562" s="327"/>
      <c r="AR562" s="194"/>
      <c r="AS562" s="194"/>
      <c r="AT562" s="328"/>
      <c r="AU562" s="194"/>
      <c r="AV562" s="194"/>
      <c r="AW562" s="194"/>
      <c r="AX562" s="195"/>
    </row>
    <row r="563" spans="1:50" ht="23.25" hidden="1" customHeight="1" x14ac:dyDescent="0.15">
      <c r="A563" s="176"/>
      <c r="B563" s="173"/>
      <c r="C563" s="167"/>
      <c r="D563" s="173"/>
      <c r="E563" s="329"/>
      <c r="F563" s="330"/>
      <c r="G563" s="97"/>
      <c r="H563" s="98"/>
      <c r="I563" s="98"/>
      <c r="J563" s="98"/>
      <c r="K563" s="98"/>
      <c r="L563" s="98"/>
      <c r="M563" s="98"/>
      <c r="N563" s="98"/>
      <c r="O563" s="98"/>
      <c r="P563" s="98"/>
      <c r="Q563" s="98"/>
      <c r="R563" s="98"/>
      <c r="S563" s="98"/>
      <c r="T563" s="98"/>
      <c r="U563" s="98"/>
      <c r="V563" s="98"/>
      <c r="W563" s="98"/>
      <c r="X563" s="99"/>
      <c r="Y563" s="196" t="s">
        <v>13</v>
      </c>
      <c r="Z563" s="197"/>
      <c r="AA563" s="198"/>
      <c r="AB563" s="566" t="s">
        <v>297</v>
      </c>
      <c r="AC563" s="566"/>
      <c r="AD563" s="566"/>
      <c r="AE563" s="327"/>
      <c r="AF563" s="194"/>
      <c r="AG563" s="194"/>
      <c r="AH563" s="328"/>
      <c r="AI563" s="327"/>
      <c r="AJ563" s="194"/>
      <c r="AK563" s="194"/>
      <c r="AL563" s="194"/>
      <c r="AM563" s="327"/>
      <c r="AN563" s="194"/>
      <c r="AO563" s="194"/>
      <c r="AP563" s="328"/>
      <c r="AQ563" s="327"/>
      <c r="AR563" s="194"/>
      <c r="AS563" s="194"/>
      <c r="AT563" s="328"/>
      <c r="AU563" s="194"/>
      <c r="AV563" s="194"/>
      <c r="AW563" s="194"/>
      <c r="AX563" s="195"/>
    </row>
    <row r="564" spans="1:50" ht="18.75" hidden="1" customHeight="1" x14ac:dyDescent="0.15">
      <c r="A564" s="176"/>
      <c r="B564" s="173"/>
      <c r="C564" s="167"/>
      <c r="D564" s="173"/>
      <c r="E564" s="329" t="s">
        <v>316</v>
      </c>
      <c r="F564" s="330"/>
      <c r="G564" s="331" t="s">
        <v>313</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4" t="s">
        <v>314</v>
      </c>
      <c r="AF564" s="325"/>
      <c r="AG564" s="325"/>
      <c r="AH564" s="326"/>
      <c r="AI564" s="204" t="s">
        <v>446</v>
      </c>
      <c r="AJ564" s="204"/>
      <c r="AK564" s="204"/>
      <c r="AL564" s="146"/>
      <c r="AM564" s="204" t="s">
        <v>438</v>
      </c>
      <c r="AN564" s="204"/>
      <c r="AO564" s="204"/>
      <c r="AP564" s="146"/>
      <c r="AQ564" s="146" t="s">
        <v>306</v>
      </c>
      <c r="AR564" s="117"/>
      <c r="AS564" s="117"/>
      <c r="AT564" s="118"/>
      <c r="AU564" s="123" t="s">
        <v>252</v>
      </c>
      <c r="AV564" s="123"/>
      <c r="AW564" s="123"/>
      <c r="AX564" s="124"/>
    </row>
    <row r="565" spans="1:50" ht="18.75" hidden="1" customHeight="1" x14ac:dyDescent="0.15">
      <c r="A565" s="176"/>
      <c r="B565" s="173"/>
      <c r="C565" s="167"/>
      <c r="D565" s="173"/>
      <c r="E565" s="329"/>
      <c r="F565" s="330"/>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307</v>
      </c>
      <c r="AH565" s="121"/>
      <c r="AI565" s="143"/>
      <c r="AJ565" s="143"/>
      <c r="AK565" s="143"/>
      <c r="AL565" s="141"/>
      <c r="AM565" s="143"/>
      <c r="AN565" s="143"/>
      <c r="AO565" s="143"/>
      <c r="AP565" s="141"/>
      <c r="AQ565" s="577"/>
      <c r="AR565" s="187"/>
      <c r="AS565" s="120" t="s">
        <v>307</v>
      </c>
      <c r="AT565" s="121"/>
      <c r="AU565" s="187"/>
      <c r="AV565" s="187"/>
      <c r="AW565" s="120" t="s">
        <v>296</v>
      </c>
      <c r="AX565" s="182"/>
    </row>
    <row r="566" spans="1:50" ht="23.25" hidden="1" customHeight="1" x14ac:dyDescent="0.15">
      <c r="A566" s="176"/>
      <c r="B566" s="173"/>
      <c r="C566" s="167"/>
      <c r="D566" s="173"/>
      <c r="E566" s="329"/>
      <c r="F566" s="330"/>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7"/>
      <c r="AF566" s="194"/>
      <c r="AG566" s="194"/>
      <c r="AH566" s="194"/>
      <c r="AI566" s="327"/>
      <c r="AJ566" s="194"/>
      <c r="AK566" s="194"/>
      <c r="AL566" s="194"/>
      <c r="AM566" s="327"/>
      <c r="AN566" s="194"/>
      <c r="AO566" s="194"/>
      <c r="AP566" s="328"/>
      <c r="AQ566" s="327"/>
      <c r="AR566" s="194"/>
      <c r="AS566" s="194"/>
      <c r="AT566" s="328"/>
      <c r="AU566" s="194"/>
      <c r="AV566" s="194"/>
      <c r="AW566" s="194"/>
      <c r="AX566" s="195"/>
    </row>
    <row r="567" spans="1:50" ht="23.25" hidden="1" customHeight="1" x14ac:dyDescent="0.15">
      <c r="A567" s="176"/>
      <c r="B567" s="173"/>
      <c r="C567" s="167"/>
      <c r="D567" s="173"/>
      <c r="E567" s="329"/>
      <c r="F567" s="330"/>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7"/>
      <c r="AF567" s="194"/>
      <c r="AG567" s="194"/>
      <c r="AH567" s="328"/>
      <c r="AI567" s="327"/>
      <c r="AJ567" s="194"/>
      <c r="AK567" s="194"/>
      <c r="AL567" s="194"/>
      <c r="AM567" s="327"/>
      <c r="AN567" s="194"/>
      <c r="AO567" s="194"/>
      <c r="AP567" s="328"/>
      <c r="AQ567" s="327"/>
      <c r="AR567" s="194"/>
      <c r="AS567" s="194"/>
      <c r="AT567" s="328"/>
      <c r="AU567" s="194"/>
      <c r="AV567" s="194"/>
      <c r="AW567" s="194"/>
      <c r="AX567" s="195"/>
    </row>
    <row r="568" spans="1:50" ht="23.25" hidden="1" customHeight="1" x14ac:dyDescent="0.15">
      <c r="A568" s="176"/>
      <c r="B568" s="173"/>
      <c r="C568" s="167"/>
      <c r="D568" s="173"/>
      <c r="E568" s="329"/>
      <c r="F568" s="330"/>
      <c r="G568" s="97"/>
      <c r="H568" s="98"/>
      <c r="I568" s="98"/>
      <c r="J568" s="98"/>
      <c r="K568" s="98"/>
      <c r="L568" s="98"/>
      <c r="M568" s="98"/>
      <c r="N568" s="98"/>
      <c r="O568" s="98"/>
      <c r="P568" s="98"/>
      <c r="Q568" s="98"/>
      <c r="R568" s="98"/>
      <c r="S568" s="98"/>
      <c r="T568" s="98"/>
      <c r="U568" s="98"/>
      <c r="V568" s="98"/>
      <c r="W568" s="98"/>
      <c r="X568" s="99"/>
      <c r="Y568" s="196" t="s">
        <v>13</v>
      </c>
      <c r="Z568" s="197"/>
      <c r="AA568" s="198"/>
      <c r="AB568" s="566" t="s">
        <v>14</v>
      </c>
      <c r="AC568" s="566"/>
      <c r="AD568" s="566"/>
      <c r="AE568" s="327"/>
      <c r="AF568" s="194"/>
      <c r="AG568" s="194"/>
      <c r="AH568" s="328"/>
      <c r="AI568" s="327"/>
      <c r="AJ568" s="194"/>
      <c r="AK568" s="194"/>
      <c r="AL568" s="194"/>
      <c r="AM568" s="327"/>
      <c r="AN568" s="194"/>
      <c r="AO568" s="194"/>
      <c r="AP568" s="328"/>
      <c r="AQ568" s="327"/>
      <c r="AR568" s="194"/>
      <c r="AS568" s="194"/>
      <c r="AT568" s="328"/>
      <c r="AU568" s="194"/>
      <c r="AV568" s="194"/>
      <c r="AW568" s="194"/>
      <c r="AX568" s="195"/>
    </row>
    <row r="569" spans="1:50" ht="18.75" hidden="1" customHeight="1" x14ac:dyDescent="0.15">
      <c r="A569" s="176"/>
      <c r="B569" s="173"/>
      <c r="C569" s="167"/>
      <c r="D569" s="173"/>
      <c r="E569" s="329" t="s">
        <v>316</v>
      </c>
      <c r="F569" s="330"/>
      <c r="G569" s="331" t="s">
        <v>313</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4" t="s">
        <v>314</v>
      </c>
      <c r="AF569" s="325"/>
      <c r="AG569" s="325"/>
      <c r="AH569" s="326"/>
      <c r="AI569" s="204" t="s">
        <v>447</v>
      </c>
      <c r="AJ569" s="204"/>
      <c r="AK569" s="204"/>
      <c r="AL569" s="146"/>
      <c r="AM569" s="204" t="s">
        <v>438</v>
      </c>
      <c r="AN569" s="204"/>
      <c r="AO569" s="204"/>
      <c r="AP569" s="146"/>
      <c r="AQ569" s="146" t="s">
        <v>306</v>
      </c>
      <c r="AR569" s="117"/>
      <c r="AS569" s="117"/>
      <c r="AT569" s="118"/>
      <c r="AU569" s="123" t="s">
        <v>252</v>
      </c>
      <c r="AV569" s="123"/>
      <c r="AW569" s="123"/>
      <c r="AX569" s="124"/>
    </row>
    <row r="570" spans="1:50" ht="18.75" hidden="1" customHeight="1" x14ac:dyDescent="0.15">
      <c r="A570" s="176"/>
      <c r="B570" s="173"/>
      <c r="C570" s="167"/>
      <c r="D570" s="173"/>
      <c r="E570" s="329"/>
      <c r="F570" s="330"/>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307</v>
      </c>
      <c r="AH570" s="121"/>
      <c r="AI570" s="143"/>
      <c r="AJ570" s="143"/>
      <c r="AK570" s="143"/>
      <c r="AL570" s="141"/>
      <c r="AM570" s="143"/>
      <c r="AN570" s="143"/>
      <c r="AO570" s="143"/>
      <c r="AP570" s="141"/>
      <c r="AQ570" s="577"/>
      <c r="AR570" s="187"/>
      <c r="AS570" s="120" t="s">
        <v>307</v>
      </c>
      <c r="AT570" s="121"/>
      <c r="AU570" s="187"/>
      <c r="AV570" s="187"/>
      <c r="AW570" s="120" t="s">
        <v>296</v>
      </c>
      <c r="AX570" s="182"/>
    </row>
    <row r="571" spans="1:50" ht="23.25" hidden="1" customHeight="1" x14ac:dyDescent="0.15">
      <c r="A571" s="176"/>
      <c r="B571" s="173"/>
      <c r="C571" s="167"/>
      <c r="D571" s="173"/>
      <c r="E571" s="329"/>
      <c r="F571" s="330"/>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7"/>
      <c r="AF571" s="194"/>
      <c r="AG571" s="194"/>
      <c r="AH571" s="194"/>
      <c r="AI571" s="327"/>
      <c r="AJ571" s="194"/>
      <c r="AK571" s="194"/>
      <c r="AL571" s="194"/>
      <c r="AM571" s="327"/>
      <c r="AN571" s="194"/>
      <c r="AO571" s="194"/>
      <c r="AP571" s="328"/>
      <c r="AQ571" s="327"/>
      <c r="AR571" s="194"/>
      <c r="AS571" s="194"/>
      <c r="AT571" s="328"/>
      <c r="AU571" s="194"/>
      <c r="AV571" s="194"/>
      <c r="AW571" s="194"/>
      <c r="AX571" s="195"/>
    </row>
    <row r="572" spans="1:50" ht="23.25" hidden="1" customHeight="1" x14ac:dyDescent="0.15">
      <c r="A572" s="176"/>
      <c r="B572" s="173"/>
      <c r="C572" s="167"/>
      <c r="D572" s="173"/>
      <c r="E572" s="329"/>
      <c r="F572" s="330"/>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7"/>
      <c r="AF572" s="194"/>
      <c r="AG572" s="194"/>
      <c r="AH572" s="328"/>
      <c r="AI572" s="327"/>
      <c r="AJ572" s="194"/>
      <c r="AK572" s="194"/>
      <c r="AL572" s="194"/>
      <c r="AM572" s="327"/>
      <c r="AN572" s="194"/>
      <c r="AO572" s="194"/>
      <c r="AP572" s="328"/>
      <c r="AQ572" s="327"/>
      <c r="AR572" s="194"/>
      <c r="AS572" s="194"/>
      <c r="AT572" s="328"/>
      <c r="AU572" s="194"/>
      <c r="AV572" s="194"/>
      <c r="AW572" s="194"/>
      <c r="AX572" s="195"/>
    </row>
    <row r="573" spans="1:50" ht="23.25" hidden="1" customHeight="1" x14ac:dyDescent="0.15">
      <c r="A573" s="176"/>
      <c r="B573" s="173"/>
      <c r="C573" s="167"/>
      <c r="D573" s="173"/>
      <c r="E573" s="329"/>
      <c r="F573" s="330"/>
      <c r="G573" s="97"/>
      <c r="H573" s="98"/>
      <c r="I573" s="98"/>
      <c r="J573" s="98"/>
      <c r="K573" s="98"/>
      <c r="L573" s="98"/>
      <c r="M573" s="98"/>
      <c r="N573" s="98"/>
      <c r="O573" s="98"/>
      <c r="P573" s="98"/>
      <c r="Q573" s="98"/>
      <c r="R573" s="98"/>
      <c r="S573" s="98"/>
      <c r="T573" s="98"/>
      <c r="U573" s="98"/>
      <c r="V573" s="98"/>
      <c r="W573" s="98"/>
      <c r="X573" s="99"/>
      <c r="Y573" s="196" t="s">
        <v>13</v>
      </c>
      <c r="Z573" s="197"/>
      <c r="AA573" s="198"/>
      <c r="AB573" s="566" t="s">
        <v>14</v>
      </c>
      <c r="AC573" s="566"/>
      <c r="AD573" s="566"/>
      <c r="AE573" s="327"/>
      <c r="AF573" s="194"/>
      <c r="AG573" s="194"/>
      <c r="AH573" s="328"/>
      <c r="AI573" s="327"/>
      <c r="AJ573" s="194"/>
      <c r="AK573" s="194"/>
      <c r="AL573" s="194"/>
      <c r="AM573" s="327"/>
      <c r="AN573" s="194"/>
      <c r="AO573" s="194"/>
      <c r="AP573" s="328"/>
      <c r="AQ573" s="327"/>
      <c r="AR573" s="194"/>
      <c r="AS573" s="194"/>
      <c r="AT573" s="328"/>
      <c r="AU573" s="194"/>
      <c r="AV573" s="194"/>
      <c r="AW573" s="194"/>
      <c r="AX573" s="195"/>
    </row>
    <row r="574" spans="1:50" ht="18.75" hidden="1" customHeight="1" x14ac:dyDescent="0.15">
      <c r="A574" s="176"/>
      <c r="B574" s="173"/>
      <c r="C574" s="167"/>
      <c r="D574" s="173"/>
      <c r="E574" s="329" t="s">
        <v>316</v>
      </c>
      <c r="F574" s="330"/>
      <c r="G574" s="331" t="s">
        <v>313</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4" t="s">
        <v>314</v>
      </c>
      <c r="AF574" s="325"/>
      <c r="AG574" s="325"/>
      <c r="AH574" s="326"/>
      <c r="AI574" s="204" t="s">
        <v>446</v>
      </c>
      <c r="AJ574" s="204"/>
      <c r="AK574" s="204"/>
      <c r="AL574" s="146"/>
      <c r="AM574" s="204" t="s">
        <v>438</v>
      </c>
      <c r="AN574" s="204"/>
      <c r="AO574" s="204"/>
      <c r="AP574" s="146"/>
      <c r="AQ574" s="146" t="s">
        <v>306</v>
      </c>
      <c r="AR574" s="117"/>
      <c r="AS574" s="117"/>
      <c r="AT574" s="118"/>
      <c r="AU574" s="123" t="s">
        <v>252</v>
      </c>
      <c r="AV574" s="123"/>
      <c r="AW574" s="123"/>
      <c r="AX574" s="124"/>
    </row>
    <row r="575" spans="1:50" ht="18.75" hidden="1" customHeight="1" x14ac:dyDescent="0.15">
      <c r="A575" s="176"/>
      <c r="B575" s="173"/>
      <c r="C575" s="167"/>
      <c r="D575" s="173"/>
      <c r="E575" s="329"/>
      <c r="F575" s="330"/>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307</v>
      </c>
      <c r="AH575" s="121"/>
      <c r="AI575" s="143"/>
      <c r="AJ575" s="143"/>
      <c r="AK575" s="143"/>
      <c r="AL575" s="141"/>
      <c r="AM575" s="143"/>
      <c r="AN575" s="143"/>
      <c r="AO575" s="143"/>
      <c r="AP575" s="141"/>
      <c r="AQ575" s="577"/>
      <c r="AR575" s="187"/>
      <c r="AS575" s="120" t="s">
        <v>307</v>
      </c>
      <c r="AT575" s="121"/>
      <c r="AU575" s="187"/>
      <c r="AV575" s="187"/>
      <c r="AW575" s="120" t="s">
        <v>296</v>
      </c>
      <c r="AX575" s="182"/>
    </row>
    <row r="576" spans="1:50" ht="23.25" hidden="1" customHeight="1" x14ac:dyDescent="0.15">
      <c r="A576" s="176"/>
      <c r="B576" s="173"/>
      <c r="C576" s="167"/>
      <c r="D576" s="173"/>
      <c r="E576" s="329"/>
      <c r="F576" s="330"/>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7"/>
      <c r="AF576" s="194"/>
      <c r="AG576" s="194"/>
      <c r="AH576" s="194"/>
      <c r="AI576" s="327"/>
      <c r="AJ576" s="194"/>
      <c r="AK576" s="194"/>
      <c r="AL576" s="194"/>
      <c r="AM576" s="327"/>
      <c r="AN576" s="194"/>
      <c r="AO576" s="194"/>
      <c r="AP576" s="328"/>
      <c r="AQ576" s="327"/>
      <c r="AR576" s="194"/>
      <c r="AS576" s="194"/>
      <c r="AT576" s="328"/>
      <c r="AU576" s="194"/>
      <c r="AV576" s="194"/>
      <c r="AW576" s="194"/>
      <c r="AX576" s="195"/>
    </row>
    <row r="577" spans="1:50" ht="23.25" hidden="1" customHeight="1" x14ac:dyDescent="0.15">
      <c r="A577" s="176"/>
      <c r="B577" s="173"/>
      <c r="C577" s="167"/>
      <c r="D577" s="173"/>
      <c r="E577" s="329"/>
      <c r="F577" s="330"/>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7"/>
      <c r="AF577" s="194"/>
      <c r="AG577" s="194"/>
      <c r="AH577" s="328"/>
      <c r="AI577" s="327"/>
      <c r="AJ577" s="194"/>
      <c r="AK577" s="194"/>
      <c r="AL577" s="194"/>
      <c r="AM577" s="327"/>
      <c r="AN577" s="194"/>
      <c r="AO577" s="194"/>
      <c r="AP577" s="328"/>
      <c r="AQ577" s="327"/>
      <c r="AR577" s="194"/>
      <c r="AS577" s="194"/>
      <c r="AT577" s="328"/>
      <c r="AU577" s="194"/>
      <c r="AV577" s="194"/>
      <c r="AW577" s="194"/>
      <c r="AX577" s="195"/>
    </row>
    <row r="578" spans="1:50" ht="23.25" hidden="1" customHeight="1" x14ac:dyDescent="0.15">
      <c r="A578" s="176"/>
      <c r="B578" s="173"/>
      <c r="C578" s="167"/>
      <c r="D578" s="173"/>
      <c r="E578" s="329"/>
      <c r="F578" s="330"/>
      <c r="G578" s="97"/>
      <c r="H578" s="98"/>
      <c r="I578" s="98"/>
      <c r="J578" s="98"/>
      <c r="K578" s="98"/>
      <c r="L578" s="98"/>
      <c r="M578" s="98"/>
      <c r="N578" s="98"/>
      <c r="O578" s="98"/>
      <c r="P578" s="98"/>
      <c r="Q578" s="98"/>
      <c r="R578" s="98"/>
      <c r="S578" s="98"/>
      <c r="T578" s="98"/>
      <c r="U578" s="98"/>
      <c r="V578" s="98"/>
      <c r="W578" s="98"/>
      <c r="X578" s="99"/>
      <c r="Y578" s="196" t="s">
        <v>13</v>
      </c>
      <c r="Z578" s="197"/>
      <c r="AA578" s="198"/>
      <c r="AB578" s="566" t="s">
        <v>14</v>
      </c>
      <c r="AC578" s="566"/>
      <c r="AD578" s="566"/>
      <c r="AE578" s="327"/>
      <c r="AF578" s="194"/>
      <c r="AG578" s="194"/>
      <c r="AH578" s="328"/>
      <c r="AI578" s="327"/>
      <c r="AJ578" s="194"/>
      <c r="AK578" s="194"/>
      <c r="AL578" s="194"/>
      <c r="AM578" s="327"/>
      <c r="AN578" s="194"/>
      <c r="AO578" s="194"/>
      <c r="AP578" s="328"/>
      <c r="AQ578" s="327"/>
      <c r="AR578" s="194"/>
      <c r="AS578" s="194"/>
      <c r="AT578" s="328"/>
      <c r="AU578" s="194"/>
      <c r="AV578" s="194"/>
      <c r="AW578" s="194"/>
      <c r="AX578" s="195"/>
    </row>
    <row r="579" spans="1:50" ht="18.75" hidden="1" customHeight="1" x14ac:dyDescent="0.15">
      <c r="A579" s="176"/>
      <c r="B579" s="173"/>
      <c r="C579" s="167"/>
      <c r="D579" s="173"/>
      <c r="E579" s="329" t="s">
        <v>316</v>
      </c>
      <c r="F579" s="330"/>
      <c r="G579" s="331" t="s">
        <v>313</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4" t="s">
        <v>314</v>
      </c>
      <c r="AF579" s="325"/>
      <c r="AG579" s="325"/>
      <c r="AH579" s="326"/>
      <c r="AI579" s="204" t="s">
        <v>446</v>
      </c>
      <c r="AJ579" s="204"/>
      <c r="AK579" s="204"/>
      <c r="AL579" s="146"/>
      <c r="AM579" s="204" t="s">
        <v>438</v>
      </c>
      <c r="AN579" s="204"/>
      <c r="AO579" s="204"/>
      <c r="AP579" s="146"/>
      <c r="AQ579" s="146" t="s">
        <v>306</v>
      </c>
      <c r="AR579" s="117"/>
      <c r="AS579" s="117"/>
      <c r="AT579" s="118"/>
      <c r="AU579" s="123" t="s">
        <v>252</v>
      </c>
      <c r="AV579" s="123"/>
      <c r="AW579" s="123"/>
      <c r="AX579" s="124"/>
    </row>
    <row r="580" spans="1:50" ht="18.75" hidden="1" customHeight="1" x14ac:dyDescent="0.15">
      <c r="A580" s="176"/>
      <c r="B580" s="173"/>
      <c r="C580" s="167"/>
      <c r="D580" s="173"/>
      <c r="E580" s="329"/>
      <c r="F580" s="330"/>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307</v>
      </c>
      <c r="AH580" s="121"/>
      <c r="AI580" s="143"/>
      <c r="AJ580" s="143"/>
      <c r="AK580" s="143"/>
      <c r="AL580" s="141"/>
      <c r="AM580" s="143"/>
      <c r="AN580" s="143"/>
      <c r="AO580" s="143"/>
      <c r="AP580" s="141"/>
      <c r="AQ580" s="577"/>
      <c r="AR580" s="187"/>
      <c r="AS580" s="120" t="s">
        <v>307</v>
      </c>
      <c r="AT580" s="121"/>
      <c r="AU580" s="187"/>
      <c r="AV580" s="187"/>
      <c r="AW580" s="120" t="s">
        <v>296</v>
      </c>
      <c r="AX580" s="182"/>
    </row>
    <row r="581" spans="1:50" ht="23.25" hidden="1" customHeight="1" x14ac:dyDescent="0.15">
      <c r="A581" s="176"/>
      <c r="B581" s="173"/>
      <c r="C581" s="167"/>
      <c r="D581" s="173"/>
      <c r="E581" s="329"/>
      <c r="F581" s="330"/>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7"/>
      <c r="AF581" s="194"/>
      <c r="AG581" s="194"/>
      <c r="AH581" s="194"/>
      <c r="AI581" s="327"/>
      <c r="AJ581" s="194"/>
      <c r="AK581" s="194"/>
      <c r="AL581" s="194"/>
      <c r="AM581" s="327"/>
      <c r="AN581" s="194"/>
      <c r="AO581" s="194"/>
      <c r="AP581" s="328"/>
      <c r="AQ581" s="327"/>
      <c r="AR581" s="194"/>
      <c r="AS581" s="194"/>
      <c r="AT581" s="328"/>
      <c r="AU581" s="194"/>
      <c r="AV581" s="194"/>
      <c r="AW581" s="194"/>
      <c r="AX581" s="195"/>
    </row>
    <row r="582" spans="1:50" ht="23.25" hidden="1" customHeight="1" x14ac:dyDescent="0.15">
      <c r="A582" s="176"/>
      <c r="B582" s="173"/>
      <c r="C582" s="167"/>
      <c r="D582" s="173"/>
      <c r="E582" s="329"/>
      <c r="F582" s="330"/>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7"/>
      <c r="AF582" s="194"/>
      <c r="AG582" s="194"/>
      <c r="AH582" s="328"/>
      <c r="AI582" s="327"/>
      <c r="AJ582" s="194"/>
      <c r="AK582" s="194"/>
      <c r="AL582" s="194"/>
      <c r="AM582" s="327"/>
      <c r="AN582" s="194"/>
      <c r="AO582" s="194"/>
      <c r="AP582" s="328"/>
      <c r="AQ582" s="327"/>
      <c r="AR582" s="194"/>
      <c r="AS582" s="194"/>
      <c r="AT582" s="328"/>
      <c r="AU582" s="194"/>
      <c r="AV582" s="194"/>
      <c r="AW582" s="194"/>
      <c r="AX582" s="195"/>
    </row>
    <row r="583" spans="1:50" ht="23.25" hidden="1" customHeight="1" x14ac:dyDescent="0.15">
      <c r="A583" s="176"/>
      <c r="B583" s="173"/>
      <c r="C583" s="167"/>
      <c r="D583" s="173"/>
      <c r="E583" s="329"/>
      <c r="F583" s="330"/>
      <c r="G583" s="97"/>
      <c r="H583" s="98"/>
      <c r="I583" s="98"/>
      <c r="J583" s="98"/>
      <c r="K583" s="98"/>
      <c r="L583" s="98"/>
      <c r="M583" s="98"/>
      <c r="N583" s="98"/>
      <c r="O583" s="98"/>
      <c r="P583" s="98"/>
      <c r="Q583" s="98"/>
      <c r="R583" s="98"/>
      <c r="S583" s="98"/>
      <c r="T583" s="98"/>
      <c r="U583" s="98"/>
      <c r="V583" s="98"/>
      <c r="W583" s="98"/>
      <c r="X583" s="99"/>
      <c r="Y583" s="196" t="s">
        <v>13</v>
      </c>
      <c r="Z583" s="197"/>
      <c r="AA583" s="198"/>
      <c r="AB583" s="566" t="s">
        <v>14</v>
      </c>
      <c r="AC583" s="566"/>
      <c r="AD583" s="566"/>
      <c r="AE583" s="327"/>
      <c r="AF583" s="194"/>
      <c r="AG583" s="194"/>
      <c r="AH583" s="328"/>
      <c r="AI583" s="327"/>
      <c r="AJ583" s="194"/>
      <c r="AK583" s="194"/>
      <c r="AL583" s="194"/>
      <c r="AM583" s="327"/>
      <c r="AN583" s="194"/>
      <c r="AO583" s="194"/>
      <c r="AP583" s="328"/>
      <c r="AQ583" s="327"/>
      <c r="AR583" s="194"/>
      <c r="AS583" s="194"/>
      <c r="AT583" s="328"/>
      <c r="AU583" s="194"/>
      <c r="AV583" s="194"/>
      <c r="AW583" s="194"/>
      <c r="AX583" s="195"/>
    </row>
    <row r="584" spans="1:50" ht="18.75" hidden="1" customHeight="1" x14ac:dyDescent="0.15">
      <c r="A584" s="176"/>
      <c r="B584" s="173"/>
      <c r="C584" s="167"/>
      <c r="D584" s="173"/>
      <c r="E584" s="329" t="s">
        <v>316</v>
      </c>
      <c r="F584" s="330"/>
      <c r="G584" s="331" t="s">
        <v>313</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4" t="s">
        <v>314</v>
      </c>
      <c r="AF584" s="325"/>
      <c r="AG584" s="325"/>
      <c r="AH584" s="326"/>
      <c r="AI584" s="204" t="s">
        <v>446</v>
      </c>
      <c r="AJ584" s="204"/>
      <c r="AK584" s="204"/>
      <c r="AL584" s="146"/>
      <c r="AM584" s="204" t="s">
        <v>442</v>
      </c>
      <c r="AN584" s="204"/>
      <c r="AO584" s="204"/>
      <c r="AP584" s="146"/>
      <c r="AQ584" s="146" t="s">
        <v>306</v>
      </c>
      <c r="AR584" s="117"/>
      <c r="AS584" s="117"/>
      <c r="AT584" s="118"/>
      <c r="AU584" s="123" t="s">
        <v>252</v>
      </c>
      <c r="AV584" s="123"/>
      <c r="AW584" s="123"/>
      <c r="AX584" s="124"/>
    </row>
    <row r="585" spans="1:50" ht="18.75" hidden="1" customHeight="1" x14ac:dyDescent="0.15">
      <c r="A585" s="176"/>
      <c r="B585" s="173"/>
      <c r="C585" s="167"/>
      <c r="D585" s="173"/>
      <c r="E585" s="329"/>
      <c r="F585" s="330"/>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307</v>
      </c>
      <c r="AH585" s="121"/>
      <c r="AI585" s="143"/>
      <c r="AJ585" s="143"/>
      <c r="AK585" s="143"/>
      <c r="AL585" s="141"/>
      <c r="AM585" s="143"/>
      <c r="AN585" s="143"/>
      <c r="AO585" s="143"/>
      <c r="AP585" s="141"/>
      <c r="AQ585" s="577"/>
      <c r="AR585" s="187"/>
      <c r="AS585" s="120" t="s">
        <v>307</v>
      </c>
      <c r="AT585" s="121"/>
      <c r="AU585" s="187"/>
      <c r="AV585" s="187"/>
      <c r="AW585" s="120" t="s">
        <v>296</v>
      </c>
      <c r="AX585" s="182"/>
    </row>
    <row r="586" spans="1:50" ht="23.25" hidden="1" customHeight="1" x14ac:dyDescent="0.15">
      <c r="A586" s="176"/>
      <c r="B586" s="173"/>
      <c r="C586" s="167"/>
      <c r="D586" s="173"/>
      <c r="E586" s="329"/>
      <c r="F586" s="330"/>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7"/>
      <c r="AF586" s="194"/>
      <c r="AG586" s="194"/>
      <c r="AH586" s="194"/>
      <c r="AI586" s="327"/>
      <c r="AJ586" s="194"/>
      <c r="AK586" s="194"/>
      <c r="AL586" s="194"/>
      <c r="AM586" s="327"/>
      <c r="AN586" s="194"/>
      <c r="AO586" s="194"/>
      <c r="AP586" s="328"/>
      <c r="AQ586" s="327"/>
      <c r="AR586" s="194"/>
      <c r="AS586" s="194"/>
      <c r="AT586" s="328"/>
      <c r="AU586" s="194"/>
      <c r="AV586" s="194"/>
      <c r="AW586" s="194"/>
      <c r="AX586" s="195"/>
    </row>
    <row r="587" spans="1:50" ht="23.25" hidden="1" customHeight="1" x14ac:dyDescent="0.15">
      <c r="A587" s="176"/>
      <c r="B587" s="173"/>
      <c r="C587" s="167"/>
      <c r="D587" s="173"/>
      <c r="E587" s="329"/>
      <c r="F587" s="330"/>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7"/>
      <c r="AF587" s="194"/>
      <c r="AG587" s="194"/>
      <c r="AH587" s="328"/>
      <c r="AI587" s="327"/>
      <c r="AJ587" s="194"/>
      <c r="AK587" s="194"/>
      <c r="AL587" s="194"/>
      <c r="AM587" s="327"/>
      <c r="AN587" s="194"/>
      <c r="AO587" s="194"/>
      <c r="AP587" s="328"/>
      <c r="AQ587" s="327"/>
      <c r="AR587" s="194"/>
      <c r="AS587" s="194"/>
      <c r="AT587" s="328"/>
      <c r="AU587" s="194"/>
      <c r="AV587" s="194"/>
      <c r="AW587" s="194"/>
      <c r="AX587" s="195"/>
    </row>
    <row r="588" spans="1:50" ht="23.25" hidden="1" customHeight="1" x14ac:dyDescent="0.15">
      <c r="A588" s="176"/>
      <c r="B588" s="173"/>
      <c r="C588" s="167"/>
      <c r="D588" s="173"/>
      <c r="E588" s="329"/>
      <c r="F588" s="330"/>
      <c r="G588" s="97"/>
      <c r="H588" s="98"/>
      <c r="I588" s="98"/>
      <c r="J588" s="98"/>
      <c r="K588" s="98"/>
      <c r="L588" s="98"/>
      <c r="M588" s="98"/>
      <c r="N588" s="98"/>
      <c r="O588" s="98"/>
      <c r="P588" s="98"/>
      <c r="Q588" s="98"/>
      <c r="R588" s="98"/>
      <c r="S588" s="98"/>
      <c r="T588" s="98"/>
      <c r="U588" s="98"/>
      <c r="V588" s="98"/>
      <c r="W588" s="98"/>
      <c r="X588" s="99"/>
      <c r="Y588" s="196" t="s">
        <v>13</v>
      </c>
      <c r="Z588" s="197"/>
      <c r="AA588" s="198"/>
      <c r="AB588" s="566" t="s">
        <v>14</v>
      </c>
      <c r="AC588" s="566"/>
      <c r="AD588" s="566"/>
      <c r="AE588" s="327"/>
      <c r="AF588" s="194"/>
      <c r="AG588" s="194"/>
      <c r="AH588" s="328"/>
      <c r="AI588" s="327"/>
      <c r="AJ588" s="194"/>
      <c r="AK588" s="194"/>
      <c r="AL588" s="194"/>
      <c r="AM588" s="327"/>
      <c r="AN588" s="194"/>
      <c r="AO588" s="194"/>
      <c r="AP588" s="328"/>
      <c r="AQ588" s="327"/>
      <c r="AR588" s="194"/>
      <c r="AS588" s="194"/>
      <c r="AT588" s="328"/>
      <c r="AU588" s="194"/>
      <c r="AV588" s="194"/>
      <c r="AW588" s="194"/>
      <c r="AX588" s="195"/>
    </row>
    <row r="589" spans="1:50" ht="23.85" hidden="1" customHeight="1" x14ac:dyDescent="0.15">
      <c r="A589" s="176"/>
      <c r="B589" s="173"/>
      <c r="C589" s="167"/>
      <c r="D589" s="173"/>
      <c r="E589" s="109" t="s">
        <v>479</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473</v>
      </c>
      <c r="F592" s="162"/>
      <c r="G592" s="886" t="s">
        <v>326</v>
      </c>
      <c r="H592" s="110"/>
      <c r="I592" s="110"/>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6"/>
      <c r="B593" s="173"/>
      <c r="C593" s="167"/>
      <c r="D593" s="173"/>
      <c r="E593" s="329" t="s">
        <v>315</v>
      </c>
      <c r="F593" s="330"/>
      <c r="G593" s="331" t="s">
        <v>312</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4" t="s">
        <v>314</v>
      </c>
      <c r="AF593" s="325"/>
      <c r="AG593" s="325"/>
      <c r="AH593" s="326"/>
      <c r="AI593" s="204" t="s">
        <v>446</v>
      </c>
      <c r="AJ593" s="204"/>
      <c r="AK593" s="204"/>
      <c r="AL593" s="146"/>
      <c r="AM593" s="204" t="s">
        <v>438</v>
      </c>
      <c r="AN593" s="204"/>
      <c r="AO593" s="204"/>
      <c r="AP593" s="146"/>
      <c r="AQ593" s="146" t="s">
        <v>306</v>
      </c>
      <c r="AR593" s="117"/>
      <c r="AS593" s="117"/>
      <c r="AT593" s="118"/>
      <c r="AU593" s="123" t="s">
        <v>252</v>
      </c>
      <c r="AV593" s="123"/>
      <c r="AW593" s="123"/>
      <c r="AX593" s="124"/>
    </row>
    <row r="594" spans="1:50" ht="18.75" hidden="1" customHeight="1" x14ac:dyDescent="0.15">
      <c r="A594" s="176"/>
      <c r="B594" s="173"/>
      <c r="C594" s="167"/>
      <c r="D594" s="173"/>
      <c r="E594" s="329"/>
      <c r="F594" s="330"/>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307</v>
      </c>
      <c r="AH594" s="121"/>
      <c r="AI594" s="143"/>
      <c r="AJ594" s="143"/>
      <c r="AK594" s="143"/>
      <c r="AL594" s="141"/>
      <c r="AM594" s="143"/>
      <c r="AN594" s="143"/>
      <c r="AO594" s="143"/>
      <c r="AP594" s="141"/>
      <c r="AQ594" s="577"/>
      <c r="AR594" s="187"/>
      <c r="AS594" s="120" t="s">
        <v>307</v>
      </c>
      <c r="AT594" s="121"/>
      <c r="AU594" s="187"/>
      <c r="AV594" s="187"/>
      <c r="AW594" s="120" t="s">
        <v>296</v>
      </c>
      <c r="AX594" s="182"/>
    </row>
    <row r="595" spans="1:50" ht="23.25" hidden="1" customHeight="1" x14ac:dyDescent="0.15">
      <c r="A595" s="176"/>
      <c r="B595" s="173"/>
      <c r="C595" s="167"/>
      <c r="D595" s="173"/>
      <c r="E595" s="329"/>
      <c r="F595" s="330"/>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7"/>
      <c r="AF595" s="194"/>
      <c r="AG595" s="194"/>
      <c r="AH595" s="194"/>
      <c r="AI595" s="327"/>
      <c r="AJ595" s="194"/>
      <c r="AK595" s="194"/>
      <c r="AL595" s="194"/>
      <c r="AM595" s="327"/>
      <c r="AN595" s="194"/>
      <c r="AO595" s="194"/>
      <c r="AP595" s="328"/>
      <c r="AQ595" s="327"/>
      <c r="AR595" s="194"/>
      <c r="AS595" s="194"/>
      <c r="AT595" s="328"/>
      <c r="AU595" s="194"/>
      <c r="AV595" s="194"/>
      <c r="AW595" s="194"/>
      <c r="AX595" s="195"/>
    </row>
    <row r="596" spans="1:50" ht="23.25" hidden="1" customHeight="1" x14ac:dyDescent="0.15">
      <c r="A596" s="176"/>
      <c r="B596" s="173"/>
      <c r="C596" s="167"/>
      <c r="D596" s="173"/>
      <c r="E596" s="329"/>
      <c r="F596" s="330"/>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7"/>
      <c r="AF596" s="194"/>
      <c r="AG596" s="194"/>
      <c r="AH596" s="328"/>
      <c r="AI596" s="327"/>
      <c r="AJ596" s="194"/>
      <c r="AK596" s="194"/>
      <c r="AL596" s="194"/>
      <c r="AM596" s="327"/>
      <c r="AN596" s="194"/>
      <c r="AO596" s="194"/>
      <c r="AP596" s="328"/>
      <c r="AQ596" s="327"/>
      <c r="AR596" s="194"/>
      <c r="AS596" s="194"/>
      <c r="AT596" s="328"/>
      <c r="AU596" s="194"/>
      <c r="AV596" s="194"/>
      <c r="AW596" s="194"/>
      <c r="AX596" s="195"/>
    </row>
    <row r="597" spans="1:50" ht="23.25" hidden="1" customHeight="1" x14ac:dyDescent="0.15">
      <c r="A597" s="176"/>
      <c r="B597" s="173"/>
      <c r="C597" s="167"/>
      <c r="D597" s="173"/>
      <c r="E597" s="329"/>
      <c r="F597" s="330"/>
      <c r="G597" s="97"/>
      <c r="H597" s="98"/>
      <c r="I597" s="98"/>
      <c r="J597" s="98"/>
      <c r="K597" s="98"/>
      <c r="L597" s="98"/>
      <c r="M597" s="98"/>
      <c r="N597" s="98"/>
      <c r="O597" s="98"/>
      <c r="P597" s="98"/>
      <c r="Q597" s="98"/>
      <c r="R597" s="98"/>
      <c r="S597" s="98"/>
      <c r="T597" s="98"/>
      <c r="U597" s="98"/>
      <c r="V597" s="98"/>
      <c r="W597" s="98"/>
      <c r="X597" s="99"/>
      <c r="Y597" s="196" t="s">
        <v>13</v>
      </c>
      <c r="Z597" s="197"/>
      <c r="AA597" s="198"/>
      <c r="AB597" s="566" t="s">
        <v>297</v>
      </c>
      <c r="AC597" s="566"/>
      <c r="AD597" s="566"/>
      <c r="AE597" s="327"/>
      <c r="AF597" s="194"/>
      <c r="AG597" s="194"/>
      <c r="AH597" s="328"/>
      <c r="AI597" s="327"/>
      <c r="AJ597" s="194"/>
      <c r="AK597" s="194"/>
      <c r="AL597" s="194"/>
      <c r="AM597" s="327"/>
      <c r="AN597" s="194"/>
      <c r="AO597" s="194"/>
      <c r="AP597" s="328"/>
      <c r="AQ597" s="327"/>
      <c r="AR597" s="194"/>
      <c r="AS597" s="194"/>
      <c r="AT597" s="328"/>
      <c r="AU597" s="194"/>
      <c r="AV597" s="194"/>
      <c r="AW597" s="194"/>
      <c r="AX597" s="195"/>
    </row>
    <row r="598" spans="1:50" ht="18.75" hidden="1" customHeight="1" x14ac:dyDescent="0.15">
      <c r="A598" s="176"/>
      <c r="B598" s="173"/>
      <c r="C598" s="167"/>
      <c r="D598" s="173"/>
      <c r="E598" s="329" t="s">
        <v>315</v>
      </c>
      <c r="F598" s="330"/>
      <c r="G598" s="331" t="s">
        <v>312</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4" t="s">
        <v>314</v>
      </c>
      <c r="AF598" s="325"/>
      <c r="AG598" s="325"/>
      <c r="AH598" s="326"/>
      <c r="AI598" s="204" t="s">
        <v>447</v>
      </c>
      <c r="AJ598" s="204"/>
      <c r="AK598" s="204"/>
      <c r="AL598" s="146"/>
      <c r="AM598" s="204" t="s">
        <v>443</v>
      </c>
      <c r="AN598" s="204"/>
      <c r="AO598" s="204"/>
      <c r="AP598" s="146"/>
      <c r="AQ598" s="146" t="s">
        <v>306</v>
      </c>
      <c r="AR598" s="117"/>
      <c r="AS598" s="117"/>
      <c r="AT598" s="118"/>
      <c r="AU598" s="123" t="s">
        <v>252</v>
      </c>
      <c r="AV598" s="123"/>
      <c r="AW598" s="123"/>
      <c r="AX598" s="124"/>
    </row>
    <row r="599" spans="1:50" ht="18.75" hidden="1" customHeight="1" x14ac:dyDescent="0.15">
      <c r="A599" s="176"/>
      <c r="B599" s="173"/>
      <c r="C599" s="167"/>
      <c r="D599" s="173"/>
      <c r="E599" s="329"/>
      <c r="F599" s="330"/>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307</v>
      </c>
      <c r="AH599" s="121"/>
      <c r="AI599" s="143"/>
      <c r="AJ599" s="143"/>
      <c r="AK599" s="143"/>
      <c r="AL599" s="141"/>
      <c r="AM599" s="143"/>
      <c r="AN599" s="143"/>
      <c r="AO599" s="143"/>
      <c r="AP599" s="141"/>
      <c r="AQ599" s="577"/>
      <c r="AR599" s="187"/>
      <c r="AS599" s="120" t="s">
        <v>307</v>
      </c>
      <c r="AT599" s="121"/>
      <c r="AU599" s="187"/>
      <c r="AV599" s="187"/>
      <c r="AW599" s="120" t="s">
        <v>296</v>
      </c>
      <c r="AX599" s="182"/>
    </row>
    <row r="600" spans="1:50" ht="23.25" hidden="1" customHeight="1" x14ac:dyDescent="0.15">
      <c r="A600" s="176"/>
      <c r="B600" s="173"/>
      <c r="C600" s="167"/>
      <c r="D600" s="173"/>
      <c r="E600" s="329"/>
      <c r="F600" s="330"/>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7"/>
      <c r="AF600" s="194"/>
      <c r="AG600" s="194"/>
      <c r="AH600" s="194"/>
      <c r="AI600" s="327"/>
      <c r="AJ600" s="194"/>
      <c r="AK600" s="194"/>
      <c r="AL600" s="194"/>
      <c r="AM600" s="327"/>
      <c r="AN600" s="194"/>
      <c r="AO600" s="194"/>
      <c r="AP600" s="328"/>
      <c r="AQ600" s="327"/>
      <c r="AR600" s="194"/>
      <c r="AS600" s="194"/>
      <c r="AT600" s="328"/>
      <c r="AU600" s="194"/>
      <c r="AV600" s="194"/>
      <c r="AW600" s="194"/>
      <c r="AX600" s="195"/>
    </row>
    <row r="601" spans="1:50" ht="23.25" hidden="1" customHeight="1" x14ac:dyDescent="0.15">
      <c r="A601" s="176"/>
      <c r="B601" s="173"/>
      <c r="C601" s="167"/>
      <c r="D601" s="173"/>
      <c r="E601" s="329"/>
      <c r="F601" s="330"/>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7"/>
      <c r="AF601" s="194"/>
      <c r="AG601" s="194"/>
      <c r="AH601" s="328"/>
      <c r="AI601" s="327"/>
      <c r="AJ601" s="194"/>
      <c r="AK601" s="194"/>
      <c r="AL601" s="194"/>
      <c r="AM601" s="327"/>
      <c r="AN601" s="194"/>
      <c r="AO601" s="194"/>
      <c r="AP601" s="328"/>
      <c r="AQ601" s="327"/>
      <c r="AR601" s="194"/>
      <c r="AS601" s="194"/>
      <c r="AT601" s="328"/>
      <c r="AU601" s="194"/>
      <c r="AV601" s="194"/>
      <c r="AW601" s="194"/>
      <c r="AX601" s="195"/>
    </row>
    <row r="602" spans="1:50" ht="23.25" hidden="1" customHeight="1" x14ac:dyDescent="0.15">
      <c r="A602" s="176"/>
      <c r="B602" s="173"/>
      <c r="C602" s="167"/>
      <c r="D602" s="173"/>
      <c r="E602" s="329"/>
      <c r="F602" s="330"/>
      <c r="G602" s="97"/>
      <c r="H602" s="98"/>
      <c r="I602" s="98"/>
      <c r="J602" s="98"/>
      <c r="K602" s="98"/>
      <c r="L602" s="98"/>
      <c r="M602" s="98"/>
      <c r="N602" s="98"/>
      <c r="O602" s="98"/>
      <c r="P602" s="98"/>
      <c r="Q602" s="98"/>
      <c r="R602" s="98"/>
      <c r="S602" s="98"/>
      <c r="T602" s="98"/>
      <c r="U602" s="98"/>
      <c r="V602" s="98"/>
      <c r="W602" s="98"/>
      <c r="X602" s="99"/>
      <c r="Y602" s="196" t="s">
        <v>13</v>
      </c>
      <c r="Z602" s="197"/>
      <c r="AA602" s="198"/>
      <c r="AB602" s="566" t="s">
        <v>297</v>
      </c>
      <c r="AC602" s="566"/>
      <c r="AD602" s="566"/>
      <c r="AE602" s="327"/>
      <c r="AF602" s="194"/>
      <c r="AG602" s="194"/>
      <c r="AH602" s="328"/>
      <c r="AI602" s="327"/>
      <c r="AJ602" s="194"/>
      <c r="AK602" s="194"/>
      <c r="AL602" s="194"/>
      <c r="AM602" s="327"/>
      <c r="AN602" s="194"/>
      <c r="AO602" s="194"/>
      <c r="AP602" s="328"/>
      <c r="AQ602" s="327"/>
      <c r="AR602" s="194"/>
      <c r="AS602" s="194"/>
      <c r="AT602" s="328"/>
      <c r="AU602" s="194"/>
      <c r="AV602" s="194"/>
      <c r="AW602" s="194"/>
      <c r="AX602" s="195"/>
    </row>
    <row r="603" spans="1:50" ht="18.75" hidden="1" customHeight="1" x14ac:dyDescent="0.15">
      <c r="A603" s="176"/>
      <c r="B603" s="173"/>
      <c r="C603" s="167"/>
      <c r="D603" s="173"/>
      <c r="E603" s="329" t="s">
        <v>315</v>
      </c>
      <c r="F603" s="330"/>
      <c r="G603" s="331" t="s">
        <v>312</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4" t="s">
        <v>314</v>
      </c>
      <c r="AF603" s="325"/>
      <c r="AG603" s="325"/>
      <c r="AH603" s="326"/>
      <c r="AI603" s="204" t="s">
        <v>446</v>
      </c>
      <c r="AJ603" s="204"/>
      <c r="AK603" s="204"/>
      <c r="AL603" s="146"/>
      <c r="AM603" s="204" t="s">
        <v>438</v>
      </c>
      <c r="AN603" s="204"/>
      <c r="AO603" s="204"/>
      <c r="AP603" s="146"/>
      <c r="AQ603" s="146" t="s">
        <v>306</v>
      </c>
      <c r="AR603" s="117"/>
      <c r="AS603" s="117"/>
      <c r="AT603" s="118"/>
      <c r="AU603" s="123" t="s">
        <v>252</v>
      </c>
      <c r="AV603" s="123"/>
      <c r="AW603" s="123"/>
      <c r="AX603" s="124"/>
    </row>
    <row r="604" spans="1:50" ht="18.75" hidden="1" customHeight="1" x14ac:dyDescent="0.15">
      <c r="A604" s="176"/>
      <c r="B604" s="173"/>
      <c r="C604" s="167"/>
      <c r="D604" s="173"/>
      <c r="E604" s="329"/>
      <c r="F604" s="330"/>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307</v>
      </c>
      <c r="AH604" s="121"/>
      <c r="AI604" s="143"/>
      <c r="AJ604" s="143"/>
      <c r="AK604" s="143"/>
      <c r="AL604" s="141"/>
      <c r="AM604" s="143"/>
      <c r="AN604" s="143"/>
      <c r="AO604" s="143"/>
      <c r="AP604" s="141"/>
      <c r="AQ604" s="577"/>
      <c r="AR604" s="187"/>
      <c r="AS604" s="120" t="s">
        <v>307</v>
      </c>
      <c r="AT604" s="121"/>
      <c r="AU604" s="187"/>
      <c r="AV604" s="187"/>
      <c r="AW604" s="120" t="s">
        <v>296</v>
      </c>
      <c r="AX604" s="182"/>
    </row>
    <row r="605" spans="1:50" ht="23.25" hidden="1" customHeight="1" x14ac:dyDescent="0.15">
      <c r="A605" s="176"/>
      <c r="B605" s="173"/>
      <c r="C605" s="167"/>
      <c r="D605" s="173"/>
      <c r="E605" s="329"/>
      <c r="F605" s="330"/>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7"/>
      <c r="AF605" s="194"/>
      <c r="AG605" s="194"/>
      <c r="AH605" s="194"/>
      <c r="AI605" s="327"/>
      <c r="AJ605" s="194"/>
      <c r="AK605" s="194"/>
      <c r="AL605" s="194"/>
      <c r="AM605" s="327"/>
      <c r="AN605" s="194"/>
      <c r="AO605" s="194"/>
      <c r="AP605" s="328"/>
      <c r="AQ605" s="327"/>
      <c r="AR605" s="194"/>
      <c r="AS605" s="194"/>
      <c r="AT605" s="328"/>
      <c r="AU605" s="194"/>
      <c r="AV605" s="194"/>
      <c r="AW605" s="194"/>
      <c r="AX605" s="195"/>
    </row>
    <row r="606" spans="1:50" ht="23.25" hidden="1" customHeight="1" x14ac:dyDescent="0.15">
      <c r="A606" s="176"/>
      <c r="B606" s="173"/>
      <c r="C606" s="167"/>
      <c r="D606" s="173"/>
      <c r="E606" s="329"/>
      <c r="F606" s="330"/>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7"/>
      <c r="AF606" s="194"/>
      <c r="AG606" s="194"/>
      <c r="AH606" s="328"/>
      <c r="AI606" s="327"/>
      <c r="AJ606" s="194"/>
      <c r="AK606" s="194"/>
      <c r="AL606" s="194"/>
      <c r="AM606" s="327"/>
      <c r="AN606" s="194"/>
      <c r="AO606" s="194"/>
      <c r="AP606" s="328"/>
      <c r="AQ606" s="327"/>
      <c r="AR606" s="194"/>
      <c r="AS606" s="194"/>
      <c r="AT606" s="328"/>
      <c r="AU606" s="194"/>
      <c r="AV606" s="194"/>
      <c r="AW606" s="194"/>
      <c r="AX606" s="195"/>
    </row>
    <row r="607" spans="1:50" ht="23.25" hidden="1" customHeight="1" x14ac:dyDescent="0.15">
      <c r="A607" s="176"/>
      <c r="B607" s="173"/>
      <c r="C607" s="167"/>
      <c r="D607" s="173"/>
      <c r="E607" s="329"/>
      <c r="F607" s="330"/>
      <c r="G607" s="97"/>
      <c r="H607" s="98"/>
      <c r="I607" s="98"/>
      <c r="J607" s="98"/>
      <c r="K607" s="98"/>
      <c r="L607" s="98"/>
      <c r="M607" s="98"/>
      <c r="N607" s="98"/>
      <c r="O607" s="98"/>
      <c r="P607" s="98"/>
      <c r="Q607" s="98"/>
      <c r="R607" s="98"/>
      <c r="S607" s="98"/>
      <c r="T607" s="98"/>
      <c r="U607" s="98"/>
      <c r="V607" s="98"/>
      <c r="W607" s="98"/>
      <c r="X607" s="99"/>
      <c r="Y607" s="196" t="s">
        <v>13</v>
      </c>
      <c r="Z607" s="197"/>
      <c r="AA607" s="198"/>
      <c r="AB607" s="566" t="s">
        <v>297</v>
      </c>
      <c r="AC607" s="566"/>
      <c r="AD607" s="566"/>
      <c r="AE607" s="327"/>
      <c r="AF607" s="194"/>
      <c r="AG607" s="194"/>
      <c r="AH607" s="328"/>
      <c r="AI607" s="327"/>
      <c r="AJ607" s="194"/>
      <c r="AK607" s="194"/>
      <c r="AL607" s="194"/>
      <c r="AM607" s="327"/>
      <c r="AN607" s="194"/>
      <c r="AO607" s="194"/>
      <c r="AP607" s="328"/>
      <c r="AQ607" s="327"/>
      <c r="AR607" s="194"/>
      <c r="AS607" s="194"/>
      <c r="AT607" s="328"/>
      <c r="AU607" s="194"/>
      <c r="AV607" s="194"/>
      <c r="AW607" s="194"/>
      <c r="AX607" s="195"/>
    </row>
    <row r="608" spans="1:50" ht="18.75" hidden="1" customHeight="1" x14ac:dyDescent="0.15">
      <c r="A608" s="176"/>
      <c r="B608" s="173"/>
      <c r="C608" s="167"/>
      <c r="D608" s="173"/>
      <c r="E608" s="329" t="s">
        <v>315</v>
      </c>
      <c r="F608" s="330"/>
      <c r="G608" s="331" t="s">
        <v>312</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4" t="s">
        <v>314</v>
      </c>
      <c r="AF608" s="325"/>
      <c r="AG608" s="325"/>
      <c r="AH608" s="326"/>
      <c r="AI608" s="204" t="s">
        <v>446</v>
      </c>
      <c r="AJ608" s="204"/>
      <c r="AK608" s="204"/>
      <c r="AL608" s="146"/>
      <c r="AM608" s="204" t="s">
        <v>438</v>
      </c>
      <c r="AN608" s="204"/>
      <c r="AO608" s="204"/>
      <c r="AP608" s="146"/>
      <c r="AQ608" s="146" t="s">
        <v>306</v>
      </c>
      <c r="AR608" s="117"/>
      <c r="AS608" s="117"/>
      <c r="AT608" s="118"/>
      <c r="AU608" s="123" t="s">
        <v>252</v>
      </c>
      <c r="AV608" s="123"/>
      <c r="AW608" s="123"/>
      <c r="AX608" s="124"/>
    </row>
    <row r="609" spans="1:50" ht="18.75" hidden="1" customHeight="1" x14ac:dyDescent="0.15">
      <c r="A609" s="176"/>
      <c r="B609" s="173"/>
      <c r="C609" s="167"/>
      <c r="D609" s="173"/>
      <c r="E609" s="329"/>
      <c r="F609" s="330"/>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307</v>
      </c>
      <c r="AH609" s="121"/>
      <c r="AI609" s="143"/>
      <c r="AJ609" s="143"/>
      <c r="AK609" s="143"/>
      <c r="AL609" s="141"/>
      <c r="AM609" s="143"/>
      <c r="AN609" s="143"/>
      <c r="AO609" s="143"/>
      <c r="AP609" s="141"/>
      <c r="AQ609" s="577"/>
      <c r="AR609" s="187"/>
      <c r="AS609" s="120" t="s">
        <v>307</v>
      </c>
      <c r="AT609" s="121"/>
      <c r="AU609" s="187"/>
      <c r="AV609" s="187"/>
      <c r="AW609" s="120" t="s">
        <v>296</v>
      </c>
      <c r="AX609" s="182"/>
    </row>
    <row r="610" spans="1:50" ht="23.25" hidden="1" customHeight="1" x14ac:dyDescent="0.15">
      <c r="A610" s="176"/>
      <c r="B610" s="173"/>
      <c r="C610" s="167"/>
      <c r="D610" s="173"/>
      <c r="E610" s="329"/>
      <c r="F610" s="330"/>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7"/>
      <c r="AF610" s="194"/>
      <c r="AG610" s="194"/>
      <c r="AH610" s="194"/>
      <c r="AI610" s="327"/>
      <c r="AJ610" s="194"/>
      <c r="AK610" s="194"/>
      <c r="AL610" s="194"/>
      <c r="AM610" s="327"/>
      <c r="AN610" s="194"/>
      <c r="AO610" s="194"/>
      <c r="AP610" s="328"/>
      <c r="AQ610" s="327"/>
      <c r="AR610" s="194"/>
      <c r="AS610" s="194"/>
      <c r="AT610" s="328"/>
      <c r="AU610" s="194"/>
      <c r="AV610" s="194"/>
      <c r="AW610" s="194"/>
      <c r="AX610" s="195"/>
    </row>
    <row r="611" spans="1:50" ht="23.25" hidden="1" customHeight="1" x14ac:dyDescent="0.15">
      <c r="A611" s="176"/>
      <c r="B611" s="173"/>
      <c r="C611" s="167"/>
      <c r="D611" s="173"/>
      <c r="E611" s="329"/>
      <c r="F611" s="330"/>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7"/>
      <c r="AF611" s="194"/>
      <c r="AG611" s="194"/>
      <c r="AH611" s="328"/>
      <c r="AI611" s="327"/>
      <c r="AJ611" s="194"/>
      <c r="AK611" s="194"/>
      <c r="AL611" s="194"/>
      <c r="AM611" s="327"/>
      <c r="AN611" s="194"/>
      <c r="AO611" s="194"/>
      <c r="AP611" s="328"/>
      <c r="AQ611" s="327"/>
      <c r="AR611" s="194"/>
      <c r="AS611" s="194"/>
      <c r="AT611" s="328"/>
      <c r="AU611" s="194"/>
      <c r="AV611" s="194"/>
      <c r="AW611" s="194"/>
      <c r="AX611" s="195"/>
    </row>
    <row r="612" spans="1:50" ht="23.25" hidden="1" customHeight="1" x14ac:dyDescent="0.15">
      <c r="A612" s="176"/>
      <c r="B612" s="173"/>
      <c r="C612" s="167"/>
      <c r="D612" s="173"/>
      <c r="E612" s="329"/>
      <c r="F612" s="330"/>
      <c r="G612" s="97"/>
      <c r="H612" s="98"/>
      <c r="I612" s="98"/>
      <c r="J612" s="98"/>
      <c r="K612" s="98"/>
      <c r="L612" s="98"/>
      <c r="M612" s="98"/>
      <c r="N612" s="98"/>
      <c r="O612" s="98"/>
      <c r="P612" s="98"/>
      <c r="Q612" s="98"/>
      <c r="R612" s="98"/>
      <c r="S612" s="98"/>
      <c r="T612" s="98"/>
      <c r="U612" s="98"/>
      <c r="V612" s="98"/>
      <c r="W612" s="98"/>
      <c r="X612" s="99"/>
      <c r="Y612" s="196" t="s">
        <v>13</v>
      </c>
      <c r="Z612" s="197"/>
      <c r="AA612" s="198"/>
      <c r="AB612" s="566" t="s">
        <v>297</v>
      </c>
      <c r="AC612" s="566"/>
      <c r="AD612" s="566"/>
      <c r="AE612" s="327"/>
      <c r="AF612" s="194"/>
      <c r="AG612" s="194"/>
      <c r="AH612" s="328"/>
      <c r="AI612" s="327"/>
      <c r="AJ612" s="194"/>
      <c r="AK612" s="194"/>
      <c r="AL612" s="194"/>
      <c r="AM612" s="327"/>
      <c r="AN612" s="194"/>
      <c r="AO612" s="194"/>
      <c r="AP612" s="328"/>
      <c r="AQ612" s="327"/>
      <c r="AR612" s="194"/>
      <c r="AS612" s="194"/>
      <c r="AT612" s="328"/>
      <c r="AU612" s="194"/>
      <c r="AV612" s="194"/>
      <c r="AW612" s="194"/>
      <c r="AX612" s="195"/>
    </row>
    <row r="613" spans="1:50" ht="18.75" hidden="1" customHeight="1" x14ac:dyDescent="0.15">
      <c r="A613" s="176"/>
      <c r="B613" s="173"/>
      <c r="C613" s="167"/>
      <c r="D613" s="173"/>
      <c r="E613" s="329" t="s">
        <v>315</v>
      </c>
      <c r="F613" s="330"/>
      <c r="G613" s="331" t="s">
        <v>312</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4" t="s">
        <v>314</v>
      </c>
      <c r="AF613" s="325"/>
      <c r="AG613" s="325"/>
      <c r="AH613" s="326"/>
      <c r="AI613" s="204" t="s">
        <v>446</v>
      </c>
      <c r="AJ613" s="204"/>
      <c r="AK613" s="204"/>
      <c r="AL613" s="146"/>
      <c r="AM613" s="204" t="s">
        <v>442</v>
      </c>
      <c r="AN613" s="204"/>
      <c r="AO613" s="204"/>
      <c r="AP613" s="146"/>
      <c r="AQ613" s="146" t="s">
        <v>306</v>
      </c>
      <c r="AR613" s="117"/>
      <c r="AS613" s="117"/>
      <c r="AT613" s="118"/>
      <c r="AU613" s="123" t="s">
        <v>252</v>
      </c>
      <c r="AV613" s="123"/>
      <c r="AW613" s="123"/>
      <c r="AX613" s="124"/>
    </row>
    <row r="614" spans="1:50" ht="18.75" hidden="1" customHeight="1" x14ac:dyDescent="0.15">
      <c r="A614" s="176"/>
      <c r="B614" s="173"/>
      <c r="C614" s="167"/>
      <c r="D614" s="173"/>
      <c r="E614" s="329"/>
      <c r="F614" s="330"/>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307</v>
      </c>
      <c r="AH614" s="121"/>
      <c r="AI614" s="143"/>
      <c r="AJ614" s="143"/>
      <c r="AK614" s="143"/>
      <c r="AL614" s="141"/>
      <c r="AM614" s="143"/>
      <c r="AN614" s="143"/>
      <c r="AO614" s="143"/>
      <c r="AP614" s="141"/>
      <c r="AQ614" s="577"/>
      <c r="AR614" s="187"/>
      <c r="AS614" s="120" t="s">
        <v>307</v>
      </c>
      <c r="AT614" s="121"/>
      <c r="AU614" s="187"/>
      <c r="AV614" s="187"/>
      <c r="AW614" s="120" t="s">
        <v>296</v>
      </c>
      <c r="AX614" s="182"/>
    </row>
    <row r="615" spans="1:50" ht="23.25" hidden="1" customHeight="1" x14ac:dyDescent="0.15">
      <c r="A615" s="176"/>
      <c r="B615" s="173"/>
      <c r="C615" s="167"/>
      <c r="D615" s="173"/>
      <c r="E615" s="329"/>
      <c r="F615" s="330"/>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7"/>
      <c r="AF615" s="194"/>
      <c r="AG615" s="194"/>
      <c r="AH615" s="194"/>
      <c r="AI615" s="327"/>
      <c r="AJ615" s="194"/>
      <c r="AK615" s="194"/>
      <c r="AL615" s="194"/>
      <c r="AM615" s="327"/>
      <c r="AN615" s="194"/>
      <c r="AO615" s="194"/>
      <c r="AP615" s="328"/>
      <c r="AQ615" s="327"/>
      <c r="AR615" s="194"/>
      <c r="AS615" s="194"/>
      <c r="AT615" s="328"/>
      <c r="AU615" s="194"/>
      <c r="AV615" s="194"/>
      <c r="AW615" s="194"/>
      <c r="AX615" s="195"/>
    </row>
    <row r="616" spans="1:50" ht="23.25" hidden="1" customHeight="1" x14ac:dyDescent="0.15">
      <c r="A616" s="176"/>
      <c r="B616" s="173"/>
      <c r="C616" s="167"/>
      <c r="D616" s="173"/>
      <c r="E616" s="329"/>
      <c r="F616" s="330"/>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7"/>
      <c r="AF616" s="194"/>
      <c r="AG616" s="194"/>
      <c r="AH616" s="328"/>
      <c r="AI616" s="327"/>
      <c r="AJ616" s="194"/>
      <c r="AK616" s="194"/>
      <c r="AL616" s="194"/>
      <c r="AM616" s="327"/>
      <c r="AN616" s="194"/>
      <c r="AO616" s="194"/>
      <c r="AP616" s="328"/>
      <c r="AQ616" s="327"/>
      <c r="AR616" s="194"/>
      <c r="AS616" s="194"/>
      <c r="AT616" s="328"/>
      <c r="AU616" s="194"/>
      <c r="AV616" s="194"/>
      <c r="AW616" s="194"/>
      <c r="AX616" s="195"/>
    </row>
    <row r="617" spans="1:50" ht="23.25" hidden="1" customHeight="1" x14ac:dyDescent="0.15">
      <c r="A617" s="176"/>
      <c r="B617" s="173"/>
      <c r="C617" s="167"/>
      <c r="D617" s="173"/>
      <c r="E617" s="329"/>
      <c r="F617" s="330"/>
      <c r="G617" s="97"/>
      <c r="H617" s="98"/>
      <c r="I617" s="98"/>
      <c r="J617" s="98"/>
      <c r="K617" s="98"/>
      <c r="L617" s="98"/>
      <c r="M617" s="98"/>
      <c r="N617" s="98"/>
      <c r="O617" s="98"/>
      <c r="P617" s="98"/>
      <c r="Q617" s="98"/>
      <c r="R617" s="98"/>
      <c r="S617" s="98"/>
      <c r="T617" s="98"/>
      <c r="U617" s="98"/>
      <c r="V617" s="98"/>
      <c r="W617" s="98"/>
      <c r="X617" s="99"/>
      <c r="Y617" s="196" t="s">
        <v>13</v>
      </c>
      <c r="Z617" s="197"/>
      <c r="AA617" s="198"/>
      <c r="AB617" s="566" t="s">
        <v>297</v>
      </c>
      <c r="AC617" s="566"/>
      <c r="AD617" s="566"/>
      <c r="AE617" s="327"/>
      <c r="AF617" s="194"/>
      <c r="AG617" s="194"/>
      <c r="AH617" s="328"/>
      <c r="AI617" s="327"/>
      <c r="AJ617" s="194"/>
      <c r="AK617" s="194"/>
      <c r="AL617" s="194"/>
      <c r="AM617" s="327"/>
      <c r="AN617" s="194"/>
      <c r="AO617" s="194"/>
      <c r="AP617" s="328"/>
      <c r="AQ617" s="327"/>
      <c r="AR617" s="194"/>
      <c r="AS617" s="194"/>
      <c r="AT617" s="328"/>
      <c r="AU617" s="194"/>
      <c r="AV617" s="194"/>
      <c r="AW617" s="194"/>
      <c r="AX617" s="195"/>
    </row>
    <row r="618" spans="1:50" ht="18.75" hidden="1" customHeight="1" x14ac:dyDescent="0.15">
      <c r="A618" s="176"/>
      <c r="B618" s="173"/>
      <c r="C618" s="167"/>
      <c r="D618" s="173"/>
      <c r="E618" s="329" t="s">
        <v>316</v>
      </c>
      <c r="F618" s="330"/>
      <c r="G618" s="331" t="s">
        <v>313</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4" t="s">
        <v>314</v>
      </c>
      <c r="AF618" s="325"/>
      <c r="AG618" s="325"/>
      <c r="AH618" s="326"/>
      <c r="AI618" s="204" t="s">
        <v>446</v>
      </c>
      <c r="AJ618" s="204"/>
      <c r="AK618" s="204"/>
      <c r="AL618" s="146"/>
      <c r="AM618" s="204" t="s">
        <v>442</v>
      </c>
      <c r="AN618" s="204"/>
      <c r="AO618" s="204"/>
      <c r="AP618" s="146"/>
      <c r="AQ618" s="146" t="s">
        <v>306</v>
      </c>
      <c r="AR618" s="117"/>
      <c r="AS618" s="117"/>
      <c r="AT618" s="118"/>
      <c r="AU618" s="123" t="s">
        <v>252</v>
      </c>
      <c r="AV618" s="123"/>
      <c r="AW618" s="123"/>
      <c r="AX618" s="124"/>
    </row>
    <row r="619" spans="1:50" ht="18.75" hidden="1" customHeight="1" x14ac:dyDescent="0.15">
      <c r="A619" s="176"/>
      <c r="B619" s="173"/>
      <c r="C619" s="167"/>
      <c r="D619" s="173"/>
      <c r="E619" s="329"/>
      <c r="F619" s="330"/>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307</v>
      </c>
      <c r="AH619" s="121"/>
      <c r="AI619" s="143"/>
      <c r="AJ619" s="143"/>
      <c r="AK619" s="143"/>
      <c r="AL619" s="141"/>
      <c r="AM619" s="143"/>
      <c r="AN619" s="143"/>
      <c r="AO619" s="143"/>
      <c r="AP619" s="141"/>
      <c r="AQ619" s="577"/>
      <c r="AR619" s="187"/>
      <c r="AS619" s="120" t="s">
        <v>307</v>
      </c>
      <c r="AT619" s="121"/>
      <c r="AU619" s="187"/>
      <c r="AV619" s="187"/>
      <c r="AW619" s="120" t="s">
        <v>296</v>
      </c>
      <c r="AX619" s="182"/>
    </row>
    <row r="620" spans="1:50" ht="23.25" hidden="1" customHeight="1" x14ac:dyDescent="0.15">
      <c r="A620" s="176"/>
      <c r="B620" s="173"/>
      <c r="C620" s="167"/>
      <c r="D620" s="173"/>
      <c r="E620" s="329"/>
      <c r="F620" s="330"/>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7"/>
      <c r="AF620" s="194"/>
      <c r="AG620" s="194"/>
      <c r="AH620" s="194"/>
      <c r="AI620" s="327"/>
      <c r="AJ620" s="194"/>
      <c r="AK620" s="194"/>
      <c r="AL620" s="194"/>
      <c r="AM620" s="327"/>
      <c r="AN620" s="194"/>
      <c r="AO620" s="194"/>
      <c r="AP620" s="328"/>
      <c r="AQ620" s="327"/>
      <c r="AR620" s="194"/>
      <c r="AS620" s="194"/>
      <c r="AT620" s="328"/>
      <c r="AU620" s="194"/>
      <c r="AV620" s="194"/>
      <c r="AW620" s="194"/>
      <c r="AX620" s="195"/>
    </row>
    <row r="621" spans="1:50" ht="23.25" hidden="1" customHeight="1" x14ac:dyDescent="0.15">
      <c r="A621" s="176"/>
      <c r="B621" s="173"/>
      <c r="C621" s="167"/>
      <c r="D621" s="173"/>
      <c r="E621" s="329"/>
      <c r="F621" s="330"/>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7"/>
      <c r="AF621" s="194"/>
      <c r="AG621" s="194"/>
      <c r="AH621" s="328"/>
      <c r="AI621" s="327"/>
      <c r="AJ621" s="194"/>
      <c r="AK621" s="194"/>
      <c r="AL621" s="194"/>
      <c r="AM621" s="327"/>
      <c r="AN621" s="194"/>
      <c r="AO621" s="194"/>
      <c r="AP621" s="328"/>
      <c r="AQ621" s="327"/>
      <c r="AR621" s="194"/>
      <c r="AS621" s="194"/>
      <c r="AT621" s="328"/>
      <c r="AU621" s="194"/>
      <c r="AV621" s="194"/>
      <c r="AW621" s="194"/>
      <c r="AX621" s="195"/>
    </row>
    <row r="622" spans="1:50" ht="23.25" hidden="1" customHeight="1" x14ac:dyDescent="0.15">
      <c r="A622" s="176"/>
      <c r="B622" s="173"/>
      <c r="C622" s="167"/>
      <c r="D622" s="173"/>
      <c r="E622" s="329"/>
      <c r="F622" s="330"/>
      <c r="G622" s="97"/>
      <c r="H622" s="98"/>
      <c r="I622" s="98"/>
      <c r="J622" s="98"/>
      <c r="K622" s="98"/>
      <c r="L622" s="98"/>
      <c r="M622" s="98"/>
      <c r="N622" s="98"/>
      <c r="O622" s="98"/>
      <c r="P622" s="98"/>
      <c r="Q622" s="98"/>
      <c r="R622" s="98"/>
      <c r="S622" s="98"/>
      <c r="T622" s="98"/>
      <c r="U622" s="98"/>
      <c r="V622" s="98"/>
      <c r="W622" s="98"/>
      <c r="X622" s="99"/>
      <c r="Y622" s="196" t="s">
        <v>13</v>
      </c>
      <c r="Z622" s="197"/>
      <c r="AA622" s="198"/>
      <c r="AB622" s="566" t="s">
        <v>14</v>
      </c>
      <c r="AC622" s="566"/>
      <c r="AD622" s="566"/>
      <c r="AE622" s="327"/>
      <c r="AF622" s="194"/>
      <c r="AG622" s="194"/>
      <c r="AH622" s="328"/>
      <c r="AI622" s="327"/>
      <c r="AJ622" s="194"/>
      <c r="AK622" s="194"/>
      <c r="AL622" s="194"/>
      <c r="AM622" s="327"/>
      <c r="AN622" s="194"/>
      <c r="AO622" s="194"/>
      <c r="AP622" s="328"/>
      <c r="AQ622" s="327"/>
      <c r="AR622" s="194"/>
      <c r="AS622" s="194"/>
      <c r="AT622" s="328"/>
      <c r="AU622" s="194"/>
      <c r="AV622" s="194"/>
      <c r="AW622" s="194"/>
      <c r="AX622" s="195"/>
    </row>
    <row r="623" spans="1:50" ht="18.75" hidden="1" customHeight="1" x14ac:dyDescent="0.15">
      <c r="A623" s="176"/>
      <c r="B623" s="173"/>
      <c r="C623" s="167"/>
      <c r="D623" s="173"/>
      <c r="E623" s="329" t="s">
        <v>316</v>
      </c>
      <c r="F623" s="330"/>
      <c r="G623" s="331" t="s">
        <v>313</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4" t="s">
        <v>314</v>
      </c>
      <c r="AF623" s="325"/>
      <c r="AG623" s="325"/>
      <c r="AH623" s="326"/>
      <c r="AI623" s="204" t="s">
        <v>446</v>
      </c>
      <c r="AJ623" s="204"/>
      <c r="AK623" s="204"/>
      <c r="AL623" s="146"/>
      <c r="AM623" s="204" t="s">
        <v>443</v>
      </c>
      <c r="AN623" s="204"/>
      <c r="AO623" s="204"/>
      <c r="AP623" s="146"/>
      <c r="AQ623" s="146" t="s">
        <v>306</v>
      </c>
      <c r="AR623" s="117"/>
      <c r="AS623" s="117"/>
      <c r="AT623" s="118"/>
      <c r="AU623" s="123" t="s">
        <v>252</v>
      </c>
      <c r="AV623" s="123"/>
      <c r="AW623" s="123"/>
      <c r="AX623" s="124"/>
    </row>
    <row r="624" spans="1:50" ht="18.75" hidden="1" customHeight="1" x14ac:dyDescent="0.15">
      <c r="A624" s="176"/>
      <c r="B624" s="173"/>
      <c r="C624" s="167"/>
      <c r="D624" s="173"/>
      <c r="E624" s="329"/>
      <c r="F624" s="330"/>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307</v>
      </c>
      <c r="AH624" s="121"/>
      <c r="AI624" s="143"/>
      <c r="AJ624" s="143"/>
      <c r="AK624" s="143"/>
      <c r="AL624" s="141"/>
      <c r="AM624" s="143"/>
      <c r="AN624" s="143"/>
      <c r="AO624" s="143"/>
      <c r="AP624" s="141"/>
      <c r="AQ624" s="577"/>
      <c r="AR624" s="187"/>
      <c r="AS624" s="120" t="s">
        <v>307</v>
      </c>
      <c r="AT624" s="121"/>
      <c r="AU624" s="187"/>
      <c r="AV624" s="187"/>
      <c r="AW624" s="120" t="s">
        <v>296</v>
      </c>
      <c r="AX624" s="182"/>
    </row>
    <row r="625" spans="1:50" ht="23.25" hidden="1" customHeight="1" x14ac:dyDescent="0.15">
      <c r="A625" s="176"/>
      <c r="B625" s="173"/>
      <c r="C625" s="167"/>
      <c r="D625" s="173"/>
      <c r="E625" s="329"/>
      <c r="F625" s="330"/>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7"/>
      <c r="AF625" s="194"/>
      <c r="AG625" s="194"/>
      <c r="AH625" s="194"/>
      <c r="AI625" s="327"/>
      <c r="AJ625" s="194"/>
      <c r="AK625" s="194"/>
      <c r="AL625" s="194"/>
      <c r="AM625" s="327"/>
      <c r="AN625" s="194"/>
      <c r="AO625" s="194"/>
      <c r="AP625" s="328"/>
      <c r="AQ625" s="327"/>
      <c r="AR625" s="194"/>
      <c r="AS625" s="194"/>
      <c r="AT625" s="328"/>
      <c r="AU625" s="194"/>
      <c r="AV625" s="194"/>
      <c r="AW625" s="194"/>
      <c r="AX625" s="195"/>
    </row>
    <row r="626" spans="1:50" ht="23.25" hidden="1" customHeight="1" x14ac:dyDescent="0.15">
      <c r="A626" s="176"/>
      <c r="B626" s="173"/>
      <c r="C626" s="167"/>
      <c r="D626" s="173"/>
      <c r="E626" s="329"/>
      <c r="F626" s="330"/>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7"/>
      <c r="AF626" s="194"/>
      <c r="AG626" s="194"/>
      <c r="AH626" s="328"/>
      <c r="AI626" s="327"/>
      <c r="AJ626" s="194"/>
      <c r="AK626" s="194"/>
      <c r="AL626" s="194"/>
      <c r="AM626" s="327"/>
      <c r="AN626" s="194"/>
      <c r="AO626" s="194"/>
      <c r="AP626" s="328"/>
      <c r="AQ626" s="327"/>
      <c r="AR626" s="194"/>
      <c r="AS626" s="194"/>
      <c r="AT626" s="328"/>
      <c r="AU626" s="194"/>
      <c r="AV626" s="194"/>
      <c r="AW626" s="194"/>
      <c r="AX626" s="195"/>
    </row>
    <row r="627" spans="1:50" ht="23.25" hidden="1" customHeight="1" x14ac:dyDescent="0.15">
      <c r="A627" s="176"/>
      <c r="B627" s="173"/>
      <c r="C627" s="167"/>
      <c r="D627" s="173"/>
      <c r="E627" s="329"/>
      <c r="F627" s="330"/>
      <c r="G627" s="97"/>
      <c r="H627" s="98"/>
      <c r="I627" s="98"/>
      <c r="J627" s="98"/>
      <c r="K627" s="98"/>
      <c r="L627" s="98"/>
      <c r="M627" s="98"/>
      <c r="N627" s="98"/>
      <c r="O627" s="98"/>
      <c r="P627" s="98"/>
      <c r="Q627" s="98"/>
      <c r="R627" s="98"/>
      <c r="S627" s="98"/>
      <c r="T627" s="98"/>
      <c r="U627" s="98"/>
      <c r="V627" s="98"/>
      <c r="W627" s="98"/>
      <c r="X627" s="99"/>
      <c r="Y627" s="196" t="s">
        <v>13</v>
      </c>
      <c r="Z627" s="197"/>
      <c r="AA627" s="198"/>
      <c r="AB627" s="566" t="s">
        <v>14</v>
      </c>
      <c r="AC627" s="566"/>
      <c r="AD627" s="566"/>
      <c r="AE627" s="327"/>
      <c r="AF627" s="194"/>
      <c r="AG627" s="194"/>
      <c r="AH627" s="328"/>
      <c r="AI627" s="327"/>
      <c r="AJ627" s="194"/>
      <c r="AK627" s="194"/>
      <c r="AL627" s="194"/>
      <c r="AM627" s="327"/>
      <c r="AN627" s="194"/>
      <c r="AO627" s="194"/>
      <c r="AP627" s="328"/>
      <c r="AQ627" s="327"/>
      <c r="AR627" s="194"/>
      <c r="AS627" s="194"/>
      <c r="AT627" s="328"/>
      <c r="AU627" s="194"/>
      <c r="AV627" s="194"/>
      <c r="AW627" s="194"/>
      <c r="AX627" s="195"/>
    </row>
    <row r="628" spans="1:50" ht="18.75" hidden="1" customHeight="1" x14ac:dyDescent="0.15">
      <c r="A628" s="176"/>
      <c r="B628" s="173"/>
      <c r="C628" s="167"/>
      <c r="D628" s="173"/>
      <c r="E628" s="329" t="s">
        <v>316</v>
      </c>
      <c r="F628" s="330"/>
      <c r="G628" s="331" t="s">
        <v>313</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4" t="s">
        <v>314</v>
      </c>
      <c r="AF628" s="325"/>
      <c r="AG628" s="325"/>
      <c r="AH628" s="326"/>
      <c r="AI628" s="204" t="s">
        <v>446</v>
      </c>
      <c r="AJ628" s="204"/>
      <c r="AK628" s="204"/>
      <c r="AL628" s="146"/>
      <c r="AM628" s="204" t="s">
        <v>442</v>
      </c>
      <c r="AN628" s="204"/>
      <c r="AO628" s="204"/>
      <c r="AP628" s="146"/>
      <c r="AQ628" s="146" t="s">
        <v>306</v>
      </c>
      <c r="AR628" s="117"/>
      <c r="AS628" s="117"/>
      <c r="AT628" s="118"/>
      <c r="AU628" s="123" t="s">
        <v>252</v>
      </c>
      <c r="AV628" s="123"/>
      <c r="AW628" s="123"/>
      <c r="AX628" s="124"/>
    </row>
    <row r="629" spans="1:50" ht="18.75" hidden="1" customHeight="1" x14ac:dyDescent="0.15">
      <c r="A629" s="176"/>
      <c r="B629" s="173"/>
      <c r="C629" s="167"/>
      <c r="D629" s="173"/>
      <c r="E629" s="329"/>
      <c r="F629" s="330"/>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307</v>
      </c>
      <c r="AH629" s="121"/>
      <c r="AI629" s="143"/>
      <c r="AJ629" s="143"/>
      <c r="AK629" s="143"/>
      <c r="AL629" s="141"/>
      <c r="AM629" s="143"/>
      <c r="AN629" s="143"/>
      <c r="AO629" s="143"/>
      <c r="AP629" s="141"/>
      <c r="AQ629" s="577"/>
      <c r="AR629" s="187"/>
      <c r="AS629" s="120" t="s">
        <v>307</v>
      </c>
      <c r="AT629" s="121"/>
      <c r="AU629" s="187"/>
      <c r="AV629" s="187"/>
      <c r="AW629" s="120" t="s">
        <v>296</v>
      </c>
      <c r="AX629" s="182"/>
    </row>
    <row r="630" spans="1:50" ht="23.25" hidden="1" customHeight="1" x14ac:dyDescent="0.15">
      <c r="A630" s="176"/>
      <c r="B630" s="173"/>
      <c r="C630" s="167"/>
      <c r="D630" s="173"/>
      <c r="E630" s="329"/>
      <c r="F630" s="330"/>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7"/>
      <c r="AF630" s="194"/>
      <c r="AG630" s="194"/>
      <c r="AH630" s="194"/>
      <c r="AI630" s="327"/>
      <c r="AJ630" s="194"/>
      <c r="AK630" s="194"/>
      <c r="AL630" s="194"/>
      <c r="AM630" s="327"/>
      <c r="AN630" s="194"/>
      <c r="AO630" s="194"/>
      <c r="AP630" s="328"/>
      <c r="AQ630" s="327"/>
      <c r="AR630" s="194"/>
      <c r="AS630" s="194"/>
      <c r="AT630" s="328"/>
      <c r="AU630" s="194"/>
      <c r="AV630" s="194"/>
      <c r="AW630" s="194"/>
      <c r="AX630" s="195"/>
    </row>
    <row r="631" spans="1:50" ht="23.25" hidden="1" customHeight="1" x14ac:dyDescent="0.15">
      <c r="A631" s="176"/>
      <c r="B631" s="173"/>
      <c r="C631" s="167"/>
      <c r="D631" s="173"/>
      <c r="E631" s="329"/>
      <c r="F631" s="330"/>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7"/>
      <c r="AF631" s="194"/>
      <c r="AG631" s="194"/>
      <c r="AH631" s="328"/>
      <c r="AI631" s="327"/>
      <c r="AJ631" s="194"/>
      <c r="AK631" s="194"/>
      <c r="AL631" s="194"/>
      <c r="AM631" s="327"/>
      <c r="AN631" s="194"/>
      <c r="AO631" s="194"/>
      <c r="AP631" s="328"/>
      <c r="AQ631" s="327"/>
      <c r="AR631" s="194"/>
      <c r="AS631" s="194"/>
      <c r="AT631" s="328"/>
      <c r="AU631" s="194"/>
      <c r="AV631" s="194"/>
      <c r="AW631" s="194"/>
      <c r="AX631" s="195"/>
    </row>
    <row r="632" spans="1:50" ht="23.25" hidden="1" customHeight="1" x14ac:dyDescent="0.15">
      <c r="A632" s="176"/>
      <c r="B632" s="173"/>
      <c r="C632" s="167"/>
      <c r="D632" s="173"/>
      <c r="E632" s="329"/>
      <c r="F632" s="330"/>
      <c r="G632" s="97"/>
      <c r="H632" s="98"/>
      <c r="I632" s="98"/>
      <c r="J632" s="98"/>
      <c r="K632" s="98"/>
      <c r="L632" s="98"/>
      <c r="M632" s="98"/>
      <c r="N632" s="98"/>
      <c r="O632" s="98"/>
      <c r="P632" s="98"/>
      <c r="Q632" s="98"/>
      <c r="R632" s="98"/>
      <c r="S632" s="98"/>
      <c r="T632" s="98"/>
      <c r="U632" s="98"/>
      <c r="V632" s="98"/>
      <c r="W632" s="98"/>
      <c r="X632" s="99"/>
      <c r="Y632" s="196" t="s">
        <v>13</v>
      </c>
      <c r="Z632" s="197"/>
      <c r="AA632" s="198"/>
      <c r="AB632" s="566" t="s">
        <v>14</v>
      </c>
      <c r="AC632" s="566"/>
      <c r="AD632" s="566"/>
      <c r="AE632" s="327"/>
      <c r="AF632" s="194"/>
      <c r="AG632" s="194"/>
      <c r="AH632" s="328"/>
      <c r="AI632" s="327"/>
      <c r="AJ632" s="194"/>
      <c r="AK632" s="194"/>
      <c r="AL632" s="194"/>
      <c r="AM632" s="327"/>
      <c r="AN632" s="194"/>
      <c r="AO632" s="194"/>
      <c r="AP632" s="328"/>
      <c r="AQ632" s="327"/>
      <c r="AR632" s="194"/>
      <c r="AS632" s="194"/>
      <c r="AT632" s="328"/>
      <c r="AU632" s="194"/>
      <c r="AV632" s="194"/>
      <c r="AW632" s="194"/>
      <c r="AX632" s="195"/>
    </row>
    <row r="633" spans="1:50" ht="18.75" hidden="1" customHeight="1" x14ac:dyDescent="0.15">
      <c r="A633" s="176"/>
      <c r="B633" s="173"/>
      <c r="C633" s="167"/>
      <c r="D633" s="173"/>
      <c r="E633" s="329" t="s">
        <v>316</v>
      </c>
      <c r="F633" s="330"/>
      <c r="G633" s="331" t="s">
        <v>313</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4" t="s">
        <v>314</v>
      </c>
      <c r="AF633" s="325"/>
      <c r="AG633" s="325"/>
      <c r="AH633" s="326"/>
      <c r="AI633" s="204" t="s">
        <v>446</v>
      </c>
      <c r="AJ633" s="204"/>
      <c r="AK633" s="204"/>
      <c r="AL633" s="146"/>
      <c r="AM633" s="204" t="s">
        <v>438</v>
      </c>
      <c r="AN633" s="204"/>
      <c r="AO633" s="204"/>
      <c r="AP633" s="146"/>
      <c r="AQ633" s="146" t="s">
        <v>306</v>
      </c>
      <c r="AR633" s="117"/>
      <c r="AS633" s="117"/>
      <c r="AT633" s="118"/>
      <c r="AU633" s="123" t="s">
        <v>252</v>
      </c>
      <c r="AV633" s="123"/>
      <c r="AW633" s="123"/>
      <c r="AX633" s="124"/>
    </row>
    <row r="634" spans="1:50" ht="18.75" hidden="1" customHeight="1" x14ac:dyDescent="0.15">
      <c r="A634" s="176"/>
      <c r="B634" s="173"/>
      <c r="C634" s="167"/>
      <c r="D634" s="173"/>
      <c r="E634" s="329"/>
      <c r="F634" s="330"/>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307</v>
      </c>
      <c r="AH634" s="121"/>
      <c r="AI634" s="143"/>
      <c r="AJ634" s="143"/>
      <c r="AK634" s="143"/>
      <c r="AL634" s="141"/>
      <c r="AM634" s="143"/>
      <c r="AN634" s="143"/>
      <c r="AO634" s="143"/>
      <c r="AP634" s="141"/>
      <c r="AQ634" s="577"/>
      <c r="AR634" s="187"/>
      <c r="AS634" s="120" t="s">
        <v>307</v>
      </c>
      <c r="AT634" s="121"/>
      <c r="AU634" s="187"/>
      <c r="AV634" s="187"/>
      <c r="AW634" s="120" t="s">
        <v>296</v>
      </c>
      <c r="AX634" s="182"/>
    </row>
    <row r="635" spans="1:50" ht="23.25" hidden="1" customHeight="1" x14ac:dyDescent="0.15">
      <c r="A635" s="176"/>
      <c r="B635" s="173"/>
      <c r="C635" s="167"/>
      <c r="D635" s="173"/>
      <c r="E635" s="329"/>
      <c r="F635" s="330"/>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7"/>
      <c r="AF635" s="194"/>
      <c r="AG635" s="194"/>
      <c r="AH635" s="194"/>
      <c r="AI635" s="327"/>
      <c r="AJ635" s="194"/>
      <c r="AK635" s="194"/>
      <c r="AL635" s="194"/>
      <c r="AM635" s="327"/>
      <c r="AN635" s="194"/>
      <c r="AO635" s="194"/>
      <c r="AP635" s="328"/>
      <c r="AQ635" s="327"/>
      <c r="AR635" s="194"/>
      <c r="AS635" s="194"/>
      <c r="AT635" s="328"/>
      <c r="AU635" s="194"/>
      <c r="AV635" s="194"/>
      <c r="AW635" s="194"/>
      <c r="AX635" s="195"/>
    </row>
    <row r="636" spans="1:50" ht="23.25" hidden="1" customHeight="1" x14ac:dyDescent="0.15">
      <c r="A636" s="176"/>
      <c r="B636" s="173"/>
      <c r="C636" s="167"/>
      <c r="D636" s="173"/>
      <c r="E636" s="329"/>
      <c r="F636" s="330"/>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7"/>
      <c r="AF636" s="194"/>
      <c r="AG636" s="194"/>
      <c r="AH636" s="328"/>
      <c r="AI636" s="327"/>
      <c r="AJ636" s="194"/>
      <c r="AK636" s="194"/>
      <c r="AL636" s="194"/>
      <c r="AM636" s="327"/>
      <c r="AN636" s="194"/>
      <c r="AO636" s="194"/>
      <c r="AP636" s="328"/>
      <c r="AQ636" s="327"/>
      <c r="AR636" s="194"/>
      <c r="AS636" s="194"/>
      <c r="AT636" s="328"/>
      <c r="AU636" s="194"/>
      <c r="AV636" s="194"/>
      <c r="AW636" s="194"/>
      <c r="AX636" s="195"/>
    </row>
    <row r="637" spans="1:50" ht="23.25" hidden="1" customHeight="1" x14ac:dyDescent="0.15">
      <c r="A637" s="176"/>
      <c r="B637" s="173"/>
      <c r="C637" s="167"/>
      <c r="D637" s="173"/>
      <c r="E637" s="329"/>
      <c r="F637" s="330"/>
      <c r="G637" s="97"/>
      <c r="H637" s="98"/>
      <c r="I637" s="98"/>
      <c r="J637" s="98"/>
      <c r="K637" s="98"/>
      <c r="L637" s="98"/>
      <c r="M637" s="98"/>
      <c r="N637" s="98"/>
      <c r="O637" s="98"/>
      <c r="P637" s="98"/>
      <c r="Q637" s="98"/>
      <c r="R637" s="98"/>
      <c r="S637" s="98"/>
      <c r="T637" s="98"/>
      <c r="U637" s="98"/>
      <c r="V637" s="98"/>
      <c r="W637" s="98"/>
      <c r="X637" s="99"/>
      <c r="Y637" s="196" t="s">
        <v>13</v>
      </c>
      <c r="Z637" s="197"/>
      <c r="AA637" s="198"/>
      <c r="AB637" s="566" t="s">
        <v>14</v>
      </c>
      <c r="AC637" s="566"/>
      <c r="AD637" s="566"/>
      <c r="AE637" s="327"/>
      <c r="AF637" s="194"/>
      <c r="AG637" s="194"/>
      <c r="AH637" s="328"/>
      <c r="AI637" s="327"/>
      <c r="AJ637" s="194"/>
      <c r="AK637" s="194"/>
      <c r="AL637" s="194"/>
      <c r="AM637" s="327"/>
      <c r="AN637" s="194"/>
      <c r="AO637" s="194"/>
      <c r="AP637" s="328"/>
      <c r="AQ637" s="327"/>
      <c r="AR637" s="194"/>
      <c r="AS637" s="194"/>
      <c r="AT637" s="328"/>
      <c r="AU637" s="194"/>
      <c r="AV637" s="194"/>
      <c r="AW637" s="194"/>
      <c r="AX637" s="195"/>
    </row>
    <row r="638" spans="1:50" ht="18.75" hidden="1" customHeight="1" x14ac:dyDescent="0.15">
      <c r="A638" s="176"/>
      <c r="B638" s="173"/>
      <c r="C638" s="167"/>
      <c r="D638" s="173"/>
      <c r="E638" s="329" t="s">
        <v>316</v>
      </c>
      <c r="F638" s="330"/>
      <c r="G638" s="331" t="s">
        <v>313</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4" t="s">
        <v>314</v>
      </c>
      <c r="AF638" s="325"/>
      <c r="AG638" s="325"/>
      <c r="AH638" s="326"/>
      <c r="AI638" s="204" t="s">
        <v>446</v>
      </c>
      <c r="AJ638" s="204"/>
      <c r="AK638" s="204"/>
      <c r="AL638" s="146"/>
      <c r="AM638" s="204" t="s">
        <v>442</v>
      </c>
      <c r="AN638" s="204"/>
      <c r="AO638" s="204"/>
      <c r="AP638" s="146"/>
      <c r="AQ638" s="146" t="s">
        <v>306</v>
      </c>
      <c r="AR638" s="117"/>
      <c r="AS638" s="117"/>
      <c r="AT638" s="118"/>
      <c r="AU638" s="123" t="s">
        <v>252</v>
      </c>
      <c r="AV638" s="123"/>
      <c r="AW638" s="123"/>
      <c r="AX638" s="124"/>
    </row>
    <row r="639" spans="1:50" ht="18.75" hidden="1" customHeight="1" x14ac:dyDescent="0.15">
      <c r="A639" s="176"/>
      <c r="B639" s="173"/>
      <c r="C639" s="167"/>
      <c r="D639" s="173"/>
      <c r="E639" s="329"/>
      <c r="F639" s="330"/>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307</v>
      </c>
      <c r="AH639" s="121"/>
      <c r="AI639" s="143"/>
      <c r="AJ639" s="143"/>
      <c r="AK639" s="143"/>
      <c r="AL639" s="141"/>
      <c r="AM639" s="143"/>
      <c r="AN639" s="143"/>
      <c r="AO639" s="143"/>
      <c r="AP639" s="141"/>
      <c r="AQ639" s="577"/>
      <c r="AR639" s="187"/>
      <c r="AS639" s="120" t="s">
        <v>307</v>
      </c>
      <c r="AT639" s="121"/>
      <c r="AU639" s="187"/>
      <c r="AV639" s="187"/>
      <c r="AW639" s="120" t="s">
        <v>296</v>
      </c>
      <c r="AX639" s="182"/>
    </row>
    <row r="640" spans="1:50" ht="23.25" hidden="1" customHeight="1" x14ac:dyDescent="0.15">
      <c r="A640" s="176"/>
      <c r="B640" s="173"/>
      <c r="C640" s="167"/>
      <c r="D640" s="173"/>
      <c r="E640" s="329"/>
      <c r="F640" s="330"/>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7"/>
      <c r="AF640" s="194"/>
      <c r="AG640" s="194"/>
      <c r="AH640" s="194"/>
      <c r="AI640" s="327"/>
      <c r="AJ640" s="194"/>
      <c r="AK640" s="194"/>
      <c r="AL640" s="194"/>
      <c r="AM640" s="327"/>
      <c r="AN640" s="194"/>
      <c r="AO640" s="194"/>
      <c r="AP640" s="328"/>
      <c r="AQ640" s="327"/>
      <c r="AR640" s="194"/>
      <c r="AS640" s="194"/>
      <c r="AT640" s="328"/>
      <c r="AU640" s="194"/>
      <c r="AV640" s="194"/>
      <c r="AW640" s="194"/>
      <c r="AX640" s="195"/>
    </row>
    <row r="641" spans="1:50" ht="23.25" hidden="1" customHeight="1" x14ac:dyDescent="0.15">
      <c r="A641" s="176"/>
      <c r="B641" s="173"/>
      <c r="C641" s="167"/>
      <c r="D641" s="173"/>
      <c r="E641" s="329"/>
      <c r="F641" s="330"/>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7"/>
      <c r="AF641" s="194"/>
      <c r="AG641" s="194"/>
      <c r="AH641" s="328"/>
      <c r="AI641" s="327"/>
      <c r="AJ641" s="194"/>
      <c r="AK641" s="194"/>
      <c r="AL641" s="194"/>
      <c r="AM641" s="327"/>
      <c r="AN641" s="194"/>
      <c r="AO641" s="194"/>
      <c r="AP641" s="328"/>
      <c r="AQ641" s="327"/>
      <c r="AR641" s="194"/>
      <c r="AS641" s="194"/>
      <c r="AT641" s="328"/>
      <c r="AU641" s="194"/>
      <c r="AV641" s="194"/>
      <c r="AW641" s="194"/>
      <c r="AX641" s="195"/>
    </row>
    <row r="642" spans="1:50" ht="23.25" hidden="1" customHeight="1" x14ac:dyDescent="0.15">
      <c r="A642" s="176"/>
      <c r="B642" s="173"/>
      <c r="C642" s="167"/>
      <c r="D642" s="173"/>
      <c r="E642" s="329"/>
      <c r="F642" s="330"/>
      <c r="G642" s="97"/>
      <c r="H642" s="98"/>
      <c r="I642" s="98"/>
      <c r="J642" s="98"/>
      <c r="K642" s="98"/>
      <c r="L642" s="98"/>
      <c r="M642" s="98"/>
      <c r="N642" s="98"/>
      <c r="O642" s="98"/>
      <c r="P642" s="98"/>
      <c r="Q642" s="98"/>
      <c r="R642" s="98"/>
      <c r="S642" s="98"/>
      <c r="T642" s="98"/>
      <c r="U642" s="98"/>
      <c r="V642" s="98"/>
      <c r="W642" s="98"/>
      <c r="X642" s="99"/>
      <c r="Y642" s="196" t="s">
        <v>13</v>
      </c>
      <c r="Z642" s="197"/>
      <c r="AA642" s="198"/>
      <c r="AB642" s="566" t="s">
        <v>14</v>
      </c>
      <c r="AC642" s="566"/>
      <c r="AD642" s="566"/>
      <c r="AE642" s="327"/>
      <c r="AF642" s="194"/>
      <c r="AG642" s="194"/>
      <c r="AH642" s="328"/>
      <c r="AI642" s="327"/>
      <c r="AJ642" s="194"/>
      <c r="AK642" s="194"/>
      <c r="AL642" s="194"/>
      <c r="AM642" s="327"/>
      <c r="AN642" s="194"/>
      <c r="AO642" s="194"/>
      <c r="AP642" s="328"/>
      <c r="AQ642" s="327"/>
      <c r="AR642" s="194"/>
      <c r="AS642" s="194"/>
      <c r="AT642" s="328"/>
      <c r="AU642" s="194"/>
      <c r="AV642" s="194"/>
      <c r="AW642" s="194"/>
      <c r="AX642" s="195"/>
    </row>
    <row r="643" spans="1:50" ht="23.85" hidden="1" customHeight="1" x14ac:dyDescent="0.15">
      <c r="A643" s="176"/>
      <c r="B643" s="173"/>
      <c r="C643" s="167"/>
      <c r="D643" s="173"/>
      <c r="E643" s="109" t="s">
        <v>479</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474</v>
      </c>
      <c r="F646" s="162"/>
      <c r="G646" s="886" t="s">
        <v>326</v>
      </c>
      <c r="H646" s="110"/>
      <c r="I646" s="110"/>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6"/>
      <c r="B647" s="173"/>
      <c r="C647" s="167"/>
      <c r="D647" s="173"/>
      <c r="E647" s="329" t="s">
        <v>315</v>
      </c>
      <c r="F647" s="330"/>
      <c r="G647" s="331" t="s">
        <v>312</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4" t="s">
        <v>314</v>
      </c>
      <c r="AF647" s="325"/>
      <c r="AG647" s="325"/>
      <c r="AH647" s="326"/>
      <c r="AI647" s="204" t="s">
        <v>447</v>
      </c>
      <c r="AJ647" s="204"/>
      <c r="AK647" s="204"/>
      <c r="AL647" s="146"/>
      <c r="AM647" s="204" t="s">
        <v>438</v>
      </c>
      <c r="AN647" s="204"/>
      <c r="AO647" s="204"/>
      <c r="AP647" s="146"/>
      <c r="AQ647" s="146" t="s">
        <v>306</v>
      </c>
      <c r="AR647" s="117"/>
      <c r="AS647" s="117"/>
      <c r="AT647" s="118"/>
      <c r="AU647" s="123" t="s">
        <v>252</v>
      </c>
      <c r="AV647" s="123"/>
      <c r="AW647" s="123"/>
      <c r="AX647" s="124"/>
    </row>
    <row r="648" spans="1:50" ht="18.75" hidden="1" customHeight="1" x14ac:dyDescent="0.15">
      <c r="A648" s="176"/>
      <c r="B648" s="173"/>
      <c r="C648" s="167"/>
      <c r="D648" s="173"/>
      <c r="E648" s="329"/>
      <c r="F648" s="330"/>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307</v>
      </c>
      <c r="AH648" s="121"/>
      <c r="AI648" s="143"/>
      <c r="AJ648" s="143"/>
      <c r="AK648" s="143"/>
      <c r="AL648" s="141"/>
      <c r="AM648" s="143"/>
      <c r="AN648" s="143"/>
      <c r="AO648" s="143"/>
      <c r="AP648" s="141"/>
      <c r="AQ648" s="577"/>
      <c r="AR648" s="187"/>
      <c r="AS648" s="120" t="s">
        <v>307</v>
      </c>
      <c r="AT648" s="121"/>
      <c r="AU648" s="187"/>
      <c r="AV648" s="187"/>
      <c r="AW648" s="120" t="s">
        <v>296</v>
      </c>
      <c r="AX648" s="182"/>
    </row>
    <row r="649" spans="1:50" ht="23.25" hidden="1" customHeight="1" x14ac:dyDescent="0.15">
      <c r="A649" s="176"/>
      <c r="B649" s="173"/>
      <c r="C649" s="167"/>
      <c r="D649" s="173"/>
      <c r="E649" s="329"/>
      <c r="F649" s="330"/>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7"/>
      <c r="AF649" s="194"/>
      <c r="AG649" s="194"/>
      <c r="AH649" s="194"/>
      <c r="AI649" s="327"/>
      <c r="AJ649" s="194"/>
      <c r="AK649" s="194"/>
      <c r="AL649" s="194"/>
      <c r="AM649" s="327"/>
      <c r="AN649" s="194"/>
      <c r="AO649" s="194"/>
      <c r="AP649" s="328"/>
      <c r="AQ649" s="327"/>
      <c r="AR649" s="194"/>
      <c r="AS649" s="194"/>
      <c r="AT649" s="328"/>
      <c r="AU649" s="194"/>
      <c r="AV649" s="194"/>
      <c r="AW649" s="194"/>
      <c r="AX649" s="195"/>
    </row>
    <row r="650" spans="1:50" ht="23.25" hidden="1" customHeight="1" x14ac:dyDescent="0.15">
      <c r="A650" s="176"/>
      <c r="B650" s="173"/>
      <c r="C650" s="167"/>
      <c r="D650" s="173"/>
      <c r="E650" s="329"/>
      <c r="F650" s="330"/>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7"/>
      <c r="AF650" s="194"/>
      <c r="AG650" s="194"/>
      <c r="AH650" s="328"/>
      <c r="AI650" s="327"/>
      <c r="AJ650" s="194"/>
      <c r="AK650" s="194"/>
      <c r="AL650" s="194"/>
      <c r="AM650" s="327"/>
      <c r="AN650" s="194"/>
      <c r="AO650" s="194"/>
      <c r="AP650" s="328"/>
      <c r="AQ650" s="327"/>
      <c r="AR650" s="194"/>
      <c r="AS650" s="194"/>
      <c r="AT650" s="328"/>
      <c r="AU650" s="194"/>
      <c r="AV650" s="194"/>
      <c r="AW650" s="194"/>
      <c r="AX650" s="195"/>
    </row>
    <row r="651" spans="1:50" ht="23.25" hidden="1" customHeight="1" x14ac:dyDescent="0.15">
      <c r="A651" s="176"/>
      <c r="B651" s="173"/>
      <c r="C651" s="167"/>
      <c r="D651" s="173"/>
      <c r="E651" s="329"/>
      <c r="F651" s="330"/>
      <c r="G651" s="97"/>
      <c r="H651" s="98"/>
      <c r="I651" s="98"/>
      <c r="J651" s="98"/>
      <c r="K651" s="98"/>
      <c r="L651" s="98"/>
      <c r="M651" s="98"/>
      <c r="N651" s="98"/>
      <c r="O651" s="98"/>
      <c r="P651" s="98"/>
      <c r="Q651" s="98"/>
      <c r="R651" s="98"/>
      <c r="S651" s="98"/>
      <c r="T651" s="98"/>
      <c r="U651" s="98"/>
      <c r="V651" s="98"/>
      <c r="W651" s="98"/>
      <c r="X651" s="99"/>
      <c r="Y651" s="196" t="s">
        <v>13</v>
      </c>
      <c r="Z651" s="197"/>
      <c r="AA651" s="198"/>
      <c r="AB651" s="566" t="s">
        <v>297</v>
      </c>
      <c r="AC651" s="566"/>
      <c r="AD651" s="566"/>
      <c r="AE651" s="327"/>
      <c r="AF651" s="194"/>
      <c r="AG651" s="194"/>
      <c r="AH651" s="328"/>
      <c r="AI651" s="327"/>
      <c r="AJ651" s="194"/>
      <c r="AK651" s="194"/>
      <c r="AL651" s="194"/>
      <c r="AM651" s="327"/>
      <c r="AN651" s="194"/>
      <c r="AO651" s="194"/>
      <c r="AP651" s="328"/>
      <c r="AQ651" s="327"/>
      <c r="AR651" s="194"/>
      <c r="AS651" s="194"/>
      <c r="AT651" s="328"/>
      <c r="AU651" s="194"/>
      <c r="AV651" s="194"/>
      <c r="AW651" s="194"/>
      <c r="AX651" s="195"/>
    </row>
    <row r="652" spans="1:50" ht="18.75" hidden="1" customHeight="1" x14ac:dyDescent="0.15">
      <c r="A652" s="176"/>
      <c r="B652" s="173"/>
      <c r="C652" s="167"/>
      <c r="D652" s="173"/>
      <c r="E652" s="329" t="s">
        <v>315</v>
      </c>
      <c r="F652" s="330"/>
      <c r="G652" s="331" t="s">
        <v>312</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4" t="s">
        <v>314</v>
      </c>
      <c r="AF652" s="325"/>
      <c r="AG652" s="325"/>
      <c r="AH652" s="326"/>
      <c r="AI652" s="204" t="s">
        <v>446</v>
      </c>
      <c r="AJ652" s="204"/>
      <c r="AK652" s="204"/>
      <c r="AL652" s="146"/>
      <c r="AM652" s="204" t="s">
        <v>438</v>
      </c>
      <c r="AN652" s="204"/>
      <c r="AO652" s="204"/>
      <c r="AP652" s="146"/>
      <c r="AQ652" s="146" t="s">
        <v>306</v>
      </c>
      <c r="AR652" s="117"/>
      <c r="AS652" s="117"/>
      <c r="AT652" s="118"/>
      <c r="AU652" s="123" t="s">
        <v>252</v>
      </c>
      <c r="AV652" s="123"/>
      <c r="AW652" s="123"/>
      <c r="AX652" s="124"/>
    </row>
    <row r="653" spans="1:50" ht="18.75" hidden="1" customHeight="1" x14ac:dyDescent="0.15">
      <c r="A653" s="176"/>
      <c r="B653" s="173"/>
      <c r="C653" s="167"/>
      <c r="D653" s="173"/>
      <c r="E653" s="329"/>
      <c r="F653" s="330"/>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307</v>
      </c>
      <c r="AH653" s="121"/>
      <c r="AI653" s="143"/>
      <c r="AJ653" s="143"/>
      <c r="AK653" s="143"/>
      <c r="AL653" s="141"/>
      <c r="AM653" s="143"/>
      <c r="AN653" s="143"/>
      <c r="AO653" s="143"/>
      <c r="AP653" s="141"/>
      <c r="AQ653" s="577"/>
      <c r="AR653" s="187"/>
      <c r="AS653" s="120" t="s">
        <v>307</v>
      </c>
      <c r="AT653" s="121"/>
      <c r="AU653" s="187"/>
      <c r="AV653" s="187"/>
      <c r="AW653" s="120" t="s">
        <v>296</v>
      </c>
      <c r="AX653" s="182"/>
    </row>
    <row r="654" spans="1:50" ht="23.25" hidden="1" customHeight="1" x14ac:dyDescent="0.15">
      <c r="A654" s="176"/>
      <c r="B654" s="173"/>
      <c r="C654" s="167"/>
      <c r="D654" s="173"/>
      <c r="E654" s="329"/>
      <c r="F654" s="330"/>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7"/>
      <c r="AF654" s="194"/>
      <c r="AG654" s="194"/>
      <c r="AH654" s="194"/>
      <c r="AI654" s="327"/>
      <c r="AJ654" s="194"/>
      <c r="AK654" s="194"/>
      <c r="AL654" s="194"/>
      <c r="AM654" s="327"/>
      <c r="AN654" s="194"/>
      <c r="AO654" s="194"/>
      <c r="AP654" s="328"/>
      <c r="AQ654" s="327"/>
      <c r="AR654" s="194"/>
      <c r="AS654" s="194"/>
      <c r="AT654" s="328"/>
      <c r="AU654" s="194"/>
      <c r="AV654" s="194"/>
      <c r="AW654" s="194"/>
      <c r="AX654" s="195"/>
    </row>
    <row r="655" spans="1:50" ht="23.25" hidden="1" customHeight="1" x14ac:dyDescent="0.15">
      <c r="A655" s="176"/>
      <c r="B655" s="173"/>
      <c r="C655" s="167"/>
      <c r="D655" s="173"/>
      <c r="E655" s="329"/>
      <c r="F655" s="330"/>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7"/>
      <c r="AF655" s="194"/>
      <c r="AG655" s="194"/>
      <c r="AH655" s="328"/>
      <c r="AI655" s="327"/>
      <c r="AJ655" s="194"/>
      <c r="AK655" s="194"/>
      <c r="AL655" s="194"/>
      <c r="AM655" s="327"/>
      <c r="AN655" s="194"/>
      <c r="AO655" s="194"/>
      <c r="AP655" s="328"/>
      <c r="AQ655" s="327"/>
      <c r="AR655" s="194"/>
      <c r="AS655" s="194"/>
      <c r="AT655" s="328"/>
      <c r="AU655" s="194"/>
      <c r="AV655" s="194"/>
      <c r="AW655" s="194"/>
      <c r="AX655" s="195"/>
    </row>
    <row r="656" spans="1:50" ht="23.25" hidden="1" customHeight="1" x14ac:dyDescent="0.15">
      <c r="A656" s="176"/>
      <c r="B656" s="173"/>
      <c r="C656" s="167"/>
      <c r="D656" s="173"/>
      <c r="E656" s="329"/>
      <c r="F656" s="330"/>
      <c r="G656" s="97"/>
      <c r="H656" s="98"/>
      <c r="I656" s="98"/>
      <c r="J656" s="98"/>
      <c r="K656" s="98"/>
      <c r="L656" s="98"/>
      <c r="M656" s="98"/>
      <c r="N656" s="98"/>
      <c r="O656" s="98"/>
      <c r="P656" s="98"/>
      <c r="Q656" s="98"/>
      <c r="R656" s="98"/>
      <c r="S656" s="98"/>
      <c r="T656" s="98"/>
      <c r="U656" s="98"/>
      <c r="V656" s="98"/>
      <c r="W656" s="98"/>
      <c r="X656" s="99"/>
      <c r="Y656" s="196" t="s">
        <v>13</v>
      </c>
      <c r="Z656" s="197"/>
      <c r="AA656" s="198"/>
      <c r="AB656" s="566" t="s">
        <v>297</v>
      </c>
      <c r="AC656" s="566"/>
      <c r="AD656" s="566"/>
      <c r="AE656" s="327"/>
      <c r="AF656" s="194"/>
      <c r="AG656" s="194"/>
      <c r="AH656" s="328"/>
      <c r="AI656" s="327"/>
      <c r="AJ656" s="194"/>
      <c r="AK656" s="194"/>
      <c r="AL656" s="194"/>
      <c r="AM656" s="327"/>
      <c r="AN656" s="194"/>
      <c r="AO656" s="194"/>
      <c r="AP656" s="328"/>
      <c r="AQ656" s="327"/>
      <c r="AR656" s="194"/>
      <c r="AS656" s="194"/>
      <c r="AT656" s="328"/>
      <c r="AU656" s="194"/>
      <c r="AV656" s="194"/>
      <c r="AW656" s="194"/>
      <c r="AX656" s="195"/>
    </row>
    <row r="657" spans="1:50" ht="18.75" hidden="1" customHeight="1" x14ac:dyDescent="0.15">
      <c r="A657" s="176"/>
      <c r="B657" s="173"/>
      <c r="C657" s="167"/>
      <c r="D657" s="173"/>
      <c r="E657" s="329" t="s">
        <v>315</v>
      </c>
      <c r="F657" s="330"/>
      <c r="G657" s="331" t="s">
        <v>312</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4" t="s">
        <v>314</v>
      </c>
      <c r="AF657" s="325"/>
      <c r="AG657" s="325"/>
      <c r="AH657" s="326"/>
      <c r="AI657" s="204" t="s">
        <v>446</v>
      </c>
      <c r="AJ657" s="204"/>
      <c r="AK657" s="204"/>
      <c r="AL657" s="146"/>
      <c r="AM657" s="204" t="s">
        <v>442</v>
      </c>
      <c r="AN657" s="204"/>
      <c r="AO657" s="204"/>
      <c r="AP657" s="146"/>
      <c r="AQ657" s="146" t="s">
        <v>306</v>
      </c>
      <c r="AR657" s="117"/>
      <c r="AS657" s="117"/>
      <c r="AT657" s="118"/>
      <c r="AU657" s="123" t="s">
        <v>252</v>
      </c>
      <c r="AV657" s="123"/>
      <c r="AW657" s="123"/>
      <c r="AX657" s="124"/>
    </row>
    <row r="658" spans="1:50" ht="18.75" hidden="1" customHeight="1" x14ac:dyDescent="0.15">
      <c r="A658" s="176"/>
      <c r="B658" s="173"/>
      <c r="C658" s="167"/>
      <c r="D658" s="173"/>
      <c r="E658" s="329"/>
      <c r="F658" s="330"/>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307</v>
      </c>
      <c r="AH658" s="121"/>
      <c r="AI658" s="143"/>
      <c r="AJ658" s="143"/>
      <c r="AK658" s="143"/>
      <c r="AL658" s="141"/>
      <c r="AM658" s="143"/>
      <c r="AN658" s="143"/>
      <c r="AO658" s="143"/>
      <c r="AP658" s="141"/>
      <c r="AQ658" s="577"/>
      <c r="AR658" s="187"/>
      <c r="AS658" s="120" t="s">
        <v>307</v>
      </c>
      <c r="AT658" s="121"/>
      <c r="AU658" s="187"/>
      <c r="AV658" s="187"/>
      <c r="AW658" s="120" t="s">
        <v>296</v>
      </c>
      <c r="AX658" s="182"/>
    </row>
    <row r="659" spans="1:50" ht="23.25" hidden="1" customHeight="1" x14ac:dyDescent="0.15">
      <c r="A659" s="176"/>
      <c r="B659" s="173"/>
      <c r="C659" s="167"/>
      <c r="D659" s="173"/>
      <c r="E659" s="329"/>
      <c r="F659" s="330"/>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7"/>
      <c r="AF659" s="194"/>
      <c r="AG659" s="194"/>
      <c r="AH659" s="194"/>
      <c r="AI659" s="327"/>
      <c r="AJ659" s="194"/>
      <c r="AK659" s="194"/>
      <c r="AL659" s="194"/>
      <c r="AM659" s="327"/>
      <c r="AN659" s="194"/>
      <c r="AO659" s="194"/>
      <c r="AP659" s="328"/>
      <c r="AQ659" s="327"/>
      <c r="AR659" s="194"/>
      <c r="AS659" s="194"/>
      <c r="AT659" s="328"/>
      <c r="AU659" s="194"/>
      <c r="AV659" s="194"/>
      <c r="AW659" s="194"/>
      <c r="AX659" s="195"/>
    </row>
    <row r="660" spans="1:50" ht="23.25" hidden="1" customHeight="1" x14ac:dyDescent="0.15">
      <c r="A660" s="176"/>
      <c r="B660" s="173"/>
      <c r="C660" s="167"/>
      <c r="D660" s="173"/>
      <c r="E660" s="329"/>
      <c r="F660" s="330"/>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7"/>
      <c r="AF660" s="194"/>
      <c r="AG660" s="194"/>
      <c r="AH660" s="328"/>
      <c r="AI660" s="327"/>
      <c r="AJ660" s="194"/>
      <c r="AK660" s="194"/>
      <c r="AL660" s="194"/>
      <c r="AM660" s="327"/>
      <c r="AN660" s="194"/>
      <c r="AO660" s="194"/>
      <c r="AP660" s="328"/>
      <c r="AQ660" s="327"/>
      <c r="AR660" s="194"/>
      <c r="AS660" s="194"/>
      <c r="AT660" s="328"/>
      <c r="AU660" s="194"/>
      <c r="AV660" s="194"/>
      <c r="AW660" s="194"/>
      <c r="AX660" s="195"/>
    </row>
    <row r="661" spans="1:50" ht="23.25" hidden="1" customHeight="1" x14ac:dyDescent="0.15">
      <c r="A661" s="176"/>
      <c r="B661" s="173"/>
      <c r="C661" s="167"/>
      <c r="D661" s="173"/>
      <c r="E661" s="329"/>
      <c r="F661" s="330"/>
      <c r="G661" s="97"/>
      <c r="H661" s="98"/>
      <c r="I661" s="98"/>
      <c r="J661" s="98"/>
      <c r="K661" s="98"/>
      <c r="L661" s="98"/>
      <c r="M661" s="98"/>
      <c r="N661" s="98"/>
      <c r="O661" s="98"/>
      <c r="P661" s="98"/>
      <c r="Q661" s="98"/>
      <c r="R661" s="98"/>
      <c r="S661" s="98"/>
      <c r="T661" s="98"/>
      <c r="U661" s="98"/>
      <c r="V661" s="98"/>
      <c r="W661" s="98"/>
      <c r="X661" s="99"/>
      <c r="Y661" s="196" t="s">
        <v>13</v>
      </c>
      <c r="Z661" s="197"/>
      <c r="AA661" s="198"/>
      <c r="AB661" s="566" t="s">
        <v>297</v>
      </c>
      <c r="AC661" s="566"/>
      <c r="AD661" s="566"/>
      <c r="AE661" s="327"/>
      <c r="AF661" s="194"/>
      <c r="AG661" s="194"/>
      <c r="AH661" s="328"/>
      <c r="AI661" s="327"/>
      <c r="AJ661" s="194"/>
      <c r="AK661" s="194"/>
      <c r="AL661" s="194"/>
      <c r="AM661" s="327"/>
      <c r="AN661" s="194"/>
      <c r="AO661" s="194"/>
      <c r="AP661" s="328"/>
      <c r="AQ661" s="327"/>
      <c r="AR661" s="194"/>
      <c r="AS661" s="194"/>
      <c r="AT661" s="328"/>
      <c r="AU661" s="194"/>
      <c r="AV661" s="194"/>
      <c r="AW661" s="194"/>
      <c r="AX661" s="195"/>
    </row>
    <row r="662" spans="1:50" ht="18.75" hidden="1" customHeight="1" x14ac:dyDescent="0.15">
      <c r="A662" s="176"/>
      <c r="B662" s="173"/>
      <c r="C662" s="167"/>
      <c r="D662" s="173"/>
      <c r="E662" s="329" t="s">
        <v>315</v>
      </c>
      <c r="F662" s="330"/>
      <c r="G662" s="331" t="s">
        <v>312</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4" t="s">
        <v>314</v>
      </c>
      <c r="AF662" s="325"/>
      <c r="AG662" s="325"/>
      <c r="AH662" s="326"/>
      <c r="AI662" s="204" t="s">
        <v>446</v>
      </c>
      <c r="AJ662" s="204"/>
      <c r="AK662" s="204"/>
      <c r="AL662" s="146"/>
      <c r="AM662" s="204" t="s">
        <v>438</v>
      </c>
      <c r="AN662" s="204"/>
      <c r="AO662" s="204"/>
      <c r="AP662" s="146"/>
      <c r="AQ662" s="146" t="s">
        <v>306</v>
      </c>
      <c r="AR662" s="117"/>
      <c r="AS662" s="117"/>
      <c r="AT662" s="118"/>
      <c r="AU662" s="123" t="s">
        <v>252</v>
      </c>
      <c r="AV662" s="123"/>
      <c r="AW662" s="123"/>
      <c r="AX662" s="124"/>
    </row>
    <row r="663" spans="1:50" ht="18.75" hidden="1" customHeight="1" x14ac:dyDescent="0.15">
      <c r="A663" s="176"/>
      <c r="B663" s="173"/>
      <c r="C663" s="167"/>
      <c r="D663" s="173"/>
      <c r="E663" s="329"/>
      <c r="F663" s="330"/>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307</v>
      </c>
      <c r="AH663" s="121"/>
      <c r="AI663" s="143"/>
      <c r="AJ663" s="143"/>
      <c r="AK663" s="143"/>
      <c r="AL663" s="141"/>
      <c r="AM663" s="143"/>
      <c r="AN663" s="143"/>
      <c r="AO663" s="143"/>
      <c r="AP663" s="141"/>
      <c r="AQ663" s="577"/>
      <c r="AR663" s="187"/>
      <c r="AS663" s="120" t="s">
        <v>307</v>
      </c>
      <c r="AT663" s="121"/>
      <c r="AU663" s="187"/>
      <c r="AV663" s="187"/>
      <c r="AW663" s="120" t="s">
        <v>296</v>
      </c>
      <c r="AX663" s="182"/>
    </row>
    <row r="664" spans="1:50" ht="23.25" hidden="1" customHeight="1" x14ac:dyDescent="0.15">
      <c r="A664" s="176"/>
      <c r="B664" s="173"/>
      <c r="C664" s="167"/>
      <c r="D664" s="173"/>
      <c r="E664" s="329"/>
      <c r="F664" s="330"/>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7"/>
      <c r="AF664" s="194"/>
      <c r="AG664" s="194"/>
      <c r="AH664" s="194"/>
      <c r="AI664" s="327"/>
      <c r="AJ664" s="194"/>
      <c r="AK664" s="194"/>
      <c r="AL664" s="194"/>
      <c r="AM664" s="327"/>
      <c r="AN664" s="194"/>
      <c r="AO664" s="194"/>
      <c r="AP664" s="328"/>
      <c r="AQ664" s="327"/>
      <c r="AR664" s="194"/>
      <c r="AS664" s="194"/>
      <c r="AT664" s="328"/>
      <c r="AU664" s="194"/>
      <c r="AV664" s="194"/>
      <c r="AW664" s="194"/>
      <c r="AX664" s="195"/>
    </row>
    <row r="665" spans="1:50" ht="23.25" hidden="1" customHeight="1" x14ac:dyDescent="0.15">
      <c r="A665" s="176"/>
      <c r="B665" s="173"/>
      <c r="C665" s="167"/>
      <c r="D665" s="173"/>
      <c r="E665" s="329"/>
      <c r="F665" s="330"/>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7"/>
      <c r="AF665" s="194"/>
      <c r="AG665" s="194"/>
      <c r="AH665" s="328"/>
      <c r="AI665" s="327"/>
      <c r="AJ665" s="194"/>
      <c r="AK665" s="194"/>
      <c r="AL665" s="194"/>
      <c r="AM665" s="327"/>
      <c r="AN665" s="194"/>
      <c r="AO665" s="194"/>
      <c r="AP665" s="328"/>
      <c r="AQ665" s="327"/>
      <c r="AR665" s="194"/>
      <c r="AS665" s="194"/>
      <c r="AT665" s="328"/>
      <c r="AU665" s="194"/>
      <c r="AV665" s="194"/>
      <c r="AW665" s="194"/>
      <c r="AX665" s="195"/>
    </row>
    <row r="666" spans="1:50" ht="23.25" hidden="1" customHeight="1" x14ac:dyDescent="0.15">
      <c r="A666" s="176"/>
      <c r="B666" s="173"/>
      <c r="C666" s="167"/>
      <c r="D666" s="173"/>
      <c r="E666" s="329"/>
      <c r="F666" s="330"/>
      <c r="G666" s="97"/>
      <c r="H666" s="98"/>
      <c r="I666" s="98"/>
      <c r="J666" s="98"/>
      <c r="K666" s="98"/>
      <c r="L666" s="98"/>
      <c r="M666" s="98"/>
      <c r="N666" s="98"/>
      <c r="O666" s="98"/>
      <c r="P666" s="98"/>
      <c r="Q666" s="98"/>
      <c r="R666" s="98"/>
      <c r="S666" s="98"/>
      <c r="T666" s="98"/>
      <c r="U666" s="98"/>
      <c r="V666" s="98"/>
      <c r="W666" s="98"/>
      <c r="X666" s="99"/>
      <c r="Y666" s="196" t="s">
        <v>13</v>
      </c>
      <c r="Z666" s="197"/>
      <c r="AA666" s="198"/>
      <c r="AB666" s="566" t="s">
        <v>297</v>
      </c>
      <c r="AC666" s="566"/>
      <c r="AD666" s="566"/>
      <c r="AE666" s="327"/>
      <c r="AF666" s="194"/>
      <c r="AG666" s="194"/>
      <c r="AH666" s="328"/>
      <c r="AI666" s="327"/>
      <c r="AJ666" s="194"/>
      <c r="AK666" s="194"/>
      <c r="AL666" s="194"/>
      <c r="AM666" s="327"/>
      <c r="AN666" s="194"/>
      <c r="AO666" s="194"/>
      <c r="AP666" s="328"/>
      <c r="AQ666" s="327"/>
      <c r="AR666" s="194"/>
      <c r="AS666" s="194"/>
      <c r="AT666" s="328"/>
      <c r="AU666" s="194"/>
      <c r="AV666" s="194"/>
      <c r="AW666" s="194"/>
      <c r="AX666" s="195"/>
    </row>
    <row r="667" spans="1:50" ht="18.75" hidden="1" customHeight="1" x14ac:dyDescent="0.15">
      <c r="A667" s="176"/>
      <c r="B667" s="173"/>
      <c r="C667" s="167"/>
      <c r="D667" s="173"/>
      <c r="E667" s="329" t="s">
        <v>315</v>
      </c>
      <c r="F667" s="330"/>
      <c r="G667" s="331" t="s">
        <v>312</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4" t="s">
        <v>314</v>
      </c>
      <c r="AF667" s="325"/>
      <c r="AG667" s="325"/>
      <c r="AH667" s="326"/>
      <c r="AI667" s="204" t="s">
        <v>446</v>
      </c>
      <c r="AJ667" s="204"/>
      <c r="AK667" s="204"/>
      <c r="AL667" s="146"/>
      <c r="AM667" s="204" t="s">
        <v>438</v>
      </c>
      <c r="AN667" s="204"/>
      <c r="AO667" s="204"/>
      <c r="AP667" s="146"/>
      <c r="AQ667" s="146" t="s">
        <v>306</v>
      </c>
      <c r="AR667" s="117"/>
      <c r="AS667" s="117"/>
      <c r="AT667" s="118"/>
      <c r="AU667" s="123" t="s">
        <v>252</v>
      </c>
      <c r="AV667" s="123"/>
      <c r="AW667" s="123"/>
      <c r="AX667" s="124"/>
    </row>
    <row r="668" spans="1:50" ht="18.75" hidden="1" customHeight="1" x14ac:dyDescent="0.15">
      <c r="A668" s="176"/>
      <c r="B668" s="173"/>
      <c r="C668" s="167"/>
      <c r="D668" s="173"/>
      <c r="E668" s="329"/>
      <c r="F668" s="330"/>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307</v>
      </c>
      <c r="AH668" s="121"/>
      <c r="AI668" s="143"/>
      <c r="AJ668" s="143"/>
      <c r="AK668" s="143"/>
      <c r="AL668" s="141"/>
      <c r="AM668" s="143"/>
      <c r="AN668" s="143"/>
      <c r="AO668" s="143"/>
      <c r="AP668" s="141"/>
      <c r="AQ668" s="577"/>
      <c r="AR668" s="187"/>
      <c r="AS668" s="120" t="s">
        <v>307</v>
      </c>
      <c r="AT668" s="121"/>
      <c r="AU668" s="187"/>
      <c r="AV668" s="187"/>
      <c r="AW668" s="120" t="s">
        <v>296</v>
      </c>
      <c r="AX668" s="182"/>
    </row>
    <row r="669" spans="1:50" ht="23.25" hidden="1" customHeight="1" x14ac:dyDescent="0.15">
      <c r="A669" s="176"/>
      <c r="B669" s="173"/>
      <c r="C669" s="167"/>
      <c r="D669" s="173"/>
      <c r="E669" s="329"/>
      <c r="F669" s="330"/>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7"/>
      <c r="AF669" s="194"/>
      <c r="AG669" s="194"/>
      <c r="AH669" s="194"/>
      <c r="AI669" s="327"/>
      <c r="AJ669" s="194"/>
      <c r="AK669" s="194"/>
      <c r="AL669" s="194"/>
      <c r="AM669" s="327"/>
      <c r="AN669" s="194"/>
      <c r="AO669" s="194"/>
      <c r="AP669" s="328"/>
      <c r="AQ669" s="327"/>
      <c r="AR669" s="194"/>
      <c r="AS669" s="194"/>
      <c r="AT669" s="328"/>
      <c r="AU669" s="194"/>
      <c r="AV669" s="194"/>
      <c r="AW669" s="194"/>
      <c r="AX669" s="195"/>
    </row>
    <row r="670" spans="1:50" ht="23.25" hidden="1" customHeight="1" x14ac:dyDescent="0.15">
      <c r="A670" s="176"/>
      <c r="B670" s="173"/>
      <c r="C670" s="167"/>
      <c r="D670" s="173"/>
      <c r="E670" s="329"/>
      <c r="F670" s="330"/>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7"/>
      <c r="AF670" s="194"/>
      <c r="AG670" s="194"/>
      <c r="AH670" s="328"/>
      <c r="AI670" s="327"/>
      <c r="AJ670" s="194"/>
      <c r="AK670" s="194"/>
      <c r="AL670" s="194"/>
      <c r="AM670" s="327"/>
      <c r="AN670" s="194"/>
      <c r="AO670" s="194"/>
      <c r="AP670" s="328"/>
      <c r="AQ670" s="327"/>
      <c r="AR670" s="194"/>
      <c r="AS670" s="194"/>
      <c r="AT670" s="328"/>
      <c r="AU670" s="194"/>
      <c r="AV670" s="194"/>
      <c r="AW670" s="194"/>
      <c r="AX670" s="195"/>
    </row>
    <row r="671" spans="1:50" ht="23.25" hidden="1" customHeight="1" x14ac:dyDescent="0.15">
      <c r="A671" s="176"/>
      <c r="B671" s="173"/>
      <c r="C671" s="167"/>
      <c r="D671" s="173"/>
      <c r="E671" s="329"/>
      <c r="F671" s="330"/>
      <c r="G671" s="97"/>
      <c r="H671" s="98"/>
      <c r="I671" s="98"/>
      <c r="J671" s="98"/>
      <c r="K671" s="98"/>
      <c r="L671" s="98"/>
      <c r="M671" s="98"/>
      <c r="N671" s="98"/>
      <c r="O671" s="98"/>
      <c r="P671" s="98"/>
      <c r="Q671" s="98"/>
      <c r="R671" s="98"/>
      <c r="S671" s="98"/>
      <c r="T671" s="98"/>
      <c r="U671" s="98"/>
      <c r="V671" s="98"/>
      <c r="W671" s="98"/>
      <c r="X671" s="99"/>
      <c r="Y671" s="196" t="s">
        <v>13</v>
      </c>
      <c r="Z671" s="197"/>
      <c r="AA671" s="198"/>
      <c r="AB671" s="566" t="s">
        <v>297</v>
      </c>
      <c r="AC671" s="566"/>
      <c r="AD671" s="566"/>
      <c r="AE671" s="327"/>
      <c r="AF671" s="194"/>
      <c r="AG671" s="194"/>
      <c r="AH671" s="328"/>
      <c r="AI671" s="327"/>
      <c r="AJ671" s="194"/>
      <c r="AK671" s="194"/>
      <c r="AL671" s="194"/>
      <c r="AM671" s="327"/>
      <c r="AN671" s="194"/>
      <c r="AO671" s="194"/>
      <c r="AP671" s="328"/>
      <c r="AQ671" s="327"/>
      <c r="AR671" s="194"/>
      <c r="AS671" s="194"/>
      <c r="AT671" s="328"/>
      <c r="AU671" s="194"/>
      <c r="AV671" s="194"/>
      <c r="AW671" s="194"/>
      <c r="AX671" s="195"/>
    </row>
    <row r="672" spans="1:50" ht="18.75" hidden="1" customHeight="1" x14ac:dyDescent="0.15">
      <c r="A672" s="176"/>
      <c r="B672" s="173"/>
      <c r="C672" s="167"/>
      <c r="D672" s="173"/>
      <c r="E672" s="329" t="s">
        <v>316</v>
      </c>
      <c r="F672" s="330"/>
      <c r="G672" s="331" t="s">
        <v>313</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4" t="s">
        <v>314</v>
      </c>
      <c r="AF672" s="325"/>
      <c r="AG672" s="325"/>
      <c r="AH672" s="326"/>
      <c r="AI672" s="204" t="s">
        <v>447</v>
      </c>
      <c r="AJ672" s="204"/>
      <c r="AK672" s="204"/>
      <c r="AL672" s="146"/>
      <c r="AM672" s="204" t="s">
        <v>438</v>
      </c>
      <c r="AN672" s="204"/>
      <c r="AO672" s="204"/>
      <c r="AP672" s="146"/>
      <c r="AQ672" s="146" t="s">
        <v>306</v>
      </c>
      <c r="AR672" s="117"/>
      <c r="AS672" s="117"/>
      <c r="AT672" s="118"/>
      <c r="AU672" s="123" t="s">
        <v>252</v>
      </c>
      <c r="AV672" s="123"/>
      <c r="AW672" s="123"/>
      <c r="AX672" s="124"/>
    </row>
    <row r="673" spans="1:50" ht="18.75" hidden="1" customHeight="1" x14ac:dyDescent="0.15">
      <c r="A673" s="176"/>
      <c r="B673" s="173"/>
      <c r="C673" s="167"/>
      <c r="D673" s="173"/>
      <c r="E673" s="329"/>
      <c r="F673" s="330"/>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307</v>
      </c>
      <c r="AH673" s="121"/>
      <c r="AI673" s="143"/>
      <c r="AJ673" s="143"/>
      <c r="AK673" s="143"/>
      <c r="AL673" s="141"/>
      <c r="AM673" s="143"/>
      <c r="AN673" s="143"/>
      <c r="AO673" s="143"/>
      <c r="AP673" s="141"/>
      <c r="AQ673" s="577"/>
      <c r="AR673" s="187"/>
      <c r="AS673" s="120" t="s">
        <v>307</v>
      </c>
      <c r="AT673" s="121"/>
      <c r="AU673" s="187"/>
      <c r="AV673" s="187"/>
      <c r="AW673" s="120" t="s">
        <v>296</v>
      </c>
      <c r="AX673" s="182"/>
    </row>
    <row r="674" spans="1:50" ht="23.25" hidden="1" customHeight="1" x14ac:dyDescent="0.15">
      <c r="A674" s="176"/>
      <c r="B674" s="173"/>
      <c r="C674" s="167"/>
      <c r="D674" s="173"/>
      <c r="E674" s="329"/>
      <c r="F674" s="330"/>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7"/>
      <c r="AF674" s="194"/>
      <c r="AG674" s="194"/>
      <c r="AH674" s="194"/>
      <c r="AI674" s="327"/>
      <c r="AJ674" s="194"/>
      <c r="AK674" s="194"/>
      <c r="AL674" s="194"/>
      <c r="AM674" s="327"/>
      <c r="AN674" s="194"/>
      <c r="AO674" s="194"/>
      <c r="AP674" s="328"/>
      <c r="AQ674" s="327"/>
      <c r="AR674" s="194"/>
      <c r="AS674" s="194"/>
      <c r="AT674" s="328"/>
      <c r="AU674" s="194"/>
      <c r="AV674" s="194"/>
      <c r="AW674" s="194"/>
      <c r="AX674" s="195"/>
    </row>
    <row r="675" spans="1:50" ht="23.25" hidden="1" customHeight="1" x14ac:dyDescent="0.15">
      <c r="A675" s="176"/>
      <c r="B675" s="173"/>
      <c r="C675" s="167"/>
      <c r="D675" s="173"/>
      <c r="E675" s="329"/>
      <c r="F675" s="330"/>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7"/>
      <c r="AF675" s="194"/>
      <c r="AG675" s="194"/>
      <c r="AH675" s="328"/>
      <c r="AI675" s="327"/>
      <c r="AJ675" s="194"/>
      <c r="AK675" s="194"/>
      <c r="AL675" s="194"/>
      <c r="AM675" s="327"/>
      <c r="AN675" s="194"/>
      <c r="AO675" s="194"/>
      <c r="AP675" s="328"/>
      <c r="AQ675" s="327"/>
      <c r="AR675" s="194"/>
      <c r="AS675" s="194"/>
      <c r="AT675" s="328"/>
      <c r="AU675" s="194"/>
      <c r="AV675" s="194"/>
      <c r="AW675" s="194"/>
      <c r="AX675" s="195"/>
    </row>
    <row r="676" spans="1:50" ht="23.25" hidden="1" customHeight="1" x14ac:dyDescent="0.15">
      <c r="A676" s="176"/>
      <c r="B676" s="173"/>
      <c r="C676" s="167"/>
      <c r="D676" s="173"/>
      <c r="E676" s="329"/>
      <c r="F676" s="330"/>
      <c r="G676" s="97"/>
      <c r="H676" s="98"/>
      <c r="I676" s="98"/>
      <c r="J676" s="98"/>
      <c r="K676" s="98"/>
      <c r="L676" s="98"/>
      <c r="M676" s="98"/>
      <c r="N676" s="98"/>
      <c r="O676" s="98"/>
      <c r="P676" s="98"/>
      <c r="Q676" s="98"/>
      <c r="R676" s="98"/>
      <c r="S676" s="98"/>
      <c r="T676" s="98"/>
      <c r="U676" s="98"/>
      <c r="V676" s="98"/>
      <c r="W676" s="98"/>
      <c r="X676" s="99"/>
      <c r="Y676" s="196" t="s">
        <v>13</v>
      </c>
      <c r="Z676" s="197"/>
      <c r="AA676" s="198"/>
      <c r="AB676" s="566" t="s">
        <v>14</v>
      </c>
      <c r="AC676" s="566"/>
      <c r="AD676" s="566"/>
      <c r="AE676" s="327"/>
      <c r="AF676" s="194"/>
      <c r="AG676" s="194"/>
      <c r="AH676" s="328"/>
      <c r="AI676" s="327"/>
      <c r="AJ676" s="194"/>
      <c r="AK676" s="194"/>
      <c r="AL676" s="194"/>
      <c r="AM676" s="327"/>
      <c r="AN676" s="194"/>
      <c r="AO676" s="194"/>
      <c r="AP676" s="328"/>
      <c r="AQ676" s="327"/>
      <c r="AR676" s="194"/>
      <c r="AS676" s="194"/>
      <c r="AT676" s="328"/>
      <c r="AU676" s="194"/>
      <c r="AV676" s="194"/>
      <c r="AW676" s="194"/>
      <c r="AX676" s="195"/>
    </row>
    <row r="677" spans="1:50" ht="18.75" hidden="1" customHeight="1" x14ac:dyDescent="0.15">
      <c r="A677" s="176"/>
      <c r="B677" s="173"/>
      <c r="C677" s="167"/>
      <c r="D677" s="173"/>
      <c r="E677" s="329" t="s">
        <v>316</v>
      </c>
      <c r="F677" s="330"/>
      <c r="G677" s="331" t="s">
        <v>313</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4" t="s">
        <v>314</v>
      </c>
      <c r="AF677" s="325"/>
      <c r="AG677" s="325"/>
      <c r="AH677" s="326"/>
      <c r="AI677" s="204" t="s">
        <v>446</v>
      </c>
      <c r="AJ677" s="204"/>
      <c r="AK677" s="204"/>
      <c r="AL677" s="146"/>
      <c r="AM677" s="204" t="s">
        <v>444</v>
      </c>
      <c r="AN677" s="204"/>
      <c r="AO677" s="204"/>
      <c r="AP677" s="146"/>
      <c r="AQ677" s="146" t="s">
        <v>306</v>
      </c>
      <c r="AR677" s="117"/>
      <c r="AS677" s="117"/>
      <c r="AT677" s="118"/>
      <c r="AU677" s="123" t="s">
        <v>252</v>
      </c>
      <c r="AV677" s="123"/>
      <c r="AW677" s="123"/>
      <c r="AX677" s="124"/>
    </row>
    <row r="678" spans="1:50" ht="18.75" hidden="1" customHeight="1" x14ac:dyDescent="0.15">
      <c r="A678" s="176"/>
      <c r="B678" s="173"/>
      <c r="C678" s="167"/>
      <c r="D678" s="173"/>
      <c r="E678" s="329"/>
      <c r="F678" s="330"/>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307</v>
      </c>
      <c r="AH678" s="121"/>
      <c r="AI678" s="143"/>
      <c r="AJ678" s="143"/>
      <c r="AK678" s="143"/>
      <c r="AL678" s="141"/>
      <c r="AM678" s="143"/>
      <c r="AN678" s="143"/>
      <c r="AO678" s="143"/>
      <c r="AP678" s="141"/>
      <c r="AQ678" s="577"/>
      <c r="AR678" s="187"/>
      <c r="AS678" s="120" t="s">
        <v>307</v>
      </c>
      <c r="AT678" s="121"/>
      <c r="AU678" s="187"/>
      <c r="AV678" s="187"/>
      <c r="AW678" s="120" t="s">
        <v>296</v>
      </c>
      <c r="AX678" s="182"/>
    </row>
    <row r="679" spans="1:50" ht="23.25" hidden="1" customHeight="1" x14ac:dyDescent="0.15">
      <c r="A679" s="176"/>
      <c r="B679" s="173"/>
      <c r="C679" s="167"/>
      <c r="D679" s="173"/>
      <c r="E679" s="329"/>
      <c r="F679" s="330"/>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7"/>
      <c r="AF679" s="194"/>
      <c r="AG679" s="194"/>
      <c r="AH679" s="194"/>
      <c r="AI679" s="327"/>
      <c r="AJ679" s="194"/>
      <c r="AK679" s="194"/>
      <c r="AL679" s="194"/>
      <c r="AM679" s="327"/>
      <c r="AN679" s="194"/>
      <c r="AO679" s="194"/>
      <c r="AP679" s="328"/>
      <c r="AQ679" s="327"/>
      <c r="AR679" s="194"/>
      <c r="AS679" s="194"/>
      <c r="AT679" s="328"/>
      <c r="AU679" s="194"/>
      <c r="AV679" s="194"/>
      <c r="AW679" s="194"/>
      <c r="AX679" s="195"/>
    </row>
    <row r="680" spans="1:50" ht="23.25" hidden="1" customHeight="1" x14ac:dyDescent="0.15">
      <c r="A680" s="176"/>
      <c r="B680" s="173"/>
      <c r="C680" s="167"/>
      <c r="D680" s="173"/>
      <c r="E680" s="329"/>
      <c r="F680" s="330"/>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7"/>
      <c r="AF680" s="194"/>
      <c r="AG680" s="194"/>
      <c r="AH680" s="328"/>
      <c r="AI680" s="327"/>
      <c r="AJ680" s="194"/>
      <c r="AK680" s="194"/>
      <c r="AL680" s="194"/>
      <c r="AM680" s="327"/>
      <c r="AN680" s="194"/>
      <c r="AO680" s="194"/>
      <c r="AP680" s="328"/>
      <c r="AQ680" s="327"/>
      <c r="AR680" s="194"/>
      <c r="AS680" s="194"/>
      <c r="AT680" s="328"/>
      <c r="AU680" s="194"/>
      <c r="AV680" s="194"/>
      <c r="AW680" s="194"/>
      <c r="AX680" s="195"/>
    </row>
    <row r="681" spans="1:50" ht="23.25" hidden="1" customHeight="1" x14ac:dyDescent="0.15">
      <c r="A681" s="176"/>
      <c r="B681" s="173"/>
      <c r="C681" s="167"/>
      <c r="D681" s="173"/>
      <c r="E681" s="329"/>
      <c r="F681" s="330"/>
      <c r="G681" s="97"/>
      <c r="H681" s="98"/>
      <c r="I681" s="98"/>
      <c r="J681" s="98"/>
      <c r="K681" s="98"/>
      <c r="L681" s="98"/>
      <c r="M681" s="98"/>
      <c r="N681" s="98"/>
      <c r="O681" s="98"/>
      <c r="P681" s="98"/>
      <c r="Q681" s="98"/>
      <c r="R681" s="98"/>
      <c r="S681" s="98"/>
      <c r="T681" s="98"/>
      <c r="U681" s="98"/>
      <c r="V681" s="98"/>
      <c r="W681" s="98"/>
      <c r="X681" s="99"/>
      <c r="Y681" s="196" t="s">
        <v>13</v>
      </c>
      <c r="Z681" s="197"/>
      <c r="AA681" s="198"/>
      <c r="AB681" s="566" t="s">
        <v>14</v>
      </c>
      <c r="AC681" s="566"/>
      <c r="AD681" s="566"/>
      <c r="AE681" s="327"/>
      <c r="AF681" s="194"/>
      <c r="AG681" s="194"/>
      <c r="AH681" s="328"/>
      <c r="AI681" s="327"/>
      <c r="AJ681" s="194"/>
      <c r="AK681" s="194"/>
      <c r="AL681" s="194"/>
      <c r="AM681" s="327"/>
      <c r="AN681" s="194"/>
      <c r="AO681" s="194"/>
      <c r="AP681" s="328"/>
      <c r="AQ681" s="327"/>
      <c r="AR681" s="194"/>
      <c r="AS681" s="194"/>
      <c r="AT681" s="328"/>
      <c r="AU681" s="194"/>
      <c r="AV681" s="194"/>
      <c r="AW681" s="194"/>
      <c r="AX681" s="195"/>
    </row>
    <row r="682" spans="1:50" ht="18.75" hidden="1" customHeight="1" x14ac:dyDescent="0.15">
      <c r="A682" s="176"/>
      <c r="B682" s="173"/>
      <c r="C682" s="167"/>
      <c r="D682" s="173"/>
      <c r="E682" s="329" t="s">
        <v>316</v>
      </c>
      <c r="F682" s="330"/>
      <c r="G682" s="331" t="s">
        <v>313</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4" t="s">
        <v>314</v>
      </c>
      <c r="AF682" s="325"/>
      <c r="AG682" s="325"/>
      <c r="AH682" s="326"/>
      <c r="AI682" s="204" t="s">
        <v>447</v>
      </c>
      <c r="AJ682" s="204"/>
      <c r="AK682" s="204"/>
      <c r="AL682" s="146"/>
      <c r="AM682" s="204" t="s">
        <v>442</v>
      </c>
      <c r="AN682" s="204"/>
      <c r="AO682" s="204"/>
      <c r="AP682" s="146"/>
      <c r="AQ682" s="146" t="s">
        <v>306</v>
      </c>
      <c r="AR682" s="117"/>
      <c r="AS682" s="117"/>
      <c r="AT682" s="118"/>
      <c r="AU682" s="123" t="s">
        <v>252</v>
      </c>
      <c r="AV682" s="123"/>
      <c r="AW682" s="123"/>
      <c r="AX682" s="124"/>
    </row>
    <row r="683" spans="1:50" ht="18.75" hidden="1" customHeight="1" x14ac:dyDescent="0.15">
      <c r="A683" s="176"/>
      <c r="B683" s="173"/>
      <c r="C683" s="167"/>
      <c r="D683" s="173"/>
      <c r="E683" s="329"/>
      <c r="F683" s="330"/>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307</v>
      </c>
      <c r="AH683" s="121"/>
      <c r="AI683" s="143"/>
      <c r="AJ683" s="143"/>
      <c r="AK683" s="143"/>
      <c r="AL683" s="141"/>
      <c r="AM683" s="143"/>
      <c r="AN683" s="143"/>
      <c r="AO683" s="143"/>
      <c r="AP683" s="141"/>
      <c r="AQ683" s="577"/>
      <c r="AR683" s="187"/>
      <c r="AS683" s="120" t="s">
        <v>307</v>
      </c>
      <c r="AT683" s="121"/>
      <c r="AU683" s="187"/>
      <c r="AV683" s="187"/>
      <c r="AW683" s="120" t="s">
        <v>296</v>
      </c>
      <c r="AX683" s="182"/>
    </row>
    <row r="684" spans="1:50" ht="23.25" hidden="1" customHeight="1" x14ac:dyDescent="0.15">
      <c r="A684" s="176"/>
      <c r="B684" s="173"/>
      <c r="C684" s="167"/>
      <c r="D684" s="173"/>
      <c r="E684" s="329"/>
      <c r="F684" s="330"/>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7"/>
      <c r="AF684" s="194"/>
      <c r="AG684" s="194"/>
      <c r="AH684" s="194"/>
      <c r="AI684" s="327"/>
      <c r="AJ684" s="194"/>
      <c r="AK684" s="194"/>
      <c r="AL684" s="194"/>
      <c r="AM684" s="327"/>
      <c r="AN684" s="194"/>
      <c r="AO684" s="194"/>
      <c r="AP684" s="328"/>
      <c r="AQ684" s="327"/>
      <c r="AR684" s="194"/>
      <c r="AS684" s="194"/>
      <c r="AT684" s="328"/>
      <c r="AU684" s="194"/>
      <c r="AV684" s="194"/>
      <c r="AW684" s="194"/>
      <c r="AX684" s="195"/>
    </row>
    <row r="685" spans="1:50" ht="23.25" hidden="1" customHeight="1" x14ac:dyDescent="0.15">
      <c r="A685" s="176"/>
      <c r="B685" s="173"/>
      <c r="C685" s="167"/>
      <c r="D685" s="173"/>
      <c r="E685" s="329"/>
      <c r="F685" s="330"/>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7"/>
      <c r="AF685" s="194"/>
      <c r="AG685" s="194"/>
      <c r="AH685" s="328"/>
      <c r="AI685" s="327"/>
      <c r="AJ685" s="194"/>
      <c r="AK685" s="194"/>
      <c r="AL685" s="194"/>
      <c r="AM685" s="327"/>
      <c r="AN685" s="194"/>
      <c r="AO685" s="194"/>
      <c r="AP685" s="328"/>
      <c r="AQ685" s="327"/>
      <c r="AR685" s="194"/>
      <c r="AS685" s="194"/>
      <c r="AT685" s="328"/>
      <c r="AU685" s="194"/>
      <c r="AV685" s="194"/>
      <c r="AW685" s="194"/>
      <c r="AX685" s="195"/>
    </row>
    <row r="686" spans="1:50" ht="23.25" hidden="1" customHeight="1" x14ac:dyDescent="0.15">
      <c r="A686" s="176"/>
      <c r="B686" s="173"/>
      <c r="C686" s="167"/>
      <c r="D686" s="173"/>
      <c r="E686" s="329"/>
      <c r="F686" s="330"/>
      <c r="G686" s="97"/>
      <c r="H686" s="98"/>
      <c r="I686" s="98"/>
      <c r="J686" s="98"/>
      <c r="K686" s="98"/>
      <c r="L686" s="98"/>
      <c r="M686" s="98"/>
      <c r="N686" s="98"/>
      <c r="O686" s="98"/>
      <c r="P686" s="98"/>
      <c r="Q686" s="98"/>
      <c r="R686" s="98"/>
      <c r="S686" s="98"/>
      <c r="T686" s="98"/>
      <c r="U686" s="98"/>
      <c r="V686" s="98"/>
      <c r="W686" s="98"/>
      <c r="X686" s="99"/>
      <c r="Y686" s="196" t="s">
        <v>13</v>
      </c>
      <c r="Z686" s="197"/>
      <c r="AA686" s="198"/>
      <c r="AB686" s="566" t="s">
        <v>14</v>
      </c>
      <c r="AC686" s="566"/>
      <c r="AD686" s="566"/>
      <c r="AE686" s="327"/>
      <c r="AF686" s="194"/>
      <c r="AG686" s="194"/>
      <c r="AH686" s="328"/>
      <c r="AI686" s="327"/>
      <c r="AJ686" s="194"/>
      <c r="AK686" s="194"/>
      <c r="AL686" s="194"/>
      <c r="AM686" s="327"/>
      <c r="AN686" s="194"/>
      <c r="AO686" s="194"/>
      <c r="AP686" s="328"/>
      <c r="AQ686" s="327"/>
      <c r="AR686" s="194"/>
      <c r="AS686" s="194"/>
      <c r="AT686" s="328"/>
      <c r="AU686" s="194"/>
      <c r="AV686" s="194"/>
      <c r="AW686" s="194"/>
      <c r="AX686" s="195"/>
    </row>
    <row r="687" spans="1:50" ht="18.75" hidden="1" customHeight="1" x14ac:dyDescent="0.15">
      <c r="A687" s="176"/>
      <c r="B687" s="173"/>
      <c r="C687" s="167"/>
      <c r="D687" s="173"/>
      <c r="E687" s="329" t="s">
        <v>316</v>
      </c>
      <c r="F687" s="330"/>
      <c r="G687" s="331" t="s">
        <v>313</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4" t="s">
        <v>314</v>
      </c>
      <c r="AF687" s="325"/>
      <c r="AG687" s="325"/>
      <c r="AH687" s="326"/>
      <c r="AI687" s="204" t="s">
        <v>446</v>
      </c>
      <c r="AJ687" s="204"/>
      <c r="AK687" s="204"/>
      <c r="AL687" s="146"/>
      <c r="AM687" s="204" t="s">
        <v>438</v>
      </c>
      <c r="AN687" s="204"/>
      <c r="AO687" s="204"/>
      <c r="AP687" s="146"/>
      <c r="AQ687" s="146" t="s">
        <v>306</v>
      </c>
      <c r="AR687" s="117"/>
      <c r="AS687" s="117"/>
      <c r="AT687" s="118"/>
      <c r="AU687" s="123" t="s">
        <v>252</v>
      </c>
      <c r="AV687" s="123"/>
      <c r="AW687" s="123"/>
      <c r="AX687" s="124"/>
    </row>
    <row r="688" spans="1:50" ht="18.75" hidden="1" customHeight="1" x14ac:dyDescent="0.15">
      <c r="A688" s="176"/>
      <c r="B688" s="173"/>
      <c r="C688" s="167"/>
      <c r="D688" s="173"/>
      <c r="E688" s="329"/>
      <c r="F688" s="330"/>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307</v>
      </c>
      <c r="AH688" s="121"/>
      <c r="AI688" s="143"/>
      <c r="AJ688" s="143"/>
      <c r="AK688" s="143"/>
      <c r="AL688" s="141"/>
      <c r="AM688" s="143"/>
      <c r="AN688" s="143"/>
      <c r="AO688" s="143"/>
      <c r="AP688" s="141"/>
      <c r="AQ688" s="577"/>
      <c r="AR688" s="187"/>
      <c r="AS688" s="120" t="s">
        <v>307</v>
      </c>
      <c r="AT688" s="121"/>
      <c r="AU688" s="187"/>
      <c r="AV688" s="187"/>
      <c r="AW688" s="120" t="s">
        <v>296</v>
      </c>
      <c r="AX688" s="182"/>
    </row>
    <row r="689" spans="1:50" ht="23.25" hidden="1" customHeight="1" x14ac:dyDescent="0.15">
      <c r="A689" s="176"/>
      <c r="B689" s="173"/>
      <c r="C689" s="167"/>
      <c r="D689" s="173"/>
      <c r="E689" s="329"/>
      <c r="F689" s="330"/>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7"/>
      <c r="AF689" s="194"/>
      <c r="AG689" s="194"/>
      <c r="AH689" s="194"/>
      <c r="AI689" s="327"/>
      <c r="AJ689" s="194"/>
      <c r="AK689" s="194"/>
      <c r="AL689" s="194"/>
      <c r="AM689" s="327"/>
      <c r="AN689" s="194"/>
      <c r="AO689" s="194"/>
      <c r="AP689" s="328"/>
      <c r="AQ689" s="327"/>
      <c r="AR689" s="194"/>
      <c r="AS689" s="194"/>
      <c r="AT689" s="328"/>
      <c r="AU689" s="194"/>
      <c r="AV689" s="194"/>
      <c r="AW689" s="194"/>
      <c r="AX689" s="195"/>
    </row>
    <row r="690" spans="1:50" ht="23.25" hidden="1" customHeight="1" x14ac:dyDescent="0.15">
      <c r="A690" s="176"/>
      <c r="B690" s="173"/>
      <c r="C690" s="167"/>
      <c r="D690" s="173"/>
      <c r="E690" s="329"/>
      <c r="F690" s="330"/>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7"/>
      <c r="AF690" s="194"/>
      <c r="AG690" s="194"/>
      <c r="AH690" s="328"/>
      <c r="AI690" s="327"/>
      <c r="AJ690" s="194"/>
      <c r="AK690" s="194"/>
      <c r="AL690" s="194"/>
      <c r="AM690" s="327"/>
      <c r="AN690" s="194"/>
      <c r="AO690" s="194"/>
      <c r="AP690" s="328"/>
      <c r="AQ690" s="327"/>
      <c r="AR690" s="194"/>
      <c r="AS690" s="194"/>
      <c r="AT690" s="328"/>
      <c r="AU690" s="194"/>
      <c r="AV690" s="194"/>
      <c r="AW690" s="194"/>
      <c r="AX690" s="195"/>
    </row>
    <row r="691" spans="1:50" ht="23.25" hidden="1" customHeight="1" x14ac:dyDescent="0.15">
      <c r="A691" s="176"/>
      <c r="B691" s="173"/>
      <c r="C691" s="167"/>
      <c r="D691" s="173"/>
      <c r="E691" s="329"/>
      <c r="F691" s="330"/>
      <c r="G691" s="97"/>
      <c r="H691" s="98"/>
      <c r="I691" s="98"/>
      <c r="J691" s="98"/>
      <c r="K691" s="98"/>
      <c r="L691" s="98"/>
      <c r="M691" s="98"/>
      <c r="N691" s="98"/>
      <c r="O691" s="98"/>
      <c r="P691" s="98"/>
      <c r="Q691" s="98"/>
      <c r="R691" s="98"/>
      <c r="S691" s="98"/>
      <c r="T691" s="98"/>
      <c r="U691" s="98"/>
      <c r="V691" s="98"/>
      <c r="W691" s="98"/>
      <c r="X691" s="99"/>
      <c r="Y691" s="196" t="s">
        <v>13</v>
      </c>
      <c r="Z691" s="197"/>
      <c r="AA691" s="198"/>
      <c r="AB691" s="566" t="s">
        <v>14</v>
      </c>
      <c r="AC691" s="566"/>
      <c r="AD691" s="566"/>
      <c r="AE691" s="327"/>
      <c r="AF691" s="194"/>
      <c r="AG691" s="194"/>
      <c r="AH691" s="328"/>
      <c r="AI691" s="327"/>
      <c r="AJ691" s="194"/>
      <c r="AK691" s="194"/>
      <c r="AL691" s="194"/>
      <c r="AM691" s="327"/>
      <c r="AN691" s="194"/>
      <c r="AO691" s="194"/>
      <c r="AP691" s="328"/>
      <c r="AQ691" s="327"/>
      <c r="AR691" s="194"/>
      <c r="AS691" s="194"/>
      <c r="AT691" s="328"/>
      <c r="AU691" s="194"/>
      <c r="AV691" s="194"/>
      <c r="AW691" s="194"/>
      <c r="AX691" s="195"/>
    </row>
    <row r="692" spans="1:50" ht="18.75" hidden="1" customHeight="1" x14ac:dyDescent="0.15">
      <c r="A692" s="176"/>
      <c r="B692" s="173"/>
      <c r="C692" s="167"/>
      <c r="D692" s="173"/>
      <c r="E692" s="329" t="s">
        <v>316</v>
      </c>
      <c r="F692" s="330"/>
      <c r="G692" s="331" t="s">
        <v>313</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4" t="s">
        <v>314</v>
      </c>
      <c r="AF692" s="325"/>
      <c r="AG692" s="325"/>
      <c r="AH692" s="326"/>
      <c r="AI692" s="204" t="s">
        <v>446</v>
      </c>
      <c r="AJ692" s="204"/>
      <c r="AK692" s="204"/>
      <c r="AL692" s="146"/>
      <c r="AM692" s="204" t="s">
        <v>443</v>
      </c>
      <c r="AN692" s="204"/>
      <c r="AO692" s="204"/>
      <c r="AP692" s="146"/>
      <c r="AQ692" s="146" t="s">
        <v>306</v>
      </c>
      <c r="AR692" s="117"/>
      <c r="AS692" s="117"/>
      <c r="AT692" s="118"/>
      <c r="AU692" s="123" t="s">
        <v>252</v>
      </c>
      <c r="AV692" s="123"/>
      <c r="AW692" s="123"/>
      <c r="AX692" s="124"/>
    </row>
    <row r="693" spans="1:50" ht="18.75" hidden="1" customHeight="1" x14ac:dyDescent="0.15">
      <c r="A693" s="176"/>
      <c r="B693" s="173"/>
      <c r="C693" s="167"/>
      <c r="D693" s="173"/>
      <c r="E693" s="329"/>
      <c r="F693" s="330"/>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307</v>
      </c>
      <c r="AH693" s="121"/>
      <c r="AI693" s="143"/>
      <c r="AJ693" s="143"/>
      <c r="AK693" s="143"/>
      <c r="AL693" s="141"/>
      <c r="AM693" s="143"/>
      <c r="AN693" s="143"/>
      <c r="AO693" s="143"/>
      <c r="AP693" s="141"/>
      <c r="AQ693" s="577"/>
      <c r="AR693" s="187"/>
      <c r="AS693" s="120" t="s">
        <v>307</v>
      </c>
      <c r="AT693" s="121"/>
      <c r="AU693" s="187"/>
      <c r="AV693" s="187"/>
      <c r="AW693" s="120" t="s">
        <v>296</v>
      </c>
      <c r="AX693" s="182"/>
    </row>
    <row r="694" spans="1:50" ht="23.25" hidden="1" customHeight="1" x14ac:dyDescent="0.15">
      <c r="A694" s="176"/>
      <c r="B694" s="173"/>
      <c r="C694" s="167"/>
      <c r="D694" s="173"/>
      <c r="E694" s="329"/>
      <c r="F694" s="330"/>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7"/>
      <c r="AF694" s="194"/>
      <c r="AG694" s="194"/>
      <c r="AH694" s="194"/>
      <c r="AI694" s="327"/>
      <c r="AJ694" s="194"/>
      <c r="AK694" s="194"/>
      <c r="AL694" s="194"/>
      <c r="AM694" s="327"/>
      <c r="AN694" s="194"/>
      <c r="AO694" s="194"/>
      <c r="AP694" s="328"/>
      <c r="AQ694" s="327"/>
      <c r="AR694" s="194"/>
      <c r="AS694" s="194"/>
      <c r="AT694" s="328"/>
      <c r="AU694" s="194"/>
      <c r="AV694" s="194"/>
      <c r="AW694" s="194"/>
      <c r="AX694" s="195"/>
    </row>
    <row r="695" spans="1:50" ht="23.25" hidden="1" customHeight="1" x14ac:dyDescent="0.15">
      <c r="A695" s="176"/>
      <c r="B695" s="173"/>
      <c r="C695" s="167"/>
      <c r="D695" s="173"/>
      <c r="E695" s="329"/>
      <c r="F695" s="330"/>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7"/>
      <c r="AF695" s="194"/>
      <c r="AG695" s="194"/>
      <c r="AH695" s="328"/>
      <c r="AI695" s="327"/>
      <c r="AJ695" s="194"/>
      <c r="AK695" s="194"/>
      <c r="AL695" s="194"/>
      <c r="AM695" s="327"/>
      <c r="AN695" s="194"/>
      <c r="AO695" s="194"/>
      <c r="AP695" s="328"/>
      <c r="AQ695" s="327"/>
      <c r="AR695" s="194"/>
      <c r="AS695" s="194"/>
      <c r="AT695" s="328"/>
      <c r="AU695" s="194"/>
      <c r="AV695" s="194"/>
      <c r="AW695" s="194"/>
      <c r="AX695" s="195"/>
    </row>
    <row r="696" spans="1:50" ht="23.25" hidden="1" customHeight="1" x14ac:dyDescent="0.15">
      <c r="A696" s="176"/>
      <c r="B696" s="173"/>
      <c r="C696" s="167"/>
      <c r="D696" s="173"/>
      <c r="E696" s="329"/>
      <c r="F696" s="330"/>
      <c r="G696" s="97"/>
      <c r="H696" s="98"/>
      <c r="I696" s="98"/>
      <c r="J696" s="98"/>
      <c r="K696" s="98"/>
      <c r="L696" s="98"/>
      <c r="M696" s="98"/>
      <c r="N696" s="98"/>
      <c r="O696" s="98"/>
      <c r="P696" s="98"/>
      <c r="Q696" s="98"/>
      <c r="R696" s="98"/>
      <c r="S696" s="98"/>
      <c r="T696" s="98"/>
      <c r="U696" s="98"/>
      <c r="V696" s="98"/>
      <c r="W696" s="98"/>
      <c r="X696" s="99"/>
      <c r="Y696" s="196" t="s">
        <v>13</v>
      </c>
      <c r="Z696" s="197"/>
      <c r="AA696" s="198"/>
      <c r="AB696" s="566" t="s">
        <v>14</v>
      </c>
      <c r="AC696" s="566"/>
      <c r="AD696" s="566"/>
      <c r="AE696" s="327"/>
      <c r="AF696" s="194"/>
      <c r="AG696" s="194"/>
      <c r="AH696" s="328"/>
      <c r="AI696" s="327"/>
      <c r="AJ696" s="194"/>
      <c r="AK696" s="194"/>
      <c r="AL696" s="194"/>
      <c r="AM696" s="327"/>
      <c r="AN696" s="194"/>
      <c r="AO696" s="194"/>
      <c r="AP696" s="328"/>
      <c r="AQ696" s="327"/>
      <c r="AR696" s="194"/>
      <c r="AS696" s="194"/>
      <c r="AT696" s="328"/>
      <c r="AU696" s="194"/>
      <c r="AV696" s="194"/>
      <c r="AW696" s="194"/>
      <c r="AX696" s="195"/>
    </row>
    <row r="697" spans="1:50" ht="23.85" hidden="1" customHeight="1" x14ac:dyDescent="0.15">
      <c r="A697" s="176"/>
      <c r="B697" s="173"/>
      <c r="C697" s="167"/>
      <c r="D697" s="173"/>
      <c r="E697" s="109" t="s">
        <v>479</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19"/>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69" customHeight="1" x14ac:dyDescent="0.15">
      <c r="A702" s="857" t="s">
        <v>258</v>
      </c>
      <c r="B702" s="858"/>
      <c r="C702" s="695" t="s">
        <v>259</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485</v>
      </c>
      <c r="AE702" s="333"/>
      <c r="AF702" s="333"/>
      <c r="AG702" s="372" t="s">
        <v>505</v>
      </c>
      <c r="AH702" s="373"/>
      <c r="AI702" s="373"/>
      <c r="AJ702" s="373"/>
      <c r="AK702" s="373"/>
      <c r="AL702" s="373"/>
      <c r="AM702" s="373"/>
      <c r="AN702" s="373"/>
      <c r="AO702" s="373"/>
      <c r="AP702" s="373"/>
      <c r="AQ702" s="373"/>
      <c r="AR702" s="373"/>
      <c r="AS702" s="373"/>
      <c r="AT702" s="373"/>
      <c r="AU702" s="373"/>
      <c r="AV702" s="373"/>
      <c r="AW702" s="373"/>
      <c r="AX702" s="374"/>
    </row>
    <row r="703" spans="1:50" ht="62.2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5" t="s">
        <v>485</v>
      </c>
      <c r="AE703" s="316"/>
      <c r="AF703" s="316"/>
      <c r="AG703" s="88" t="s">
        <v>506</v>
      </c>
      <c r="AH703" s="89"/>
      <c r="AI703" s="89"/>
      <c r="AJ703" s="89"/>
      <c r="AK703" s="89"/>
      <c r="AL703" s="89"/>
      <c r="AM703" s="89"/>
      <c r="AN703" s="89"/>
      <c r="AO703" s="89"/>
      <c r="AP703" s="89"/>
      <c r="AQ703" s="89"/>
      <c r="AR703" s="89"/>
      <c r="AS703" s="89"/>
      <c r="AT703" s="89"/>
      <c r="AU703" s="89"/>
      <c r="AV703" s="89"/>
      <c r="AW703" s="89"/>
      <c r="AX703" s="90"/>
    </row>
    <row r="704" spans="1:50" ht="62.25" customHeight="1" x14ac:dyDescent="0.15">
      <c r="A704" s="861"/>
      <c r="B704" s="862"/>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485</v>
      </c>
      <c r="AE704" s="770"/>
      <c r="AF704" s="770"/>
      <c r="AG704" s="154" t="s">
        <v>507</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504</v>
      </c>
      <c r="AE705" s="702"/>
      <c r="AF705" s="702"/>
      <c r="AG705" s="112"/>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29"/>
      <c r="B706" s="630"/>
      <c r="C706" s="781"/>
      <c r="D706" s="782"/>
      <c r="E706" s="717" t="s">
        <v>425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5"/>
      <c r="AE706" s="316"/>
      <c r="AF706" s="650"/>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29"/>
      <c r="B707" s="630"/>
      <c r="C707" s="783"/>
      <c r="D707" s="784"/>
      <c r="E707" s="720" t="s">
        <v>361</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504</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504</v>
      </c>
      <c r="AE709" s="316"/>
      <c r="AF709" s="316"/>
      <c r="AG709" s="88"/>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504</v>
      </c>
      <c r="AE710" s="316"/>
      <c r="AF710" s="316"/>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5" t="s">
        <v>504</v>
      </c>
      <c r="AE711" s="316"/>
      <c r="AF711" s="316"/>
      <c r="AG711" s="88"/>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29"/>
      <c r="B712" s="631"/>
      <c r="C712" s="378" t="s">
        <v>391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504</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35" t="s">
        <v>392</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5" t="s">
        <v>504</v>
      </c>
      <c r="AE713" s="316"/>
      <c r="AF713" s="650"/>
      <c r="AG713" s="88"/>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32"/>
      <c r="B714" s="633"/>
      <c r="C714" s="634" t="s">
        <v>368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504</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369</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504</v>
      </c>
      <c r="AE715" s="592"/>
      <c r="AF715" s="643"/>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504</v>
      </c>
      <c r="AE716" s="614"/>
      <c r="AF716" s="614"/>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29"/>
      <c r="B717" s="631"/>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504</v>
      </c>
      <c r="AE717" s="316"/>
      <c r="AF717" s="316"/>
      <c r="AG717" s="88"/>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504</v>
      </c>
      <c r="AE718" s="316"/>
      <c r="AF718" s="316"/>
      <c r="AG718" s="114"/>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63" t="s">
        <v>57</v>
      </c>
      <c r="B719" s="764"/>
      <c r="C719" s="610" t="s">
        <v>262</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504</v>
      </c>
      <c r="AE719" s="592"/>
      <c r="AF719" s="592"/>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65"/>
      <c r="B720" s="766"/>
      <c r="C720" s="289" t="s">
        <v>384</v>
      </c>
      <c r="D720" s="287"/>
      <c r="E720" s="287"/>
      <c r="F720" s="290"/>
      <c r="G720" s="286" t="s">
        <v>385</v>
      </c>
      <c r="H720" s="287"/>
      <c r="I720" s="287"/>
      <c r="J720" s="287"/>
      <c r="K720" s="287"/>
      <c r="L720" s="287"/>
      <c r="M720" s="287"/>
      <c r="N720" s="286" t="s">
        <v>388</v>
      </c>
      <c r="O720" s="287"/>
      <c r="P720" s="287"/>
      <c r="Q720" s="287"/>
      <c r="R720" s="287"/>
      <c r="S720" s="287"/>
      <c r="T720" s="287"/>
      <c r="U720" s="287"/>
      <c r="V720" s="287"/>
      <c r="W720" s="287"/>
      <c r="X720" s="287"/>
      <c r="Y720" s="287"/>
      <c r="Z720" s="287"/>
      <c r="AA720" s="287"/>
      <c r="AB720" s="287"/>
      <c r="AC720" s="287"/>
      <c r="AD720" s="287"/>
      <c r="AE720" s="287"/>
      <c r="AF720" s="288"/>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65"/>
      <c r="B721" s="766"/>
      <c r="C721" s="283"/>
      <c r="D721" s="284"/>
      <c r="E721" s="284"/>
      <c r="F721" s="285"/>
      <c r="G721" s="274"/>
      <c r="H721" s="275"/>
      <c r="I721" s="69" t="str">
        <f>IF(OR(G721="　", G721=""), "", "-")</f>
        <v/>
      </c>
      <c r="J721" s="278"/>
      <c r="K721" s="278"/>
      <c r="L721" s="69" t="str">
        <f>IF(M721="","","-")</f>
        <v/>
      </c>
      <c r="M721" s="70"/>
      <c r="N721" s="291"/>
      <c r="O721" s="292"/>
      <c r="P721" s="292"/>
      <c r="Q721" s="292"/>
      <c r="R721" s="292"/>
      <c r="S721" s="292"/>
      <c r="T721" s="292"/>
      <c r="U721" s="292"/>
      <c r="V721" s="292"/>
      <c r="W721" s="292"/>
      <c r="X721" s="292"/>
      <c r="Y721" s="292"/>
      <c r="Z721" s="292"/>
      <c r="AA721" s="292"/>
      <c r="AB721" s="292"/>
      <c r="AC721" s="292"/>
      <c r="AD721" s="292"/>
      <c r="AE721" s="292"/>
      <c r="AF721" s="293"/>
      <c r="AG721" s="154"/>
      <c r="AH721" s="95"/>
      <c r="AI721" s="95"/>
      <c r="AJ721" s="95"/>
      <c r="AK721" s="95"/>
      <c r="AL721" s="95"/>
      <c r="AM721" s="95"/>
      <c r="AN721" s="95"/>
      <c r="AO721" s="95"/>
      <c r="AP721" s="95"/>
      <c r="AQ721" s="95"/>
      <c r="AR721" s="95"/>
      <c r="AS721" s="95"/>
      <c r="AT721" s="95"/>
      <c r="AU721" s="95"/>
      <c r="AV721" s="95"/>
      <c r="AW721" s="95"/>
      <c r="AX721" s="155"/>
    </row>
    <row r="722" spans="1:50" ht="24.75" hidden="1" customHeight="1" x14ac:dyDescent="0.15">
      <c r="A722" s="765"/>
      <c r="B722" s="766"/>
      <c r="C722" s="283"/>
      <c r="D722" s="284"/>
      <c r="E722" s="284"/>
      <c r="F722" s="285"/>
      <c r="G722" s="274"/>
      <c r="H722" s="275"/>
      <c r="I722" s="69" t="str">
        <f t="shared" ref="I722:I725" si="4">IF(OR(G722="　", G722=""), "", "-")</f>
        <v/>
      </c>
      <c r="J722" s="278"/>
      <c r="K722" s="278"/>
      <c r="L722" s="69" t="str">
        <f t="shared" ref="L722:L725" si="5">IF(M722="","","-")</f>
        <v/>
      </c>
      <c r="M722" s="70"/>
      <c r="N722" s="291"/>
      <c r="O722" s="292"/>
      <c r="P722" s="292"/>
      <c r="Q722" s="292"/>
      <c r="R722" s="292"/>
      <c r="S722" s="292"/>
      <c r="T722" s="292"/>
      <c r="U722" s="292"/>
      <c r="V722" s="292"/>
      <c r="W722" s="292"/>
      <c r="X722" s="292"/>
      <c r="Y722" s="292"/>
      <c r="Z722" s="292"/>
      <c r="AA722" s="292"/>
      <c r="AB722" s="292"/>
      <c r="AC722" s="292"/>
      <c r="AD722" s="292"/>
      <c r="AE722" s="292"/>
      <c r="AF722" s="293"/>
      <c r="AG722" s="154"/>
      <c r="AH722" s="95"/>
      <c r="AI722" s="95"/>
      <c r="AJ722" s="95"/>
      <c r="AK722" s="95"/>
      <c r="AL722" s="95"/>
      <c r="AM722" s="95"/>
      <c r="AN722" s="95"/>
      <c r="AO722" s="95"/>
      <c r="AP722" s="95"/>
      <c r="AQ722" s="95"/>
      <c r="AR722" s="95"/>
      <c r="AS722" s="95"/>
      <c r="AT722" s="95"/>
      <c r="AU722" s="95"/>
      <c r="AV722" s="95"/>
      <c r="AW722" s="95"/>
      <c r="AX722" s="155"/>
    </row>
    <row r="723" spans="1:50" ht="24.75" hidden="1" customHeight="1" x14ac:dyDescent="0.15">
      <c r="A723" s="765"/>
      <c r="B723" s="766"/>
      <c r="C723" s="283"/>
      <c r="D723" s="284"/>
      <c r="E723" s="284"/>
      <c r="F723" s="285"/>
      <c r="G723" s="274"/>
      <c r="H723" s="275"/>
      <c r="I723" s="69" t="str">
        <f t="shared" si="4"/>
        <v/>
      </c>
      <c r="J723" s="278"/>
      <c r="K723" s="278"/>
      <c r="L723" s="69" t="str">
        <f t="shared" si="5"/>
        <v/>
      </c>
      <c r="M723" s="70"/>
      <c r="N723" s="291"/>
      <c r="O723" s="292"/>
      <c r="P723" s="292"/>
      <c r="Q723" s="292"/>
      <c r="R723" s="292"/>
      <c r="S723" s="292"/>
      <c r="T723" s="292"/>
      <c r="U723" s="292"/>
      <c r="V723" s="292"/>
      <c r="W723" s="292"/>
      <c r="X723" s="292"/>
      <c r="Y723" s="292"/>
      <c r="Z723" s="292"/>
      <c r="AA723" s="292"/>
      <c r="AB723" s="292"/>
      <c r="AC723" s="292"/>
      <c r="AD723" s="292"/>
      <c r="AE723" s="292"/>
      <c r="AF723" s="293"/>
      <c r="AG723" s="154"/>
      <c r="AH723" s="95"/>
      <c r="AI723" s="95"/>
      <c r="AJ723" s="95"/>
      <c r="AK723" s="95"/>
      <c r="AL723" s="95"/>
      <c r="AM723" s="95"/>
      <c r="AN723" s="95"/>
      <c r="AO723" s="95"/>
      <c r="AP723" s="95"/>
      <c r="AQ723" s="95"/>
      <c r="AR723" s="95"/>
      <c r="AS723" s="95"/>
      <c r="AT723" s="95"/>
      <c r="AU723" s="95"/>
      <c r="AV723" s="95"/>
      <c r="AW723" s="95"/>
      <c r="AX723" s="155"/>
    </row>
    <row r="724" spans="1:50" ht="24.75" hidden="1" customHeight="1" x14ac:dyDescent="0.15">
      <c r="A724" s="765"/>
      <c r="B724" s="766"/>
      <c r="C724" s="283"/>
      <c r="D724" s="284"/>
      <c r="E724" s="284"/>
      <c r="F724" s="285"/>
      <c r="G724" s="274"/>
      <c r="H724" s="275"/>
      <c r="I724" s="69" t="str">
        <f t="shared" si="4"/>
        <v/>
      </c>
      <c r="J724" s="278"/>
      <c r="K724" s="278"/>
      <c r="L724" s="69" t="str">
        <f t="shared" si="5"/>
        <v/>
      </c>
      <c r="M724" s="70"/>
      <c r="N724" s="291"/>
      <c r="O724" s="292"/>
      <c r="P724" s="292"/>
      <c r="Q724" s="292"/>
      <c r="R724" s="292"/>
      <c r="S724" s="292"/>
      <c r="T724" s="292"/>
      <c r="U724" s="292"/>
      <c r="V724" s="292"/>
      <c r="W724" s="292"/>
      <c r="X724" s="292"/>
      <c r="Y724" s="292"/>
      <c r="Z724" s="292"/>
      <c r="AA724" s="292"/>
      <c r="AB724" s="292"/>
      <c r="AC724" s="292"/>
      <c r="AD724" s="292"/>
      <c r="AE724" s="292"/>
      <c r="AF724" s="293"/>
      <c r="AG724" s="154"/>
      <c r="AH724" s="95"/>
      <c r="AI724" s="95"/>
      <c r="AJ724" s="95"/>
      <c r="AK724" s="95"/>
      <c r="AL724" s="95"/>
      <c r="AM724" s="95"/>
      <c r="AN724" s="95"/>
      <c r="AO724" s="95"/>
      <c r="AP724" s="95"/>
      <c r="AQ724" s="95"/>
      <c r="AR724" s="95"/>
      <c r="AS724" s="95"/>
      <c r="AT724" s="95"/>
      <c r="AU724" s="95"/>
      <c r="AV724" s="95"/>
      <c r="AW724" s="95"/>
      <c r="AX724" s="155"/>
    </row>
    <row r="725" spans="1:50" ht="24.75" hidden="1" customHeight="1" x14ac:dyDescent="0.15">
      <c r="A725" s="767"/>
      <c r="B725" s="768"/>
      <c r="C725" s="312"/>
      <c r="D725" s="313"/>
      <c r="E725" s="313"/>
      <c r="F725" s="314"/>
      <c r="G725" s="276"/>
      <c r="H725" s="277"/>
      <c r="I725" s="71" t="str">
        <f t="shared" si="4"/>
        <v/>
      </c>
      <c r="J725" s="279"/>
      <c r="K725" s="279"/>
      <c r="L725" s="71" t="str">
        <f t="shared" si="5"/>
        <v/>
      </c>
      <c r="M725" s="72"/>
      <c r="N725" s="262"/>
      <c r="O725" s="263"/>
      <c r="P725" s="263"/>
      <c r="Q725" s="263"/>
      <c r="R725" s="263"/>
      <c r="S725" s="263"/>
      <c r="T725" s="263"/>
      <c r="U725" s="263"/>
      <c r="V725" s="263"/>
      <c r="W725" s="263"/>
      <c r="X725" s="263"/>
      <c r="Y725" s="263"/>
      <c r="Z725" s="263"/>
      <c r="AA725" s="263"/>
      <c r="AB725" s="263"/>
      <c r="AC725" s="263"/>
      <c r="AD725" s="263"/>
      <c r="AE725" s="263"/>
      <c r="AF725" s="264"/>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27" t="s">
        <v>47</v>
      </c>
      <c r="B726" s="789"/>
      <c r="C726" s="802" t="s">
        <v>52</v>
      </c>
      <c r="D726" s="824"/>
      <c r="E726" s="824"/>
      <c r="F726" s="825"/>
      <c r="G726" s="564" t="s">
        <v>508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c r="B731" s="787"/>
      <c r="C731" s="787"/>
      <c r="D731" s="787"/>
      <c r="E731" s="788"/>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397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8" t="s">
        <v>468</v>
      </c>
      <c r="B737" s="197"/>
      <c r="C737" s="197"/>
      <c r="D737" s="198"/>
      <c r="E737" s="977"/>
      <c r="F737" s="977"/>
      <c r="G737" s="977"/>
      <c r="H737" s="977"/>
      <c r="I737" s="977"/>
      <c r="J737" s="977"/>
      <c r="K737" s="977"/>
      <c r="L737" s="977"/>
      <c r="M737" s="977"/>
      <c r="N737" s="352" t="s">
        <v>461</v>
      </c>
      <c r="O737" s="352"/>
      <c r="P737" s="352"/>
      <c r="Q737" s="352"/>
      <c r="R737" s="977"/>
      <c r="S737" s="977"/>
      <c r="T737" s="977"/>
      <c r="U737" s="977"/>
      <c r="V737" s="977"/>
      <c r="W737" s="977"/>
      <c r="X737" s="977"/>
      <c r="Y737" s="977"/>
      <c r="Z737" s="977"/>
      <c r="AA737" s="352" t="s">
        <v>460</v>
      </c>
      <c r="AB737" s="352"/>
      <c r="AC737" s="352"/>
      <c r="AD737" s="352"/>
      <c r="AE737" s="977"/>
      <c r="AF737" s="977"/>
      <c r="AG737" s="977"/>
      <c r="AH737" s="977"/>
      <c r="AI737" s="977"/>
      <c r="AJ737" s="977"/>
      <c r="AK737" s="977"/>
      <c r="AL737" s="977"/>
      <c r="AM737" s="977"/>
      <c r="AN737" s="352" t="s">
        <v>459</v>
      </c>
      <c r="AO737" s="352"/>
      <c r="AP737" s="352"/>
      <c r="AQ737" s="352"/>
      <c r="AR737" s="969"/>
      <c r="AS737" s="970"/>
      <c r="AT737" s="970"/>
      <c r="AU737" s="970"/>
      <c r="AV737" s="970"/>
      <c r="AW737" s="970"/>
      <c r="AX737" s="971"/>
      <c r="AY737" s="75"/>
      <c r="AZ737" s="75"/>
    </row>
    <row r="738" spans="1:52" ht="24.75" customHeight="1" x14ac:dyDescent="0.15">
      <c r="A738" s="978" t="s">
        <v>458</v>
      </c>
      <c r="B738" s="197"/>
      <c r="C738" s="197"/>
      <c r="D738" s="198"/>
      <c r="E738" s="977"/>
      <c r="F738" s="977"/>
      <c r="G738" s="977"/>
      <c r="H738" s="977"/>
      <c r="I738" s="977"/>
      <c r="J738" s="977"/>
      <c r="K738" s="977"/>
      <c r="L738" s="977"/>
      <c r="M738" s="977"/>
      <c r="N738" s="352" t="s">
        <v>457</v>
      </c>
      <c r="O738" s="352"/>
      <c r="P738" s="352"/>
      <c r="Q738" s="352"/>
      <c r="R738" s="977"/>
      <c r="S738" s="977"/>
      <c r="T738" s="977"/>
      <c r="U738" s="977"/>
      <c r="V738" s="977"/>
      <c r="W738" s="977"/>
      <c r="X738" s="977"/>
      <c r="Y738" s="977"/>
      <c r="Z738" s="977"/>
      <c r="AA738" s="352" t="s">
        <v>456</v>
      </c>
      <c r="AB738" s="352"/>
      <c r="AC738" s="352"/>
      <c r="AD738" s="352"/>
      <c r="AE738" s="977"/>
      <c r="AF738" s="977"/>
      <c r="AG738" s="977"/>
      <c r="AH738" s="977"/>
      <c r="AI738" s="977"/>
      <c r="AJ738" s="977"/>
      <c r="AK738" s="977"/>
      <c r="AL738" s="977"/>
      <c r="AM738" s="977"/>
      <c r="AN738" s="352" t="s">
        <v>452</v>
      </c>
      <c r="AO738" s="352"/>
      <c r="AP738" s="352"/>
      <c r="AQ738" s="352"/>
      <c r="AR738" s="969"/>
      <c r="AS738" s="970"/>
      <c r="AT738" s="970"/>
      <c r="AU738" s="970"/>
      <c r="AV738" s="970"/>
      <c r="AW738" s="970"/>
      <c r="AX738" s="971"/>
    </row>
    <row r="739" spans="1:52" ht="24.75" customHeight="1" thickBot="1" x14ac:dyDescent="0.2">
      <c r="A739" s="979" t="s">
        <v>448</v>
      </c>
      <c r="B739" s="980"/>
      <c r="C739" s="980"/>
      <c r="D739" s="981"/>
      <c r="E739" s="982" t="s">
        <v>480</v>
      </c>
      <c r="F739" s="972"/>
      <c r="G739" s="972"/>
      <c r="H739" s="79" t="str">
        <f>IF(E739="", "", "(")</f>
        <v>(</v>
      </c>
      <c r="I739" s="972" t="s">
        <v>433</v>
      </c>
      <c r="J739" s="972"/>
      <c r="K739" s="79" t="str">
        <f>IF(OR(I739="　", I739=""), "", "-")</f>
        <v>-</v>
      </c>
      <c r="L739" s="973">
        <v>13</v>
      </c>
      <c r="M739" s="973"/>
      <c r="N739" s="80" t="str">
        <f>IF(O739="", "", "-")</f>
        <v/>
      </c>
      <c r="O739" s="81"/>
      <c r="P739" s="80" t="str">
        <f>IF(E739="", "", ")")</f>
        <v>)</v>
      </c>
      <c r="Q739" s="982"/>
      <c r="R739" s="972"/>
      <c r="S739" s="972"/>
      <c r="T739" s="79" t="str">
        <f>IF(Q739="", "", "(")</f>
        <v/>
      </c>
      <c r="U739" s="972"/>
      <c r="V739" s="972"/>
      <c r="W739" s="79" t="str">
        <f>IF(OR(U739="　", U739=""), "", "-")</f>
        <v/>
      </c>
      <c r="X739" s="973"/>
      <c r="Y739" s="973"/>
      <c r="Z739" s="80" t="str">
        <f>IF(AA739="", "", "-")</f>
        <v/>
      </c>
      <c r="AA739" s="81"/>
      <c r="AB739" s="80" t="str">
        <f>IF(Q739="", "", ")")</f>
        <v/>
      </c>
      <c r="AC739" s="982"/>
      <c r="AD739" s="972"/>
      <c r="AE739" s="972"/>
      <c r="AF739" s="79" t="str">
        <f>IF(AC739="", "", "(")</f>
        <v/>
      </c>
      <c r="AG739" s="972"/>
      <c r="AH739" s="972"/>
      <c r="AI739" s="79" t="str">
        <f>IF(OR(AG739="　", AG739=""), "", "-")</f>
        <v/>
      </c>
      <c r="AJ739" s="973"/>
      <c r="AK739" s="973"/>
      <c r="AL739" s="80" t="str">
        <f>IF(AM739="", "", "-")</f>
        <v/>
      </c>
      <c r="AM739" s="81"/>
      <c r="AN739" s="80" t="str">
        <f>IF(AC739="", "", ")")</f>
        <v/>
      </c>
      <c r="AO739" s="974"/>
      <c r="AP739" s="975"/>
      <c r="AQ739" s="975"/>
      <c r="AR739" s="975"/>
      <c r="AS739" s="975"/>
      <c r="AT739" s="975"/>
      <c r="AU739" s="975"/>
      <c r="AV739" s="975"/>
      <c r="AW739" s="975"/>
      <c r="AX739" s="976"/>
    </row>
    <row r="740" spans="1:52" ht="28.35" customHeight="1" x14ac:dyDescent="0.15">
      <c r="A740" s="601" t="s">
        <v>428</v>
      </c>
      <c r="B740" s="602"/>
      <c r="C740" s="602"/>
      <c r="D740" s="602"/>
      <c r="E740" s="602"/>
      <c r="F740" s="603"/>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1"/>
      <c r="B741" s="602"/>
      <c r="C741" s="602"/>
      <c r="D741" s="602"/>
      <c r="E741" s="602"/>
      <c r="F741" s="6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1"/>
      <c r="B742" s="602"/>
      <c r="C742" s="602"/>
      <c r="D742" s="602"/>
      <c r="E742" s="602"/>
      <c r="F742" s="60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87"/>
      <c r="AN742" s="87"/>
      <c r="AO742" s="38"/>
      <c r="AP742" s="38"/>
      <c r="AQ742" s="38"/>
      <c r="AR742" s="38"/>
      <c r="AS742" s="38"/>
      <c r="AT742" s="38"/>
      <c r="AU742" s="38"/>
      <c r="AV742" s="38"/>
      <c r="AW742" s="38"/>
      <c r="AX742" s="39"/>
    </row>
    <row r="743" spans="1:52" ht="28.35" customHeight="1" x14ac:dyDescent="0.15">
      <c r="A743" s="601"/>
      <c r="B743" s="602"/>
      <c r="C743" s="602"/>
      <c r="D743" s="602"/>
      <c r="E743" s="602"/>
      <c r="F743" s="60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87"/>
      <c r="AN743" s="87"/>
      <c r="AO743" s="38"/>
      <c r="AP743" s="38"/>
      <c r="AQ743" s="38"/>
      <c r="AR743" s="38"/>
      <c r="AS743" s="38"/>
      <c r="AT743" s="38"/>
      <c r="AU743" s="38"/>
      <c r="AV743" s="38"/>
      <c r="AW743" s="38"/>
      <c r="AX743" s="39"/>
    </row>
    <row r="744" spans="1:52" ht="27.75" customHeight="1" x14ac:dyDescent="0.15">
      <c r="A744" s="601"/>
      <c r="B744" s="602"/>
      <c r="C744" s="602"/>
      <c r="D744" s="602"/>
      <c r="E744" s="602"/>
      <c r="F744" s="60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87"/>
      <c r="AN744" s="87"/>
      <c r="AO744" s="38"/>
      <c r="AP744" s="38"/>
      <c r="AQ744" s="38"/>
      <c r="AR744" s="38"/>
      <c r="AS744" s="38"/>
      <c r="AT744" s="38"/>
      <c r="AU744" s="38"/>
      <c r="AV744" s="38"/>
      <c r="AW744" s="38"/>
      <c r="AX744" s="39"/>
    </row>
    <row r="745" spans="1:52" ht="28.35" customHeight="1" x14ac:dyDescent="0.15">
      <c r="A745" s="601"/>
      <c r="B745" s="602"/>
      <c r="C745" s="602"/>
      <c r="D745" s="602"/>
      <c r="E745" s="602"/>
      <c r="F745" s="60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87"/>
      <c r="AN745" s="87"/>
      <c r="AO745" s="38"/>
      <c r="AP745" s="38"/>
      <c r="AQ745" s="38"/>
      <c r="AR745" s="38"/>
      <c r="AS745" s="38"/>
      <c r="AT745" s="38"/>
      <c r="AU745" s="38"/>
      <c r="AV745" s="38"/>
      <c r="AW745" s="38"/>
      <c r="AX745" s="39"/>
    </row>
    <row r="746" spans="1:52" ht="28.35" customHeight="1" x14ac:dyDescent="0.15">
      <c r="A746" s="601"/>
      <c r="B746" s="602"/>
      <c r="C746" s="602"/>
      <c r="D746" s="602"/>
      <c r="E746" s="602"/>
      <c r="F746" s="60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87"/>
      <c r="AN746" s="87"/>
      <c r="AO746" s="38"/>
      <c r="AP746" s="38"/>
      <c r="AQ746" s="38"/>
      <c r="AR746" s="38"/>
      <c r="AS746" s="38"/>
      <c r="AT746" s="38"/>
      <c r="AU746" s="38"/>
      <c r="AV746" s="38"/>
      <c r="AW746" s="38"/>
      <c r="AX746" s="39"/>
    </row>
    <row r="747" spans="1:52" ht="27.75" customHeight="1" x14ac:dyDescent="0.15">
      <c r="A747" s="601"/>
      <c r="B747" s="602"/>
      <c r="C747" s="602"/>
      <c r="D747" s="602"/>
      <c r="E747" s="602"/>
      <c r="F747" s="60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87"/>
      <c r="AN747" s="87"/>
      <c r="AO747" s="38"/>
      <c r="AP747" s="38"/>
      <c r="AQ747" s="38"/>
      <c r="AR747" s="38"/>
      <c r="AS747" s="38"/>
      <c r="AT747" s="38"/>
      <c r="AU747" s="38"/>
      <c r="AV747" s="38"/>
      <c r="AW747" s="38"/>
      <c r="AX747" s="39"/>
    </row>
    <row r="748" spans="1:52" ht="28.35" customHeight="1" x14ac:dyDescent="0.15">
      <c r="A748" s="601"/>
      <c r="B748" s="602"/>
      <c r="C748" s="602"/>
      <c r="D748" s="602"/>
      <c r="E748" s="602"/>
      <c r="F748" s="60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87"/>
      <c r="AN748" s="87"/>
      <c r="AO748" s="38"/>
      <c r="AP748" s="38"/>
      <c r="AQ748" s="38"/>
      <c r="AR748" s="38"/>
      <c r="AS748" s="38"/>
      <c r="AT748" s="38"/>
      <c r="AU748" s="38"/>
      <c r="AV748" s="38"/>
      <c r="AW748" s="38"/>
      <c r="AX748" s="39"/>
    </row>
    <row r="749" spans="1:52" ht="28.35" customHeight="1" x14ac:dyDescent="0.15">
      <c r="A749" s="601"/>
      <c r="B749" s="602"/>
      <c r="C749" s="602"/>
      <c r="D749" s="602"/>
      <c r="E749" s="602"/>
      <c r="F749" s="60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87"/>
      <c r="AN749" s="87"/>
      <c r="AO749" s="38"/>
      <c r="AP749" s="38"/>
      <c r="AQ749" s="38"/>
      <c r="AR749" s="38"/>
      <c r="AS749" s="38"/>
      <c r="AT749" s="38"/>
      <c r="AU749" s="38"/>
      <c r="AV749" s="38"/>
      <c r="AW749" s="38"/>
      <c r="AX749" s="39"/>
    </row>
    <row r="750" spans="1:52" ht="28.35" customHeight="1" x14ac:dyDescent="0.15">
      <c r="A750" s="601"/>
      <c r="B750" s="602"/>
      <c r="C750" s="602"/>
      <c r="D750" s="602"/>
      <c r="E750" s="602"/>
      <c r="F750" s="60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87"/>
      <c r="AN750" s="87"/>
      <c r="AO750" s="38"/>
      <c r="AP750" s="38"/>
      <c r="AQ750" s="38"/>
      <c r="AR750" s="38"/>
      <c r="AS750" s="38"/>
      <c r="AT750" s="38"/>
      <c r="AU750" s="38"/>
      <c r="AV750" s="38"/>
      <c r="AW750" s="38"/>
      <c r="AX750" s="39"/>
    </row>
    <row r="751" spans="1:52" ht="28.35" customHeight="1" x14ac:dyDescent="0.15">
      <c r="A751" s="601"/>
      <c r="B751" s="602"/>
      <c r="C751" s="602"/>
      <c r="D751" s="602"/>
      <c r="E751" s="602"/>
      <c r="F751" s="60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87"/>
      <c r="AN751" s="87"/>
      <c r="AO751" s="38"/>
      <c r="AP751" s="38"/>
      <c r="AQ751" s="38"/>
      <c r="AR751" s="38"/>
      <c r="AS751" s="38"/>
      <c r="AT751" s="38"/>
      <c r="AU751" s="38"/>
      <c r="AV751" s="38"/>
      <c r="AW751" s="38"/>
      <c r="AX751" s="39"/>
    </row>
    <row r="752" spans="1:52" ht="28.35" customHeight="1" x14ac:dyDescent="0.15">
      <c r="A752" s="601"/>
      <c r="B752" s="602"/>
      <c r="C752" s="602"/>
      <c r="D752" s="602"/>
      <c r="E752" s="602"/>
      <c r="F752" s="60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87"/>
      <c r="AN752" s="87"/>
      <c r="AO752" s="38"/>
      <c r="AP752" s="38"/>
      <c r="AQ752" s="38"/>
      <c r="AR752" s="38"/>
      <c r="AS752" s="38"/>
      <c r="AT752" s="38"/>
      <c r="AU752" s="38"/>
      <c r="AV752" s="38"/>
      <c r="AW752" s="38"/>
      <c r="AX752" s="39"/>
    </row>
    <row r="753" spans="1:50" ht="27.75" customHeight="1" x14ac:dyDescent="0.15">
      <c r="A753" s="601"/>
      <c r="B753" s="602"/>
      <c r="C753" s="602"/>
      <c r="D753" s="602"/>
      <c r="E753" s="602"/>
      <c r="F753" s="60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87"/>
      <c r="AN753" s="87"/>
      <c r="AO753" s="38"/>
      <c r="AP753" s="38"/>
      <c r="AQ753" s="38"/>
      <c r="AR753" s="38"/>
      <c r="AS753" s="38"/>
      <c r="AT753" s="38"/>
      <c r="AU753" s="38"/>
      <c r="AV753" s="38"/>
      <c r="AW753" s="38"/>
      <c r="AX753" s="39"/>
    </row>
    <row r="754" spans="1:50" ht="28.35" customHeight="1" x14ac:dyDescent="0.15">
      <c r="A754" s="601"/>
      <c r="B754" s="602"/>
      <c r="C754" s="602"/>
      <c r="D754" s="602"/>
      <c r="E754" s="602"/>
      <c r="F754" s="60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87"/>
      <c r="AN754" s="87"/>
      <c r="AO754" s="38"/>
      <c r="AP754" s="38"/>
      <c r="AQ754" s="38"/>
      <c r="AR754" s="38"/>
      <c r="AS754" s="38"/>
      <c r="AT754" s="38"/>
      <c r="AU754" s="38"/>
      <c r="AV754" s="38"/>
      <c r="AW754" s="38"/>
      <c r="AX754" s="39"/>
    </row>
    <row r="755" spans="1:50" ht="28.35" customHeight="1" x14ac:dyDescent="0.15">
      <c r="A755" s="601"/>
      <c r="B755" s="602"/>
      <c r="C755" s="602"/>
      <c r="D755" s="602"/>
      <c r="E755" s="602"/>
      <c r="F755" s="60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87"/>
      <c r="AN755" s="87"/>
      <c r="AO755" s="38"/>
      <c r="AP755" s="38"/>
      <c r="AQ755" s="38"/>
      <c r="AR755" s="38"/>
      <c r="AS755" s="38"/>
      <c r="AT755" s="38"/>
      <c r="AU755" s="38"/>
      <c r="AV755" s="38"/>
      <c r="AW755" s="38"/>
      <c r="AX755" s="39"/>
    </row>
    <row r="756" spans="1:50" ht="28.35" customHeight="1" x14ac:dyDescent="0.15">
      <c r="A756" s="601"/>
      <c r="B756" s="602"/>
      <c r="C756" s="602"/>
      <c r="D756" s="602"/>
      <c r="E756" s="602"/>
      <c r="F756" s="60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87"/>
      <c r="AN756" s="87"/>
      <c r="AO756" s="38"/>
      <c r="AP756" s="38"/>
      <c r="AQ756" s="38"/>
      <c r="AR756" s="38"/>
      <c r="AS756" s="38"/>
      <c r="AT756" s="38"/>
      <c r="AU756" s="38"/>
      <c r="AV756" s="38"/>
      <c r="AW756" s="38"/>
      <c r="AX756" s="39"/>
    </row>
    <row r="757" spans="1:50" ht="52.5" customHeight="1" x14ac:dyDescent="0.15">
      <c r="A757" s="601"/>
      <c r="B757" s="602"/>
      <c r="C757" s="602"/>
      <c r="D757" s="602"/>
      <c r="E757" s="602"/>
      <c r="F757" s="60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87"/>
      <c r="AN757" s="87"/>
      <c r="AO757" s="38"/>
      <c r="AP757" s="38"/>
      <c r="AQ757" s="38"/>
      <c r="AR757" s="38"/>
      <c r="AS757" s="38"/>
      <c r="AT757" s="38"/>
      <c r="AU757" s="38"/>
      <c r="AV757" s="38"/>
      <c r="AW757" s="38"/>
      <c r="AX757" s="39"/>
    </row>
    <row r="758" spans="1:50" ht="52.5" customHeight="1" x14ac:dyDescent="0.15">
      <c r="A758" s="601"/>
      <c r="B758" s="602"/>
      <c r="C758" s="602"/>
      <c r="D758" s="602"/>
      <c r="E758" s="602"/>
      <c r="F758" s="60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1"/>
      <c r="B759" s="602"/>
      <c r="C759" s="602"/>
      <c r="D759" s="602"/>
      <c r="E759" s="602"/>
      <c r="F759" s="60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1"/>
      <c r="B760" s="602"/>
      <c r="C760" s="602"/>
      <c r="D760" s="602"/>
      <c r="E760" s="602"/>
      <c r="F760" s="60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1"/>
      <c r="B761" s="602"/>
      <c r="C761" s="602"/>
      <c r="D761" s="602"/>
      <c r="E761" s="602"/>
      <c r="F761" s="60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1"/>
      <c r="B762" s="602"/>
      <c r="C762" s="602"/>
      <c r="D762" s="602"/>
      <c r="E762" s="602"/>
      <c r="F762" s="60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1"/>
      <c r="B763" s="602"/>
      <c r="C763" s="602"/>
      <c r="D763" s="602"/>
      <c r="E763" s="602"/>
      <c r="F763" s="60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1"/>
      <c r="B764" s="602"/>
      <c r="C764" s="602"/>
      <c r="D764" s="602"/>
      <c r="E764" s="602"/>
      <c r="F764" s="60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1"/>
      <c r="B765" s="602"/>
      <c r="C765" s="602"/>
      <c r="D765" s="602"/>
      <c r="E765" s="602"/>
      <c r="F765" s="60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1"/>
      <c r="B766" s="602"/>
      <c r="C766" s="602"/>
      <c r="D766" s="602"/>
      <c r="E766" s="602"/>
      <c r="F766" s="60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1"/>
      <c r="B767" s="602"/>
      <c r="C767" s="602"/>
      <c r="D767" s="602"/>
      <c r="E767" s="602"/>
      <c r="F767" s="60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1"/>
      <c r="B768" s="602"/>
      <c r="C768" s="602"/>
      <c r="D768" s="602"/>
      <c r="E768" s="602"/>
      <c r="F768" s="60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1"/>
      <c r="B769" s="602"/>
      <c r="C769" s="602"/>
      <c r="D769" s="602"/>
      <c r="E769" s="602"/>
      <c r="F769" s="60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1"/>
      <c r="B770" s="602"/>
      <c r="C770" s="602"/>
      <c r="D770" s="602"/>
      <c r="E770" s="602"/>
      <c r="F770" s="60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1"/>
      <c r="B771" s="602"/>
      <c r="C771" s="602"/>
      <c r="D771" s="602"/>
      <c r="E771" s="602"/>
      <c r="F771" s="60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1"/>
      <c r="B772" s="602"/>
      <c r="C772" s="602"/>
      <c r="D772" s="602"/>
      <c r="E772" s="602"/>
      <c r="F772" s="60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1"/>
      <c r="B773" s="602"/>
      <c r="C773" s="602"/>
      <c r="D773" s="602"/>
      <c r="E773" s="602"/>
      <c r="F773" s="60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1"/>
      <c r="B774" s="602"/>
      <c r="C774" s="602"/>
      <c r="D774" s="602"/>
      <c r="E774" s="602"/>
      <c r="F774" s="60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1"/>
      <c r="B775" s="602"/>
      <c r="C775" s="602"/>
      <c r="D775" s="602"/>
      <c r="E775" s="602"/>
      <c r="F775" s="60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1"/>
      <c r="B776" s="602"/>
      <c r="C776" s="602"/>
      <c r="D776" s="602"/>
      <c r="E776" s="602"/>
      <c r="F776" s="60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1"/>
      <c r="B777" s="602"/>
      <c r="C777" s="602"/>
      <c r="D777" s="602"/>
      <c r="E777" s="602"/>
      <c r="F777" s="60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4"/>
      <c r="B778" s="605"/>
      <c r="C778" s="605"/>
      <c r="D778" s="605"/>
      <c r="E778" s="605"/>
      <c r="F778" s="60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5" t="s">
        <v>430</v>
      </c>
      <c r="B779" s="616"/>
      <c r="C779" s="616"/>
      <c r="D779" s="616"/>
      <c r="E779" s="616"/>
      <c r="F779" s="617"/>
      <c r="G779" s="582" t="s">
        <v>406</v>
      </c>
      <c r="H779" s="583"/>
      <c r="I779" s="583"/>
      <c r="J779" s="583"/>
      <c r="K779" s="583"/>
      <c r="L779" s="583"/>
      <c r="M779" s="583"/>
      <c r="N779" s="583"/>
      <c r="O779" s="583"/>
      <c r="P779" s="583"/>
      <c r="Q779" s="583"/>
      <c r="R779" s="583"/>
      <c r="S779" s="583"/>
      <c r="T779" s="583"/>
      <c r="U779" s="583"/>
      <c r="V779" s="583"/>
      <c r="W779" s="583"/>
      <c r="X779" s="583"/>
      <c r="Y779" s="583"/>
      <c r="Z779" s="583"/>
      <c r="AA779" s="583"/>
      <c r="AB779" s="584"/>
      <c r="AC779" s="582" t="s">
        <v>407</v>
      </c>
      <c r="AD779" s="583"/>
      <c r="AE779" s="583"/>
      <c r="AF779" s="583"/>
      <c r="AG779" s="583"/>
      <c r="AH779" s="583"/>
      <c r="AI779" s="583"/>
      <c r="AJ779" s="583"/>
      <c r="AK779" s="583"/>
      <c r="AL779" s="583"/>
      <c r="AM779" s="583"/>
      <c r="AN779" s="583"/>
      <c r="AO779" s="583"/>
      <c r="AP779" s="583"/>
      <c r="AQ779" s="583"/>
      <c r="AR779" s="583"/>
      <c r="AS779" s="583"/>
      <c r="AT779" s="583"/>
      <c r="AU779" s="583"/>
      <c r="AV779" s="583"/>
      <c r="AW779" s="583"/>
      <c r="AX779" s="780"/>
    </row>
    <row r="780" spans="1:50" ht="24.75" customHeight="1" x14ac:dyDescent="0.15">
      <c r="A780" s="618"/>
      <c r="B780" s="619"/>
      <c r="C780" s="619"/>
      <c r="D780" s="619"/>
      <c r="E780" s="619"/>
      <c r="F780" s="620"/>
      <c r="G780" s="802" t="s">
        <v>17</v>
      </c>
      <c r="H780" s="655"/>
      <c r="I780" s="655"/>
      <c r="J780" s="655"/>
      <c r="K780" s="655"/>
      <c r="L780" s="654" t="s">
        <v>18</v>
      </c>
      <c r="M780" s="655"/>
      <c r="N780" s="655"/>
      <c r="O780" s="655"/>
      <c r="P780" s="655"/>
      <c r="Q780" s="655"/>
      <c r="R780" s="655"/>
      <c r="S780" s="655"/>
      <c r="T780" s="655"/>
      <c r="U780" s="655"/>
      <c r="V780" s="655"/>
      <c r="W780" s="655"/>
      <c r="X780" s="656"/>
      <c r="Y780" s="640" t="s">
        <v>19</v>
      </c>
      <c r="Z780" s="641"/>
      <c r="AA780" s="641"/>
      <c r="AB780" s="785"/>
      <c r="AC780" s="802" t="s">
        <v>17</v>
      </c>
      <c r="AD780" s="655"/>
      <c r="AE780" s="655"/>
      <c r="AF780" s="655"/>
      <c r="AG780" s="655"/>
      <c r="AH780" s="654" t="s">
        <v>18</v>
      </c>
      <c r="AI780" s="655"/>
      <c r="AJ780" s="655"/>
      <c r="AK780" s="655"/>
      <c r="AL780" s="655"/>
      <c r="AM780" s="655"/>
      <c r="AN780" s="655"/>
      <c r="AO780" s="655"/>
      <c r="AP780" s="655"/>
      <c r="AQ780" s="655"/>
      <c r="AR780" s="655"/>
      <c r="AS780" s="655"/>
      <c r="AT780" s="656"/>
      <c r="AU780" s="640" t="s">
        <v>19</v>
      </c>
      <c r="AV780" s="641"/>
      <c r="AW780" s="641"/>
      <c r="AX780" s="642"/>
    </row>
    <row r="781" spans="1:50" ht="24.75" customHeight="1" x14ac:dyDescent="0.15">
      <c r="A781" s="618"/>
      <c r="B781" s="619"/>
      <c r="C781" s="619"/>
      <c r="D781" s="619"/>
      <c r="E781" s="619"/>
      <c r="F781" s="620"/>
      <c r="G781" s="657"/>
      <c r="H781" s="658"/>
      <c r="I781" s="658"/>
      <c r="J781" s="658"/>
      <c r="K781" s="659"/>
      <c r="L781" s="651"/>
      <c r="M781" s="652"/>
      <c r="N781" s="652"/>
      <c r="O781" s="652"/>
      <c r="P781" s="652"/>
      <c r="Q781" s="652"/>
      <c r="R781" s="652"/>
      <c r="S781" s="652"/>
      <c r="T781" s="652"/>
      <c r="U781" s="652"/>
      <c r="V781" s="652"/>
      <c r="W781" s="652"/>
      <c r="X781" s="653"/>
      <c r="Y781" s="375"/>
      <c r="Z781" s="376"/>
      <c r="AA781" s="376"/>
      <c r="AB781" s="792"/>
      <c r="AC781" s="657"/>
      <c r="AD781" s="658"/>
      <c r="AE781" s="658"/>
      <c r="AF781" s="658"/>
      <c r="AG781" s="659"/>
      <c r="AH781" s="651"/>
      <c r="AI781" s="652"/>
      <c r="AJ781" s="652"/>
      <c r="AK781" s="652"/>
      <c r="AL781" s="652"/>
      <c r="AM781" s="652"/>
      <c r="AN781" s="652"/>
      <c r="AO781" s="652"/>
      <c r="AP781" s="652"/>
      <c r="AQ781" s="652"/>
      <c r="AR781" s="652"/>
      <c r="AS781" s="652"/>
      <c r="AT781" s="653"/>
      <c r="AU781" s="375"/>
      <c r="AV781" s="376"/>
      <c r="AW781" s="376"/>
      <c r="AX781" s="377"/>
    </row>
    <row r="782" spans="1:50" ht="24.75" customHeight="1" x14ac:dyDescent="0.15">
      <c r="A782" s="618"/>
      <c r="B782" s="619"/>
      <c r="C782" s="619"/>
      <c r="D782" s="619"/>
      <c r="E782" s="619"/>
      <c r="F782" s="620"/>
      <c r="G782" s="593"/>
      <c r="H782" s="594"/>
      <c r="I782" s="594"/>
      <c r="J782" s="594"/>
      <c r="K782" s="595"/>
      <c r="L782" s="585"/>
      <c r="M782" s="586"/>
      <c r="N782" s="586"/>
      <c r="O782" s="586"/>
      <c r="P782" s="586"/>
      <c r="Q782" s="586"/>
      <c r="R782" s="586"/>
      <c r="S782" s="586"/>
      <c r="T782" s="586"/>
      <c r="U782" s="586"/>
      <c r="V782" s="586"/>
      <c r="W782" s="586"/>
      <c r="X782" s="587"/>
      <c r="Y782" s="588"/>
      <c r="Z782" s="589"/>
      <c r="AA782" s="589"/>
      <c r="AB782" s="599"/>
      <c r="AC782" s="593"/>
      <c r="AD782" s="594"/>
      <c r="AE782" s="594"/>
      <c r="AF782" s="594"/>
      <c r="AG782" s="595"/>
      <c r="AH782" s="585"/>
      <c r="AI782" s="586"/>
      <c r="AJ782" s="586"/>
      <c r="AK782" s="586"/>
      <c r="AL782" s="586"/>
      <c r="AM782" s="586"/>
      <c r="AN782" s="586"/>
      <c r="AO782" s="586"/>
      <c r="AP782" s="586"/>
      <c r="AQ782" s="586"/>
      <c r="AR782" s="586"/>
      <c r="AS782" s="586"/>
      <c r="AT782" s="587"/>
      <c r="AU782" s="588"/>
      <c r="AV782" s="589"/>
      <c r="AW782" s="589"/>
      <c r="AX782" s="590"/>
    </row>
    <row r="783" spans="1:50" ht="24.7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18"/>
      <c r="B791" s="619"/>
      <c r="C791" s="619"/>
      <c r="D791" s="619"/>
      <c r="E791" s="619"/>
      <c r="F791" s="620"/>
      <c r="G791" s="813" t="s">
        <v>20</v>
      </c>
      <c r="H791" s="814"/>
      <c r="I791" s="814"/>
      <c r="J791" s="814"/>
      <c r="K791" s="814"/>
      <c r="L791" s="815"/>
      <c r="M791" s="816"/>
      <c r="N791" s="816"/>
      <c r="O791" s="816"/>
      <c r="P791" s="816"/>
      <c r="Q791" s="816"/>
      <c r="R791" s="816"/>
      <c r="S791" s="816"/>
      <c r="T791" s="816"/>
      <c r="U791" s="816"/>
      <c r="V791" s="816"/>
      <c r="W791" s="816"/>
      <c r="X791" s="817"/>
      <c r="Y791" s="818">
        <f>SUM(Y781:AB790)</f>
        <v>0</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0</v>
      </c>
      <c r="AV791" s="819"/>
      <c r="AW791" s="819"/>
      <c r="AX791" s="821"/>
    </row>
    <row r="792" spans="1:50" ht="24.75" hidden="1" customHeight="1" x14ac:dyDescent="0.15">
      <c r="A792" s="618"/>
      <c r="B792" s="619"/>
      <c r="C792" s="619"/>
      <c r="D792" s="619"/>
      <c r="E792" s="619"/>
      <c r="F792" s="620"/>
      <c r="G792" s="582" t="s">
        <v>364</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582" t="s">
        <v>363</v>
      </c>
      <c r="AD792" s="583"/>
      <c r="AE792" s="583"/>
      <c r="AF792" s="583"/>
      <c r="AG792" s="583"/>
      <c r="AH792" s="583"/>
      <c r="AI792" s="583"/>
      <c r="AJ792" s="583"/>
      <c r="AK792" s="583"/>
      <c r="AL792" s="583"/>
      <c r="AM792" s="583"/>
      <c r="AN792" s="583"/>
      <c r="AO792" s="583"/>
      <c r="AP792" s="583"/>
      <c r="AQ792" s="583"/>
      <c r="AR792" s="583"/>
      <c r="AS792" s="583"/>
      <c r="AT792" s="583"/>
      <c r="AU792" s="583"/>
      <c r="AV792" s="583"/>
      <c r="AW792" s="583"/>
      <c r="AX792" s="780"/>
    </row>
    <row r="793" spans="1:50" ht="24.75" hidden="1" customHeight="1" x14ac:dyDescent="0.15">
      <c r="A793" s="618"/>
      <c r="B793" s="619"/>
      <c r="C793" s="619"/>
      <c r="D793" s="619"/>
      <c r="E793" s="619"/>
      <c r="F793" s="620"/>
      <c r="G793" s="802" t="s">
        <v>17</v>
      </c>
      <c r="H793" s="655"/>
      <c r="I793" s="655"/>
      <c r="J793" s="655"/>
      <c r="K793" s="655"/>
      <c r="L793" s="654" t="s">
        <v>18</v>
      </c>
      <c r="M793" s="655"/>
      <c r="N793" s="655"/>
      <c r="O793" s="655"/>
      <c r="P793" s="655"/>
      <c r="Q793" s="655"/>
      <c r="R793" s="655"/>
      <c r="S793" s="655"/>
      <c r="T793" s="655"/>
      <c r="U793" s="655"/>
      <c r="V793" s="655"/>
      <c r="W793" s="655"/>
      <c r="X793" s="656"/>
      <c r="Y793" s="640" t="s">
        <v>19</v>
      </c>
      <c r="Z793" s="641"/>
      <c r="AA793" s="641"/>
      <c r="AB793" s="785"/>
      <c r="AC793" s="802" t="s">
        <v>17</v>
      </c>
      <c r="AD793" s="655"/>
      <c r="AE793" s="655"/>
      <c r="AF793" s="655"/>
      <c r="AG793" s="655"/>
      <c r="AH793" s="654" t="s">
        <v>18</v>
      </c>
      <c r="AI793" s="655"/>
      <c r="AJ793" s="655"/>
      <c r="AK793" s="655"/>
      <c r="AL793" s="655"/>
      <c r="AM793" s="655"/>
      <c r="AN793" s="655"/>
      <c r="AO793" s="655"/>
      <c r="AP793" s="655"/>
      <c r="AQ793" s="655"/>
      <c r="AR793" s="655"/>
      <c r="AS793" s="655"/>
      <c r="AT793" s="656"/>
      <c r="AU793" s="640" t="s">
        <v>19</v>
      </c>
      <c r="AV793" s="641"/>
      <c r="AW793" s="641"/>
      <c r="AX793" s="642"/>
    </row>
    <row r="794" spans="1:50" ht="24.75" hidden="1" customHeight="1" x14ac:dyDescent="0.15">
      <c r="A794" s="618"/>
      <c r="B794" s="619"/>
      <c r="C794" s="619"/>
      <c r="D794" s="619"/>
      <c r="E794" s="619"/>
      <c r="F794" s="620"/>
      <c r="G794" s="657"/>
      <c r="H794" s="658"/>
      <c r="I794" s="658"/>
      <c r="J794" s="658"/>
      <c r="K794" s="659"/>
      <c r="L794" s="651"/>
      <c r="M794" s="652"/>
      <c r="N794" s="652"/>
      <c r="O794" s="652"/>
      <c r="P794" s="652"/>
      <c r="Q794" s="652"/>
      <c r="R794" s="652"/>
      <c r="S794" s="652"/>
      <c r="T794" s="652"/>
      <c r="U794" s="652"/>
      <c r="V794" s="652"/>
      <c r="W794" s="652"/>
      <c r="X794" s="653"/>
      <c r="Y794" s="375"/>
      <c r="Z794" s="376"/>
      <c r="AA794" s="376"/>
      <c r="AB794" s="792"/>
      <c r="AC794" s="657"/>
      <c r="AD794" s="658"/>
      <c r="AE794" s="658"/>
      <c r="AF794" s="658"/>
      <c r="AG794" s="659"/>
      <c r="AH794" s="651"/>
      <c r="AI794" s="652"/>
      <c r="AJ794" s="652"/>
      <c r="AK794" s="652"/>
      <c r="AL794" s="652"/>
      <c r="AM794" s="652"/>
      <c r="AN794" s="652"/>
      <c r="AO794" s="652"/>
      <c r="AP794" s="652"/>
      <c r="AQ794" s="652"/>
      <c r="AR794" s="652"/>
      <c r="AS794" s="652"/>
      <c r="AT794" s="653"/>
      <c r="AU794" s="375"/>
      <c r="AV794" s="376"/>
      <c r="AW794" s="376"/>
      <c r="AX794" s="377"/>
    </row>
    <row r="795" spans="1:50"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thickBot="1" x14ac:dyDescent="0.2">
      <c r="A804" s="618"/>
      <c r="B804" s="619"/>
      <c r="C804" s="619"/>
      <c r="D804" s="619"/>
      <c r="E804" s="619"/>
      <c r="F804" s="620"/>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15">
      <c r="A805" s="618"/>
      <c r="B805" s="619"/>
      <c r="C805" s="619"/>
      <c r="D805" s="619"/>
      <c r="E805" s="619"/>
      <c r="F805" s="620"/>
      <c r="G805" s="582" t="s">
        <v>365</v>
      </c>
      <c r="H805" s="583"/>
      <c r="I805" s="583"/>
      <c r="J805" s="583"/>
      <c r="K805" s="583"/>
      <c r="L805" s="583"/>
      <c r="M805" s="583"/>
      <c r="N805" s="583"/>
      <c r="O805" s="583"/>
      <c r="P805" s="583"/>
      <c r="Q805" s="583"/>
      <c r="R805" s="583"/>
      <c r="S805" s="583"/>
      <c r="T805" s="583"/>
      <c r="U805" s="583"/>
      <c r="V805" s="583"/>
      <c r="W805" s="583"/>
      <c r="X805" s="583"/>
      <c r="Y805" s="583"/>
      <c r="Z805" s="583"/>
      <c r="AA805" s="583"/>
      <c r="AB805" s="584"/>
      <c r="AC805" s="582" t="s">
        <v>366</v>
      </c>
      <c r="AD805" s="583"/>
      <c r="AE805" s="583"/>
      <c r="AF805" s="583"/>
      <c r="AG805" s="583"/>
      <c r="AH805" s="583"/>
      <c r="AI805" s="583"/>
      <c r="AJ805" s="583"/>
      <c r="AK805" s="583"/>
      <c r="AL805" s="583"/>
      <c r="AM805" s="583"/>
      <c r="AN805" s="583"/>
      <c r="AO805" s="583"/>
      <c r="AP805" s="583"/>
      <c r="AQ805" s="583"/>
      <c r="AR805" s="583"/>
      <c r="AS805" s="583"/>
      <c r="AT805" s="583"/>
      <c r="AU805" s="583"/>
      <c r="AV805" s="583"/>
      <c r="AW805" s="583"/>
      <c r="AX805" s="780"/>
    </row>
    <row r="806" spans="1:50" ht="24.75" hidden="1" customHeight="1" x14ac:dyDescent="0.15">
      <c r="A806" s="618"/>
      <c r="B806" s="619"/>
      <c r="C806" s="619"/>
      <c r="D806" s="619"/>
      <c r="E806" s="619"/>
      <c r="F806" s="620"/>
      <c r="G806" s="802" t="s">
        <v>17</v>
      </c>
      <c r="H806" s="655"/>
      <c r="I806" s="655"/>
      <c r="J806" s="655"/>
      <c r="K806" s="655"/>
      <c r="L806" s="654" t="s">
        <v>18</v>
      </c>
      <c r="M806" s="655"/>
      <c r="N806" s="655"/>
      <c r="O806" s="655"/>
      <c r="P806" s="655"/>
      <c r="Q806" s="655"/>
      <c r="R806" s="655"/>
      <c r="S806" s="655"/>
      <c r="T806" s="655"/>
      <c r="U806" s="655"/>
      <c r="V806" s="655"/>
      <c r="W806" s="655"/>
      <c r="X806" s="656"/>
      <c r="Y806" s="640" t="s">
        <v>19</v>
      </c>
      <c r="Z806" s="641"/>
      <c r="AA806" s="641"/>
      <c r="AB806" s="785"/>
      <c r="AC806" s="802" t="s">
        <v>17</v>
      </c>
      <c r="AD806" s="655"/>
      <c r="AE806" s="655"/>
      <c r="AF806" s="655"/>
      <c r="AG806" s="655"/>
      <c r="AH806" s="654" t="s">
        <v>18</v>
      </c>
      <c r="AI806" s="655"/>
      <c r="AJ806" s="655"/>
      <c r="AK806" s="655"/>
      <c r="AL806" s="655"/>
      <c r="AM806" s="655"/>
      <c r="AN806" s="655"/>
      <c r="AO806" s="655"/>
      <c r="AP806" s="655"/>
      <c r="AQ806" s="655"/>
      <c r="AR806" s="655"/>
      <c r="AS806" s="655"/>
      <c r="AT806" s="656"/>
      <c r="AU806" s="640" t="s">
        <v>19</v>
      </c>
      <c r="AV806" s="641"/>
      <c r="AW806" s="641"/>
      <c r="AX806" s="642"/>
    </row>
    <row r="807" spans="1:50" ht="24.75" hidden="1" customHeight="1" x14ac:dyDescent="0.15">
      <c r="A807" s="618"/>
      <c r="B807" s="619"/>
      <c r="C807" s="619"/>
      <c r="D807" s="619"/>
      <c r="E807" s="619"/>
      <c r="F807" s="620"/>
      <c r="G807" s="657"/>
      <c r="H807" s="658"/>
      <c r="I807" s="658"/>
      <c r="J807" s="658"/>
      <c r="K807" s="659"/>
      <c r="L807" s="651"/>
      <c r="M807" s="652"/>
      <c r="N807" s="652"/>
      <c r="O807" s="652"/>
      <c r="P807" s="652"/>
      <c r="Q807" s="652"/>
      <c r="R807" s="652"/>
      <c r="S807" s="652"/>
      <c r="T807" s="652"/>
      <c r="U807" s="652"/>
      <c r="V807" s="652"/>
      <c r="W807" s="652"/>
      <c r="X807" s="653"/>
      <c r="Y807" s="375"/>
      <c r="Z807" s="376"/>
      <c r="AA807" s="376"/>
      <c r="AB807" s="792"/>
      <c r="AC807" s="657"/>
      <c r="AD807" s="658"/>
      <c r="AE807" s="658"/>
      <c r="AF807" s="658"/>
      <c r="AG807" s="659"/>
      <c r="AH807" s="651"/>
      <c r="AI807" s="652"/>
      <c r="AJ807" s="652"/>
      <c r="AK807" s="652"/>
      <c r="AL807" s="652"/>
      <c r="AM807" s="652"/>
      <c r="AN807" s="652"/>
      <c r="AO807" s="652"/>
      <c r="AP807" s="652"/>
      <c r="AQ807" s="652"/>
      <c r="AR807" s="652"/>
      <c r="AS807" s="652"/>
      <c r="AT807" s="653"/>
      <c r="AU807" s="375"/>
      <c r="AV807" s="376"/>
      <c r="AW807" s="376"/>
      <c r="AX807" s="377"/>
    </row>
    <row r="808" spans="1:50"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thickBot="1" x14ac:dyDescent="0.2">
      <c r="A817" s="618"/>
      <c r="B817" s="619"/>
      <c r="C817" s="619"/>
      <c r="D817" s="619"/>
      <c r="E817" s="619"/>
      <c r="F817" s="620"/>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15">
      <c r="A818" s="618"/>
      <c r="B818" s="619"/>
      <c r="C818" s="619"/>
      <c r="D818" s="619"/>
      <c r="E818" s="619"/>
      <c r="F818" s="620"/>
      <c r="G818" s="582" t="s">
        <v>340</v>
      </c>
      <c r="H818" s="583"/>
      <c r="I818" s="583"/>
      <c r="J818" s="583"/>
      <c r="K818" s="583"/>
      <c r="L818" s="583"/>
      <c r="M818" s="583"/>
      <c r="N818" s="583"/>
      <c r="O818" s="583"/>
      <c r="P818" s="583"/>
      <c r="Q818" s="583"/>
      <c r="R818" s="583"/>
      <c r="S818" s="583"/>
      <c r="T818" s="583"/>
      <c r="U818" s="583"/>
      <c r="V818" s="583"/>
      <c r="W818" s="583"/>
      <c r="X818" s="583"/>
      <c r="Y818" s="583"/>
      <c r="Z818" s="583"/>
      <c r="AA818" s="583"/>
      <c r="AB818" s="584"/>
      <c r="AC818" s="582" t="s">
        <v>298</v>
      </c>
      <c r="AD818" s="583"/>
      <c r="AE818" s="583"/>
      <c r="AF818" s="583"/>
      <c r="AG818" s="583"/>
      <c r="AH818" s="583"/>
      <c r="AI818" s="583"/>
      <c r="AJ818" s="583"/>
      <c r="AK818" s="583"/>
      <c r="AL818" s="583"/>
      <c r="AM818" s="583"/>
      <c r="AN818" s="583"/>
      <c r="AO818" s="583"/>
      <c r="AP818" s="583"/>
      <c r="AQ818" s="583"/>
      <c r="AR818" s="583"/>
      <c r="AS818" s="583"/>
      <c r="AT818" s="583"/>
      <c r="AU818" s="583"/>
      <c r="AV818" s="583"/>
      <c r="AW818" s="583"/>
      <c r="AX818" s="780"/>
    </row>
    <row r="819" spans="1:50" ht="24.75" hidden="1" customHeight="1" x14ac:dyDescent="0.15">
      <c r="A819" s="618"/>
      <c r="B819" s="619"/>
      <c r="C819" s="619"/>
      <c r="D819" s="619"/>
      <c r="E819" s="619"/>
      <c r="F819" s="620"/>
      <c r="G819" s="802" t="s">
        <v>17</v>
      </c>
      <c r="H819" s="655"/>
      <c r="I819" s="655"/>
      <c r="J819" s="655"/>
      <c r="K819" s="655"/>
      <c r="L819" s="654" t="s">
        <v>18</v>
      </c>
      <c r="M819" s="655"/>
      <c r="N819" s="655"/>
      <c r="O819" s="655"/>
      <c r="P819" s="655"/>
      <c r="Q819" s="655"/>
      <c r="R819" s="655"/>
      <c r="S819" s="655"/>
      <c r="T819" s="655"/>
      <c r="U819" s="655"/>
      <c r="V819" s="655"/>
      <c r="W819" s="655"/>
      <c r="X819" s="656"/>
      <c r="Y819" s="640" t="s">
        <v>19</v>
      </c>
      <c r="Z819" s="641"/>
      <c r="AA819" s="641"/>
      <c r="AB819" s="785"/>
      <c r="AC819" s="802" t="s">
        <v>17</v>
      </c>
      <c r="AD819" s="655"/>
      <c r="AE819" s="655"/>
      <c r="AF819" s="655"/>
      <c r="AG819" s="655"/>
      <c r="AH819" s="654" t="s">
        <v>18</v>
      </c>
      <c r="AI819" s="655"/>
      <c r="AJ819" s="655"/>
      <c r="AK819" s="655"/>
      <c r="AL819" s="655"/>
      <c r="AM819" s="655"/>
      <c r="AN819" s="655"/>
      <c r="AO819" s="655"/>
      <c r="AP819" s="655"/>
      <c r="AQ819" s="655"/>
      <c r="AR819" s="655"/>
      <c r="AS819" s="655"/>
      <c r="AT819" s="656"/>
      <c r="AU819" s="640" t="s">
        <v>19</v>
      </c>
      <c r="AV819" s="641"/>
      <c r="AW819" s="641"/>
      <c r="AX819" s="642"/>
    </row>
    <row r="820" spans="1:50" s="16" customFormat="1" ht="24.75" hidden="1" customHeight="1" x14ac:dyDescent="0.15">
      <c r="A820" s="618"/>
      <c r="B820" s="619"/>
      <c r="C820" s="619"/>
      <c r="D820" s="619"/>
      <c r="E820" s="619"/>
      <c r="F820" s="620"/>
      <c r="G820" s="657"/>
      <c r="H820" s="658"/>
      <c r="I820" s="658"/>
      <c r="J820" s="658"/>
      <c r="K820" s="659"/>
      <c r="L820" s="651"/>
      <c r="M820" s="652"/>
      <c r="N820" s="652"/>
      <c r="O820" s="652"/>
      <c r="P820" s="652"/>
      <c r="Q820" s="652"/>
      <c r="R820" s="652"/>
      <c r="S820" s="652"/>
      <c r="T820" s="652"/>
      <c r="U820" s="652"/>
      <c r="V820" s="652"/>
      <c r="W820" s="652"/>
      <c r="X820" s="653"/>
      <c r="Y820" s="375"/>
      <c r="Z820" s="376"/>
      <c r="AA820" s="376"/>
      <c r="AB820" s="792"/>
      <c r="AC820" s="657"/>
      <c r="AD820" s="658"/>
      <c r="AE820" s="658"/>
      <c r="AF820" s="658"/>
      <c r="AG820" s="659"/>
      <c r="AH820" s="651"/>
      <c r="AI820" s="652"/>
      <c r="AJ820" s="652"/>
      <c r="AK820" s="652"/>
      <c r="AL820" s="652"/>
      <c r="AM820" s="652"/>
      <c r="AN820" s="652"/>
      <c r="AO820" s="652"/>
      <c r="AP820" s="652"/>
      <c r="AQ820" s="652"/>
      <c r="AR820" s="652"/>
      <c r="AS820" s="652"/>
      <c r="AT820" s="653"/>
      <c r="AU820" s="375"/>
      <c r="AV820" s="376"/>
      <c r="AW820" s="376"/>
      <c r="AX820" s="377"/>
    </row>
    <row r="821" spans="1:50"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customHeight="1" thickBot="1" x14ac:dyDescent="0.2">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7" t="s">
        <v>389</v>
      </c>
      <c r="AM831" s="268"/>
      <c r="AN831" s="268"/>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6"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6" t="s">
        <v>383</v>
      </c>
      <c r="AD836" s="136"/>
      <c r="AE836" s="136"/>
      <c r="AF836" s="136"/>
      <c r="AG836" s="136"/>
      <c r="AH836" s="354" t="s">
        <v>412</v>
      </c>
      <c r="AI836" s="351"/>
      <c r="AJ836" s="351"/>
      <c r="AK836" s="351"/>
      <c r="AL836" s="351" t="s">
        <v>21</v>
      </c>
      <c r="AM836" s="351"/>
      <c r="AN836" s="351"/>
      <c r="AO836" s="356"/>
      <c r="AP836" s="357" t="s">
        <v>344</v>
      </c>
      <c r="AQ836" s="357"/>
      <c r="AR836" s="357"/>
      <c r="AS836" s="357"/>
      <c r="AT836" s="357"/>
      <c r="AU836" s="357"/>
      <c r="AV836" s="357"/>
      <c r="AW836" s="357"/>
      <c r="AX836" s="357"/>
    </row>
    <row r="837" spans="1:50" ht="30" customHeight="1" x14ac:dyDescent="0.15">
      <c r="A837" s="363">
        <v>1</v>
      </c>
      <c r="B837" s="363">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50"/>
      <c r="AD837" s="358"/>
      <c r="AE837" s="358"/>
      <c r="AF837" s="358"/>
      <c r="AG837" s="358"/>
      <c r="AH837" s="359"/>
      <c r="AI837" s="360"/>
      <c r="AJ837" s="360"/>
      <c r="AK837" s="360"/>
      <c r="AL837" s="344"/>
      <c r="AM837" s="345"/>
      <c r="AN837" s="345"/>
      <c r="AO837" s="346"/>
      <c r="AP837" s="347"/>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1"/>
      <c r="B869" s="351"/>
      <c r="C869" s="351" t="s">
        <v>26</v>
      </c>
      <c r="D869" s="351"/>
      <c r="E869" s="351"/>
      <c r="F869" s="351"/>
      <c r="G869" s="351"/>
      <c r="H869" s="351"/>
      <c r="I869" s="351"/>
      <c r="J869" s="136"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6" t="s">
        <v>383</v>
      </c>
      <c r="AD869" s="136"/>
      <c r="AE869" s="136"/>
      <c r="AF869" s="136"/>
      <c r="AG869" s="136"/>
      <c r="AH869" s="354" t="s">
        <v>412</v>
      </c>
      <c r="AI869" s="351"/>
      <c r="AJ869" s="351"/>
      <c r="AK869" s="351"/>
      <c r="AL869" s="351" t="s">
        <v>21</v>
      </c>
      <c r="AM869" s="351"/>
      <c r="AN869" s="351"/>
      <c r="AO869" s="356"/>
      <c r="AP869" s="357" t="s">
        <v>344</v>
      </c>
      <c r="AQ869" s="357"/>
      <c r="AR869" s="357"/>
      <c r="AS869" s="357"/>
      <c r="AT869" s="357"/>
      <c r="AU869" s="357"/>
      <c r="AV869" s="357"/>
      <c r="AW869" s="357"/>
      <c r="AX869" s="357"/>
    </row>
    <row r="870" spans="1:50" ht="30" hidden="1" customHeight="1" x14ac:dyDescent="0.15">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1"/>
      <c r="B902" s="351"/>
      <c r="C902" s="351" t="s">
        <v>26</v>
      </c>
      <c r="D902" s="351"/>
      <c r="E902" s="351"/>
      <c r="F902" s="351"/>
      <c r="G902" s="351"/>
      <c r="H902" s="351"/>
      <c r="I902" s="351"/>
      <c r="J902" s="136"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6" t="s">
        <v>383</v>
      </c>
      <c r="AD902" s="136"/>
      <c r="AE902" s="136"/>
      <c r="AF902" s="136"/>
      <c r="AG902" s="136"/>
      <c r="AH902" s="354" t="s">
        <v>412</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x14ac:dyDescent="0.15">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6"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6" t="s">
        <v>383</v>
      </c>
      <c r="AD935" s="136"/>
      <c r="AE935" s="136"/>
      <c r="AF935" s="136"/>
      <c r="AG935" s="136"/>
      <c r="AH935" s="354" t="s">
        <v>412</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6"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6" t="s">
        <v>383</v>
      </c>
      <c r="AD968" s="136"/>
      <c r="AE968" s="136"/>
      <c r="AF968" s="136"/>
      <c r="AG968" s="136"/>
      <c r="AH968" s="354" t="s">
        <v>412</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6"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6" t="s">
        <v>383</v>
      </c>
      <c r="AD1001" s="136"/>
      <c r="AE1001" s="136"/>
      <c r="AF1001" s="136"/>
      <c r="AG1001" s="136"/>
      <c r="AH1001" s="354" t="s">
        <v>412</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6"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6" t="s">
        <v>383</v>
      </c>
      <c r="AD1034" s="136"/>
      <c r="AE1034" s="136"/>
      <c r="AF1034" s="136"/>
      <c r="AG1034" s="136"/>
      <c r="AH1034" s="354" t="s">
        <v>412</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6"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6" t="s">
        <v>383</v>
      </c>
      <c r="AD1067" s="136"/>
      <c r="AE1067" s="136"/>
      <c r="AF1067" s="136"/>
      <c r="AG1067" s="136"/>
      <c r="AH1067" s="354" t="s">
        <v>412</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customHeight="1" x14ac:dyDescent="0.15">
      <c r="A1098" s="364" t="s">
        <v>373</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9" t="s">
        <v>389</v>
      </c>
      <c r="AM1098" s="270"/>
      <c r="AN1098" s="270"/>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3"/>
      <c r="B1101" s="363"/>
      <c r="C1101" s="136" t="s">
        <v>337</v>
      </c>
      <c r="D1101" s="367"/>
      <c r="E1101" s="136" t="s">
        <v>336</v>
      </c>
      <c r="F1101" s="367"/>
      <c r="G1101" s="367"/>
      <c r="H1101" s="367"/>
      <c r="I1101" s="367"/>
      <c r="J1101" s="136" t="s">
        <v>343</v>
      </c>
      <c r="K1101" s="136"/>
      <c r="L1101" s="136"/>
      <c r="M1101" s="136"/>
      <c r="N1101" s="136"/>
      <c r="O1101" s="136"/>
      <c r="P1101" s="354" t="s">
        <v>27</v>
      </c>
      <c r="Q1101" s="354"/>
      <c r="R1101" s="354"/>
      <c r="S1101" s="354"/>
      <c r="T1101" s="354"/>
      <c r="U1101" s="354"/>
      <c r="V1101" s="354"/>
      <c r="W1101" s="354"/>
      <c r="X1101" s="354"/>
      <c r="Y1101" s="136" t="s">
        <v>345</v>
      </c>
      <c r="Z1101" s="367"/>
      <c r="AA1101" s="367"/>
      <c r="AB1101" s="367"/>
      <c r="AC1101" s="136" t="s">
        <v>319</v>
      </c>
      <c r="AD1101" s="136"/>
      <c r="AE1101" s="136"/>
      <c r="AF1101" s="136"/>
      <c r="AG1101" s="136"/>
      <c r="AH1101" s="354" t="s">
        <v>332</v>
      </c>
      <c r="AI1101" s="355"/>
      <c r="AJ1101" s="355"/>
      <c r="AK1101" s="355"/>
      <c r="AL1101" s="355" t="s">
        <v>21</v>
      </c>
      <c r="AM1101" s="355"/>
      <c r="AN1101" s="355"/>
      <c r="AO1101" s="368"/>
      <c r="AP1101" s="357" t="s">
        <v>374</v>
      </c>
      <c r="AQ1101" s="357"/>
      <c r="AR1101" s="357"/>
      <c r="AS1101" s="357"/>
      <c r="AT1101" s="357"/>
      <c r="AU1101" s="357"/>
      <c r="AV1101" s="357"/>
      <c r="AW1101" s="357"/>
      <c r="AX1101" s="357"/>
    </row>
    <row r="1102" spans="1:50" ht="30"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4"/>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2" manualBreakCount="2">
    <brk id="117"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485</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2019-05-29T04:22:37Z</cp:lastPrinted>
  <dcterms:created xsi:type="dcterms:W3CDTF">2012-03-13T00:50:25Z</dcterms:created>
  <dcterms:modified xsi:type="dcterms:W3CDTF">2019-06-03T02:48:59Z</dcterms:modified>
</cp:coreProperties>
</file>