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H30.3.31以前の文書\04_予算・決算\行政事業レビュー\H31\06_【作業依頼】　行政事業レビューシートの事業番号変更\"/>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別紙2!$A$1:$AX$106</definedName>
    <definedName name="_xlnm.Print_Area" localSheetId="4">別紙3!$A$1:$AX$409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<sst xmlns="http://schemas.openxmlformats.org/spreadsheetml/2006/main" count="3867" uniqueCount="811">
  <si>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</si>
  <si>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</si>
  <si>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</si>
  <si>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</si>
  <si>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</si>
  <si>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</si>
  <si>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</si>
  <si>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</si>
  <si>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</si>
  <si>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</si>
  <si>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</si>
  <si>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</si>
  <si>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</si>
  <si>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</si>
  <si>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</si>
  <si>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</si>
  <si>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</si>
  <si>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</si>
  <si>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</si>
  <si>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</si>
  <si>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</si>
  <si>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</si>
  <si>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</si>
  <si>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</si>
  <si>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</si>
  <si>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</si>
  <si>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</si>
  <si>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</si>
  <si>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</si>
  <si>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</si>
  <si>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</si>
  <si>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</si>
  <si>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</si>
  <si>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</si>
  <si>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</si>
  <si>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</si>
  <si>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</si>
  <si>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</si>
  <si>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</si>
  <si>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</si>
  <si>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</si>
  <si>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</si>
  <si>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</si>
  <si>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</si>
  <si>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</si>
  <si>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</si>
  <si>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</si>
  <si>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</si>
  <si>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</si>
  <si>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</si>
  <si>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</si>
  <si>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</si>
  <si>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</si>
  <si>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</si>
  <si>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</si>
  <si>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</si>
  <si>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</si>
  <si>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</si>
  <si>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</si>
  <si>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</si>
  <si>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</si>
  <si>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</si>
  <si>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</si>
  <si>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</si>
  <si>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</si>
  <si>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</si>
  <si>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</si>
  <si>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</si>
  <si>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</si>
  <si>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</si>
  <si>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</si>
  <si>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</si>
  <si>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</si>
  <si>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</si>
  <si>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</si>
  <si>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</si>
  <si>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</si>
  <si>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</si>
  <si>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</si>
  <si>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</si>
  <si>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</si>
  <si>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</si>
  <si>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</si>
  <si>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</si>
  <si>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</si>
  <si>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</si>
  <si>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</si>
  <si>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</si>
  <si>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</si>
  <si>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</si>
  <si>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</si>
  <si>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</si>
  <si>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</si>
  <si>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</si>
  <si>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</si>
  <si>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</si>
  <si>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</si>
  <si>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</si>
  <si>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</si>
  <si>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</si>
  <si>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</si>
  <si>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</si>
  <si>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</si>
  <si>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</si>
  <si>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</si>
  <si>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</si>
  <si>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</si>
  <si>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</si>
  <si>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</si>
  <si>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</si>
  <si>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</si>
  <si>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</si>
  <si>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</si>
  <si>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</si>
  <si>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</si>
  <si>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</si>
  <si>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</si>
  <si>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</si>
  <si>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</si>
  <si>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</si>
  <si>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</si>
  <si>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</si>
  <si>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</si>
  <si>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</si>
  <si>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</si>
  <si>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</si>
  <si>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</si>
  <si>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</si>
  <si>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</si>
  <si>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</si>
  <si>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</si>
  <si>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</si>
  <si>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</si>
  <si>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</si>
  <si>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</si>
  <si>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</si>
  <si>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</si>
  <si>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</si>
  <si>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</si>
  <si>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</si>
  <si>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</si>
  <si>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</si>
  <si>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</si>
  <si>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</si>
  <si>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</si>
  <si>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</si>
  <si>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</si>
  <si>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</si>
  <si>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</si>
  <si>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</si>
  <si>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</si>
  <si>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</si>
  <si>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</si>
  <si>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</si>
  <si>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</si>
  <si>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</si>
  <si>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</si>
  <si>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</si>
  <si>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</si>
  <si>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</si>
  <si>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</si>
  <si>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</si>
  <si>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</si>
  <si>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</si>
  <si>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</si>
  <si>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</si>
  <si>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</si>
  <si>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</si>
  <si>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</si>
  <si>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</si>
  <si>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</si>
  <si>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</si>
  <si>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</si>
  <si>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</si>
  <si>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</si>
  <si>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</si>
  <si>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</si>
  <si>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</si>
  <si>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</si>
  <si>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</si>
  <si>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</si>
  <si>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</si>
  <si>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</si>
  <si>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</si>
  <si>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</si>
  <si>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</si>
  <si>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</si>
  <si>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</si>
  <si>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</si>
  <si>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</si>
  <si>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</si>
  <si>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</si>
  <si>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</si>
  <si>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</si>
  <si>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</si>
  <si>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</si>
  <si>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</si>
  <si>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</si>
  <si>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</si>
  <si>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</si>
  <si>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</si>
  <si>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</si>
  <si>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</si>
  <si>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</si>
  <si>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</si>
  <si>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</si>
  <si>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</si>
  <si>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</si>
  <si>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</si>
  <si>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</si>
  <si>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</si>
  <si>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</si>
  <si>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</si>
  <si>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</si>
  <si>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</si>
  <si>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</si>
  <si>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</si>
  <si>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</si>
  <si>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</si>
  <si>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</si>
  <si>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</si>
  <si>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</si>
  <si>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</si>
  <si>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</si>
  <si>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</si>
  <si>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</si>
  <si>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</si>
  <si>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</si>
  <si>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</si>
  <si>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</si>
  <si>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</si>
  <si>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</si>
  <si>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</si>
  <si>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</si>
  <si>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</si>
  <si>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</si>
  <si>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</si>
  <si>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</si>
  <si>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</si>
  <si>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</si>
  <si>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</si>
  <si>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</si>
  <si>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</si>
  <si>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</si>
  <si>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</si>
  <si>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</si>
  <si>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</si>
  <si>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</si>
  <si>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</si>
  <si>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</si>
  <si>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</si>
  <si>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</si>
  <si>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</si>
  <si>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</si>
  <si>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</si>
  <si>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</si>
  <si>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</si>
  <si>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</si>
  <si>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</si>
  <si>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</si>
  <si>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</si>
  <si>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</si>
  <si>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</si>
  <si>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</si>
  <si>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</si>
  <si>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</si>
  <si>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</si>
  <si>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</si>
  <si>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</si>
  <si>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</si>
  <si>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</si>
  <si>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</si>
  <si>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</si>
  <si>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</si>
  <si>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</si>
  <si>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</si>
  <si>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</si>
  <si>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</si>
  <si>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</si>
  <si>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</si>
  <si>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</si>
  <si>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</si>
  <si>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</si>
  <si>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</si>
  <si>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</si>
  <si>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</si>
  <si>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</si>
  <si>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</si>
  <si>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</si>
  <si>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</si>
  <si>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</si>
  <si>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</si>
  <si>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</si>
  <si>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</si>
  <si>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</si>
  <si>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</si>
  <si>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</si>
  <si>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</si>
  <si>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</si>
  <si>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</si>
  <si>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</si>
  <si>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</si>
  <si>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</si>
  <si>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</si>
  <si>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</si>
  <si>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</si>
  <si>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</si>
  <si>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</si>
  <si>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</si>
  <si>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</si>
  <si>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</si>
  <si>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</si>
  <si>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</si>
  <si>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</si>
  <si>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</si>
  <si>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</si>
  <si>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</si>
  <si>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</si>
  <si>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</si>
  <si>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</si>
  <si>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</si>
  <si>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</si>
  <si>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</si>
  <si>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</si>
  <si>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</si>
  <si>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</si>
  <si>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</si>
  <si>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</si>
  <si>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</si>
  <si>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</si>
  <si>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</si>
  <si>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</si>
  <si>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</si>
  <si>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</si>
  <si>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</si>
  <si>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</si>
  <si>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</si>
  <si>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</si>
  <si>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</si>
  <si>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</si>
  <si>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</si>
  <si>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</si>
  <si>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</si>
  <si>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</si>
  <si>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</si>
  <si>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</si>
  <si>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</si>
  <si>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</si>
  <si>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</si>
  <si>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</si>
  <si>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</si>
  <si>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</si>
  <si>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</si>
  <si>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</si>
  <si>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</si>
  <si>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</si>
  <si>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</si>
  <si>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</si>
  <si>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</si>
  <si>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</si>
  <si>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</si>
  <si>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</si>
  <si>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</si>
  <si>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</si>
  <si>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</si>
  <si>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</si>
  <si>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</si>
  <si>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</si>
  <si>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</si>
  <si>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</si>
  <si>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</si>
  <si>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</si>
  <si>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</si>
  <si>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</si>
  <si>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</si>
  <si>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</si>
  <si>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</si>
  <si>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</si>
  <si>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</si>
  <si>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</si>
  <si>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</si>
  <si>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</si>
  <si>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</si>
  <si>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</si>
  <si>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</si>
  <si>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</si>
  <si>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</si>
  <si>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</si>
  <si>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</si>
  <si>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</si>
  <si>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</si>
  <si>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</si>
  <si>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</si>
  <si>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</si>
  <si>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</si>
  <si>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</si>
  <si>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</si>
  <si>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</si>
  <si>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</si>
  <si>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</si>
  <si>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</si>
  <si>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</si>
  <si>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</si>
  <si>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</si>
  <si>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</si>
  <si>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</si>
  <si>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</si>
  <si>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</si>
  <si>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</si>
  <si>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</si>
  <si>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</si>
  <si>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</si>
  <si>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</si>
  <si>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</si>
  <si>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</si>
  <si>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</si>
  <si>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</si>
  <si>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</si>
  <si>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</si>
  <si>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</si>
  <si>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</si>
  <si>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</si>
  <si>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</si>
  <si>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</si>
  <si>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</si>
  <si>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</si>
  <si>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</si>
  <si>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</si>
  <si>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</si>
  <si>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</si>
  <si>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</si>
  <si>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</si>
  <si>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</si>
  <si>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</si>
  <si>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</si>
  <si>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</si>
  <si>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</si>
  <si>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</si>
  <si>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</si>
  <si>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</si>
  <si>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</si>
  <si>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</si>
  <si>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</si>
  <si>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</si>
  <si>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</si>
  <si>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</si>
  <si>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</si>
  <si>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</si>
  <si>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</si>
  <si>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</si>
  <si>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</si>
  <si>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</si>
  <si>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</si>
  <si>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</si>
  <si>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</si>
  <si>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</si>
  <si>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</si>
  <si>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</si>
  <si>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</si>
  <si>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</si>
  <si>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</si>
  <si>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</si>
  <si>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</si>
  <si>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</si>
  <si>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</si>
  <si>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</si>
  <si>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</si>
  <si>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</si>
  <si>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</si>
  <si>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</si>
  <si>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</si>
  <si>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</si>
  <si>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</si>
  <si>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</si>
  <si>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</si>
  <si>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</si>
  <si>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</si>
  <si>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</si>
  <si>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</si>
  <si>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</si>
  <si>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</si>
  <si>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</si>
  <si>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</si>
  <si>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</si>
  <si>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</si>
  <si>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</si>
  <si>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</si>
  <si>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</si>
  <si>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</si>
  <si>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</si>
  <si>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</si>
  <si>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</si>
  <si>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</si>
  <si>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</si>
  <si>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</si>
  <si>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</si>
  <si>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</si>
  <si>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</si>
  <si>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</si>
  <si>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</si>
  <si>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</si>
  <si>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</si>
  <si>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</si>
  <si>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</si>
  <si>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</si>
  <si>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</si>
  <si>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</si>
  <si>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</si>
  <si>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</si>
  <si>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</si>
  <si>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</si>
  <si>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</si>
  <si>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</si>
  <si>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</si>
  <si>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</si>
  <si>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</si>
  <si>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</si>
  <si>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</si>
  <si>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</si>
  <si>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</si>
  <si>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</si>
  <si>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</si>
  <si>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</si>
  <si>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</si>
  <si>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</si>
  <si>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</si>
  <si>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</si>
  <si>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</si>
  <si>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</si>
  <si>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離島振興事業</t>
    <rPh sb="0" eb="2">
      <t>リトウ</t>
    </rPh>
    <rPh sb="2" eb="4">
      <t>シンコウ</t>
    </rPh>
    <rPh sb="4" eb="6">
      <t>ジギョウ</t>
    </rPh>
    <phoneticPr fontId="5"/>
  </si>
  <si>
    <t>国土政策局</t>
    <rPh sb="0" eb="2">
      <t>コクド</t>
    </rPh>
    <rPh sb="2" eb="5">
      <t>セイサクキョク</t>
    </rPh>
    <phoneticPr fontId="5"/>
  </si>
  <si>
    <t>離島振興課</t>
    <rPh sb="0" eb="2">
      <t>リトウ</t>
    </rPh>
    <rPh sb="2" eb="5">
      <t>シンコウカ</t>
    </rPh>
    <phoneticPr fontId="5"/>
  </si>
  <si>
    <t>課長　佐藤　正一</t>
    <rPh sb="0" eb="2">
      <t>カチョウ</t>
    </rPh>
    <rPh sb="3" eb="5">
      <t>サトウ</t>
    </rPh>
    <rPh sb="6" eb="8">
      <t>ショウイチ</t>
    </rPh>
    <phoneticPr fontId="5"/>
  </si>
  <si>
    <t>○</t>
  </si>
  <si>
    <t>離島振興法のほか、島外事業に関する法律等による</t>
    <rPh sb="0" eb="2">
      <t>リトウ</t>
    </rPh>
    <rPh sb="2" eb="5">
      <t>シンコウホウ</t>
    </rPh>
    <rPh sb="9" eb="11">
      <t>トウガイ</t>
    </rPh>
    <rPh sb="11" eb="13">
      <t>ジギョウ</t>
    </rPh>
    <rPh sb="14" eb="15">
      <t>カン</t>
    </rPh>
    <rPh sb="17" eb="19">
      <t>ホウリツ</t>
    </rPh>
    <rPh sb="19" eb="20">
      <t>トウ</t>
    </rPh>
    <phoneticPr fontId="5"/>
  </si>
  <si>
    <t>離島振興法第四条に基づき各都道県が策定した離島振興計画</t>
    <rPh sb="0" eb="2">
      <t>リトウ</t>
    </rPh>
    <rPh sb="2" eb="5">
      <t>シンコウホウ</t>
    </rPh>
    <rPh sb="5" eb="6">
      <t>ダイ</t>
    </rPh>
    <rPh sb="6" eb="8">
      <t>ヨンジョウ</t>
    </rPh>
    <rPh sb="9" eb="10">
      <t>モト</t>
    </rPh>
    <rPh sb="12" eb="13">
      <t>カク</t>
    </rPh>
    <rPh sb="13" eb="16">
      <t>トドウケン</t>
    </rPh>
    <rPh sb="17" eb="19">
      <t>サクテイ</t>
    </rPh>
    <rPh sb="21" eb="23">
      <t>リトウ</t>
    </rPh>
    <rPh sb="23" eb="25">
      <t>シンコウ</t>
    </rPh>
    <rPh sb="25" eb="27">
      <t>ケイカク</t>
    </rPh>
    <phoneticPr fontId="5"/>
  </si>
  <si>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</si>
  <si>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</si>
  <si>
    <t>-</t>
    <phoneticPr fontId="5"/>
  </si>
  <si>
    <t>水産基盤整備事業費補助</t>
    <rPh sb="0" eb="2">
      <t>スイサン</t>
    </rPh>
    <rPh sb="2" eb="4">
      <t>キバン</t>
    </rPh>
    <rPh sb="4" eb="6">
      <t>セイビ</t>
    </rPh>
    <rPh sb="6" eb="9">
      <t>ジギョウヒ</t>
    </rPh>
    <rPh sb="9" eb="11">
      <t>ホジョ</t>
    </rPh>
    <phoneticPr fontId="5"/>
  </si>
  <si>
    <t>社会資本整備総合交付金</t>
    <rPh sb="0" eb="2">
      <t>シャカイ</t>
    </rPh>
    <rPh sb="2" eb="4">
      <t>シホン</t>
    </rPh>
    <rPh sb="4" eb="6">
      <t>セイビ</t>
    </rPh>
    <rPh sb="6" eb="8">
      <t>ソウゴウ</t>
    </rPh>
    <rPh sb="8" eb="11">
      <t>コウフキン</t>
    </rPh>
    <phoneticPr fontId="5"/>
  </si>
  <si>
    <t>防災・安全社会資本整備交付金</t>
    <rPh sb="0" eb="2">
      <t>ボウサイ</t>
    </rPh>
    <rPh sb="3" eb="5">
      <t>アンゼン</t>
    </rPh>
    <rPh sb="5" eb="9">
      <t>シャカイシホン</t>
    </rPh>
    <rPh sb="9" eb="11">
      <t>セイビ</t>
    </rPh>
    <rPh sb="11" eb="14">
      <t>コウフキン</t>
    </rPh>
    <phoneticPr fontId="5"/>
  </si>
  <si>
    <t>農山漁村地域整備交付金</t>
    <rPh sb="0" eb="4">
      <t>ノウサンギョソン</t>
    </rPh>
    <rPh sb="4" eb="6">
      <t>チイキ</t>
    </rPh>
    <rPh sb="6" eb="8">
      <t>セイビ</t>
    </rPh>
    <rPh sb="8" eb="11">
      <t>コウフキン</t>
    </rPh>
    <phoneticPr fontId="5"/>
  </si>
  <si>
    <t>港湾改修費補助</t>
    <rPh sb="0" eb="2">
      <t>コウワン</t>
    </rPh>
    <rPh sb="2" eb="5">
      <t>カイシュウヒ</t>
    </rPh>
    <rPh sb="5" eb="7">
      <t>ホジョ</t>
    </rPh>
    <phoneticPr fontId="5"/>
  </si>
  <si>
    <t>平成32年度に離島地域の総人口を345千人以上とする。</t>
    <phoneticPr fontId="5"/>
  </si>
  <si>
    <t>離島地域の総人口</t>
    <phoneticPr fontId="5"/>
  </si>
  <si>
    <t>千人</t>
    <rPh sb="0" eb="2">
      <t>センニン</t>
    </rPh>
    <phoneticPr fontId="5"/>
  </si>
  <si>
    <t>-</t>
    <phoneticPr fontId="5"/>
  </si>
  <si>
    <t>国土交通省国土政策局調べ（平成３１年５月）</t>
    <phoneticPr fontId="5"/>
  </si>
  <si>
    <t>人口が社会増加した全部離島市町村の割合を毎年度30%以上とする。</t>
    <rPh sb="0" eb="2">
      <t>ジンコウ</t>
    </rPh>
    <rPh sb="3" eb="5">
      <t>シャカイ</t>
    </rPh>
    <rPh sb="5" eb="7">
      <t>ゾウカ</t>
    </rPh>
    <rPh sb="9" eb="11">
      <t>ゼンブ</t>
    </rPh>
    <rPh sb="11" eb="13">
      <t>リトウ</t>
    </rPh>
    <rPh sb="13" eb="16">
      <t>シチョウソン</t>
    </rPh>
    <rPh sb="17" eb="19">
      <t>ワリアイ</t>
    </rPh>
    <rPh sb="20" eb="23">
      <t>マイネンド</t>
    </rPh>
    <rPh sb="26" eb="28">
      <t>イジョウ</t>
    </rPh>
    <phoneticPr fontId="5"/>
  </si>
  <si>
    <t>人口が社会増加した全部離島市町村の割合。
（人口が社会増加した全部離島市町村数/全部離島市町村数）</t>
    <rPh sb="0" eb="2">
      <t>ジンコウ</t>
    </rPh>
    <rPh sb="3" eb="5">
      <t>シャカイ</t>
    </rPh>
    <rPh sb="5" eb="7">
      <t>ゾウカ</t>
    </rPh>
    <rPh sb="9" eb="11">
      <t>ゼンブ</t>
    </rPh>
    <rPh sb="11" eb="13">
      <t>リトウ</t>
    </rPh>
    <rPh sb="13" eb="16">
      <t>シチョウソン</t>
    </rPh>
    <rPh sb="17" eb="19">
      <t>ワリアイ</t>
    </rPh>
    <rPh sb="22" eb="24">
      <t>ジンコウ</t>
    </rPh>
    <rPh sb="25" eb="27">
      <t>シャカイ</t>
    </rPh>
    <rPh sb="27" eb="28">
      <t>ゾウ</t>
    </rPh>
    <rPh sb="28" eb="29">
      <t>クワ</t>
    </rPh>
    <rPh sb="31" eb="33">
      <t>ゼンブ</t>
    </rPh>
    <rPh sb="33" eb="35">
      <t>リトウ</t>
    </rPh>
    <rPh sb="35" eb="38">
      <t>シチョウソン</t>
    </rPh>
    <rPh sb="38" eb="39">
      <t>スウ</t>
    </rPh>
    <rPh sb="40" eb="42">
      <t>ゼンブ</t>
    </rPh>
    <rPh sb="42" eb="44">
      <t>リトウ</t>
    </rPh>
    <rPh sb="44" eb="47">
      <t>シチョウソン</t>
    </rPh>
    <rPh sb="47" eb="48">
      <t>スウ</t>
    </rPh>
    <phoneticPr fontId="5"/>
  </si>
  <si>
    <t>-</t>
    <phoneticPr fontId="5"/>
  </si>
  <si>
    <t>国土交通省国土政策局離島振興課調べ</t>
    <rPh sb="0" eb="2">
      <t>コクド</t>
    </rPh>
    <rPh sb="2" eb="5">
      <t>コウツウショウ</t>
    </rPh>
    <rPh sb="5" eb="7">
      <t>コクド</t>
    </rPh>
    <rPh sb="7" eb="10">
      <t>セイサクキョク</t>
    </rPh>
    <rPh sb="10" eb="12">
      <t>リトウ</t>
    </rPh>
    <rPh sb="12" eb="15">
      <t>シンコウカ</t>
    </rPh>
    <rPh sb="15" eb="16">
      <t>シラ</t>
    </rPh>
    <phoneticPr fontId="6"/>
  </si>
  <si>
    <t>基準年（平成24年）に対し、観光入込客数が増加した全部離島市町村の割合を60%以上とする。</t>
    <rPh sb="0" eb="2">
      <t>キジュン</t>
    </rPh>
    <rPh sb="2" eb="3">
      <t>ネン</t>
    </rPh>
    <rPh sb="4" eb="6">
      <t>ヘイセイ</t>
    </rPh>
    <rPh sb="8" eb="9">
      <t>ネン</t>
    </rPh>
    <rPh sb="11" eb="12">
      <t>タイ</t>
    </rPh>
    <rPh sb="14" eb="16">
      <t>カンコウ</t>
    </rPh>
    <rPh sb="16" eb="17">
      <t>イ</t>
    </rPh>
    <rPh sb="17" eb="18">
      <t>コ</t>
    </rPh>
    <rPh sb="18" eb="20">
      <t>キャクスウ</t>
    </rPh>
    <rPh sb="21" eb="23">
      <t>ゾウカ</t>
    </rPh>
    <rPh sb="25" eb="27">
      <t>ゼンブ</t>
    </rPh>
    <rPh sb="27" eb="29">
      <t>リトウ</t>
    </rPh>
    <rPh sb="29" eb="32">
      <t>シチョウソン</t>
    </rPh>
    <rPh sb="33" eb="35">
      <t>ワリアイ</t>
    </rPh>
    <rPh sb="39" eb="41">
      <t>イジョウ</t>
    </rPh>
    <phoneticPr fontId="5"/>
  </si>
  <si>
    <t>観光入込客数が増加した全部離島市町村の割合
（観光入込客数が増加した全部離島市町村数/全部離島市町村数）</t>
    <rPh sb="0" eb="2">
      <t>カンコウ</t>
    </rPh>
    <rPh sb="2" eb="3">
      <t>イ</t>
    </rPh>
    <rPh sb="3" eb="4">
      <t>コ</t>
    </rPh>
    <rPh sb="4" eb="6">
      <t>キャクスウ</t>
    </rPh>
    <rPh sb="7" eb="9">
      <t>ゾウカ</t>
    </rPh>
    <rPh sb="11" eb="13">
      <t>ゼンブ</t>
    </rPh>
    <rPh sb="13" eb="15">
      <t>リトウ</t>
    </rPh>
    <rPh sb="15" eb="18">
      <t>シチョウソン</t>
    </rPh>
    <rPh sb="19" eb="21">
      <t>ワリアイ</t>
    </rPh>
    <rPh sb="23" eb="25">
      <t>カンコウ</t>
    </rPh>
    <rPh sb="25" eb="26">
      <t>イ</t>
    </rPh>
    <rPh sb="26" eb="27">
      <t>コ</t>
    </rPh>
    <rPh sb="27" eb="29">
      <t>キャクスウ</t>
    </rPh>
    <rPh sb="30" eb="32">
      <t>ゾウカ</t>
    </rPh>
    <rPh sb="34" eb="36">
      <t>ゼンブ</t>
    </rPh>
    <rPh sb="36" eb="38">
      <t>リトウ</t>
    </rPh>
    <rPh sb="38" eb="41">
      <t>シチョウソン</t>
    </rPh>
    <rPh sb="41" eb="42">
      <t>カズ</t>
    </rPh>
    <rPh sb="43" eb="45">
      <t>ゼンブ</t>
    </rPh>
    <rPh sb="45" eb="47">
      <t>リトウ</t>
    </rPh>
    <rPh sb="47" eb="50">
      <t>シチョウソン</t>
    </rPh>
    <rPh sb="50" eb="51">
      <t>カズ</t>
    </rPh>
    <phoneticPr fontId="5"/>
  </si>
  <si>
    <t>-</t>
  </si>
  <si>
    <t>各省の所管部局において、個別の事業単位毎に活動指標を設定</t>
  </si>
  <si>
    <t>各省の所管部局において、個別の事業単位毎に設定された異なる単位により算出　　　　　　　　　　　　　</t>
  </si>
  <si>
    <t>　　/</t>
    <phoneticPr fontId="5"/>
  </si>
  <si>
    <t>１０　国土の総合的な利用、整備及び保全、国土に関する情報の整備</t>
    <phoneticPr fontId="5"/>
  </si>
  <si>
    <t>３９　離島等の振興を図る</t>
    <phoneticPr fontId="5"/>
  </si>
  <si>
    <t>-</t>
    <phoneticPr fontId="5"/>
  </si>
  <si>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</si>
  <si>
    <t>離島振興法に基づく事業であり、地域からの要望や社会情勢の変化を踏まえ事業を実施している。</t>
  </si>
  <si>
    <t>本事業は地方公共団体の社会資本の整備等の取組みに対して支援等行う離島振興法に基づく事業であることから、国が行うことが必要である。</t>
  </si>
  <si>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</si>
  <si>
    <t>有</t>
  </si>
  <si>
    <t>無</t>
  </si>
  <si>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</si>
  <si>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t>
  </si>
  <si>
    <t>国と地方公共団体等の負担関係は関係法令等に定められており、妥当なものとなっている。</t>
  </si>
  <si>
    <t>各事業担当部局及び各事業所管省庁において個別の事業毎に点検を実施しており、単位当たりコスト等の水準は妥当と考えられる。</t>
  </si>
  <si>
    <t>都県が作成する離島振興計画に基づき行う社会資本の整備等に限定されている。</t>
  </si>
  <si>
    <t>成果実績は、成果目標と同一の指標を設定しており、成果目標に見合ったものとなっている。</t>
  </si>
  <si>
    <t>成果目標を達成できている状況であり、整備された施設等が十分活用されているものと考えられる。</t>
  </si>
  <si>
    <t>国土交通省</t>
  </si>
  <si>
    <t>離島振興に必要な経費</t>
  </si>
  <si>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</si>
  <si>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</si>
  <si>
    <t>離島振興法の趣旨を踏まえ、引き続き、離島に係る公共事業の総合性を確保し、計画的かつ効率的な事業執行に努める。</t>
  </si>
  <si>
    <t>149</t>
  </si>
  <si>
    <t>384</t>
  </si>
  <si>
    <t>131</t>
  </si>
  <si>
    <t>401</t>
  </si>
  <si>
    <t>61</t>
  </si>
  <si>
    <t>418</t>
  </si>
  <si>
    <t>397</t>
    <phoneticPr fontId="5"/>
  </si>
  <si>
    <t>409</t>
    <phoneticPr fontId="5"/>
  </si>
  <si>
    <t>☑</t>
  </si>
  <si>
    <t>農業生産基盤整備事業の実施</t>
    <rPh sb="0" eb="2">
      <t>ノウギョウ</t>
    </rPh>
    <rPh sb="2" eb="4">
      <t>セイサン</t>
    </rPh>
    <rPh sb="4" eb="6">
      <t>キバン</t>
    </rPh>
    <rPh sb="6" eb="8">
      <t>セイビ</t>
    </rPh>
    <rPh sb="8" eb="10">
      <t>ジギョウ</t>
    </rPh>
    <rPh sb="11" eb="13">
      <t>ジッシ</t>
    </rPh>
    <phoneticPr fontId="5"/>
  </si>
  <si>
    <t>補助金等交付</t>
  </si>
  <si>
    <t>-</t>
    <phoneticPr fontId="5"/>
  </si>
  <si>
    <t>A.地方整備局等</t>
    <rPh sb="2" eb="4">
      <t>チホウ</t>
    </rPh>
    <rPh sb="4" eb="6">
      <t>セイビ</t>
    </rPh>
    <rPh sb="6" eb="7">
      <t>キョク</t>
    </rPh>
    <rPh sb="7" eb="8">
      <t>トウ</t>
    </rPh>
    <phoneticPr fontId="5"/>
  </si>
  <si>
    <t>B.地方整備局</t>
    <rPh sb="2" eb="4">
      <t>チホウ</t>
    </rPh>
    <rPh sb="4" eb="6">
      <t>セイビ</t>
    </rPh>
    <rPh sb="6" eb="7">
      <t>キョク</t>
    </rPh>
    <phoneticPr fontId="5"/>
  </si>
  <si>
    <t>F.地方公共団体</t>
    <rPh sb="2" eb="4">
      <t>チホウ</t>
    </rPh>
    <rPh sb="4" eb="6">
      <t>コウキョウ</t>
    </rPh>
    <rPh sb="6" eb="8">
      <t>ダンタイ</t>
    </rPh>
    <phoneticPr fontId="5"/>
  </si>
  <si>
    <t>G.地方公共団体</t>
    <rPh sb="2" eb="4">
      <t>チホウ</t>
    </rPh>
    <rPh sb="4" eb="6">
      <t>コウキョウ</t>
    </rPh>
    <rPh sb="6" eb="8">
      <t>ダンタイ</t>
    </rPh>
    <phoneticPr fontId="5"/>
  </si>
  <si>
    <t>H.地方公共団体</t>
    <rPh sb="2" eb="4">
      <t>チホウ</t>
    </rPh>
    <rPh sb="4" eb="6">
      <t>コウキョウ</t>
    </rPh>
    <rPh sb="6" eb="8">
      <t>ダンタイ</t>
    </rPh>
    <phoneticPr fontId="5"/>
  </si>
  <si>
    <t>J.地方公共団体</t>
    <rPh sb="2" eb="4">
      <t>チホウ</t>
    </rPh>
    <rPh sb="4" eb="6">
      <t>コウキョウ</t>
    </rPh>
    <rPh sb="6" eb="8">
      <t>ダンタイ</t>
    </rPh>
    <phoneticPr fontId="5"/>
  </si>
  <si>
    <t>K.地方公共団体</t>
    <rPh sb="2" eb="4">
      <t>チホウ</t>
    </rPh>
    <rPh sb="4" eb="6">
      <t>コウキョウ</t>
    </rPh>
    <rPh sb="6" eb="8">
      <t>ダンタイ</t>
    </rPh>
    <phoneticPr fontId="5"/>
  </si>
  <si>
    <t>L.市町村</t>
    <rPh sb="2" eb="5">
      <t>シチョウソン</t>
    </rPh>
    <phoneticPr fontId="5"/>
  </si>
  <si>
    <t>M.土地改良区</t>
    <rPh sb="2" eb="7">
      <t>トチカイリョウク</t>
    </rPh>
    <phoneticPr fontId="5"/>
  </si>
  <si>
    <t>N.県公社</t>
    <rPh sb="2" eb="3">
      <t>ケン</t>
    </rPh>
    <rPh sb="3" eb="5">
      <t>コウシャ</t>
    </rPh>
    <phoneticPr fontId="5"/>
  </si>
  <si>
    <t>O.市町村</t>
    <rPh sb="2" eb="5">
      <t>シチョウソン</t>
    </rPh>
    <phoneticPr fontId="5"/>
  </si>
  <si>
    <t>P.森林組合</t>
    <rPh sb="2" eb="4">
      <t>シンリン</t>
    </rPh>
    <rPh sb="4" eb="6">
      <t>クミアイ</t>
    </rPh>
    <phoneticPr fontId="5"/>
  </si>
  <si>
    <t>Q.森林所有者、民間事業体等</t>
    <rPh sb="2" eb="4">
      <t>シンリン</t>
    </rPh>
    <rPh sb="4" eb="7">
      <t>ショユウシャ</t>
    </rPh>
    <rPh sb="8" eb="10">
      <t>ミンカン</t>
    </rPh>
    <rPh sb="10" eb="13">
      <t>ジギョウタイ</t>
    </rPh>
    <rPh sb="13" eb="14">
      <t>トウ</t>
    </rPh>
    <phoneticPr fontId="5"/>
  </si>
  <si>
    <t>R.市町村</t>
    <rPh sb="2" eb="5">
      <t>シチョウソン</t>
    </rPh>
    <phoneticPr fontId="5"/>
  </si>
  <si>
    <t>S.市町村等</t>
    <rPh sb="2" eb="5">
      <t>シチョウソン</t>
    </rPh>
    <rPh sb="5" eb="6">
      <t>トウ</t>
    </rPh>
    <phoneticPr fontId="5"/>
  </si>
  <si>
    <t>T.市町村等</t>
    <rPh sb="2" eb="5">
      <t>シチョウソン</t>
    </rPh>
    <rPh sb="5" eb="6">
      <t>トウ</t>
    </rPh>
    <phoneticPr fontId="5"/>
  </si>
  <si>
    <t>九州森林管理局</t>
    <rPh sb="0" eb="2">
      <t>キュウシュウ</t>
    </rPh>
    <rPh sb="2" eb="4">
      <t>シンリン</t>
    </rPh>
    <rPh sb="4" eb="7">
      <t>カンリキョク</t>
    </rPh>
    <phoneticPr fontId="5"/>
  </si>
  <si>
    <t>治山事業（直轄）の実施</t>
    <rPh sb="0" eb="2">
      <t>チサン</t>
    </rPh>
    <rPh sb="2" eb="4">
      <t>ジギョウ</t>
    </rPh>
    <rPh sb="5" eb="7">
      <t>チョッカツ</t>
    </rPh>
    <rPh sb="9" eb="11">
      <t>ジッシ</t>
    </rPh>
    <phoneticPr fontId="5"/>
  </si>
  <si>
    <t>関東森林管理局</t>
    <rPh sb="0" eb="2">
      <t>カントウ</t>
    </rPh>
    <rPh sb="2" eb="4">
      <t>シンリン</t>
    </rPh>
    <rPh sb="4" eb="7">
      <t>カンリキョク</t>
    </rPh>
    <phoneticPr fontId="5"/>
  </si>
  <si>
    <t>離島振興事業費</t>
    <rPh sb="0" eb="2">
      <t>リトウ</t>
    </rPh>
    <rPh sb="2" eb="4">
      <t>シンコウ</t>
    </rPh>
    <rPh sb="4" eb="7">
      <t>ジギョウヒ</t>
    </rPh>
    <phoneticPr fontId="5"/>
  </si>
  <si>
    <t>建設費</t>
    <rPh sb="0" eb="3">
      <t>ケンセツヒ</t>
    </rPh>
    <phoneticPr fontId="5"/>
  </si>
  <si>
    <t>設計費</t>
    <rPh sb="0" eb="2">
      <t>セッケイ</t>
    </rPh>
    <rPh sb="2" eb="3">
      <t>ヒ</t>
    </rPh>
    <phoneticPr fontId="5"/>
  </si>
  <si>
    <t>両津南部土地改良区</t>
    <rPh sb="0" eb="2">
      <t>リョウツ</t>
    </rPh>
    <rPh sb="2" eb="4">
      <t>ナンブ</t>
    </rPh>
    <rPh sb="4" eb="6">
      <t>トチ</t>
    </rPh>
    <rPh sb="6" eb="9">
      <t>カイリョウク</t>
    </rPh>
    <phoneticPr fontId="5"/>
  </si>
  <si>
    <t>平戸市</t>
    <rPh sb="0" eb="3">
      <t>ヒラドシ</t>
    </rPh>
    <phoneticPr fontId="5"/>
  </si>
  <si>
    <t>中種子町</t>
    <rPh sb="0" eb="1">
      <t>ナカ</t>
    </rPh>
    <rPh sb="1" eb="2">
      <t>タネ</t>
    </rPh>
    <rPh sb="2" eb="3">
      <t>コ</t>
    </rPh>
    <rPh sb="3" eb="4">
      <t>マチ</t>
    </rPh>
    <phoneticPr fontId="5"/>
  </si>
  <si>
    <t>南種子町</t>
    <rPh sb="0" eb="1">
      <t>ミナミ</t>
    </rPh>
    <rPh sb="1" eb="2">
      <t>タネ</t>
    </rPh>
    <rPh sb="2" eb="3">
      <t>コ</t>
    </rPh>
    <rPh sb="3" eb="4">
      <t>マチ</t>
    </rPh>
    <phoneticPr fontId="5"/>
  </si>
  <si>
    <t>佐渡市</t>
    <rPh sb="0" eb="2">
      <t>サド</t>
    </rPh>
    <rPh sb="2" eb="3">
      <t>シ</t>
    </rPh>
    <phoneticPr fontId="5"/>
  </si>
  <si>
    <t>八丈町</t>
    <rPh sb="0" eb="3">
      <t>ハチジョウマチ</t>
    </rPh>
    <phoneticPr fontId="5"/>
  </si>
  <si>
    <t>大島町</t>
    <rPh sb="0" eb="2">
      <t>オオシマ</t>
    </rPh>
    <rPh sb="2" eb="3">
      <t>マチ</t>
    </rPh>
    <phoneticPr fontId="5"/>
  </si>
  <si>
    <t>西ノ島町</t>
    <rPh sb="0" eb="1">
      <t>ニシ</t>
    </rPh>
    <rPh sb="2" eb="3">
      <t>シマ</t>
    </rPh>
    <rPh sb="3" eb="4">
      <t>マチ</t>
    </rPh>
    <phoneticPr fontId="5"/>
  </si>
  <si>
    <t>隠岐の島町</t>
    <rPh sb="0" eb="2">
      <t>オキ</t>
    </rPh>
    <rPh sb="3" eb="4">
      <t>シマ</t>
    </rPh>
    <rPh sb="4" eb="5">
      <t>マチ</t>
    </rPh>
    <phoneticPr fontId="5"/>
  </si>
  <si>
    <t>姫島村</t>
    <rPh sb="0" eb="2">
      <t>ヒメシマ</t>
    </rPh>
    <rPh sb="2" eb="3">
      <t>ムラ</t>
    </rPh>
    <phoneticPr fontId="5"/>
  </si>
  <si>
    <t>公益財団法人鹿児島県地域振興公社</t>
    <rPh sb="0" eb="2">
      <t>コウエキ</t>
    </rPh>
    <rPh sb="2" eb="6">
      <t>ザイダンホウジン</t>
    </rPh>
    <rPh sb="6" eb="9">
      <t>カゴシマ</t>
    </rPh>
    <rPh sb="9" eb="10">
      <t>ケン</t>
    </rPh>
    <rPh sb="10" eb="12">
      <t>チイキ</t>
    </rPh>
    <rPh sb="12" eb="14">
      <t>シンコウ</t>
    </rPh>
    <rPh sb="14" eb="16">
      <t>コウシャ</t>
    </rPh>
    <phoneticPr fontId="5"/>
  </si>
  <si>
    <t>公益財団法人しまね農業振興公社</t>
    <rPh sb="0" eb="2">
      <t>コウエキ</t>
    </rPh>
    <rPh sb="2" eb="6">
      <t>ザイダンホウジン</t>
    </rPh>
    <rPh sb="9" eb="11">
      <t>ノウギョウ</t>
    </rPh>
    <rPh sb="11" eb="13">
      <t>シンコウ</t>
    </rPh>
    <rPh sb="13" eb="15">
      <t>コウシャ</t>
    </rPh>
    <phoneticPr fontId="5"/>
  </si>
  <si>
    <t>西之表市</t>
    <rPh sb="0" eb="4">
      <t>ニシノオモテシ</t>
    </rPh>
    <phoneticPr fontId="5"/>
  </si>
  <si>
    <t>簡易水道の整備</t>
    <rPh sb="0" eb="2">
      <t>カンイ</t>
    </rPh>
    <rPh sb="2" eb="4">
      <t>スイドウ</t>
    </rPh>
    <rPh sb="5" eb="7">
      <t>セイビ</t>
    </rPh>
    <phoneticPr fontId="5"/>
  </si>
  <si>
    <t>壱岐市</t>
    <rPh sb="0" eb="3">
      <t>イキシ</t>
    </rPh>
    <phoneticPr fontId="5"/>
  </si>
  <si>
    <t>-</t>
    <phoneticPr fontId="5"/>
  </si>
  <si>
    <t>対馬市</t>
    <rPh sb="0" eb="3">
      <t>ツシマシ</t>
    </rPh>
    <phoneticPr fontId="5"/>
  </si>
  <si>
    <t>隠岐の島町</t>
    <rPh sb="0" eb="2">
      <t>オキ</t>
    </rPh>
    <rPh sb="3" eb="5">
      <t>シマチョウ</t>
    </rPh>
    <phoneticPr fontId="5"/>
  </si>
  <si>
    <t>宗像地区事務組合</t>
    <rPh sb="0" eb="2">
      <t>ムナカタ</t>
    </rPh>
    <rPh sb="2" eb="4">
      <t>チク</t>
    </rPh>
    <rPh sb="4" eb="6">
      <t>ジム</t>
    </rPh>
    <rPh sb="6" eb="8">
      <t>クミアイ</t>
    </rPh>
    <phoneticPr fontId="5"/>
  </si>
  <si>
    <t>三島村</t>
    <rPh sb="0" eb="3">
      <t>ミシマムラ</t>
    </rPh>
    <phoneticPr fontId="5"/>
  </si>
  <si>
    <t>直島町</t>
    <rPh sb="0" eb="3">
      <t>ナオシマチョウ</t>
    </rPh>
    <phoneticPr fontId="5"/>
  </si>
  <si>
    <t>海士町</t>
    <rPh sb="0" eb="3">
      <t>アマチョウ</t>
    </rPh>
    <phoneticPr fontId="5"/>
  </si>
  <si>
    <t>上天草市</t>
    <rPh sb="0" eb="4">
      <t>カミアマクサシ</t>
    </rPh>
    <phoneticPr fontId="5"/>
  </si>
  <si>
    <t>十島村</t>
    <rPh sb="0" eb="3">
      <t>トシマムラ</t>
    </rPh>
    <phoneticPr fontId="5"/>
  </si>
  <si>
    <t>西ノ島町</t>
    <rPh sb="0" eb="1">
      <t>ニシ</t>
    </rPh>
    <rPh sb="2" eb="4">
      <t>シマチョウ</t>
    </rPh>
    <phoneticPr fontId="5"/>
  </si>
  <si>
    <t>対馬市</t>
    <rPh sb="0" eb="2">
      <t>ツシマ</t>
    </rPh>
    <rPh sb="2" eb="3">
      <t>シ</t>
    </rPh>
    <phoneticPr fontId="5"/>
  </si>
  <si>
    <t>廃棄物処理施設等の整備</t>
    <rPh sb="0" eb="3">
      <t>ハイキブツ</t>
    </rPh>
    <rPh sb="3" eb="5">
      <t>ショリ</t>
    </rPh>
    <rPh sb="5" eb="7">
      <t>シセツ</t>
    </rPh>
    <rPh sb="7" eb="8">
      <t>トウ</t>
    </rPh>
    <rPh sb="9" eb="11">
      <t>セイビ</t>
    </rPh>
    <phoneticPr fontId="5"/>
  </si>
  <si>
    <t>新島村</t>
    <rPh sb="0" eb="2">
      <t>ニイジマ</t>
    </rPh>
    <rPh sb="2" eb="3">
      <t>ムラ</t>
    </rPh>
    <phoneticPr fontId="5"/>
  </si>
  <si>
    <t>五島市</t>
    <rPh sb="0" eb="2">
      <t>ゴトウ</t>
    </rPh>
    <rPh sb="2" eb="3">
      <t>シ</t>
    </rPh>
    <phoneticPr fontId="5"/>
  </si>
  <si>
    <t>利島村</t>
    <rPh sb="0" eb="1">
      <t>リ</t>
    </rPh>
    <rPh sb="1" eb="2">
      <t>シマ</t>
    </rPh>
    <rPh sb="2" eb="3">
      <t>ムラ</t>
    </rPh>
    <phoneticPr fontId="5"/>
  </si>
  <si>
    <t>土庄町・小豆島町</t>
    <rPh sb="0" eb="1">
      <t>ツチ</t>
    </rPh>
    <rPh sb="4" eb="7">
      <t>ショウドシマ</t>
    </rPh>
    <rPh sb="7" eb="8">
      <t>マチ</t>
    </rPh>
    <phoneticPr fontId="5"/>
  </si>
  <si>
    <t>上島町</t>
    <rPh sb="0" eb="3">
      <t>カミジマチョウ</t>
    </rPh>
    <phoneticPr fontId="5"/>
  </si>
  <si>
    <t>-</t>
    <phoneticPr fontId="5"/>
  </si>
  <si>
    <t>佐渡市</t>
    <rPh sb="0" eb="3">
      <t>サドシ</t>
    </rPh>
    <phoneticPr fontId="5"/>
  </si>
  <si>
    <t>水産基盤整備事業の実施</t>
    <rPh sb="0" eb="2">
      <t>スイサン</t>
    </rPh>
    <rPh sb="2" eb="4">
      <t>キバン</t>
    </rPh>
    <rPh sb="4" eb="6">
      <t>セイビ</t>
    </rPh>
    <rPh sb="6" eb="8">
      <t>ジギョウ</t>
    </rPh>
    <rPh sb="9" eb="11">
      <t>ジッシ</t>
    </rPh>
    <phoneticPr fontId="5"/>
  </si>
  <si>
    <t>-</t>
    <phoneticPr fontId="5"/>
  </si>
  <si>
    <t>屋久島町</t>
    <rPh sb="0" eb="3">
      <t>ヤクシマ</t>
    </rPh>
    <rPh sb="3" eb="4">
      <t>マチ</t>
    </rPh>
    <phoneticPr fontId="5"/>
  </si>
  <si>
    <t>松山市</t>
    <rPh sb="0" eb="3">
      <t>マツヤマシ</t>
    </rPh>
    <phoneticPr fontId="5"/>
  </si>
  <si>
    <t>上島町</t>
    <rPh sb="0" eb="2">
      <t>ウエシマ</t>
    </rPh>
    <rPh sb="2" eb="3">
      <t>マチ</t>
    </rPh>
    <phoneticPr fontId="5"/>
  </si>
  <si>
    <t>五島市</t>
    <rPh sb="0" eb="3">
      <t>ゴトウシ</t>
    </rPh>
    <phoneticPr fontId="5"/>
  </si>
  <si>
    <t>宇和島市</t>
    <rPh sb="0" eb="4">
      <t>ウワジマシ</t>
    </rPh>
    <phoneticPr fontId="5"/>
  </si>
  <si>
    <t>周防大島町</t>
    <rPh sb="0" eb="5">
      <t>スオウオオシマチョウ</t>
    </rPh>
    <phoneticPr fontId="5"/>
  </si>
  <si>
    <t>唐津市</t>
    <rPh sb="0" eb="3">
      <t>カラツシ</t>
    </rPh>
    <phoneticPr fontId="5"/>
  </si>
  <si>
    <t>長崎県</t>
    <rPh sb="0" eb="3">
      <t>ナガサキケン</t>
    </rPh>
    <phoneticPr fontId="5"/>
  </si>
  <si>
    <t>鹿児島県</t>
    <rPh sb="0" eb="3">
      <t>カゴシマ</t>
    </rPh>
    <rPh sb="3" eb="4">
      <t>ケン</t>
    </rPh>
    <phoneticPr fontId="5"/>
  </si>
  <si>
    <t>東京都</t>
    <rPh sb="0" eb="3">
      <t>トウキョウト</t>
    </rPh>
    <phoneticPr fontId="5"/>
  </si>
  <si>
    <t>新潟県</t>
    <rPh sb="0" eb="2">
      <t>ニイガタ</t>
    </rPh>
    <rPh sb="2" eb="3">
      <t>ケン</t>
    </rPh>
    <phoneticPr fontId="5"/>
  </si>
  <si>
    <t>兵庫県</t>
    <rPh sb="0" eb="3">
      <t>ヒョウゴケン</t>
    </rPh>
    <phoneticPr fontId="5"/>
  </si>
  <si>
    <t>愛媛県</t>
    <rPh sb="0" eb="2">
      <t>エヒメ</t>
    </rPh>
    <rPh sb="2" eb="3">
      <t>ケン</t>
    </rPh>
    <phoneticPr fontId="5"/>
  </si>
  <si>
    <t>島根県</t>
    <rPh sb="0" eb="2">
      <t>シマネ</t>
    </rPh>
    <rPh sb="2" eb="3">
      <t>ケン</t>
    </rPh>
    <phoneticPr fontId="5"/>
  </si>
  <si>
    <t>観音寺市</t>
    <rPh sb="0" eb="3">
      <t>カンノンジ</t>
    </rPh>
    <rPh sb="3" eb="4">
      <t>シ</t>
    </rPh>
    <phoneticPr fontId="5"/>
  </si>
  <si>
    <t>福岡県</t>
    <rPh sb="0" eb="3">
      <t>フクオカケン</t>
    </rPh>
    <phoneticPr fontId="5"/>
  </si>
  <si>
    <t>T.五島市</t>
    <rPh sb="2" eb="5">
      <t>ゴトウシ</t>
    </rPh>
    <phoneticPr fontId="5"/>
  </si>
  <si>
    <t>離島振興事業費</t>
    <rPh sb="0" eb="2">
      <t>リトウ</t>
    </rPh>
    <rPh sb="2" eb="4">
      <t>シンコウ</t>
    </rPh>
    <rPh sb="4" eb="7">
      <t>ジギョウヒ</t>
    </rPh>
    <phoneticPr fontId="5"/>
  </si>
  <si>
    <t>工事費</t>
    <rPh sb="0" eb="3">
      <t>コウジヒ</t>
    </rPh>
    <phoneticPr fontId="5"/>
  </si>
  <si>
    <t>事務費</t>
    <rPh sb="0" eb="3">
      <t>ジムヒ</t>
    </rPh>
    <phoneticPr fontId="5"/>
  </si>
  <si>
    <t>K.長崎県</t>
    <rPh sb="2" eb="5">
      <t>ナガサキケン</t>
    </rPh>
    <phoneticPr fontId="5"/>
  </si>
  <si>
    <t>用地及び補償費</t>
    <phoneticPr fontId="5"/>
  </si>
  <si>
    <t>指導監督費</t>
    <rPh sb="0" eb="2">
      <t>シドウ</t>
    </rPh>
    <rPh sb="2" eb="4">
      <t>カントク</t>
    </rPh>
    <rPh sb="4" eb="5">
      <t>ヒ</t>
    </rPh>
    <phoneticPr fontId="5"/>
  </si>
  <si>
    <t>測量及び試験費</t>
    <rPh sb="0" eb="2">
      <t>ソクリョウ</t>
    </rPh>
    <rPh sb="2" eb="3">
      <t>オヨ</t>
    </rPh>
    <rPh sb="4" eb="6">
      <t>シケン</t>
    </rPh>
    <rPh sb="6" eb="7">
      <t>ヒ</t>
    </rPh>
    <phoneticPr fontId="5"/>
  </si>
  <si>
    <t>R.対馬市</t>
    <rPh sb="2" eb="5">
      <t>ツシマシ</t>
    </rPh>
    <phoneticPr fontId="5"/>
  </si>
  <si>
    <t>L.平戸市</t>
    <rPh sb="2" eb="5">
      <t>ヒラドシ</t>
    </rPh>
    <phoneticPr fontId="5"/>
  </si>
  <si>
    <t>O.小値賀町</t>
    <rPh sb="2" eb="6">
      <t>オヂカチョウ</t>
    </rPh>
    <phoneticPr fontId="5"/>
  </si>
  <si>
    <t>造林間伐等経費</t>
    <rPh sb="0" eb="2">
      <t>ゾウリン</t>
    </rPh>
    <rPh sb="2" eb="4">
      <t>カンバツ</t>
    </rPh>
    <rPh sb="4" eb="5">
      <t>トウ</t>
    </rPh>
    <rPh sb="5" eb="7">
      <t>ケイヒ</t>
    </rPh>
    <phoneticPr fontId="5"/>
  </si>
  <si>
    <t>P.対馬森林組合</t>
    <rPh sb="2" eb="4">
      <t>ツシマ</t>
    </rPh>
    <rPh sb="4" eb="6">
      <t>シンリン</t>
    </rPh>
    <rPh sb="6" eb="8">
      <t>クミアイ</t>
    </rPh>
    <phoneticPr fontId="5"/>
  </si>
  <si>
    <t>Q.長崎県林業公社</t>
    <rPh sb="2" eb="5">
      <t>ナガサキケン</t>
    </rPh>
    <rPh sb="5" eb="7">
      <t>リンギョウ</t>
    </rPh>
    <rPh sb="7" eb="9">
      <t>コウシャ</t>
    </rPh>
    <phoneticPr fontId="5"/>
  </si>
  <si>
    <t>市町村営林における間伐等の実施</t>
    <rPh sb="0" eb="3">
      <t>シチョウソン</t>
    </rPh>
    <rPh sb="3" eb="5">
      <t>エイリン</t>
    </rPh>
    <rPh sb="9" eb="11">
      <t>カンバツ</t>
    </rPh>
    <rPh sb="11" eb="12">
      <t>トウ</t>
    </rPh>
    <rPh sb="13" eb="15">
      <t>ジッシ</t>
    </rPh>
    <phoneticPr fontId="5"/>
  </si>
  <si>
    <t>-</t>
    <phoneticPr fontId="5"/>
  </si>
  <si>
    <t>小値賀町</t>
    <rPh sb="0" eb="3">
      <t>オヂカ</t>
    </rPh>
    <rPh sb="3" eb="4">
      <t>マチ</t>
    </rPh>
    <phoneticPr fontId="5"/>
  </si>
  <si>
    <t>新上五島町</t>
    <rPh sb="0" eb="1">
      <t>シン</t>
    </rPh>
    <rPh sb="1" eb="2">
      <t>カミ</t>
    </rPh>
    <rPh sb="2" eb="5">
      <t>ゴトウマチ</t>
    </rPh>
    <phoneticPr fontId="5"/>
  </si>
  <si>
    <t>石巻市</t>
    <rPh sb="0" eb="2">
      <t>イシノマキ</t>
    </rPh>
    <rPh sb="2" eb="3">
      <t>シ</t>
    </rPh>
    <phoneticPr fontId="5"/>
  </si>
  <si>
    <t>-</t>
    <phoneticPr fontId="5"/>
  </si>
  <si>
    <t>中種子町</t>
    <rPh sb="0" eb="4">
      <t>ナカタネチョウ</t>
    </rPh>
    <phoneticPr fontId="5"/>
  </si>
  <si>
    <t>南種子町</t>
    <rPh sb="0" eb="4">
      <t>ミナミタネチョウ</t>
    </rPh>
    <phoneticPr fontId="5"/>
  </si>
  <si>
    <t>佐世保市</t>
    <rPh sb="0" eb="4">
      <t>サセボシ</t>
    </rPh>
    <phoneticPr fontId="5"/>
  </si>
  <si>
    <t>長崎県林業公社</t>
    <rPh sb="0" eb="3">
      <t>ナガサキケン</t>
    </rPh>
    <rPh sb="3" eb="5">
      <t>リンギョウ</t>
    </rPh>
    <rPh sb="5" eb="7">
      <t>コウシャ</t>
    </rPh>
    <phoneticPr fontId="5"/>
  </si>
  <si>
    <t>自らが所有する森林の整備等</t>
    <rPh sb="0" eb="1">
      <t>ミズカ</t>
    </rPh>
    <rPh sb="3" eb="5">
      <t>ショユウ</t>
    </rPh>
    <rPh sb="7" eb="9">
      <t>シンリン</t>
    </rPh>
    <rPh sb="10" eb="12">
      <t>セイビ</t>
    </rPh>
    <rPh sb="12" eb="13">
      <t>トウ</t>
    </rPh>
    <phoneticPr fontId="5"/>
  </si>
  <si>
    <t>-</t>
    <phoneticPr fontId="5"/>
  </si>
  <si>
    <t>鹿児島県森林整備公社</t>
    <rPh sb="0" eb="4">
      <t>カゴシマケン</t>
    </rPh>
    <rPh sb="4" eb="6">
      <t>シンリン</t>
    </rPh>
    <rPh sb="6" eb="8">
      <t>セイビ</t>
    </rPh>
    <rPh sb="8" eb="10">
      <t>コウシャ</t>
    </rPh>
    <phoneticPr fontId="5"/>
  </si>
  <si>
    <t>隠岐島前森林復興公社</t>
    <rPh sb="0" eb="2">
      <t>オキ</t>
    </rPh>
    <rPh sb="2" eb="3">
      <t>シマ</t>
    </rPh>
    <rPh sb="3" eb="4">
      <t>マエ</t>
    </rPh>
    <rPh sb="4" eb="6">
      <t>シンリン</t>
    </rPh>
    <rPh sb="6" eb="8">
      <t>フッコウ</t>
    </rPh>
    <rPh sb="8" eb="10">
      <t>コウシャ</t>
    </rPh>
    <phoneticPr fontId="5"/>
  </si>
  <si>
    <t>（株）ふせの里</t>
    <rPh sb="1" eb="2">
      <t>カブ</t>
    </rPh>
    <rPh sb="6" eb="7">
      <t>サト</t>
    </rPh>
    <phoneticPr fontId="5"/>
  </si>
  <si>
    <t>新潟県農林公社</t>
    <rPh sb="0" eb="3">
      <t>ニイガタケン</t>
    </rPh>
    <rPh sb="3" eb="5">
      <t>ノウリン</t>
    </rPh>
    <rPh sb="5" eb="7">
      <t>コウシャ</t>
    </rPh>
    <phoneticPr fontId="5"/>
  </si>
  <si>
    <t>島根県林業公社</t>
    <rPh sb="0" eb="3">
      <t>シマネケン</t>
    </rPh>
    <rPh sb="3" eb="5">
      <t>リンギョウ</t>
    </rPh>
    <rPh sb="5" eb="7">
      <t>コウシャ</t>
    </rPh>
    <phoneticPr fontId="5"/>
  </si>
  <si>
    <t>（有）池田材木店</t>
    <rPh sb="1" eb="2">
      <t>ユウ</t>
    </rPh>
    <rPh sb="3" eb="5">
      <t>イケダ</t>
    </rPh>
    <rPh sb="5" eb="7">
      <t>ザイモク</t>
    </rPh>
    <rPh sb="7" eb="8">
      <t>テン</t>
    </rPh>
    <phoneticPr fontId="5"/>
  </si>
  <si>
    <t>（有）有水製材所</t>
    <rPh sb="1" eb="2">
      <t>ユウ</t>
    </rPh>
    <rPh sb="3" eb="4">
      <t>ア</t>
    </rPh>
    <rPh sb="4" eb="5">
      <t>ミズ</t>
    </rPh>
    <rPh sb="5" eb="7">
      <t>セイザイ</t>
    </rPh>
    <rPh sb="7" eb="8">
      <t>トコロ</t>
    </rPh>
    <phoneticPr fontId="5"/>
  </si>
  <si>
    <t>（有）酒井材木店</t>
    <rPh sb="1" eb="2">
      <t>ア</t>
    </rPh>
    <rPh sb="3" eb="5">
      <t>サカイ</t>
    </rPh>
    <rPh sb="5" eb="7">
      <t>ザイモク</t>
    </rPh>
    <rPh sb="7" eb="8">
      <t>ミセ</t>
    </rPh>
    <phoneticPr fontId="5"/>
  </si>
  <si>
    <t>原田興業（株）</t>
    <rPh sb="0" eb="2">
      <t>ハラダ</t>
    </rPh>
    <rPh sb="2" eb="4">
      <t>コウギョウ</t>
    </rPh>
    <rPh sb="5" eb="6">
      <t>カブ</t>
    </rPh>
    <phoneticPr fontId="5"/>
  </si>
  <si>
    <t>対馬森林組合</t>
    <rPh sb="0" eb="2">
      <t>ツシマ</t>
    </rPh>
    <rPh sb="2" eb="4">
      <t>シンリン</t>
    </rPh>
    <rPh sb="4" eb="6">
      <t>クミアイ</t>
    </rPh>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</si>
  <si>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5"/>
  </si>
  <si>
    <t>-</t>
    <phoneticPr fontId="5"/>
  </si>
  <si>
    <t>五島森林組合</t>
    <rPh sb="0" eb="2">
      <t>ゴトウ</t>
    </rPh>
    <rPh sb="2" eb="4">
      <t>シンリン</t>
    </rPh>
    <rPh sb="4" eb="6">
      <t>クミアイ</t>
    </rPh>
    <phoneticPr fontId="5"/>
  </si>
  <si>
    <t>屋久島森林組合</t>
    <rPh sb="0" eb="3">
      <t>ヤクシマ</t>
    </rPh>
    <rPh sb="3" eb="5">
      <t>シンリン</t>
    </rPh>
    <rPh sb="5" eb="7">
      <t>クミアイ</t>
    </rPh>
    <phoneticPr fontId="5"/>
  </si>
  <si>
    <t>種子島森林組合</t>
    <rPh sb="0" eb="3">
      <t>タネガシマ</t>
    </rPh>
    <rPh sb="3" eb="5">
      <t>シンリン</t>
    </rPh>
    <rPh sb="5" eb="7">
      <t>クミアイ</t>
    </rPh>
    <phoneticPr fontId="5"/>
  </si>
  <si>
    <t>隠岐島後森林組合</t>
    <rPh sb="0" eb="2">
      <t>オキ</t>
    </rPh>
    <rPh sb="2" eb="3">
      <t>シマ</t>
    </rPh>
    <rPh sb="3" eb="4">
      <t>アト</t>
    </rPh>
    <rPh sb="4" eb="6">
      <t>シンリン</t>
    </rPh>
    <rPh sb="6" eb="8">
      <t>クミアイ</t>
    </rPh>
    <phoneticPr fontId="5"/>
  </si>
  <si>
    <t>南佐渡森林組合</t>
    <rPh sb="0" eb="1">
      <t>ミナミ</t>
    </rPh>
    <rPh sb="1" eb="3">
      <t>サド</t>
    </rPh>
    <rPh sb="3" eb="5">
      <t>シンリン</t>
    </rPh>
    <rPh sb="5" eb="7">
      <t>クミアイ</t>
    </rPh>
    <phoneticPr fontId="5"/>
  </si>
  <si>
    <t>佐渡森林組合</t>
    <rPh sb="0" eb="2">
      <t>サド</t>
    </rPh>
    <rPh sb="2" eb="4">
      <t>シンリン</t>
    </rPh>
    <rPh sb="4" eb="6">
      <t>クミアイ</t>
    </rPh>
    <phoneticPr fontId="5"/>
  </si>
  <si>
    <t>両津東部森林組合</t>
    <rPh sb="0" eb="2">
      <t>リョウツ</t>
    </rPh>
    <rPh sb="2" eb="4">
      <t>トウブ</t>
    </rPh>
    <rPh sb="4" eb="6">
      <t>シンリン</t>
    </rPh>
    <rPh sb="6" eb="8">
      <t>クミアイ</t>
    </rPh>
    <phoneticPr fontId="5"/>
  </si>
  <si>
    <t>新穂森林組合</t>
    <rPh sb="0" eb="1">
      <t>シン</t>
    </rPh>
    <rPh sb="1" eb="2">
      <t>ホ</t>
    </rPh>
    <rPh sb="2" eb="4">
      <t>シンリン</t>
    </rPh>
    <rPh sb="4" eb="6">
      <t>クミアイ</t>
    </rPh>
    <phoneticPr fontId="5"/>
  </si>
  <si>
    <t>-</t>
    <phoneticPr fontId="5"/>
  </si>
  <si>
    <t>土庄町森林組合</t>
    <rPh sb="0" eb="1">
      <t>ツチ</t>
    </rPh>
    <rPh sb="3" eb="5">
      <t>シンリン</t>
    </rPh>
    <rPh sb="5" eb="7">
      <t>クミアイ</t>
    </rPh>
    <phoneticPr fontId="5"/>
  </si>
  <si>
    <t>N.公益財団法人鹿児島県地域振興公社</t>
    <phoneticPr fontId="5"/>
  </si>
  <si>
    <t>M.両津南部土地改良区</t>
    <phoneticPr fontId="5"/>
  </si>
  <si>
    <t>S.西之表市</t>
    <phoneticPr fontId="5"/>
  </si>
  <si>
    <t>I.長崎県</t>
    <rPh sb="2" eb="5">
      <t>ナガサキケン</t>
    </rPh>
    <phoneticPr fontId="5"/>
  </si>
  <si>
    <t>農山漁村地域の総合的な整備</t>
    <rPh sb="0" eb="4">
      <t>ノウサンギョソン</t>
    </rPh>
    <rPh sb="4" eb="6">
      <t>チイキ</t>
    </rPh>
    <rPh sb="7" eb="10">
      <t>ソウゴウテキ</t>
    </rPh>
    <rPh sb="11" eb="13">
      <t>セイビ</t>
    </rPh>
    <phoneticPr fontId="5"/>
  </si>
  <si>
    <t>-</t>
    <phoneticPr fontId="5"/>
  </si>
  <si>
    <t>鹿児島県</t>
    <rPh sb="0" eb="4">
      <t>カゴシマケン</t>
    </rPh>
    <phoneticPr fontId="5"/>
  </si>
  <si>
    <t>新潟県</t>
    <rPh sb="0" eb="3">
      <t>ニイガタケン</t>
    </rPh>
    <phoneticPr fontId="5"/>
  </si>
  <si>
    <t>島根県</t>
    <rPh sb="0" eb="3">
      <t>シマネケン</t>
    </rPh>
    <phoneticPr fontId="5"/>
  </si>
  <si>
    <t>香川県</t>
    <rPh sb="0" eb="3">
      <t>カガワケン</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</si>
  <si>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</si>
  <si>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北陸農政局</t>
    <rPh sb="0" eb="2">
      <t>ホクリク</t>
    </rPh>
    <rPh sb="2" eb="5">
      <t>ノウセイキョク</t>
    </rPh>
    <phoneticPr fontId="5"/>
  </si>
  <si>
    <t>農業生産基盤整備事業に係る指導及び補助金の交付</t>
    <rPh sb="0" eb="2">
      <t>ノウギョウ</t>
    </rPh>
    <rPh sb="2" eb="4">
      <t>セイサン</t>
    </rPh>
    <rPh sb="4" eb="8">
      <t>キバンセイビ</t>
    </rPh>
    <rPh sb="8" eb="10">
      <t>ジギョウ</t>
    </rPh>
    <rPh sb="11" eb="12">
      <t>カカ</t>
    </rPh>
    <rPh sb="13" eb="15">
      <t>シドウ</t>
    </rPh>
    <rPh sb="15" eb="16">
      <t>オヨ</t>
    </rPh>
    <rPh sb="17" eb="20">
      <t>ホジョキン</t>
    </rPh>
    <rPh sb="21" eb="23">
      <t>コウフ</t>
    </rPh>
    <phoneticPr fontId="5"/>
  </si>
  <si>
    <t>九州農政局</t>
    <rPh sb="0" eb="2">
      <t>キュウシュウ</t>
    </rPh>
    <rPh sb="2" eb="5">
      <t>ノウセイキョク</t>
    </rPh>
    <phoneticPr fontId="5"/>
  </si>
  <si>
    <t>中国四国農政局</t>
    <rPh sb="0" eb="2">
      <t>チュウゴク</t>
    </rPh>
    <rPh sb="2" eb="4">
      <t>シコク</t>
    </rPh>
    <rPh sb="4" eb="7">
      <t>ノウセイキョク</t>
    </rPh>
    <phoneticPr fontId="5"/>
  </si>
  <si>
    <t>関東農政局</t>
    <rPh sb="0" eb="2">
      <t>カントウ</t>
    </rPh>
    <rPh sb="2" eb="5">
      <t>ノウセイキョク</t>
    </rPh>
    <phoneticPr fontId="5"/>
  </si>
  <si>
    <t>農業基盤整備事業の実施及び補助金の交付</t>
    <rPh sb="0" eb="2">
      <t>ノウギョウ</t>
    </rPh>
    <rPh sb="2" eb="4">
      <t>キバン</t>
    </rPh>
    <rPh sb="4" eb="6">
      <t>セイビ</t>
    </rPh>
    <rPh sb="6" eb="8">
      <t>ジギョウ</t>
    </rPh>
    <rPh sb="9" eb="11">
      <t>ジッシ</t>
    </rPh>
    <rPh sb="11" eb="12">
      <t>オヨ</t>
    </rPh>
    <rPh sb="13" eb="16">
      <t>ホジョキン</t>
    </rPh>
    <rPh sb="17" eb="19">
      <t>コウフ</t>
    </rPh>
    <phoneticPr fontId="5"/>
  </si>
  <si>
    <t>農業基盤整備事業の実施及び補助金の交付</t>
    <phoneticPr fontId="5"/>
  </si>
  <si>
    <t>広島県</t>
    <rPh sb="0" eb="2">
      <t>ヒロシマ</t>
    </rPh>
    <rPh sb="2" eb="3">
      <t>ケン</t>
    </rPh>
    <phoneticPr fontId="5"/>
  </si>
  <si>
    <t>農業基盤整備事業の実施</t>
    <phoneticPr fontId="5"/>
  </si>
  <si>
    <t>香川県</t>
    <rPh sb="0" eb="2">
      <t>カガワ</t>
    </rPh>
    <rPh sb="2" eb="3">
      <t>ケン</t>
    </rPh>
    <phoneticPr fontId="5"/>
  </si>
  <si>
    <t>農業基盤整備事業の補助金の交付</t>
    <phoneticPr fontId="5"/>
  </si>
  <si>
    <t>大分県</t>
    <rPh sb="0" eb="3">
      <t>オオイタケン</t>
    </rPh>
    <phoneticPr fontId="5"/>
  </si>
  <si>
    <t>用地費及び補償費</t>
    <rPh sb="0" eb="3">
      <t>ヨウチヒ</t>
    </rPh>
    <rPh sb="3" eb="4">
      <t>オヨ</t>
    </rPh>
    <rPh sb="5" eb="8">
      <t>ホショウヒ</t>
    </rPh>
    <phoneticPr fontId="5"/>
  </si>
  <si>
    <t>H.新潟県</t>
    <rPh sb="2" eb="5">
      <t>ニイガタケン</t>
    </rPh>
    <phoneticPr fontId="5"/>
  </si>
  <si>
    <t>治山、森林整備事業の実施及び市町村等事業に対する補助</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phoneticPr fontId="5"/>
  </si>
  <si>
    <t>-</t>
    <phoneticPr fontId="5"/>
  </si>
  <si>
    <t>治山、森林整備事業の実施及び市町村等事業に対する補助</t>
    <phoneticPr fontId="5"/>
  </si>
  <si>
    <t>治山事業の実施</t>
    <phoneticPr fontId="5"/>
  </si>
  <si>
    <t>高知県</t>
    <rPh sb="0" eb="3">
      <t>コウチケン</t>
    </rPh>
    <phoneticPr fontId="5"/>
  </si>
  <si>
    <t>宮城県</t>
    <rPh sb="0" eb="3">
      <t>ミヤギケン</t>
    </rPh>
    <phoneticPr fontId="5"/>
  </si>
  <si>
    <t>森林整備事業の実施及び市町村事業に対する補助</t>
    <phoneticPr fontId="5"/>
  </si>
  <si>
    <t>J.長崎県</t>
    <rPh sb="2" eb="5">
      <t>ナガサキケン</t>
    </rPh>
    <phoneticPr fontId="5"/>
  </si>
  <si>
    <t>森林整備事業の実施</t>
    <phoneticPr fontId="5"/>
  </si>
  <si>
    <t>森林環境保全整備事業</t>
    <phoneticPr fontId="5"/>
  </si>
  <si>
    <t>治山事業費</t>
    <rPh sb="0" eb="2">
      <t>チサン</t>
    </rPh>
    <rPh sb="2" eb="4">
      <t>ジギョウ</t>
    </rPh>
    <rPh sb="4" eb="5">
      <t>ヒ</t>
    </rPh>
    <phoneticPr fontId="5"/>
  </si>
  <si>
    <t>U.民間事業者</t>
    <rPh sb="2" eb="4">
      <t>ミンカン</t>
    </rPh>
    <rPh sb="4" eb="6">
      <t>ジギョウ</t>
    </rPh>
    <rPh sb="6" eb="7">
      <t>シャ</t>
    </rPh>
    <phoneticPr fontId="5"/>
  </si>
  <si>
    <t>日正建設（株）</t>
    <rPh sb="0" eb="1">
      <t>ヒ</t>
    </rPh>
    <rPh sb="1" eb="2">
      <t>マサ</t>
    </rPh>
    <rPh sb="2" eb="4">
      <t>ケンセツ</t>
    </rPh>
    <rPh sb="5" eb="6">
      <t>カブ</t>
    </rPh>
    <phoneticPr fontId="5"/>
  </si>
  <si>
    <t>栄進工業（株）</t>
    <rPh sb="0" eb="1">
      <t>サカ</t>
    </rPh>
    <rPh sb="1" eb="2">
      <t>スス</t>
    </rPh>
    <rPh sb="2" eb="4">
      <t>コウギョウ</t>
    </rPh>
    <rPh sb="5" eb="6">
      <t>カブ</t>
    </rPh>
    <phoneticPr fontId="5"/>
  </si>
  <si>
    <t>治山事業（直轄）の実施</t>
    <phoneticPr fontId="5"/>
  </si>
  <si>
    <t>（株）佐久間工務店</t>
    <rPh sb="1" eb="2">
      <t>カブ</t>
    </rPh>
    <rPh sb="3" eb="6">
      <t>サクマ</t>
    </rPh>
    <rPh sb="6" eb="9">
      <t>コウムテン</t>
    </rPh>
    <phoneticPr fontId="5"/>
  </si>
  <si>
    <t>若松建設（株）</t>
    <rPh sb="0" eb="2">
      <t>ワカマツ</t>
    </rPh>
    <rPh sb="2" eb="4">
      <t>ケンセツ</t>
    </rPh>
    <rPh sb="5" eb="6">
      <t>カブ</t>
    </rPh>
    <phoneticPr fontId="5"/>
  </si>
  <si>
    <t>（株）森林総合企画</t>
    <rPh sb="1" eb="2">
      <t>カブ</t>
    </rPh>
    <rPh sb="3" eb="5">
      <t>シンリン</t>
    </rPh>
    <rPh sb="5" eb="7">
      <t>ソウゴウ</t>
    </rPh>
    <rPh sb="7" eb="9">
      <t>キカク</t>
    </rPh>
    <phoneticPr fontId="5"/>
  </si>
  <si>
    <t>米盛建設（株）</t>
    <rPh sb="0" eb="1">
      <t>コメ</t>
    </rPh>
    <rPh sb="1" eb="2">
      <t>モ</t>
    </rPh>
    <rPh sb="2" eb="4">
      <t>ケンセツ</t>
    </rPh>
    <rPh sb="5" eb="6">
      <t>カブ</t>
    </rPh>
    <phoneticPr fontId="5"/>
  </si>
  <si>
    <t>（株）森林コンサルタント</t>
    <rPh sb="1" eb="2">
      <t>カブ</t>
    </rPh>
    <rPh sb="3" eb="5">
      <t>シンリン</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</si>
  <si>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</si>
  <si>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</si>
  <si>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A.九州地方整備局</t>
    <rPh sb="2" eb="4">
      <t>キュウシュウ</t>
    </rPh>
    <rPh sb="4" eb="6">
      <t>チホウ</t>
    </rPh>
    <rPh sb="6" eb="8">
      <t>セイビ</t>
    </rPh>
    <rPh sb="8" eb="9">
      <t>キョク</t>
    </rPh>
    <phoneticPr fontId="5"/>
  </si>
  <si>
    <t>九州地方整備局</t>
    <rPh sb="0" eb="2">
      <t>キュウシュウ</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</si>
  <si>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</si>
  <si>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国土技術政策総合研究所</t>
    <rPh sb="0" eb="2">
      <t>コクド</t>
    </rPh>
    <rPh sb="2" eb="4">
      <t>ギジュツ</t>
    </rPh>
    <rPh sb="4" eb="6">
      <t>セイサク</t>
    </rPh>
    <rPh sb="6" eb="8">
      <t>ソウゴウ</t>
    </rPh>
    <rPh sb="8" eb="11">
      <t>ケンキュウショ</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</si>
  <si>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</si>
  <si>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</si>
  <si>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B.関東地方整備局</t>
    <rPh sb="2" eb="4">
      <t>カントウ</t>
    </rPh>
    <rPh sb="4" eb="6">
      <t>チホウ</t>
    </rPh>
    <rPh sb="6" eb="8">
      <t>セイビ</t>
    </rPh>
    <rPh sb="8" eb="9">
      <t>キョク</t>
    </rPh>
    <phoneticPr fontId="5"/>
  </si>
  <si>
    <t>C.北陸農政局</t>
    <rPh sb="2" eb="4">
      <t>ホクリク</t>
    </rPh>
    <rPh sb="4" eb="7">
      <t>ノウセイキョク</t>
    </rPh>
    <phoneticPr fontId="5"/>
  </si>
  <si>
    <t>D.九州森林管理局</t>
    <rPh sb="2" eb="4">
      <t>キュウシュウ</t>
    </rPh>
    <rPh sb="4" eb="6">
      <t>シンリン</t>
    </rPh>
    <rPh sb="6" eb="9">
      <t>カンリキョク</t>
    </rPh>
    <phoneticPr fontId="5"/>
  </si>
  <si>
    <t>C.農政局</t>
    <rPh sb="2" eb="5">
      <t>ノウセイキョク</t>
    </rPh>
    <phoneticPr fontId="5"/>
  </si>
  <si>
    <t>D.森林管理局</t>
    <rPh sb="2" eb="4">
      <t>シンリン</t>
    </rPh>
    <rPh sb="4" eb="7">
      <t>カンリキョク</t>
    </rPh>
    <phoneticPr fontId="5"/>
  </si>
  <si>
    <t>E.大坪建設（株）</t>
    <rPh sb="2" eb="4">
      <t>オオツボ</t>
    </rPh>
    <rPh sb="4" eb="6">
      <t>ケンセツ</t>
    </rPh>
    <rPh sb="7" eb="8">
      <t>カブ</t>
    </rPh>
    <phoneticPr fontId="5"/>
  </si>
  <si>
    <t>平成３０年度厳原港（厳原地区）既設防波堤消波ブロック撤去工事　等</t>
    <rPh sb="31" eb="32">
      <t>トウ</t>
    </rPh>
    <phoneticPr fontId="5"/>
  </si>
  <si>
    <t>E.民間事業者等</t>
    <rPh sb="2" eb="4">
      <t>ミンカン</t>
    </rPh>
    <rPh sb="4" eb="6">
      <t>ジギョウ</t>
    </rPh>
    <rPh sb="6" eb="7">
      <t>シャ</t>
    </rPh>
    <rPh sb="7" eb="8">
      <t>トウ</t>
    </rPh>
    <phoneticPr fontId="5"/>
  </si>
  <si>
    <t>平成３０年度厳原港（厳原地区）既設防波堤消波ブロック撤去工事　等</t>
    <phoneticPr fontId="5"/>
  </si>
  <si>
    <t>大坪建設（株）</t>
    <phoneticPr fontId="5"/>
  </si>
  <si>
    <t>平成３０年度厳原港（厳原地区）防波堤撤去工事</t>
    <phoneticPr fontId="5"/>
  </si>
  <si>
    <t>りんかい日産建設（株）</t>
    <phoneticPr fontId="5"/>
  </si>
  <si>
    <t>平成３０年度大分港海岸外みなとカメラ設置工事</t>
    <phoneticPr fontId="5"/>
  </si>
  <si>
    <t>（株）九電工</t>
    <phoneticPr fontId="5"/>
  </si>
  <si>
    <t>平成３０年度厳原港防波堤撤去施工検討業務　等</t>
    <rPh sb="21" eb="22">
      <t>トウ</t>
    </rPh>
    <phoneticPr fontId="5"/>
  </si>
  <si>
    <t>（一財）港湾空港総合技術センター</t>
    <phoneticPr fontId="5"/>
  </si>
  <si>
    <t>平成３０年度蟐蛾ノ瀬戸航路法面保護対策検討業務</t>
    <phoneticPr fontId="5"/>
  </si>
  <si>
    <t>（株）五省コンサルタント</t>
    <phoneticPr fontId="5"/>
  </si>
  <si>
    <t>平成３０年度長崎港湾・空港整備事務所管内港湾施設実施設計　等</t>
    <rPh sb="29" eb="30">
      <t>トウ</t>
    </rPh>
    <phoneticPr fontId="5"/>
  </si>
  <si>
    <t>（株）日本港湾コンサルタント</t>
    <phoneticPr fontId="5"/>
  </si>
  <si>
    <t>（公社）日本港湾協会</t>
    <phoneticPr fontId="5"/>
  </si>
  <si>
    <t>平成２９年度みなとカメラ設置検討業務　等</t>
    <rPh sb="19" eb="20">
      <t>トウ</t>
    </rPh>
    <phoneticPr fontId="5"/>
  </si>
  <si>
    <t>三洋テクノマリン（株）</t>
    <phoneticPr fontId="5"/>
  </si>
  <si>
    <t>平成３０年度平戸瀬戸航路深浅測量　等</t>
    <rPh sb="17" eb="18">
      <t>トウ</t>
    </rPh>
    <phoneticPr fontId="5"/>
  </si>
  <si>
    <t>平成３０年度厳原港波浪観測調査　等</t>
    <rPh sb="16" eb="17">
      <t>トウ</t>
    </rPh>
    <phoneticPr fontId="5"/>
  </si>
  <si>
    <t>（株）エコ－</t>
    <phoneticPr fontId="5"/>
  </si>
  <si>
    <t>平成３０年度厳原港（厳原地区）水路測量　等</t>
    <rPh sb="20" eb="21">
      <t>トウ</t>
    </rPh>
    <phoneticPr fontId="5"/>
  </si>
  <si>
    <t>（株）シャト－海洋調査</t>
    <phoneticPr fontId="5"/>
  </si>
  <si>
    <t>社会資本整備総合交付金</t>
    <rPh sb="0" eb="4">
      <t>シャカイシホン</t>
    </rPh>
    <rPh sb="4" eb="6">
      <t>セイビ</t>
    </rPh>
    <rPh sb="6" eb="8">
      <t>ソウゴウ</t>
    </rPh>
    <rPh sb="8" eb="11">
      <t>コウフキン</t>
    </rPh>
    <phoneticPr fontId="5"/>
  </si>
  <si>
    <t>F. 鹿児島県</t>
    <rPh sb="3" eb="7">
      <t>カゴシマケン</t>
    </rPh>
    <phoneticPr fontId="5"/>
  </si>
  <si>
    <t>社会資本総合整備事業の実施</t>
    <rPh sb="0" eb="4">
      <t>シャカイシホン</t>
    </rPh>
    <rPh sb="4" eb="6">
      <t>ソウゴウ</t>
    </rPh>
    <rPh sb="6" eb="8">
      <t>セイビ</t>
    </rPh>
    <rPh sb="8" eb="10">
      <t>ジギョウ</t>
    </rPh>
    <rPh sb="11" eb="13">
      <t>ジッシ</t>
    </rPh>
    <phoneticPr fontId="5"/>
  </si>
  <si>
    <t>愛媛県</t>
    <rPh sb="0" eb="3">
      <t>エヒメケン</t>
    </rPh>
    <phoneticPr fontId="5"/>
  </si>
  <si>
    <t>広島県</t>
    <rPh sb="0" eb="3">
      <t>ヒロシマケン</t>
    </rPh>
    <phoneticPr fontId="5"/>
  </si>
  <si>
    <t>港湾整備事業の実施</t>
    <rPh sb="0" eb="2">
      <t>コウワン</t>
    </rPh>
    <rPh sb="2" eb="4">
      <t>セイビ</t>
    </rPh>
    <rPh sb="4" eb="6">
      <t>ジギョウ</t>
    </rPh>
    <rPh sb="7" eb="9">
      <t>ジッシ</t>
    </rPh>
    <phoneticPr fontId="5"/>
  </si>
  <si>
    <t>-</t>
    <phoneticPr fontId="5"/>
  </si>
  <si>
    <t>G.東京都</t>
    <rPh sb="2" eb="5">
      <t>トウキョウト</t>
    </rPh>
    <phoneticPr fontId="5"/>
  </si>
  <si>
    <t>四国地方整備局</t>
    <rPh sb="0" eb="2">
      <t>シコク</t>
    </rPh>
    <rPh sb="2" eb="4">
      <t>チホウ</t>
    </rPh>
    <rPh sb="4" eb="7">
      <t>セイビキョク</t>
    </rPh>
    <phoneticPr fontId="5"/>
  </si>
  <si>
    <t>港湾整備事業に係る指導及び補助金の交付</t>
    <rPh sb="0" eb="2">
      <t>コウワン</t>
    </rPh>
    <rPh sb="2" eb="4">
      <t>セイビ</t>
    </rPh>
    <rPh sb="4" eb="6">
      <t>ジギョウ</t>
    </rPh>
    <rPh sb="7" eb="8">
      <t>カカ</t>
    </rPh>
    <rPh sb="9" eb="11">
      <t>シドウ</t>
    </rPh>
    <rPh sb="11" eb="12">
      <t>オヨ</t>
    </rPh>
    <rPh sb="13" eb="16">
      <t>ホジョキン</t>
    </rPh>
    <rPh sb="17" eb="19">
      <t>コウフ</t>
    </rPh>
    <phoneticPr fontId="5"/>
  </si>
  <si>
    <t>I.地方公共団体等</t>
    <rPh sb="2" eb="4">
      <t>チホウ</t>
    </rPh>
    <rPh sb="4" eb="6">
      <t>コウキョウ</t>
    </rPh>
    <rPh sb="6" eb="8">
      <t>ダンタイ</t>
    </rPh>
    <rPh sb="8" eb="9">
      <t>トウ</t>
    </rPh>
    <phoneticPr fontId="5"/>
  </si>
  <si>
    <t>A</t>
  </si>
  <si>
    <t>（一財）港湾空港総合技術センター</t>
    <rPh sb="1" eb="2">
      <t>イチ</t>
    </rPh>
    <rPh sb="2" eb="3">
      <t>ザイ</t>
    </rPh>
    <rPh sb="4" eb="6">
      <t>コウワン</t>
    </rPh>
    <rPh sb="6" eb="8">
      <t>クウコウ</t>
    </rPh>
    <rPh sb="8" eb="10">
      <t>ソウゴウ</t>
    </rPh>
    <rPh sb="10" eb="12">
      <t>ギジュツ</t>
    </rPh>
    <phoneticPr fontId="5"/>
  </si>
  <si>
    <t>平成３０年度九州地方整備局管内港湾・空港等技術審査補助業務</t>
    <rPh sb="0" eb="2">
      <t>ヘイセイ</t>
    </rPh>
    <rPh sb="4" eb="6">
      <t>ネンド</t>
    </rPh>
    <rPh sb="6" eb="8">
      <t>キュウシュウ</t>
    </rPh>
    <rPh sb="8" eb="10">
      <t>チホウ</t>
    </rPh>
    <rPh sb="10" eb="12">
      <t>セイビ</t>
    </rPh>
    <rPh sb="12" eb="13">
      <t>キョク</t>
    </rPh>
    <rPh sb="13" eb="15">
      <t>カンナイ</t>
    </rPh>
    <rPh sb="15" eb="17">
      <t>コウワン</t>
    </rPh>
    <rPh sb="18" eb="21">
      <t>クウコウナド</t>
    </rPh>
    <rPh sb="21" eb="23">
      <t>ギジュツ</t>
    </rPh>
    <rPh sb="23" eb="25">
      <t>シンサ</t>
    </rPh>
    <rPh sb="25" eb="27">
      <t>ホジョ</t>
    </rPh>
    <rPh sb="27" eb="29">
      <t>ギョウム</t>
    </rPh>
    <phoneticPr fontId="5"/>
  </si>
  <si>
    <t>宗像市</t>
    <rPh sb="0" eb="3">
      <t>ムナカタシ</t>
    </rPh>
    <phoneticPr fontId="5"/>
  </si>
  <si>
    <t>U.日正建設（株）</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</si>
</sst>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5" borderId="24" xfId="7" applyNumberFormat="1" applyFont="1" applyFill="1" applyBorder="1" applyAlignment="1" applyProtection="1">
      <alignment horizontal="center" vertical="center" wrapText="1"/>
      <protection locked="0"/>
    </xf>
    <xf numFmtId="177" fontId="3" fillId="5" borderId="25" xfId="7" applyNumberFormat="1" applyFont="1" applyFill="1" applyBorder="1" applyAlignment="1" applyProtection="1">
      <alignment horizontal="center" vertical="center" wrapText="1"/>
      <protection locked="0"/>
    </xf>
    <xf numFmtId="177" fontId="3" fillId="5" borderId="26" xfId="7" applyNumberFormat="1" applyFont="1" applyFill="1" applyBorder="1" applyAlignment="1" applyProtection="1">
      <alignment horizontal="center" vertical="center" wrapText="1"/>
      <protection locked="0"/>
    </xf>
    <xf numFmtId="182" fontId="3" fillId="5" borderId="24" xfId="7" applyNumberFormat="1" applyFont="1" applyFill="1" applyBorder="1" applyAlignment="1" applyProtection="1">
      <alignment horizontal="right" vertical="center" wrapText="1"/>
      <protection locked="0"/>
    </xf>
    <xf numFmtId="182" fontId="3" fillId="5" borderId="25" xfId="7" applyNumberFormat="1" applyFont="1" applyFill="1" applyBorder="1" applyAlignment="1" applyProtection="1">
      <alignment horizontal="right" vertical="center" wrapText="1"/>
      <protection locked="0"/>
    </xf>
    <xf numFmtId="182" fontId="3" fillId="5" borderId="26" xfId="7"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33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166689</xdr:colOff>
      <xdr:row>739</xdr:row>
      <xdr:rowOff>214315</xdr:rowOff>
    </xdr:from>
    <xdr:to>
      <xdr:col>48</xdr:col>
      <xdr:colOff>23812</xdr:colOff>
      <xdr:row>777</xdr:row>
      <xdr:rowOff>230662</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5939" y="45874784"/>
          <a:ext cx="7953373" cy="13863316"/>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1131"/>
  <sheetViews>
    <sheetView tabSelected="1" view="pageBreakPreview" topLeftCell="A16"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46" t="s">
        <v>0</v>
      </c>
      <c r="AK2" s="946"/>
      <c r="AL2" s="946"/>
      <c r="AM2" s="946"/>
      <c r="AN2" s="946"/>
      <c r="AO2" s="947"/>
      <c r="AP2" s="947"/>
      <c r="AQ2" s="947"/>
      <c r="AR2" s="78" t="str">
        <f>IF(OR(AO2="　", AO2=""), "", "-")</f>
        <v/>
      </c>
      <c r="AS2" s="948">
        <v>410</v>
      </c>
      <c r="AT2" s="948"/>
      <c r="AU2" s="948"/>
      <c r="AV2" s="52" t="str">
        <f>IF(AW2="", "", "-")</f>
        <v/>
      </c>
      <c r="AW2" s="919"/>
      <c r="AX2" s="919"/>
    </row>
    <row r="3" spans="1:50" ht="21" customHeight="1" thickBot="1" x14ac:dyDescent="0.2">
      <c r="A3" s="875" t="s">
        <v>503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575</v>
      </c>
      <c r="AK3" s="877"/>
      <c r="AL3" s="877"/>
      <c r="AM3" s="877"/>
      <c r="AN3" s="877"/>
      <c r="AO3" s="877"/>
      <c r="AP3" s="877"/>
      <c r="AQ3" s="877"/>
      <c r="AR3" s="877"/>
      <c r="AS3" s="877"/>
      <c r="AT3" s="877"/>
      <c r="AU3" s="877"/>
      <c r="AV3" s="877"/>
      <c r="AW3" s="877"/>
      <c r="AX3" s="24" t="s">
        <v>65</v>
      </c>
    </row>
    <row r="4" spans="1:50" ht="24.75" customHeight="1" x14ac:dyDescent="0.15">
      <c r="A4" s="714" t="s">
        <v>25</v>
      </c>
      <c r="B4" s="715"/>
      <c r="C4" s="715"/>
      <c r="D4" s="715"/>
      <c r="E4" s="715"/>
      <c r="F4" s="715"/>
      <c r="G4" s="692" t="s">
        <v>529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530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124</v>
      </c>
      <c r="H5" s="851"/>
      <c r="I5" s="851"/>
      <c r="J5" s="851"/>
      <c r="K5" s="851"/>
      <c r="L5" s="851"/>
      <c r="M5" s="852" t="s">
        <v>66</v>
      </c>
      <c r="N5" s="853"/>
      <c r="O5" s="853"/>
      <c r="P5" s="853"/>
      <c r="Q5" s="853"/>
      <c r="R5" s="854"/>
      <c r="S5" s="855" t="s">
        <v>87</v>
      </c>
      <c r="T5" s="851"/>
      <c r="U5" s="851"/>
      <c r="V5" s="851"/>
      <c r="W5" s="851"/>
      <c r="X5" s="856"/>
      <c r="Y5" s="708" t="s">
        <v>3</v>
      </c>
      <c r="Z5" s="550"/>
      <c r="AA5" s="550"/>
      <c r="AB5" s="550"/>
      <c r="AC5" s="550"/>
      <c r="AD5" s="551"/>
      <c r="AE5" s="709" t="s">
        <v>531</v>
      </c>
      <c r="AF5" s="709"/>
      <c r="AG5" s="709"/>
      <c r="AH5" s="709"/>
      <c r="AI5" s="709"/>
      <c r="AJ5" s="709"/>
      <c r="AK5" s="709"/>
      <c r="AL5" s="709"/>
      <c r="AM5" s="709"/>
      <c r="AN5" s="709"/>
      <c r="AO5" s="709"/>
      <c r="AP5" s="710"/>
      <c r="AQ5" s="711" t="s">
        <v>532</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534</v>
      </c>
      <c r="H7" s="506"/>
      <c r="I7" s="506"/>
      <c r="J7" s="506"/>
      <c r="K7" s="506"/>
      <c r="L7" s="506"/>
      <c r="M7" s="506"/>
      <c r="N7" s="506"/>
      <c r="O7" s="506"/>
      <c r="P7" s="506"/>
      <c r="Q7" s="506"/>
      <c r="R7" s="506"/>
      <c r="S7" s="506"/>
      <c r="T7" s="506"/>
      <c r="U7" s="506"/>
      <c r="V7" s="506"/>
      <c r="W7" s="506"/>
      <c r="X7" s="507"/>
      <c r="Y7" s="930" t="s">
        <v>475</v>
      </c>
      <c r="Z7" s="450"/>
      <c r="AA7" s="450"/>
      <c r="AB7" s="450"/>
      <c r="AC7" s="450"/>
      <c r="AD7" s="931"/>
      <c r="AE7" s="920" t="s">
        <v>535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2" t="s">
        <v>358</v>
      </c>
      <c r="B8" s="503"/>
      <c r="C8" s="503"/>
      <c r="D8" s="503"/>
      <c r="E8" s="503"/>
      <c r="F8" s="504"/>
      <c r="G8" s="949" t="str">
        <f>入力規則等!A28</f>
        <v>-</v>
      </c>
      <c r="H8" s="730"/>
      <c r="I8" s="730"/>
      <c r="J8" s="730"/>
      <c r="K8" s="730"/>
      <c r="L8" s="730"/>
      <c r="M8" s="730"/>
      <c r="N8" s="730"/>
      <c r="O8" s="730"/>
      <c r="P8" s="730"/>
      <c r="Q8" s="730"/>
      <c r="R8" s="730"/>
      <c r="S8" s="730"/>
      <c r="T8" s="730"/>
      <c r="U8" s="730"/>
      <c r="V8" s="730"/>
      <c r="W8" s="730"/>
      <c r="X8" s="950"/>
      <c r="Y8" s="857" t="s">
        <v>359</v>
      </c>
      <c r="Z8" s="858"/>
      <c r="AA8" s="858"/>
      <c r="AB8" s="858"/>
      <c r="AC8" s="858"/>
      <c r="AD8" s="859"/>
      <c r="AE8" s="729" t="str">
        <f>入力規則等!K13</f>
        <v>公共事業</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0" t="s">
        <v>23</v>
      </c>
      <c r="B9" s="861"/>
      <c r="C9" s="861"/>
      <c r="D9" s="861"/>
      <c r="E9" s="861"/>
      <c r="F9" s="861"/>
      <c r="G9" s="765" t="s">
        <v>536</v>
      </c>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66"/>
      <c r="AL9" s="766"/>
      <c r="AM9" s="766"/>
      <c r="AN9" s="766"/>
      <c r="AO9" s="766"/>
      <c r="AP9" s="766"/>
      <c r="AQ9" s="766"/>
      <c r="AR9" s="766"/>
      <c r="AS9" s="766"/>
      <c r="AT9" s="766"/>
      <c r="AU9" s="766"/>
      <c r="AV9" s="766"/>
      <c r="AW9" s="766"/>
      <c r="AX9" s="767"/>
    </row>
    <row r="10" spans="1:50" ht="80.25" customHeight="1" x14ac:dyDescent="0.15">
      <c r="A10" s="670" t="s">
        <v>30</v>
      </c>
      <c r="B10" s="671"/>
      <c r="C10" s="671"/>
      <c r="D10" s="671"/>
      <c r="E10" s="671"/>
      <c r="F10" s="671"/>
      <c r="G10" s="765" t="s">
        <v>537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0" t="s">
        <v>5</v>
      </c>
      <c r="B11" s="671"/>
      <c r="C11" s="671"/>
      <c r="D11" s="671"/>
      <c r="E11" s="671"/>
      <c r="F11" s="672"/>
      <c r="G11" s="705" t="str">
        <f>入力規則等!P10</f>
        <v>直接実施、補助、交付</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1" t="s">
        <v>24</v>
      </c>
      <c r="B12" s="952"/>
      <c r="C12" s="952"/>
      <c r="D12" s="952"/>
      <c r="E12" s="952"/>
      <c r="F12" s="953"/>
      <c r="G12" s="771"/>
      <c r="H12" s="772"/>
      <c r="I12" s="772"/>
      <c r="J12" s="772"/>
      <c r="K12" s="772"/>
      <c r="L12" s="772"/>
      <c r="M12" s="772"/>
      <c r="N12" s="772"/>
      <c r="O12" s="772"/>
      <c r="P12" s="422" t="s">
        <v>494</v>
      </c>
      <c r="Q12" s="423"/>
      <c r="R12" s="423"/>
      <c r="S12" s="423"/>
      <c r="T12" s="423"/>
      <c r="U12" s="423"/>
      <c r="V12" s="424"/>
      <c r="W12" s="422" t="s">
        <v>491</v>
      </c>
      <c r="X12" s="423"/>
      <c r="Y12" s="423"/>
      <c r="Z12" s="423"/>
      <c r="AA12" s="423"/>
      <c r="AB12" s="423"/>
      <c r="AC12" s="424"/>
      <c r="AD12" s="422" t="s">
        <v>486</v>
      </c>
      <c r="AE12" s="423"/>
      <c r="AF12" s="423"/>
      <c r="AG12" s="423"/>
      <c r="AH12" s="423"/>
      <c r="AI12" s="423"/>
      <c r="AJ12" s="424"/>
      <c r="AK12" s="422" t="s">
        <v>479</v>
      </c>
      <c r="AL12" s="423"/>
      <c r="AM12" s="423"/>
      <c r="AN12" s="423"/>
      <c r="AO12" s="423"/>
      <c r="AP12" s="423"/>
      <c r="AQ12" s="424"/>
      <c r="AR12" s="422" t="s">
        <v>477</v>
      </c>
      <c r="AS12" s="423"/>
      <c r="AT12" s="423"/>
      <c r="AU12" s="423"/>
      <c r="AV12" s="423"/>
      <c r="AW12" s="423"/>
      <c r="AX12" s="732"/>
    </row>
    <row r="13" spans="1:50" ht="21" customHeight="1" x14ac:dyDescent="0.15">
      <c r="A13" s="623"/>
      <c r="B13" s="624"/>
      <c r="C13" s="624"/>
      <c r="D13" s="624"/>
      <c r="E13" s="624"/>
      <c r="F13" s="625"/>
      <c r="G13" s="733" t="s">
        <v>6</v>
      </c>
      <c r="H13" s="734"/>
      <c r="I13" s="775" t="s">
        <v>7</v>
      </c>
      <c r="J13" s="776"/>
      <c r="K13" s="776"/>
      <c r="L13" s="776"/>
      <c r="M13" s="776"/>
      <c r="N13" s="776"/>
      <c r="O13" s="777"/>
      <c r="P13" s="667">
        <v>44087</v>
      </c>
      <c r="Q13" s="668"/>
      <c r="R13" s="668"/>
      <c r="S13" s="668"/>
      <c r="T13" s="668"/>
      <c r="U13" s="668"/>
      <c r="V13" s="669"/>
      <c r="W13" s="667">
        <v>43092</v>
      </c>
      <c r="X13" s="668"/>
      <c r="Y13" s="668"/>
      <c r="Z13" s="668"/>
      <c r="AA13" s="668"/>
      <c r="AB13" s="668"/>
      <c r="AC13" s="669"/>
      <c r="AD13" s="667">
        <v>42607</v>
      </c>
      <c r="AE13" s="668"/>
      <c r="AF13" s="668"/>
      <c r="AG13" s="668"/>
      <c r="AH13" s="668"/>
      <c r="AI13" s="668"/>
      <c r="AJ13" s="669"/>
      <c r="AK13" s="667">
        <v>45631</v>
      </c>
      <c r="AL13" s="668"/>
      <c r="AM13" s="668"/>
      <c r="AN13" s="668"/>
      <c r="AO13" s="668"/>
      <c r="AP13" s="668"/>
      <c r="AQ13" s="669"/>
      <c r="AR13" s="927"/>
      <c r="AS13" s="928"/>
      <c r="AT13" s="928"/>
      <c r="AU13" s="928"/>
      <c r="AV13" s="928"/>
      <c r="AW13" s="928"/>
      <c r="AX13" s="929"/>
    </row>
    <row r="14" spans="1:50" ht="21" customHeight="1" x14ac:dyDescent="0.15">
      <c r="A14" s="623"/>
      <c r="B14" s="624"/>
      <c r="C14" s="624"/>
      <c r="D14" s="624"/>
      <c r="E14" s="624"/>
      <c r="F14" s="625"/>
      <c r="G14" s="735"/>
      <c r="H14" s="736"/>
      <c r="I14" s="721" t="s">
        <v>8</v>
      </c>
      <c r="J14" s="773"/>
      <c r="K14" s="773"/>
      <c r="L14" s="773"/>
      <c r="M14" s="773"/>
      <c r="N14" s="773"/>
      <c r="O14" s="774"/>
      <c r="P14" s="667">
        <v>5612</v>
      </c>
      <c r="Q14" s="668"/>
      <c r="R14" s="668"/>
      <c r="S14" s="668"/>
      <c r="T14" s="668"/>
      <c r="U14" s="668"/>
      <c r="V14" s="669"/>
      <c r="W14" s="667">
        <v>3110</v>
      </c>
      <c r="X14" s="668"/>
      <c r="Y14" s="668"/>
      <c r="Z14" s="668"/>
      <c r="AA14" s="668"/>
      <c r="AB14" s="668"/>
      <c r="AC14" s="669"/>
      <c r="AD14" s="667">
        <v>4947</v>
      </c>
      <c r="AE14" s="668"/>
      <c r="AF14" s="668"/>
      <c r="AG14" s="668"/>
      <c r="AH14" s="668"/>
      <c r="AI14" s="668"/>
      <c r="AJ14" s="669"/>
      <c r="AK14" s="667"/>
      <c r="AL14" s="668"/>
      <c r="AM14" s="668"/>
      <c r="AN14" s="668"/>
      <c r="AO14" s="668"/>
      <c r="AP14" s="668"/>
      <c r="AQ14" s="669"/>
      <c r="AR14" s="799"/>
      <c r="AS14" s="799"/>
      <c r="AT14" s="799"/>
      <c r="AU14" s="799"/>
      <c r="AV14" s="799"/>
      <c r="AW14" s="799"/>
      <c r="AX14" s="800"/>
    </row>
    <row r="15" spans="1:50" ht="21" customHeight="1" x14ac:dyDescent="0.15">
      <c r="A15" s="623"/>
      <c r="B15" s="624"/>
      <c r="C15" s="624"/>
      <c r="D15" s="624"/>
      <c r="E15" s="624"/>
      <c r="F15" s="625"/>
      <c r="G15" s="735"/>
      <c r="H15" s="736"/>
      <c r="I15" s="721" t="s">
        <v>51</v>
      </c>
      <c r="J15" s="722"/>
      <c r="K15" s="722"/>
      <c r="L15" s="722"/>
      <c r="M15" s="722"/>
      <c r="N15" s="722"/>
      <c r="O15" s="723"/>
      <c r="P15" s="667">
        <v>14806</v>
      </c>
      <c r="Q15" s="668"/>
      <c r="R15" s="668"/>
      <c r="S15" s="668"/>
      <c r="T15" s="668"/>
      <c r="U15" s="668"/>
      <c r="V15" s="669"/>
      <c r="W15" s="667">
        <v>15554</v>
      </c>
      <c r="X15" s="668"/>
      <c r="Y15" s="668"/>
      <c r="Z15" s="668"/>
      <c r="AA15" s="668"/>
      <c r="AB15" s="668"/>
      <c r="AC15" s="669"/>
      <c r="AD15" s="667">
        <v>16614</v>
      </c>
      <c r="AE15" s="668"/>
      <c r="AF15" s="668"/>
      <c r="AG15" s="668"/>
      <c r="AH15" s="668"/>
      <c r="AI15" s="668"/>
      <c r="AJ15" s="669"/>
      <c r="AK15" s="667">
        <v>18305</v>
      </c>
      <c r="AL15" s="668"/>
      <c r="AM15" s="668"/>
      <c r="AN15" s="668"/>
      <c r="AO15" s="668"/>
      <c r="AP15" s="668"/>
      <c r="AQ15" s="669"/>
      <c r="AR15" s="667"/>
      <c r="AS15" s="668"/>
      <c r="AT15" s="668"/>
      <c r="AU15" s="668"/>
      <c r="AV15" s="668"/>
      <c r="AW15" s="668"/>
      <c r="AX15" s="817"/>
    </row>
    <row r="16" spans="1:50" ht="21" customHeight="1" x14ac:dyDescent="0.15">
      <c r="A16" s="623"/>
      <c r="B16" s="624"/>
      <c r="C16" s="624"/>
      <c r="D16" s="624"/>
      <c r="E16" s="624"/>
      <c r="F16" s="625"/>
      <c r="G16" s="735"/>
      <c r="H16" s="736"/>
      <c r="I16" s="721" t="s">
        <v>52</v>
      </c>
      <c r="J16" s="722"/>
      <c r="K16" s="722"/>
      <c r="L16" s="722"/>
      <c r="M16" s="722"/>
      <c r="N16" s="722"/>
      <c r="O16" s="723"/>
      <c r="P16" s="667">
        <v>-15554</v>
      </c>
      <c r="Q16" s="668"/>
      <c r="R16" s="668"/>
      <c r="S16" s="668"/>
      <c r="T16" s="668"/>
      <c r="U16" s="668"/>
      <c r="V16" s="669"/>
      <c r="W16" s="667">
        <v>-16614</v>
      </c>
      <c r="X16" s="668"/>
      <c r="Y16" s="668"/>
      <c r="Z16" s="668"/>
      <c r="AA16" s="668"/>
      <c r="AB16" s="668"/>
      <c r="AC16" s="669"/>
      <c r="AD16" s="667">
        <v>-18305</v>
      </c>
      <c r="AE16" s="668"/>
      <c r="AF16" s="668"/>
      <c r="AG16" s="668"/>
      <c r="AH16" s="668"/>
      <c r="AI16" s="668"/>
      <c r="AJ16" s="669"/>
      <c r="AK16" s="667"/>
      <c r="AL16" s="668"/>
      <c r="AM16" s="668"/>
      <c r="AN16" s="668"/>
      <c r="AO16" s="668"/>
      <c r="AP16" s="668"/>
      <c r="AQ16" s="669"/>
      <c r="AR16" s="768"/>
      <c r="AS16" s="769"/>
      <c r="AT16" s="769"/>
      <c r="AU16" s="769"/>
      <c r="AV16" s="769"/>
      <c r="AW16" s="769"/>
      <c r="AX16" s="770"/>
    </row>
    <row r="17" spans="1:50" ht="24.75" customHeight="1" x14ac:dyDescent="0.15">
      <c r="A17" s="623"/>
      <c r="B17" s="624"/>
      <c r="C17" s="624"/>
      <c r="D17" s="624"/>
      <c r="E17" s="624"/>
      <c r="F17" s="625"/>
      <c r="G17" s="735"/>
      <c r="H17" s="736"/>
      <c r="I17" s="721" t="s">
        <v>50</v>
      </c>
      <c r="J17" s="773"/>
      <c r="K17" s="773"/>
      <c r="L17" s="773"/>
      <c r="M17" s="773"/>
      <c r="N17" s="773"/>
      <c r="O17" s="774"/>
      <c r="P17" s="667" t="s">
        <v>538</v>
      </c>
      <c r="Q17" s="668"/>
      <c r="R17" s="668"/>
      <c r="S17" s="668"/>
      <c r="T17" s="668"/>
      <c r="U17" s="668"/>
      <c r="V17" s="669"/>
      <c r="W17" s="667" t="s">
        <v>538</v>
      </c>
      <c r="X17" s="668"/>
      <c r="Y17" s="668"/>
      <c r="Z17" s="668"/>
      <c r="AA17" s="668"/>
      <c r="AB17" s="668"/>
      <c r="AC17" s="669"/>
      <c r="AD17" s="667">
        <v>-28</v>
      </c>
      <c r="AE17" s="668"/>
      <c r="AF17" s="668"/>
      <c r="AG17" s="668"/>
      <c r="AH17" s="668"/>
      <c r="AI17" s="668"/>
      <c r="AJ17" s="669"/>
      <c r="AK17" s="667"/>
      <c r="AL17" s="668"/>
      <c r="AM17" s="668"/>
      <c r="AN17" s="668"/>
      <c r="AO17" s="668"/>
      <c r="AP17" s="668"/>
      <c r="AQ17" s="669"/>
      <c r="AR17" s="925"/>
      <c r="AS17" s="925"/>
      <c r="AT17" s="925"/>
      <c r="AU17" s="925"/>
      <c r="AV17" s="925"/>
      <c r="AW17" s="925"/>
      <c r="AX17" s="926"/>
    </row>
    <row r="18" spans="1:50" ht="24.75" customHeight="1" x14ac:dyDescent="0.15">
      <c r="A18" s="623"/>
      <c r="B18" s="624"/>
      <c r="C18" s="624"/>
      <c r="D18" s="624"/>
      <c r="E18" s="624"/>
      <c r="F18" s="625"/>
      <c r="G18" s="737"/>
      <c r="H18" s="738"/>
      <c r="I18" s="726" t="s">
        <v>20</v>
      </c>
      <c r="J18" s="727"/>
      <c r="K18" s="727"/>
      <c r="L18" s="727"/>
      <c r="M18" s="727"/>
      <c r="N18" s="727"/>
      <c r="O18" s="728"/>
      <c r="P18" s="886">
        <f>SUM(P13:V17)</f>
        <v>48951</v>
      </c>
      <c r="Q18" s="887"/>
      <c r="R18" s="887"/>
      <c r="S18" s="887"/>
      <c r="T18" s="887"/>
      <c r="U18" s="887"/>
      <c r="V18" s="888"/>
      <c r="W18" s="886">
        <f>SUM(W13:AC17)</f>
        <v>45142</v>
      </c>
      <c r="X18" s="887"/>
      <c r="Y18" s="887"/>
      <c r="Z18" s="887"/>
      <c r="AA18" s="887"/>
      <c r="AB18" s="887"/>
      <c r="AC18" s="888"/>
      <c r="AD18" s="886">
        <f>SUM(AD13:AJ17)</f>
        <v>45835</v>
      </c>
      <c r="AE18" s="887"/>
      <c r="AF18" s="887"/>
      <c r="AG18" s="887"/>
      <c r="AH18" s="887"/>
      <c r="AI18" s="887"/>
      <c r="AJ18" s="888"/>
      <c r="AK18" s="886">
        <f>SUM(AK13:AQ17)</f>
        <v>63936</v>
      </c>
      <c r="AL18" s="887"/>
      <c r="AM18" s="887"/>
      <c r="AN18" s="887"/>
      <c r="AO18" s="887"/>
      <c r="AP18" s="887"/>
      <c r="AQ18" s="888"/>
      <c r="AR18" s="886">
        <f>SUM(AR13:AX17)</f>
        <v>0</v>
      </c>
      <c r="AS18" s="887"/>
      <c r="AT18" s="887"/>
      <c r="AU18" s="887"/>
      <c r="AV18" s="887"/>
      <c r="AW18" s="887"/>
      <c r="AX18" s="889"/>
    </row>
    <row r="19" spans="1:50" ht="24.75" customHeight="1" x14ac:dyDescent="0.15">
      <c r="A19" s="623"/>
      <c r="B19" s="624"/>
      <c r="C19" s="624"/>
      <c r="D19" s="624"/>
      <c r="E19" s="624"/>
      <c r="F19" s="625"/>
      <c r="G19" s="884" t="s">
        <v>9</v>
      </c>
      <c r="H19" s="885"/>
      <c r="I19" s="885"/>
      <c r="J19" s="885"/>
      <c r="K19" s="885"/>
      <c r="L19" s="885"/>
      <c r="M19" s="885"/>
      <c r="N19" s="885"/>
      <c r="O19" s="885"/>
      <c r="P19" s="667">
        <v>48662</v>
      </c>
      <c r="Q19" s="668"/>
      <c r="R19" s="668"/>
      <c r="S19" s="668"/>
      <c r="T19" s="668"/>
      <c r="U19" s="668"/>
      <c r="V19" s="669"/>
      <c r="W19" s="667">
        <v>44949</v>
      </c>
      <c r="X19" s="668"/>
      <c r="Y19" s="668"/>
      <c r="Z19" s="668"/>
      <c r="AA19" s="668"/>
      <c r="AB19" s="668"/>
      <c r="AC19" s="669"/>
      <c r="AD19" s="667">
        <v>45222</v>
      </c>
      <c r="AE19" s="668"/>
      <c r="AF19" s="668"/>
      <c r="AG19" s="668"/>
      <c r="AH19" s="668"/>
      <c r="AI19" s="668"/>
      <c r="AJ19" s="669"/>
      <c r="AK19" s="329"/>
      <c r="AL19" s="329"/>
      <c r="AM19" s="329"/>
      <c r="AN19" s="329"/>
      <c r="AO19" s="329"/>
      <c r="AP19" s="329"/>
      <c r="AQ19" s="329"/>
      <c r="AR19" s="329"/>
      <c r="AS19" s="329"/>
      <c r="AT19" s="329"/>
      <c r="AU19" s="329"/>
      <c r="AV19" s="329"/>
      <c r="AW19" s="329"/>
      <c r="AX19" s="331"/>
    </row>
    <row r="20" spans="1:50" ht="24.75" customHeight="1" x14ac:dyDescent="0.15">
      <c r="A20" s="623"/>
      <c r="B20" s="624"/>
      <c r="C20" s="624"/>
      <c r="D20" s="624"/>
      <c r="E20" s="624"/>
      <c r="F20" s="625"/>
      <c r="G20" s="884" t="s">
        <v>10</v>
      </c>
      <c r="H20" s="885"/>
      <c r="I20" s="885"/>
      <c r="J20" s="885"/>
      <c r="K20" s="885"/>
      <c r="L20" s="885"/>
      <c r="M20" s="885"/>
      <c r="N20" s="885"/>
      <c r="O20" s="885"/>
      <c r="P20" s="317">
        <f>IF(P18=0, "-", SUM(P19)/P18)</f>
        <v>0.99409613695327981</v>
      </c>
      <c r="Q20" s="317"/>
      <c r="R20" s="317"/>
      <c r="S20" s="317"/>
      <c r="T20" s="317"/>
      <c r="U20" s="317"/>
      <c r="V20" s="317"/>
      <c r="W20" s="317">
        <f t="shared" ref="W20" si="0">IF(W18=0, "-", SUM(W19)/W18)</f>
        <v>0.99572460236586768</v>
      </c>
      <c r="X20" s="317"/>
      <c r="Y20" s="317"/>
      <c r="Z20" s="317"/>
      <c r="AA20" s="317"/>
      <c r="AB20" s="317"/>
      <c r="AC20" s="317"/>
      <c r="AD20" s="317">
        <f t="shared" ref="AD20" si="1">IF(AD18=0, "-", SUM(AD19)/AD18)</f>
        <v>0.98662594087487732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0"/>
      <c r="B21" s="861"/>
      <c r="C21" s="861"/>
      <c r="D21" s="861"/>
      <c r="E21" s="861"/>
      <c r="F21" s="954"/>
      <c r="G21" s="315" t="s">
        <v>441</v>
      </c>
      <c r="H21" s="316"/>
      <c r="I21" s="316"/>
      <c r="J21" s="316"/>
      <c r="K21" s="316"/>
      <c r="L21" s="316"/>
      <c r="M21" s="316"/>
      <c r="N21" s="316"/>
      <c r="O21" s="316"/>
      <c r="P21" s="317">
        <f>IF(P19=0, "-", SUM(P19)/SUM(P13,P14))</f>
        <v>0.97913438902191186</v>
      </c>
      <c r="Q21" s="317"/>
      <c r="R21" s="317"/>
      <c r="S21" s="317"/>
      <c r="T21" s="317"/>
      <c r="U21" s="317"/>
      <c r="V21" s="317"/>
      <c r="W21" s="317">
        <f t="shared" ref="W21" si="2">IF(W19=0, "-", SUM(W19)/SUM(W13,W14))</f>
        <v>0.97287996190641102</v>
      </c>
      <c r="X21" s="317"/>
      <c r="Y21" s="317"/>
      <c r="Z21" s="317"/>
      <c r="AA21" s="317"/>
      <c r="AB21" s="317"/>
      <c r="AC21" s="317"/>
      <c r="AD21" s="317">
        <f t="shared" ref="AD21" si="3">IF(AD19=0, "-", SUM(AD19)/SUM(AD13,AD14))</f>
        <v>0.9509610127434075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72" t="s">
        <v>519</v>
      </c>
      <c r="B22" s="973"/>
      <c r="C22" s="973"/>
      <c r="D22" s="973"/>
      <c r="E22" s="973"/>
      <c r="F22" s="974"/>
      <c r="G22" s="959" t="s">
        <v>420</v>
      </c>
      <c r="H22" s="221"/>
      <c r="I22" s="221"/>
      <c r="J22" s="221"/>
      <c r="K22" s="221"/>
      <c r="L22" s="221"/>
      <c r="M22" s="221"/>
      <c r="N22" s="221"/>
      <c r="O22" s="222"/>
      <c r="P22" s="944" t="s">
        <v>480</v>
      </c>
      <c r="Q22" s="221"/>
      <c r="R22" s="221"/>
      <c r="S22" s="221"/>
      <c r="T22" s="221"/>
      <c r="U22" s="221"/>
      <c r="V22" s="222"/>
      <c r="W22" s="944" t="s">
        <v>476</v>
      </c>
      <c r="X22" s="221"/>
      <c r="Y22" s="221"/>
      <c r="Z22" s="221"/>
      <c r="AA22" s="221"/>
      <c r="AB22" s="221"/>
      <c r="AC22" s="222"/>
      <c r="AD22" s="944" t="s">
        <v>419</v>
      </c>
      <c r="AE22" s="221"/>
      <c r="AF22" s="221"/>
      <c r="AG22" s="221"/>
      <c r="AH22" s="221"/>
      <c r="AI22" s="221"/>
      <c r="AJ22" s="221"/>
      <c r="AK22" s="221"/>
      <c r="AL22" s="221"/>
      <c r="AM22" s="221"/>
      <c r="AN22" s="221"/>
      <c r="AO22" s="221"/>
      <c r="AP22" s="221"/>
      <c r="AQ22" s="221"/>
      <c r="AR22" s="221"/>
      <c r="AS22" s="221"/>
      <c r="AT22" s="221"/>
      <c r="AU22" s="221"/>
      <c r="AV22" s="221"/>
      <c r="AW22" s="221"/>
      <c r="AX22" s="981"/>
    </row>
    <row r="23" spans="1:50" ht="25.5" customHeight="1" x14ac:dyDescent="0.15">
      <c r="A23" s="975"/>
      <c r="B23" s="976"/>
      <c r="C23" s="976"/>
      <c r="D23" s="976"/>
      <c r="E23" s="976"/>
      <c r="F23" s="977"/>
      <c r="G23" s="960" t="s">
        <v>539</v>
      </c>
      <c r="H23" s="961"/>
      <c r="I23" s="961"/>
      <c r="J23" s="961"/>
      <c r="K23" s="961"/>
      <c r="L23" s="961"/>
      <c r="M23" s="961"/>
      <c r="N23" s="961"/>
      <c r="O23" s="962"/>
      <c r="P23" s="927">
        <v>11563</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540</v>
      </c>
      <c r="H24" s="964"/>
      <c r="I24" s="964"/>
      <c r="J24" s="964"/>
      <c r="K24" s="964"/>
      <c r="L24" s="964"/>
      <c r="M24" s="964"/>
      <c r="N24" s="964"/>
      <c r="O24" s="965"/>
      <c r="P24" s="667">
        <v>11198</v>
      </c>
      <c r="Q24" s="668"/>
      <c r="R24" s="668"/>
      <c r="S24" s="668"/>
      <c r="T24" s="668"/>
      <c r="U24" s="668"/>
      <c r="V24" s="669"/>
      <c r="W24" s="667"/>
      <c r="X24" s="668"/>
      <c r="Y24" s="668"/>
      <c r="Z24" s="668"/>
      <c r="AA24" s="668"/>
      <c r="AB24" s="668"/>
      <c r="AC24" s="66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541</v>
      </c>
      <c r="H25" s="964"/>
      <c r="I25" s="964"/>
      <c r="J25" s="964"/>
      <c r="K25" s="964"/>
      <c r="L25" s="964"/>
      <c r="M25" s="964"/>
      <c r="N25" s="964"/>
      <c r="O25" s="965"/>
      <c r="P25" s="667">
        <v>8099</v>
      </c>
      <c r="Q25" s="668"/>
      <c r="R25" s="668"/>
      <c r="S25" s="668"/>
      <c r="T25" s="668"/>
      <c r="U25" s="668"/>
      <c r="V25" s="669"/>
      <c r="W25" s="667"/>
      <c r="X25" s="668"/>
      <c r="Y25" s="668"/>
      <c r="Z25" s="668"/>
      <c r="AA25" s="668"/>
      <c r="AB25" s="668"/>
      <c r="AC25" s="66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542</v>
      </c>
      <c r="H26" s="964"/>
      <c r="I26" s="964"/>
      <c r="J26" s="964"/>
      <c r="K26" s="964"/>
      <c r="L26" s="964"/>
      <c r="M26" s="964"/>
      <c r="N26" s="964"/>
      <c r="O26" s="965"/>
      <c r="P26" s="667">
        <v>4901</v>
      </c>
      <c r="Q26" s="668"/>
      <c r="R26" s="668"/>
      <c r="S26" s="668"/>
      <c r="T26" s="668"/>
      <c r="U26" s="668"/>
      <c r="V26" s="669"/>
      <c r="W26" s="667"/>
      <c r="X26" s="668"/>
      <c r="Y26" s="668"/>
      <c r="Z26" s="668"/>
      <c r="AA26" s="668"/>
      <c r="AB26" s="668"/>
      <c r="AC26" s="66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543</v>
      </c>
      <c r="H27" s="964"/>
      <c r="I27" s="964"/>
      <c r="J27" s="964"/>
      <c r="K27" s="964"/>
      <c r="L27" s="964"/>
      <c r="M27" s="964"/>
      <c r="N27" s="964"/>
      <c r="O27" s="965"/>
      <c r="P27" s="667">
        <v>3592</v>
      </c>
      <c r="Q27" s="668"/>
      <c r="R27" s="668"/>
      <c r="S27" s="668"/>
      <c r="T27" s="668"/>
      <c r="U27" s="668"/>
      <c r="V27" s="669"/>
      <c r="W27" s="667"/>
      <c r="X27" s="668"/>
      <c r="Y27" s="668"/>
      <c r="Z27" s="668"/>
      <c r="AA27" s="668"/>
      <c r="AB27" s="668"/>
      <c r="AC27" s="66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424</v>
      </c>
      <c r="H28" s="967"/>
      <c r="I28" s="967"/>
      <c r="J28" s="967"/>
      <c r="K28" s="967"/>
      <c r="L28" s="967"/>
      <c r="M28" s="967"/>
      <c r="N28" s="967"/>
      <c r="O28" s="968"/>
      <c r="P28" s="886">
        <f>P29-SUM(P23:P27)</f>
        <v>6278</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421</v>
      </c>
      <c r="H29" s="970"/>
      <c r="I29" s="970"/>
      <c r="J29" s="970"/>
      <c r="K29" s="970"/>
      <c r="L29" s="970"/>
      <c r="M29" s="970"/>
      <c r="N29" s="970"/>
      <c r="O29" s="971"/>
      <c r="P29" s="667">
        <f>AK13</f>
        <v>45631</v>
      </c>
      <c r="Q29" s="668"/>
      <c r="R29" s="668"/>
      <c r="S29" s="668"/>
      <c r="T29" s="668"/>
      <c r="U29" s="668"/>
      <c r="V29" s="669"/>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436</v>
      </c>
      <c r="B30" s="870"/>
      <c r="C30" s="870"/>
      <c r="D30" s="870"/>
      <c r="E30" s="870"/>
      <c r="F30" s="871"/>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495</v>
      </c>
      <c r="AF30" s="867"/>
      <c r="AG30" s="867"/>
      <c r="AH30" s="868"/>
      <c r="AI30" s="866" t="s">
        <v>492</v>
      </c>
      <c r="AJ30" s="867"/>
      <c r="AK30" s="867"/>
      <c r="AL30" s="868"/>
      <c r="AM30" s="923" t="s">
        <v>487</v>
      </c>
      <c r="AN30" s="923"/>
      <c r="AO30" s="923"/>
      <c r="AP30" s="866"/>
      <c r="AQ30" s="778" t="s">
        <v>334</v>
      </c>
      <c r="AR30" s="779"/>
      <c r="AS30" s="779"/>
      <c r="AT30" s="780"/>
      <c r="AU30" s="785" t="s">
        <v>253</v>
      </c>
      <c r="AV30" s="785"/>
      <c r="AW30" s="785"/>
      <c r="AX30" s="924"/>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6"/>
      <c r="AC31" s="247"/>
      <c r="AD31" s="248"/>
      <c r="AE31" s="246"/>
      <c r="AF31" s="247"/>
      <c r="AG31" s="247"/>
      <c r="AH31" s="248"/>
      <c r="AI31" s="246"/>
      <c r="AJ31" s="247"/>
      <c r="AK31" s="247"/>
      <c r="AL31" s="248"/>
      <c r="AM31" s="250"/>
      <c r="AN31" s="250"/>
      <c r="AO31" s="250"/>
      <c r="AP31" s="246"/>
      <c r="AQ31" s="755" t="s">
        <v>538</v>
      </c>
      <c r="AR31" s="199"/>
      <c r="AS31" s="132" t="s">
        <v>335</v>
      </c>
      <c r="AT31" s="133"/>
      <c r="AU31" s="198">
        <v>32</v>
      </c>
      <c r="AV31" s="198"/>
      <c r="AW31" s="405" t="s">
        <v>300</v>
      </c>
      <c r="AX31" s="406"/>
    </row>
    <row r="32" spans="1:50" ht="23.25" customHeight="1" x14ac:dyDescent="0.15">
      <c r="A32" s="410"/>
      <c r="B32" s="408"/>
      <c r="C32" s="408"/>
      <c r="D32" s="408"/>
      <c r="E32" s="408"/>
      <c r="F32" s="409"/>
      <c r="G32" s="574" t="s">
        <v>544</v>
      </c>
      <c r="H32" s="575"/>
      <c r="I32" s="575"/>
      <c r="J32" s="575"/>
      <c r="K32" s="575"/>
      <c r="L32" s="575"/>
      <c r="M32" s="575"/>
      <c r="N32" s="575"/>
      <c r="O32" s="576"/>
      <c r="P32" s="104" t="s">
        <v>545</v>
      </c>
      <c r="Q32" s="104"/>
      <c r="R32" s="104"/>
      <c r="S32" s="104"/>
      <c r="T32" s="104"/>
      <c r="U32" s="104"/>
      <c r="V32" s="104"/>
      <c r="W32" s="104"/>
      <c r="X32" s="105"/>
      <c r="Y32" s="478" t="s">
        <v>12</v>
      </c>
      <c r="Z32" s="538"/>
      <c r="AA32" s="539"/>
      <c r="AB32" s="468" t="s">
        <v>546</v>
      </c>
      <c r="AC32" s="468"/>
      <c r="AD32" s="468"/>
      <c r="AE32" s="217">
        <v>382</v>
      </c>
      <c r="AF32" s="218"/>
      <c r="AG32" s="218"/>
      <c r="AH32" s="218"/>
      <c r="AI32" s="217">
        <v>375</v>
      </c>
      <c r="AJ32" s="218"/>
      <c r="AK32" s="218"/>
      <c r="AL32" s="218"/>
      <c r="AM32" s="217">
        <v>367</v>
      </c>
      <c r="AN32" s="218"/>
      <c r="AO32" s="218"/>
      <c r="AP32" s="218"/>
      <c r="AQ32" s="339" t="s">
        <v>547</v>
      </c>
      <c r="AR32" s="206"/>
      <c r="AS32" s="206"/>
      <c r="AT32" s="340"/>
      <c r="AU32" s="218" t="s">
        <v>547</v>
      </c>
      <c r="AV32" s="218"/>
      <c r="AW32" s="218"/>
      <c r="AX32" s="220"/>
    </row>
    <row r="33" spans="1:50" ht="23.25" customHeight="1" x14ac:dyDescent="0.15">
      <c r="A33" s="411"/>
      <c r="B33" s="412"/>
      <c r="C33" s="412"/>
      <c r="D33" s="412"/>
      <c r="E33" s="412"/>
      <c r="F33" s="413"/>
      <c r="G33" s="577"/>
      <c r="H33" s="578"/>
      <c r="I33" s="578"/>
      <c r="J33" s="578"/>
      <c r="K33" s="578"/>
      <c r="L33" s="578"/>
      <c r="M33" s="578"/>
      <c r="N33" s="578"/>
      <c r="O33" s="579"/>
      <c r="P33" s="107"/>
      <c r="Q33" s="107"/>
      <c r="R33" s="107"/>
      <c r="S33" s="107"/>
      <c r="T33" s="107"/>
      <c r="U33" s="107"/>
      <c r="V33" s="107"/>
      <c r="W33" s="107"/>
      <c r="X33" s="108"/>
      <c r="Y33" s="422" t="s">
        <v>54</v>
      </c>
      <c r="Z33" s="423"/>
      <c r="AA33" s="424"/>
      <c r="AB33" s="530" t="s">
        <v>546</v>
      </c>
      <c r="AC33" s="530"/>
      <c r="AD33" s="530"/>
      <c r="AE33" s="217" t="s">
        <v>538</v>
      </c>
      <c r="AF33" s="218"/>
      <c r="AG33" s="218"/>
      <c r="AH33" s="218"/>
      <c r="AI33" s="217" t="s">
        <v>538</v>
      </c>
      <c r="AJ33" s="218"/>
      <c r="AK33" s="218"/>
      <c r="AL33" s="218"/>
      <c r="AM33" s="217" t="s">
        <v>538</v>
      </c>
      <c r="AN33" s="218"/>
      <c r="AO33" s="218"/>
      <c r="AP33" s="218"/>
      <c r="AQ33" s="339" t="s">
        <v>547</v>
      </c>
      <c r="AR33" s="206"/>
      <c r="AS33" s="206"/>
      <c r="AT33" s="340"/>
      <c r="AU33" s="218">
        <v>345</v>
      </c>
      <c r="AV33" s="218"/>
      <c r="AW33" s="218"/>
      <c r="AX33" s="220"/>
    </row>
    <row r="34" spans="1:50" ht="23.25" customHeight="1" x14ac:dyDescent="0.15">
      <c r="A34" s="410"/>
      <c r="B34" s="408"/>
      <c r="C34" s="408"/>
      <c r="D34" s="408"/>
      <c r="E34" s="408"/>
      <c r="F34" s="409"/>
      <c r="G34" s="580"/>
      <c r="H34" s="581"/>
      <c r="I34" s="581"/>
      <c r="J34" s="581"/>
      <c r="K34" s="581"/>
      <c r="L34" s="581"/>
      <c r="M34" s="581"/>
      <c r="N34" s="581"/>
      <c r="O34" s="582"/>
      <c r="P34" s="110"/>
      <c r="Q34" s="110"/>
      <c r="R34" s="110"/>
      <c r="S34" s="110"/>
      <c r="T34" s="110"/>
      <c r="U34" s="110"/>
      <c r="V34" s="110"/>
      <c r="W34" s="110"/>
      <c r="X34" s="111"/>
      <c r="Y34" s="422" t="s">
        <v>13</v>
      </c>
      <c r="Z34" s="423"/>
      <c r="AA34" s="424"/>
      <c r="AB34" s="566" t="s">
        <v>301</v>
      </c>
      <c r="AC34" s="566"/>
      <c r="AD34" s="566"/>
      <c r="AE34" s="217" t="s">
        <v>538</v>
      </c>
      <c r="AF34" s="218"/>
      <c r="AG34" s="218"/>
      <c r="AH34" s="218"/>
      <c r="AI34" s="217" t="s">
        <v>538</v>
      </c>
      <c r="AJ34" s="218"/>
      <c r="AK34" s="218"/>
      <c r="AL34" s="218"/>
      <c r="AM34" s="217" t="s">
        <v>538</v>
      </c>
      <c r="AN34" s="218"/>
      <c r="AO34" s="218"/>
      <c r="AP34" s="218"/>
      <c r="AQ34" s="339" t="s">
        <v>547</v>
      </c>
      <c r="AR34" s="206"/>
      <c r="AS34" s="206"/>
      <c r="AT34" s="340"/>
      <c r="AU34" s="218" t="s">
        <v>547</v>
      </c>
      <c r="AV34" s="218"/>
      <c r="AW34" s="218"/>
      <c r="AX34" s="220"/>
    </row>
    <row r="35" spans="1:50" ht="23.25" customHeight="1" x14ac:dyDescent="0.15">
      <c r="A35" s="225" t="s">
        <v>465</v>
      </c>
      <c r="B35" s="226"/>
      <c r="C35" s="226"/>
      <c r="D35" s="226"/>
      <c r="E35" s="226"/>
      <c r="F35" s="227"/>
      <c r="G35" s="231" t="s">
        <v>548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81" t="s">
        <v>436</v>
      </c>
      <c r="B37" s="782"/>
      <c r="C37" s="782"/>
      <c r="D37" s="782"/>
      <c r="E37" s="782"/>
      <c r="F37" s="783"/>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3" t="s">
        <v>11</v>
      </c>
      <c r="AC37" s="244"/>
      <c r="AD37" s="245"/>
      <c r="AE37" s="243" t="s">
        <v>495</v>
      </c>
      <c r="AF37" s="244"/>
      <c r="AG37" s="244"/>
      <c r="AH37" s="245"/>
      <c r="AI37" s="243" t="s">
        <v>492</v>
      </c>
      <c r="AJ37" s="244"/>
      <c r="AK37" s="244"/>
      <c r="AL37" s="245"/>
      <c r="AM37" s="249" t="s">
        <v>487</v>
      </c>
      <c r="AN37" s="249"/>
      <c r="AO37" s="249"/>
      <c r="AP37" s="243"/>
      <c r="AQ37" s="150" t="s">
        <v>334</v>
      </c>
      <c r="AR37" s="151"/>
      <c r="AS37" s="151"/>
      <c r="AT37" s="152"/>
      <c r="AU37" s="418" t="s">
        <v>253</v>
      </c>
      <c r="AV37" s="418"/>
      <c r="AW37" s="418"/>
      <c r="AX37" s="918"/>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6"/>
      <c r="AC38" s="247"/>
      <c r="AD38" s="248"/>
      <c r="AE38" s="246"/>
      <c r="AF38" s="247"/>
      <c r="AG38" s="247"/>
      <c r="AH38" s="248"/>
      <c r="AI38" s="246"/>
      <c r="AJ38" s="247"/>
      <c r="AK38" s="247"/>
      <c r="AL38" s="248"/>
      <c r="AM38" s="250"/>
      <c r="AN38" s="250"/>
      <c r="AO38" s="250"/>
      <c r="AP38" s="246"/>
      <c r="AQ38" s="755" t="s">
        <v>551</v>
      </c>
      <c r="AR38" s="199"/>
      <c r="AS38" s="132" t="s">
        <v>335</v>
      </c>
      <c r="AT38" s="133"/>
      <c r="AU38" s="198">
        <v>32</v>
      </c>
      <c r="AV38" s="198"/>
      <c r="AW38" s="405" t="s">
        <v>300</v>
      </c>
      <c r="AX38" s="406"/>
    </row>
    <row r="39" spans="1:50" ht="23.25" customHeight="1" x14ac:dyDescent="0.15">
      <c r="A39" s="410"/>
      <c r="B39" s="408"/>
      <c r="C39" s="408"/>
      <c r="D39" s="408"/>
      <c r="E39" s="408"/>
      <c r="F39" s="409"/>
      <c r="G39" s="574" t="s">
        <v>549</v>
      </c>
      <c r="H39" s="575"/>
      <c r="I39" s="575"/>
      <c r="J39" s="575"/>
      <c r="K39" s="575"/>
      <c r="L39" s="575"/>
      <c r="M39" s="575"/>
      <c r="N39" s="575"/>
      <c r="O39" s="576"/>
      <c r="P39" s="104" t="s">
        <v>550</v>
      </c>
      <c r="Q39" s="104"/>
      <c r="R39" s="104"/>
      <c r="S39" s="104"/>
      <c r="T39" s="104"/>
      <c r="U39" s="104"/>
      <c r="V39" s="104"/>
      <c r="W39" s="104"/>
      <c r="X39" s="105"/>
      <c r="Y39" s="478" t="s">
        <v>12</v>
      </c>
      <c r="Z39" s="538"/>
      <c r="AA39" s="539"/>
      <c r="AB39" s="643" t="s">
        <v>301</v>
      </c>
      <c r="AC39" s="643"/>
      <c r="AD39" s="643"/>
      <c r="AE39" s="217">
        <v>21</v>
      </c>
      <c r="AF39" s="218"/>
      <c r="AG39" s="218"/>
      <c r="AH39" s="218"/>
      <c r="AI39" s="217">
        <v>30</v>
      </c>
      <c r="AJ39" s="218"/>
      <c r="AK39" s="218"/>
      <c r="AL39" s="218"/>
      <c r="AM39" s="339"/>
      <c r="AN39" s="206"/>
      <c r="AO39" s="206"/>
      <c r="AP39" s="340"/>
      <c r="AQ39" s="339" t="s">
        <v>551</v>
      </c>
      <c r="AR39" s="206"/>
      <c r="AS39" s="206"/>
      <c r="AT39" s="340"/>
      <c r="AU39" s="218" t="s">
        <v>551</v>
      </c>
      <c r="AV39" s="218"/>
      <c r="AW39" s="218"/>
      <c r="AX39" s="220"/>
    </row>
    <row r="40" spans="1:50" ht="23.25" customHeight="1" x14ac:dyDescent="0.15">
      <c r="A40" s="411"/>
      <c r="B40" s="412"/>
      <c r="C40" s="412"/>
      <c r="D40" s="412"/>
      <c r="E40" s="412"/>
      <c r="F40" s="413"/>
      <c r="G40" s="577"/>
      <c r="H40" s="578"/>
      <c r="I40" s="578"/>
      <c r="J40" s="578"/>
      <c r="K40" s="578"/>
      <c r="L40" s="578"/>
      <c r="M40" s="578"/>
      <c r="N40" s="578"/>
      <c r="O40" s="579"/>
      <c r="P40" s="107"/>
      <c r="Q40" s="107"/>
      <c r="R40" s="107"/>
      <c r="S40" s="107"/>
      <c r="T40" s="107"/>
      <c r="U40" s="107"/>
      <c r="V40" s="107"/>
      <c r="W40" s="107"/>
      <c r="X40" s="108"/>
      <c r="Y40" s="422" t="s">
        <v>54</v>
      </c>
      <c r="Z40" s="423"/>
      <c r="AA40" s="424"/>
      <c r="AB40" s="643" t="s">
        <v>301</v>
      </c>
      <c r="AC40" s="643"/>
      <c r="AD40" s="643"/>
      <c r="AE40" s="217" t="s">
        <v>538</v>
      </c>
      <c r="AF40" s="218"/>
      <c r="AG40" s="218"/>
      <c r="AH40" s="218"/>
      <c r="AI40" s="217" t="s">
        <v>538</v>
      </c>
      <c r="AJ40" s="218"/>
      <c r="AK40" s="218"/>
      <c r="AL40" s="218"/>
      <c r="AM40" s="339" t="s">
        <v>538</v>
      </c>
      <c r="AN40" s="206"/>
      <c r="AO40" s="206"/>
      <c r="AP40" s="340"/>
      <c r="AQ40" s="339" t="s">
        <v>538</v>
      </c>
      <c r="AR40" s="206"/>
      <c r="AS40" s="206"/>
      <c r="AT40" s="340"/>
      <c r="AU40" s="218">
        <v>30</v>
      </c>
      <c r="AV40" s="218"/>
      <c r="AW40" s="218"/>
      <c r="AX40" s="220"/>
    </row>
    <row r="41" spans="1:50" ht="23.25" customHeight="1" x14ac:dyDescent="0.15">
      <c r="A41" s="414"/>
      <c r="B41" s="415"/>
      <c r="C41" s="415"/>
      <c r="D41" s="415"/>
      <c r="E41" s="415"/>
      <c r="F41" s="416"/>
      <c r="G41" s="580"/>
      <c r="H41" s="581"/>
      <c r="I41" s="581"/>
      <c r="J41" s="581"/>
      <c r="K41" s="581"/>
      <c r="L41" s="581"/>
      <c r="M41" s="581"/>
      <c r="N41" s="581"/>
      <c r="O41" s="582"/>
      <c r="P41" s="110"/>
      <c r="Q41" s="110"/>
      <c r="R41" s="110"/>
      <c r="S41" s="110"/>
      <c r="T41" s="110"/>
      <c r="U41" s="110"/>
      <c r="V41" s="110"/>
      <c r="W41" s="110"/>
      <c r="X41" s="111"/>
      <c r="Y41" s="422" t="s">
        <v>13</v>
      </c>
      <c r="Z41" s="423"/>
      <c r="AA41" s="424"/>
      <c r="AB41" s="566" t="s">
        <v>301</v>
      </c>
      <c r="AC41" s="566"/>
      <c r="AD41" s="566"/>
      <c r="AE41" s="217" t="s">
        <v>538</v>
      </c>
      <c r="AF41" s="218"/>
      <c r="AG41" s="218"/>
      <c r="AH41" s="218"/>
      <c r="AI41" s="217" t="s">
        <v>538</v>
      </c>
      <c r="AJ41" s="218"/>
      <c r="AK41" s="218"/>
      <c r="AL41" s="218"/>
      <c r="AM41" s="339" t="s">
        <v>538</v>
      </c>
      <c r="AN41" s="206"/>
      <c r="AO41" s="206"/>
      <c r="AP41" s="340"/>
      <c r="AQ41" s="339" t="s">
        <v>538</v>
      </c>
      <c r="AR41" s="206"/>
      <c r="AS41" s="206"/>
      <c r="AT41" s="340"/>
      <c r="AU41" s="339" t="s">
        <v>538</v>
      </c>
      <c r="AV41" s="206"/>
      <c r="AW41" s="206"/>
      <c r="AX41" s="340"/>
    </row>
    <row r="42" spans="1:50" ht="23.25" customHeight="1" x14ac:dyDescent="0.15">
      <c r="A42" s="225" t="s">
        <v>465</v>
      </c>
      <c r="B42" s="226"/>
      <c r="C42" s="226"/>
      <c r="D42" s="226"/>
      <c r="E42" s="226"/>
      <c r="F42" s="227"/>
      <c r="G42" s="231" t="s">
        <v>552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81" t="s">
        <v>436</v>
      </c>
      <c r="B44" s="782"/>
      <c r="C44" s="782"/>
      <c r="D44" s="782"/>
      <c r="E44" s="782"/>
      <c r="F44" s="783"/>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3" t="s">
        <v>11</v>
      </c>
      <c r="AC44" s="244"/>
      <c r="AD44" s="245"/>
      <c r="AE44" s="243" t="s">
        <v>495</v>
      </c>
      <c r="AF44" s="244"/>
      <c r="AG44" s="244"/>
      <c r="AH44" s="245"/>
      <c r="AI44" s="243" t="s">
        <v>492</v>
      </c>
      <c r="AJ44" s="244"/>
      <c r="AK44" s="244"/>
      <c r="AL44" s="245"/>
      <c r="AM44" s="249" t="s">
        <v>487</v>
      </c>
      <c r="AN44" s="249"/>
      <c r="AO44" s="249"/>
      <c r="AP44" s="243"/>
      <c r="AQ44" s="150" t="s">
        <v>334</v>
      </c>
      <c r="AR44" s="151"/>
      <c r="AS44" s="151"/>
      <c r="AT44" s="152"/>
      <c r="AU44" s="418" t="s">
        <v>253</v>
      </c>
      <c r="AV44" s="418"/>
      <c r="AW44" s="418"/>
      <c r="AX44" s="918"/>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6"/>
      <c r="AC45" s="247"/>
      <c r="AD45" s="248"/>
      <c r="AE45" s="246"/>
      <c r="AF45" s="247"/>
      <c r="AG45" s="247"/>
      <c r="AH45" s="248"/>
      <c r="AI45" s="246"/>
      <c r="AJ45" s="247"/>
      <c r="AK45" s="247"/>
      <c r="AL45" s="248"/>
      <c r="AM45" s="250"/>
      <c r="AN45" s="250"/>
      <c r="AO45" s="250"/>
      <c r="AP45" s="246"/>
      <c r="AQ45" s="755" t="s">
        <v>526</v>
      </c>
      <c r="AR45" s="199"/>
      <c r="AS45" s="132" t="s">
        <v>335</v>
      </c>
      <c r="AT45" s="133"/>
      <c r="AU45" s="198">
        <v>32</v>
      </c>
      <c r="AV45" s="198"/>
      <c r="AW45" s="405" t="s">
        <v>300</v>
      </c>
      <c r="AX45" s="406"/>
    </row>
    <row r="46" spans="1:50" ht="23.25" customHeight="1" x14ac:dyDescent="0.15">
      <c r="A46" s="410"/>
      <c r="B46" s="408"/>
      <c r="C46" s="408"/>
      <c r="D46" s="408"/>
      <c r="E46" s="408"/>
      <c r="F46" s="409"/>
      <c r="G46" s="574" t="s">
        <v>553</v>
      </c>
      <c r="H46" s="575"/>
      <c r="I46" s="575"/>
      <c r="J46" s="575"/>
      <c r="K46" s="575"/>
      <c r="L46" s="575"/>
      <c r="M46" s="575"/>
      <c r="N46" s="575"/>
      <c r="O46" s="576"/>
      <c r="P46" s="104" t="s">
        <v>554</v>
      </c>
      <c r="Q46" s="104"/>
      <c r="R46" s="104"/>
      <c r="S46" s="104"/>
      <c r="T46" s="104"/>
      <c r="U46" s="104"/>
      <c r="V46" s="104"/>
      <c r="W46" s="104"/>
      <c r="X46" s="105"/>
      <c r="Y46" s="478" t="s">
        <v>12</v>
      </c>
      <c r="Z46" s="538"/>
      <c r="AA46" s="539"/>
      <c r="AB46" s="643" t="s">
        <v>301</v>
      </c>
      <c r="AC46" s="643"/>
      <c r="AD46" s="643"/>
      <c r="AE46" s="217">
        <v>55</v>
      </c>
      <c r="AF46" s="218"/>
      <c r="AG46" s="218"/>
      <c r="AH46" s="218"/>
      <c r="AI46" s="217">
        <v>61</v>
      </c>
      <c r="AJ46" s="218"/>
      <c r="AK46" s="218"/>
      <c r="AL46" s="218"/>
      <c r="AM46" s="217"/>
      <c r="AN46" s="218"/>
      <c r="AO46" s="218"/>
      <c r="AP46" s="218"/>
      <c r="AQ46" s="339" t="s">
        <v>526</v>
      </c>
      <c r="AR46" s="206"/>
      <c r="AS46" s="206"/>
      <c r="AT46" s="340"/>
      <c r="AU46" s="218" t="s">
        <v>526</v>
      </c>
      <c r="AV46" s="218"/>
      <c r="AW46" s="218"/>
      <c r="AX46" s="220"/>
    </row>
    <row r="47" spans="1:50" ht="23.25" customHeight="1" x14ac:dyDescent="0.15">
      <c r="A47" s="411"/>
      <c r="B47" s="412"/>
      <c r="C47" s="412"/>
      <c r="D47" s="412"/>
      <c r="E47" s="412"/>
      <c r="F47" s="413"/>
      <c r="G47" s="577"/>
      <c r="H47" s="578"/>
      <c r="I47" s="578"/>
      <c r="J47" s="578"/>
      <c r="K47" s="578"/>
      <c r="L47" s="578"/>
      <c r="M47" s="578"/>
      <c r="N47" s="578"/>
      <c r="O47" s="579"/>
      <c r="P47" s="107"/>
      <c r="Q47" s="107"/>
      <c r="R47" s="107"/>
      <c r="S47" s="107"/>
      <c r="T47" s="107"/>
      <c r="U47" s="107"/>
      <c r="V47" s="107"/>
      <c r="W47" s="107"/>
      <c r="X47" s="108"/>
      <c r="Y47" s="422" t="s">
        <v>54</v>
      </c>
      <c r="Z47" s="423"/>
      <c r="AA47" s="424"/>
      <c r="AB47" s="643" t="s">
        <v>301</v>
      </c>
      <c r="AC47" s="643"/>
      <c r="AD47" s="643"/>
      <c r="AE47" s="217" t="s">
        <v>555</v>
      </c>
      <c r="AF47" s="218"/>
      <c r="AG47" s="218"/>
      <c r="AH47" s="218"/>
      <c r="AI47" s="217" t="s">
        <v>555</v>
      </c>
      <c r="AJ47" s="218"/>
      <c r="AK47" s="218"/>
      <c r="AL47" s="218"/>
      <c r="AM47" s="217" t="s">
        <v>555</v>
      </c>
      <c r="AN47" s="218"/>
      <c r="AO47" s="218"/>
      <c r="AP47" s="218"/>
      <c r="AQ47" s="339" t="s">
        <v>526</v>
      </c>
      <c r="AR47" s="206"/>
      <c r="AS47" s="206"/>
      <c r="AT47" s="340"/>
      <c r="AU47" s="218">
        <v>60</v>
      </c>
      <c r="AV47" s="218"/>
      <c r="AW47" s="218"/>
      <c r="AX47" s="220"/>
    </row>
    <row r="48" spans="1:50" ht="23.25" customHeight="1" x14ac:dyDescent="0.15">
      <c r="A48" s="414"/>
      <c r="B48" s="415"/>
      <c r="C48" s="415"/>
      <c r="D48" s="415"/>
      <c r="E48" s="415"/>
      <c r="F48" s="416"/>
      <c r="G48" s="580"/>
      <c r="H48" s="581"/>
      <c r="I48" s="581"/>
      <c r="J48" s="581"/>
      <c r="K48" s="581"/>
      <c r="L48" s="581"/>
      <c r="M48" s="581"/>
      <c r="N48" s="581"/>
      <c r="O48" s="582"/>
      <c r="P48" s="110"/>
      <c r="Q48" s="110"/>
      <c r="R48" s="110"/>
      <c r="S48" s="110"/>
      <c r="T48" s="110"/>
      <c r="U48" s="110"/>
      <c r="V48" s="110"/>
      <c r="W48" s="110"/>
      <c r="X48" s="111"/>
      <c r="Y48" s="422" t="s">
        <v>13</v>
      </c>
      <c r="Z48" s="423"/>
      <c r="AA48" s="424"/>
      <c r="AB48" s="566" t="s">
        <v>301</v>
      </c>
      <c r="AC48" s="566"/>
      <c r="AD48" s="566"/>
      <c r="AE48" s="217" t="s">
        <v>555</v>
      </c>
      <c r="AF48" s="218"/>
      <c r="AG48" s="218"/>
      <c r="AH48" s="218"/>
      <c r="AI48" s="217" t="s">
        <v>555</v>
      </c>
      <c r="AJ48" s="218"/>
      <c r="AK48" s="218"/>
      <c r="AL48" s="218"/>
      <c r="AM48" s="217" t="s">
        <v>555</v>
      </c>
      <c r="AN48" s="218"/>
      <c r="AO48" s="218"/>
      <c r="AP48" s="218"/>
      <c r="AQ48" s="339" t="s">
        <v>526</v>
      </c>
      <c r="AR48" s="206"/>
      <c r="AS48" s="206"/>
      <c r="AT48" s="340"/>
      <c r="AU48" s="218" t="s">
        <v>526</v>
      </c>
      <c r="AV48" s="218"/>
      <c r="AW48" s="218"/>
      <c r="AX48" s="220"/>
    </row>
    <row r="49" spans="1:50" ht="23.25" customHeight="1" x14ac:dyDescent="0.15">
      <c r="A49" s="225" t="s">
        <v>465</v>
      </c>
      <c r="B49" s="226"/>
      <c r="C49" s="226"/>
      <c r="D49" s="226"/>
      <c r="E49" s="226"/>
      <c r="F49" s="227"/>
      <c r="G49" s="231" t="s">
        <v>552</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7" t="s">
        <v>436</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3" t="s">
        <v>11</v>
      </c>
      <c r="AC51" s="244"/>
      <c r="AD51" s="245"/>
      <c r="AE51" s="243" t="s">
        <v>495</v>
      </c>
      <c r="AF51" s="244"/>
      <c r="AG51" s="244"/>
      <c r="AH51" s="245"/>
      <c r="AI51" s="243" t="s">
        <v>492</v>
      </c>
      <c r="AJ51" s="244"/>
      <c r="AK51" s="244"/>
      <c r="AL51" s="245"/>
      <c r="AM51" s="249" t="s">
        <v>488</v>
      </c>
      <c r="AN51" s="249"/>
      <c r="AO51" s="249"/>
      <c r="AP51" s="243"/>
      <c r="AQ51" s="150" t="s">
        <v>334</v>
      </c>
      <c r="AR51" s="151"/>
      <c r="AS51" s="151"/>
      <c r="AT51" s="152"/>
      <c r="AU51" s="932" t="s">
        <v>253</v>
      </c>
      <c r="AV51" s="932"/>
      <c r="AW51" s="932"/>
      <c r="AX51" s="933"/>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6"/>
      <c r="AC52" s="247"/>
      <c r="AD52" s="248"/>
      <c r="AE52" s="246"/>
      <c r="AF52" s="247"/>
      <c r="AG52" s="247"/>
      <c r="AH52" s="248"/>
      <c r="AI52" s="246"/>
      <c r="AJ52" s="247"/>
      <c r="AK52" s="247"/>
      <c r="AL52" s="248"/>
      <c r="AM52" s="250"/>
      <c r="AN52" s="250"/>
      <c r="AO52" s="250"/>
      <c r="AP52" s="246"/>
      <c r="AQ52" s="755"/>
      <c r="AR52" s="199"/>
      <c r="AS52" s="132" t="s">
        <v>335</v>
      </c>
      <c r="AT52" s="133"/>
      <c r="AU52" s="198"/>
      <c r="AV52" s="198"/>
      <c r="AW52" s="405" t="s">
        <v>300</v>
      </c>
      <c r="AX52" s="406"/>
    </row>
    <row r="53" spans="1:50" ht="23.25" hidden="1" customHeight="1" x14ac:dyDescent="0.15">
      <c r="A53" s="410"/>
      <c r="B53" s="408"/>
      <c r="C53" s="408"/>
      <c r="D53" s="408"/>
      <c r="E53" s="408"/>
      <c r="F53" s="409"/>
      <c r="G53" s="574"/>
      <c r="H53" s="575"/>
      <c r="I53" s="575"/>
      <c r="J53" s="575"/>
      <c r="K53" s="575"/>
      <c r="L53" s="575"/>
      <c r="M53" s="575"/>
      <c r="N53" s="575"/>
      <c r="O53" s="576"/>
      <c r="P53" s="104"/>
      <c r="Q53" s="104"/>
      <c r="R53" s="104"/>
      <c r="S53" s="104"/>
      <c r="T53" s="104"/>
      <c r="U53" s="104"/>
      <c r="V53" s="104"/>
      <c r="W53" s="104"/>
      <c r="X53" s="105"/>
      <c r="Y53" s="478" t="s">
        <v>12</v>
      </c>
      <c r="Z53" s="538"/>
      <c r="AA53" s="539"/>
      <c r="AB53" s="468"/>
      <c r="AC53" s="468"/>
      <c r="AD53" s="468"/>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11"/>
      <c r="B54" s="412"/>
      <c r="C54" s="412"/>
      <c r="D54" s="412"/>
      <c r="E54" s="412"/>
      <c r="F54" s="413"/>
      <c r="G54" s="577"/>
      <c r="H54" s="578"/>
      <c r="I54" s="578"/>
      <c r="J54" s="578"/>
      <c r="K54" s="578"/>
      <c r="L54" s="578"/>
      <c r="M54" s="578"/>
      <c r="N54" s="578"/>
      <c r="O54" s="579"/>
      <c r="P54" s="107"/>
      <c r="Q54" s="107"/>
      <c r="R54" s="107"/>
      <c r="S54" s="107"/>
      <c r="T54" s="107"/>
      <c r="U54" s="107"/>
      <c r="V54" s="107"/>
      <c r="W54" s="107"/>
      <c r="X54" s="108"/>
      <c r="Y54" s="422" t="s">
        <v>54</v>
      </c>
      <c r="Z54" s="423"/>
      <c r="AA54" s="424"/>
      <c r="AB54" s="530"/>
      <c r="AC54" s="530"/>
      <c r="AD54" s="530"/>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14"/>
      <c r="B55" s="415"/>
      <c r="C55" s="415"/>
      <c r="D55" s="415"/>
      <c r="E55" s="415"/>
      <c r="F55" s="416"/>
      <c r="G55" s="580"/>
      <c r="H55" s="581"/>
      <c r="I55" s="581"/>
      <c r="J55" s="581"/>
      <c r="K55" s="581"/>
      <c r="L55" s="581"/>
      <c r="M55" s="581"/>
      <c r="N55" s="581"/>
      <c r="O55" s="582"/>
      <c r="P55" s="110"/>
      <c r="Q55" s="110"/>
      <c r="R55" s="110"/>
      <c r="S55" s="110"/>
      <c r="T55" s="110"/>
      <c r="U55" s="110"/>
      <c r="V55" s="110"/>
      <c r="W55" s="110"/>
      <c r="X55" s="111"/>
      <c r="Y55" s="422" t="s">
        <v>13</v>
      </c>
      <c r="Z55" s="423"/>
      <c r="AA55" s="424"/>
      <c r="AB55" s="603" t="s">
        <v>14</v>
      </c>
      <c r="AC55" s="603"/>
      <c r="AD55" s="60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465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7" t="s">
        <v>436</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3" t="s">
        <v>11</v>
      </c>
      <c r="AC58" s="244"/>
      <c r="AD58" s="245"/>
      <c r="AE58" s="243" t="s">
        <v>496</v>
      </c>
      <c r="AF58" s="244"/>
      <c r="AG58" s="244"/>
      <c r="AH58" s="245"/>
      <c r="AI58" s="243" t="s">
        <v>492</v>
      </c>
      <c r="AJ58" s="244"/>
      <c r="AK58" s="244"/>
      <c r="AL58" s="245"/>
      <c r="AM58" s="249" t="s">
        <v>487</v>
      </c>
      <c r="AN58" s="249"/>
      <c r="AO58" s="249"/>
      <c r="AP58" s="243"/>
      <c r="AQ58" s="150" t="s">
        <v>334</v>
      </c>
      <c r="AR58" s="151"/>
      <c r="AS58" s="151"/>
      <c r="AT58" s="152"/>
      <c r="AU58" s="932" t="s">
        <v>253</v>
      </c>
      <c r="AV58" s="932"/>
      <c r="AW58" s="932"/>
      <c r="AX58" s="933"/>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6"/>
      <c r="AC59" s="247"/>
      <c r="AD59" s="248"/>
      <c r="AE59" s="246"/>
      <c r="AF59" s="247"/>
      <c r="AG59" s="247"/>
      <c r="AH59" s="248"/>
      <c r="AI59" s="246"/>
      <c r="AJ59" s="247"/>
      <c r="AK59" s="247"/>
      <c r="AL59" s="248"/>
      <c r="AM59" s="250"/>
      <c r="AN59" s="250"/>
      <c r="AO59" s="250"/>
      <c r="AP59" s="246"/>
      <c r="AQ59" s="755"/>
      <c r="AR59" s="199"/>
      <c r="AS59" s="132" t="s">
        <v>335</v>
      </c>
      <c r="AT59" s="133"/>
      <c r="AU59" s="198"/>
      <c r="AV59" s="198"/>
      <c r="AW59" s="405" t="s">
        <v>300</v>
      </c>
      <c r="AX59" s="406"/>
    </row>
    <row r="60" spans="1:50" ht="23.25" hidden="1" customHeight="1" x14ac:dyDescent="0.15">
      <c r="A60" s="410"/>
      <c r="B60" s="408"/>
      <c r="C60" s="408"/>
      <c r="D60" s="408"/>
      <c r="E60" s="408"/>
      <c r="F60" s="409"/>
      <c r="G60" s="574"/>
      <c r="H60" s="575"/>
      <c r="I60" s="575"/>
      <c r="J60" s="575"/>
      <c r="K60" s="575"/>
      <c r="L60" s="575"/>
      <c r="M60" s="575"/>
      <c r="N60" s="575"/>
      <c r="O60" s="576"/>
      <c r="P60" s="104"/>
      <c r="Q60" s="104"/>
      <c r="R60" s="104"/>
      <c r="S60" s="104"/>
      <c r="T60" s="104"/>
      <c r="U60" s="104"/>
      <c r="V60" s="104"/>
      <c r="W60" s="104"/>
      <c r="X60" s="105"/>
      <c r="Y60" s="478" t="s">
        <v>12</v>
      </c>
      <c r="Z60" s="538"/>
      <c r="AA60" s="539"/>
      <c r="AB60" s="468"/>
      <c r="AC60" s="468"/>
      <c r="AD60" s="468"/>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11"/>
      <c r="B61" s="412"/>
      <c r="C61" s="412"/>
      <c r="D61" s="412"/>
      <c r="E61" s="412"/>
      <c r="F61" s="413"/>
      <c r="G61" s="577"/>
      <c r="H61" s="578"/>
      <c r="I61" s="578"/>
      <c r="J61" s="578"/>
      <c r="K61" s="578"/>
      <c r="L61" s="578"/>
      <c r="M61" s="578"/>
      <c r="N61" s="578"/>
      <c r="O61" s="579"/>
      <c r="P61" s="107"/>
      <c r="Q61" s="107"/>
      <c r="R61" s="107"/>
      <c r="S61" s="107"/>
      <c r="T61" s="107"/>
      <c r="U61" s="107"/>
      <c r="V61" s="107"/>
      <c r="W61" s="107"/>
      <c r="X61" s="108"/>
      <c r="Y61" s="422" t="s">
        <v>54</v>
      </c>
      <c r="Z61" s="423"/>
      <c r="AA61" s="424"/>
      <c r="AB61" s="530"/>
      <c r="AC61" s="530"/>
      <c r="AD61" s="530"/>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11"/>
      <c r="B62" s="412"/>
      <c r="C62" s="412"/>
      <c r="D62" s="412"/>
      <c r="E62" s="412"/>
      <c r="F62" s="413"/>
      <c r="G62" s="580"/>
      <c r="H62" s="581"/>
      <c r="I62" s="581"/>
      <c r="J62" s="581"/>
      <c r="K62" s="581"/>
      <c r="L62" s="581"/>
      <c r="M62" s="581"/>
      <c r="N62" s="581"/>
      <c r="O62" s="582"/>
      <c r="P62" s="110"/>
      <c r="Q62" s="110"/>
      <c r="R62" s="110"/>
      <c r="S62" s="110"/>
      <c r="T62" s="110"/>
      <c r="U62" s="110"/>
      <c r="V62" s="110"/>
      <c r="W62" s="110"/>
      <c r="X62" s="111"/>
      <c r="Y62" s="422" t="s">
        <v>13</v>
      </c>
      <c r="Z62" s="423"/>
      <c r="AA62" s="424"/>
      <c r="AB62" s="566" t="s">
        <v>14</v>
      </c>
      <c r="AC62" s="566"/>
      <c r="AD62" s="566"/>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465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9" t="s">
        <v>437</v>
      </c>
      <c r="B65" s="490"/>
      <c r="C65" s="490"/>
      <c r="D65" s="490"/>
      <c r="E65" s="490"/>
      <c r="F65" s="491"/>
      <c r="G65" s="492"/>
      <c r="H65" s="238" t="s">
        <v>265</v>
      </c>
      <c r="I65" s="238"/>
      <c r="J65" s="238"/>
      <c r="K65" s="238"/>
      <c r="L65" s="238"/>
      <c r="M65" s="238"/>
      <c r="N65" s="238"/>
      <c r="O65" s="239"/>
      <c r="P65" s="237" t="s">
        <v>59</v>
      </c>
      <c r="Q65" s="238"/>
      <c r="R65" s="238"/>
      <c r="S65" s="238"/>
      <c r="T65" s="238"/>
      <c r="U65" s="238"/>
      <c r="V65" s="239"/>
      <c r="W65" s="494" t="s">
        <v>432</v>
      </c>
      <c r="X65" s="495"/>
      <c r="Y65" s="498"/>
      <c r="Z65" s="498"/>
      <c r="AA65" s="499"/>
      <c r="AB65" s="237" t="s">
        <v>11</v>
      </c>
      <c r="AC65" s="238"/>
      <c r="AD65" s="239"/>
      <c r="AE65" s="243" t="s">
        <v>495</v>
      </c>
      <c r="AF65" s="244"/>
      <c r="AG65" s="244"/>
      <c r="AH65" s="245"/>
      <c r="AI65" s="243" t="s">
        <v>492</v>
      </c>
      <c r="AJ65" s="244"/>
      <c r="AK65" s="244"/>
      <c r="AL65" s="245"/>
      <c r="AM65" s="249" t="s">
        <v>487</v>
      </c>
      <c r="AN65" s="249"/>
      <c r="AO65" s="249"/>
      <c r="AP65" s="243"/>
      <c r="AQ65" s="237" t="s">
        <v>334</v>
      </c>
      <c r="AR65" s="238"/>
      <c r="AS65" s="238"/>
      <c r="AT65" s="239"/>
      <c r="AU65" s="251" t="s">
        <v>253</v>
      </c>
      <c r="AV65" s="251"/>
      <c r="AW65" s="251"/>
      <c r="AX65" s="252"/>
    </row>
    <row r="66" spans="1:50" ht="18.75" hidden="1" customHeight="1" x14ac:dyDescent="0.15">
      <c r="A66" s="482"/>
      <c r="B66" s="483"/>
      <c r="C66" s="483"/>
      <c r="D66" s="483"/>
      <c r="E66" s="483"/>
      <c r="F66" s="484"/>
      <c r="G66" s="493"/>
      <c r="H66" s="241"/>
      <c r="I66" s="241"/>
      <c r="J66" s="241"/>
      <c r="K66" s="241"/>
      <c r="L66" s="241"/>
      <c r="M66" s="241"/>
      <c r="N66" s="241"/>
      <c r="O66" s="242"/>
      <c r="P66" s="240"/>
      <c r="Q66" s="241"/>
      <c r="R66" s="241"/>
      <c r="S66" s="241"/>
      <c r="T66" s="241"/>
      <c r="U66" s="241"/>
      <c r="V66" s="242"/>
      <c r="W66" s="496"/>
      <c r="X66" s="497"/>
      <c r="Y66" s="500"/>
      <c r="Z66" s="500"/>
      <c r="AA66" s="501"/>
      <c r="AB66" s="240"/>
      <c r="AC66" s="241"/>
      <c r="AD66" s="242"/>
      <c r="AE66" s="246"/>
      <c r="AF66" s="247"/>
      <c r="AG66" s="247"/>
      <c r="AH66" s="248"/>
      <c r="AI66" s="246"/>
      <c r="AJ66" s="247"/>
      <c r="AK66" s="247"/>
      <c r="AL66" s="248"/>
      <c r="AM66" s="250"/>
      <c r="AN66" s="250"/>
      <c r="AO66" s="250"/>
      <c r="AP66" s="246"/>
      <c r="AQ66" s="197"/>
      <c r="AR66" s="198"/>
      <c r="AS66" s="241" t="s">
        <v>335</v>
      </c>
      <c r="AT66" s="242"/>
      <c r="AU66" s="198"/>
      <c r="AV66" s="198"/>
      <c r="AW66" s="241" t="s">
        <v>435</v>
      </c>
      <c r="AX66" s="253"/>
    </row>
    <row r="67" spans="1:50" ht="23.25" hidden="1" customHeight="1" x14ac:dyDescent="0.15">
      <c r="A67" s="482"/>
      <c r="B67" s="483"/>
      <c r="C67" s="483"/>
      <c r="D67" s="483"/>
      <c r="E67" s="483"/>
      <c r="F67" s="484"/>
      <c r="G67" s="254" t="s">
        <v>336</v>
      </c>
      <c r="H67" s="257"/>
      <c r="I67" s="258"/>
      <c r="J67" s="258"/>
      <c r="K67" s="258"/>
      <c r="L67" s="258"/>
      <c r="M67" s="258"/>
      <c r="N67" s="258"/>
      <c r="O67" s="259"/>
      <c r="P67" s="257"/>
      <c r="Q67" s="258"/>
      <c r="R67" s="258"/>
      <c r="S67" s="258"/>
      <c r="T67" s="258"/>
      <c r="U67" s="258"/>
      <c r="V67" s="259"/>
      <c r="W67" s="263"/>
      <c r="X67" s="264"/>
      <c r="Y67" s="269" t="s">
        <v>12</v>
      </c>
      <c r="Z67" s="269"/>
      <c r="AA67" s="270"/>
      <c r="AB67" s="271" t="s">
        <v>455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2"/>
      <c r="B68" s="483"/>
      <c r="C68" s="483"/>
      <c r="D68" s="483"/>
      <c r="E68" s="483"/>
      <c r="F68" s="484"/>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455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2"/>
      <c r="B69" s="483"/>
      <c r="C69" s="483"/>
      <c r="D69" s="483"/>
      <c r="E69" s="483"/>
      <c r="F69" s="484"/>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456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2" t="s">
        <v>442</v>
      </c>
      <c r="B70" s="483"/>
      <c r="C70" s="483"/>
      <c r="D70" s="483"/>
      <c r="E70" s="483"/>
      <c r="F70" s="484"/>
      <c r="G70" s="255" t="s">
        <v>337</v>
      </c>
      <c r="H70" s="306"/>
      <c r="I70" s="306"/>
      <c r="J70" s="306"/>
      <c r="K70" s="306"/>
      <c r="L70" s="306"/>
      <c r="M70" s="306"/>
      <c r="N70" s="306"/>
      <c r="O70" s="306"/>
      <c r="P70" s="306"/>
      <c r="Q70" s="306"/>
      <c r="R70" s="306"/>
      <c r="S70" s="306"/>
      <c r="T70" s="306"/>
      <c r="U70" s="306"/>
      <c r="V70" s="306"/>
      <c r="W70" s="309" t="s">
        <v>454</v>
      </c>
      <c r="X70" s="310"/>
      <c r="Y70" s="269" t="s">
        <v>12</v>
      </c>
      <c r="Z70" s="269"/>
      <c r="AA70" s="270"/>
      <c r="AB70" s="271" t="s">
        <v>455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2"/>
      <c r="B71" s="483"/>
      <c r="C71" s="483"/>
      <c r="D71" s="483"/>
      <c r="E71" s="483"/>
      <c r="F71" s="484"/>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455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5"/>
      <c r="B72" s="486"/>
      <c r="C72" s="486"/>
      <c r="D72" s="486"/>
      <c r="E72" s="486"/>
      <c r="F72" s="487"/>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456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3" t="s">
        <v>437</v>
      </c>
      <c r="B73" s="514"/>
      <c r="C73" s="514"/>
      <c r="D73" s="514"/>
      <c r="E73" s="514"/>
      <c r="F73" s="515"/>
      <c r="G73" s="592"/>
      <c r="H73" s="129" t="s">
        <v>265</v>
      </c>
      <c r="I73" s="129"/>
      <c r="J73" s="129"/>
      <c r="K73" s="129"/>
      <c r="L73" s="129"/>
      <c r="M73" s="129"/>
      <c r="N73" s="129"/>
      <c r="O73" s="130"/>
      <c r="P73" s="158" t="s">
        <v>59</v>
      </c>
      <c r="Q73" s="129"/>
      <c r="R73" s="129"/>
      <c r="S73" s="129"/>
      <c r="T73" s="129"/>
      <c r="U73" s="129"/>
      <c r="V73" s="129"/>
      <c r="W73" s="129"/>
      <c r="X73" s="130"/>
      <c r="Y73" s="594"/>
      <c r="Z73" s="595"/>
      <c r="AA73" s="596"/>
      <c r="AB73" s="158" t="s">
        <v>11</v>
      </c>
      <c r="AC73" s="129"/>
      <c r="AD73" s="130"/>
      <c r="AE73" s="243" t="s">
        <v>495</v>
      </c>
      <c r="AF73" s="244"/>
      <c r="AG73" s="244"/>
      <c r="AH73" s="245"/>
      <c r="AI73" s="243" t="s">
        <v>492</v>
      </c>
      <c r="AJ73" s="244"/>
      <c r="AK73" s="244"/>
      <c r="AL73" s="245"/>
      <c r="AM73" s="249" t="s">
        <v>487</v>
      </c>
      <c r="AN73" s="249"/>
      <c r="AO73" s="249"/>
      <c r="AP73" s="243"/>
      <c r="AQ73" s="158" t="s">
        <v>334</v>
      </c>
      <c r="AR73" s="129"/>
      <c r="AS73" s="129"/>
      <c r="AT73" s="130"/>
      <c r="AU73" s="134" t="s">
        <v>253</v>
      </c>
      <c r="AV73" s="135"/>
      <c r="AW73" s="135"/>
      <c r="AX73" s="136"/>
    </row>
    <row r="74" spans="1:50" ht="18.75" hidden="1" customHeight="1" x14ac:dyDescent="0.15">
      <c r="A74" s="516"/>
      <c r="B74" s="517"/>
      <c r="C74" s="517"/>
      <c r="D74" s="517"/>
      <c r="E74" s="517"/>
      <c r="F74" s="518"/>
      <c r="G74" s="59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755"/>
      <c r="AR74" s="199"/>
      <c r="AS74" s="132" t="s">
        <v>335</v>
      </c>
      <c r="AT74" s="133"/>
      <c r="AU74" s="755"/>
      <c r="AV74" s="199"/>
      <c r="AW74" s="132" t="s">
        <v>300</v>
      </c>
      <c r="AX74" s="194"/>
    </row>
    <row r="75" spans="1:50" ht="23.25" hidden="1" customHeight="1" x14ac:dyDescent="0.15">
      <c r="A75" s="516"/>
      <c r="B75" s="517"/>
      <c r="C75" s="517"/>
      <c r="D75" s="517"/>
      <c r="E75" s="517"/>
      <c r="F75" s="518"/>
      <c r="G75" s="618" t="s">
        <v>336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16"/>
      <c r="B76" s="517"/>
      <c r="C76" s="517"/>
      <c r="D76" s="517"/>
      <c r="E76" s="517"/>
      <c r="F76" s="518"/>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16"/>
      <c r="B77" s="517"/>
      <c r="C77" s="517"/>
      <c r="D77" s="517"/>
      <c r="E77" s="517"/>
      <c r="F77" s="518"/>
      <c r="G77" s="620"/>
      <c r="H77" s="110"/>
      <c r="I77" s="110"/>
      <c r="J77" s="110"/>
      <c r="K77" s="110"/>
      <c r="L77" s="110"/>
      <c r="M77" s="110"/>
      <c r="N77" s="110"/>
      <c r="O77" s="111"/>
      <c r="P77" s="107"/>
      <c r="Q77" s="107"/>
      <c r="R77" s="107"/>
      <c r="S77" s="107"/>
      <c r="T77" s="107"/>
      <c r="U77" s="107"/>
      <c r="V77" s="107"/>
      <c r="W77" s="107"/>
      <c r="X77" s="108"/>
      <c r="Y77" s="158" t="s">
        <v>13</v>
      </c>
      <c r="Z77" s="129"/>
      <c r="AA77" s="130"/>
      <c r="AB77" s="589" t="s">
        <v>14</v>
      </c>
      <c r="AC77" s="589"/>
      <c r="AD77" s="589"/>
      <c r="AE77" s="898"/>
      <c r="AF77" s="899"/>
      <c r="AG77" s="899"/>
      <c r="AH77" s="899"/>
      <c r="AI77" s="898"/>
      <c r="AJ77" s="899"/>
      <c r="AK77" s="899"/>
      <c r="AL77" s="899"/>
      <c r="AM77" s="898"/>
      <c r="AN77" s="899"/>
      <c r="AO77" s="899"/>
      <c r="AP77" s="899"/>
      <c r="AQ77" s="339"/>
      <c r="AR77" s="206"/>
      <c r="AS77" s="206"/>
      <c r="AT77" s="340"/>
      <c r="AU77" s="218"/>
      <c r="AV77" s="218"/>
      <c r="AW77" s="218"/>
      <c r="AX77" s="220"/>
    </row>
    <row r="78" spans="1:50" ht="69.75" hidden="1" customHeight="1" x14ac:dyDescent="0.15">
      <c r="A78" s="334" t="s">
        <v>468</v>
      </c>
      <c r="B78" s="335"/>
      <c r="C78" s="335"/>
      <c r="D78" s="335"/>
      <c r="E78" s="332" t="s">
        <v>414</v>
      </c>
      <c r="F78" s="333"/>
      <c r="G78" s="57" t="s">
        <v>337</v>
      </c>
      <c r="H78" s="597"/>
      <c r="I78" s="598"/>
      <c r="J78" s="598"/>
      <c r="K78" s="598"/>
      <c r="L78" s="598"/>
      <c r="M78" s="598"/>
      <c r="N78" s="598"/>
      <c r="O78" s="599"/>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7" t="s">
        <v>431</v>
      </c>
      <c r="AP79" s="278"/>
      <c r="AQ79" s="278"/>
      <c r="AR79" s="80" t="s">
        <v>429</v>
      </c>
      <c r="AS79" s="277"/>
      <c r="AT79" s="278"/>
      <c r="AU79" s="278"/>
      <c r="AV79" s="278"/>
      <c r="AW79" s="278"/>
      <c r="AX79" s="955"/>
    </row>
    <row r="80" spans="1:50" ht="18.75" hidden="1" customHeight="1" x14ac:dyDescent="0.15">
      <c r="A80" s="872" t="s">
        <v>266</v>
      </c>
      <c r="B80" s="531" t="s">
        <v>428</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520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3"/>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2"/>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3"/>
    </row>
    <row r="83" spans="1:60" ht="22.5" hidden="1" customHeight="1" x14ac:dyDescent="0.15">
      <c r="A83" s="873"/>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4"/>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5"/>
    </row>
    <row r="84" spans="1:60" ht="19.5" hidden="1" customHeight="1" x14ac:dyDescent="0.15">
      <c r="A84" s="873"/>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6"/>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7"/>
    </row>
    <row r="85" spans="1:60" ht="18.75" hidden="1" customHeight="1" x14ac:dyDescent="0.15">
      <c r="A85" s="873"/>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3"/>
      <c r="Z85" s="164"/>
      <c r="AA85" s="165"/>
      <c r="AB85" s="567" t="s">
        <v>11</v>
      </c>
      <c r="AC85" s="568"/>
      <c r="AD85" s="569"/>
      <c r="AE85" s="243" t="s">
        <v>495</v>
      </c>
      <c r="AF85" s="244"/>
      <c r="AG85" s="244"/>
      <c r="AH85" s="245"/>
      <c r="AI85" s="243" t="s">
        <v>492</v>
      </c>
      <c r="AJ85" s="244"/>
      <c r="AK85" s="244"/>
      <c r="AL85" s="245"/>
      <c r="AM85" s="249" t="s">
        <v>487</v>
      </c>
      <c r="AN85" s="249"/>
      <c r="AO85" s="249"/>
      <c r="AP85" s="243"/>
      <c r="AQ85" s="158" t="s">
        <v>334</v>
      </c>
      <c r="AR85" s="129"/>
      <c r="AS85" s="129"/>
      <c r="AT85" s="130"/>
      <c r="AU85" s="540" t="s">
        <v>253</v>
      </c>
      <c r="AV85" s="540"/>
      <c r="AW85" s="540"/>
      <c r="AX85" s="541"/>
      <c r="AY85" s="10"/>
      <c r="AZ85" s="10"/>
      <c r="BA85" s="10"/>
      <c r="BB85" s="10"/>
      <c r="BC85" s="10"/>
    </row>
    <row r="86" spans="1:60" ht="18.75" hidden="1" customHeight="1" x14ac:dyDescent="0.15">
      <c r="A86" s="873"/>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3"/>
      <c r="Z86" s="164"/>
      <c r="AA86" s="165"/>
      <c r="AB86" s="246"/>
      <c r="AC86" s="247"/>
      <c r="AD86" s="248"/>
      <c r="AE86" s="246"/>
      <c r="AF86" s="247"/>
      <c r="AG86" s="247"/>
      <c r="AH86" s="248"/>
      <c r="AI86" s="246"/>
      <c r="AJ86" s="247"/>
      <c r="AK86" s="247"/>
      <c r="AL86" s="248"/>
      <c r="AM86" s="250"/>
      <c r="AN86" s="250"/>
      <c r="AO86" s="250"/>
      <c r="AP86" s="246"/>
      <c r="AQ86" s="197"/>
      <c r="AR86" s="198"/>
      <c r="AS86" s="132" t="s">
        <v>335</v>
      </c>
      <c r="AT86" s="133"/>
      <c r="AU86" s="198"/>
      <c r="AV86" s="198"/>
      <c r="AW86" s="405" t="s">
        <v>300</v>
      </c>
      <c r="AX86" s="406"/>
      <c r="AY86" s="10"/>
      <c r="AZ86" s="10"/>
      <c r="BA86" s="10"/>
      <c r="BB86" s="10"/>
      <c r="BC86" s="10"/>
      <c r="BD86" s="10"/>
      <c r="BE86" s="10"/>
      <c r="BF86" s="10"/>
      <c r="BG86" s="10"/>
      <c r="BH86" s="10"/>
    </row>
    <row r="87" spans="1:60" ht="23.25" hidden="1" customHeight="1" x14ac:dyDescent="0.15">
      <c r="A87" s="873"/>
      <c r="B87" s="435"/>
      <c r="C87" s="435"/>
      <c r="D87" s="435"/>
      <c r="E87" s="435"/>
      <c r="F87" s="436"/>
      <c r="G87" s="103"/>
      <c r="H87" s="104"/>
      <c r="I87" s="104"/>
      <c r="J87" s="104"/>
      <c r="K87" s="104"/>
      <c r="L87" s="104"/>
      <c r="M87" s="104"/>
      <c r="N87" s="104"/>
      <c r="O87" s="105"/>
      <c r="P87" s="104"/>
      <c r="Q87" s="521"/>
      <c r="R87" s="521"/>
      <c r="S87" s="521"/>
      <c r="T87" s="521"/>
      <c r="U87" s="521"/>
      <c r="V87" s="521"/>
      <c r="W87" s="521"/>
      <c r="X87" s="522"/>
      <c r="Y87" s="571" t="s">
        <v>62</v>
      </c>
      <c r="Z87" s="572"/>
      <c r="AA87" s="573"/>
      <c r="AB87" s="468"/>
      <c r="AC87" s="468"/>
      <c r="AD87" s="468"/>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73"/>
      <c r="B88" s="435"/>
      <c r="C88" s="435"/>
      <c r="D88" s="435"/>
      <c r="E88" s="435"/>
      <c r="F88" s="436"/>
      <c r="G88" s="106"/>
      <c r="H88" s="107"/>
      <c r="I88" s="107"/>
      <c r="J88" s="107"/>
      <c r="K88" s="107"/>
      <c r="L88" s="107"/>
      <c r="M88" s="107"/>
      <c r="N88" s="107"/>
      <c r="O88" s="108"/>
      <c r="P88" s="523"/>
      <c r="Q88" s="523"/>
      <c r="R88" s="523"/>
      <c r="S88" s="523"/>
      <c r="T88" s="523"/>
      <c r="U88" s="523"/>
      <c r="V88" s="523"/>
      <c r="W88" s="523"/>
      <c r="X88" s="524"/>
      <c r="Y88" s="465" t="s">
        <v>54</v>
      </c>
      <c r="Z88" s="466"/>
      <c r="AA88" s="467"/>
      <c r="AB88" s="530"/>
      <c r="AC88" s="530"/>
      <c r="AD88" s="530"/>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73"/>
      <c r="B89" s="536"/>
      <c r="C89" s="536"/>
      <c r="D89" s="536"/>
      <c r="E89" s="536"/>
      <c r="F89" s="537"/>
      <c r="G89" s="109"/>
      <c r="H89" s="110"/>
      <c r="I89" s="110"/>
      <c r="J89" s="110"/>
      <c r="K89" s="110"/>
      <c r="L89" s="110"/>
      <c r="M89" s="110"/>
      <c r="N89" s="110"/>
      <c r="O89" s="111"/>
      <c r="P89" s="175"/>
      <c r="Q89" s="175"/>
      <c r="R89" s="175"/>
      <c r="S89" s="175"/>
      <c r="T89" s="175"/>
      <c r="U89" s="175"/>
      <c r="V89" s="175"/>
      <c r="W89" s="175"/>
      <c r="X89" s="570"/>
      <c r="Y89" s="465" t="s">
        <v>13</v>
      </c>
      <c r="Z89" s="466"/>
      <c r="AA89" s="467"/>
      <c r="AB89" s="603" t="s">
        <v>14</v>
      </c>
      <c r="AC89" s="603"/>
      <c r="AD89" s="60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73"/>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3"/>
      <c r="Z90" s="164"/>
      <c r="AA90" s="165"/>
      <c r="AB90" s="567" t="s">
        <v>11</v>
      </c>
      <c r="AC90" s="568"/>
      <c r="AD90" s="569"/>
      <c r="AE90" s="243" t="s">
        <v>495</v>
      </c>
      <c r="AF90" s="244"/>
      <c r="AG90" s="244"/>
      <c r="AH90" s="245"/>
      <c r="AI90" s="243" t="s">
        <v>492</v>
      </c>
      <c r="AJ90" s="244"/>
      <c r="AK90" s="244"/>
      <c r="AL90" s="245"/>
      <c r="AM90" s="249" t="s">
        <v>487</v>
      </c>
      <c r="AN90" s="249"/>
      <c r="AO90" s="249"/>
      <c r="AP90" s="243"/>
      <c r="AQ90" s="158" t="s">
        <v>334</v>
      </c>
      <c r="AR90" s="129"/>
      <c r="AS90" s="129"/>
      <c r="AT90" s="130"/>
      <c r="AU90" s="540" t="s">
        <v>253</v>
      </c>
      <c r="AV90" s="540"/>
      <c r="AW90" s="540"/>
      <c r="AX90" s="541"/>
    </row>
    <row r="91" spans="1:60" ht="18.75" hidden="1" customHeight="1" x14ac:dyDescent="0.15">
      <c r="A91" s="873"/>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3"/>
      <c r="Z91" s="164"/>
      <c r="AA91" s="165"/>
      <c r="AB91" s="246"/>
      <c r="AC91" s="247"/>
      <c r="AD91" s="248"/>
      <c r="AE91" s="246"/>
      <c r="AF91" s="247"/>
      <c r="AG91" s="247"/>
      <c r="AH91" s="248"/>
      <c r="AI91" s="246"/>
      <c r="AJ91" s="247"/>
      <c r="AK91" s="247"/>
      <c r="AL91" s="248"/>
      <c r="AM91" s="250"/>
      <c r="AN91" s="250"/>
      <c r="AO91" s="250"/>
      <c r="AP91" s="246"/>
      <c r="AQ91" s="197"/>
      <c r="AR91" s="198"/>
      <c r="AS91" s="132" t="s">
        <v>335</v>
      </c>
      <c r="AT91" s="133"/>
      <c r="AU91" s="198"/>
      <c r="AV91" s="198"/>
      <c r="AW91" s="405" t="s">
        <v>300</v>
      </c>
      <c r="AX91" s="406"/>
      <c r="AY91" s="10"/>
      <c r="AZ91" s="10"/>
      <c r="BA91" s="10"/>
      <c r="BB91" s="10"/>
      <c r="BC91" s="10"/>
    </row>
    <row r="92" spans="1:60" ht="23.25" hidden="1" customHeight="1" x14ac:dyDescent="0.15">
      <c r="A92" s="873"/>
      <c r="B92" s="435"/>
      <c r="C92" s="435"/>
      <c r="D92" s="435"/>
      <c r="E92" s="435"/>
      <c r="F92" s="436"/>
      <c r="G92" s="103"/>
      <c r="H92" s="104"/>
      <c r="I92" s="104"/>
      <c r="J92" s="104"/>
      <c r="K92" s="104"/>
      <c r="L92" s="104"/>
      <c r="M92" s="104"/>
      <c r="N92" s="104"/>
      <c r="O92" s="105"/>
      <c r="P92" s="104"/>
      <c r="Q92" s="521"/>
      <c r="R92" s="521"/>
      <c r="S92" s="521"/>
      <c r="T92" s="521"/>
      <c r="U92" s="521"/>
      <c r="V92" s="521"/>
      <c r="W92" s="521"/>
      <c r="X92" s="522"/>
      <c r="Y92" s="571" t="s">
        <v>62</v>
      </c>
      <c r="Z92" s="572"/>
      <c r="AA92" s="573"/>
      <c r="AB92" s="468"/>
      <c r="AC92" s="468"/>
      <c r="AD92" s="468"/>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73"/>
      <c r="B93" s="435"/>
      <c r="C93" s="435"/>
      <c r="D93" s="435"/>
      <c r="E93" s="435"/>
      <c r="F93" s="436"/>
      <c r="G93" s="106"/>
      <c r="H93" s="107"/>
      <c r="I93" s="107"/>
      <c r="J93" s="107"/>
      <c r="K93" s="107"/>
      <c r="L93" s="107"/>
      <c r="M93" s="107"/>
      <c r="N93" s="107"/>
      <c r="O93" s="108"/>
      <c r="P93" s="523"/>
      <c r="Q93" s="523"/>
      <c r="R93" s="523"/>
      <c r="S93" s="523"/>
      <c r="T93" s="523"/>
      <c r="U93" s="523"/>
      <c r="V93" s="523"/>
      <c r="W93" s="523"/>
      <c r="X93" s="524"/>
      <c r="Y93" s="465" t="s">
        <v>54</v>
      </c>
      <c r="Z93" s="466"/>
      <c r="AA93" s="467"/>
      <c r="AB93" s="530"/>
      <c r="AC93" s="530"/>
      <c r="AD93" s="530"/>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73"/>
      <c r="B94" s="536"/>
      <c r="C94" s="536"/>
      <c r="D94" s="536"/>
      <c r="E94" s="536"/>
      <c r="F94" s="537"/>
      <c r="G94" s="109"/>
      <c r="H94" s="110"/>
      <c r="I94" s="110"/>
      <c r="J94" s="110"/>
      <c r="K94" s="110"/>
      <c r="L94" s="110"/>
      <c r="M94" s="110"/>
      <c r="N94" s="110"/>
      <c r="O94" s="111"/>
      <c r="P94" s="175"/>
      <c r="Q94" s="175"/>
      <c r="R94" s="175"/>
      <c r="S94" s="175"/>
      <c r="T94" s="175"/>
      <c r="U94" s="175"/>
      <c r="V94" s="175"/>
      <c r="W94" s="175"/>
      <c r="X94" s="570"/>
      <c r="Y94" s="465" t="s">
        <v>13</v>
      </c>
      <c r="Z94" s="466"/>
      <c r="AA94" s="467"/>
      <c r="AB94" s="603" t="s">
        <v>14</v>
      </c>
      <c r="AC94" s="603"/>
      <c r="AD94" s="60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73"/>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3"/>
      <c r="Z95" s="164"/>
      <c r="AA95" s="165"/>
      <c r="AB95" s="567" t="s">
        <v>11</v>
      </c>
      <c r="AC95" s="568"/>
      <c r="AD95" s="569"/>
      <c r="AE95" s="243" t="s">
        <v>495</v>
      </c>
      <c r="AF95" s="244"/>
      <c r="AG95" s="244"/>
      <c r="AH95" s="245"/>
      <c r="AI95" s="243" t="s">
        <v>492</v>
      </c>
      <c r="AJ95" s="244"/>
      <c r="AK95" s="244"/>
      <c r="AL95" s="245"/>
      <c r="AM95" s="249" t="s">
        <v>487</v>
      </c>
      <c r="AN95" s="249"/>
      <c r="AO95" s="249"/>
      <c r="AP95" s="243"/>
      <c r="AQ95" s="158" t="s">
        <v>334</v>
      </c>
      <c r="AR95" s="129"/>
      <c r="AS95" s="129"/>
      <c r="AT95" s="130"/>
      <c r="AU95" s="540" t="s">
        <v>253</v>
      </c>
      <c r="AV95" s="540"/>
      <c r="AW95" s="540"/>
      <c r="AX95" s="541"/>
      <c r="AY95" s="10"/>
      <c r="AZ95" s="10"/>
      <c r="BA95" s="10"/>
      <c r="BB95" s="10"/>
      <c r="BC95" s="10"/>
      <c r="BD95" s="10"/>
      <c r="BE95" s="10"/>
      <c r="BF95" s="10"/>
      <c r="BG95" s="10"/>
      <c r="BH95" s="10"/>
    </row>
    <row r="96" spans="1:60" ht="18.75" hidden="1" customHeight="1" x14ac:dyDescent="0.15">
      <c r="A96" s="873"/>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3"/>
      <c r="Z96" s="164"/>
      <c r="AA96" s="165"/>
      <c r="AB96" s="246"/>
      <c r="AC96" s="247"/>
      <c r="AD96" s="248"/>
      <c r="AE96" s="246"/>
      <c r="AF96" s="247"/>
      <c r="AG96" s="247"/>
      <c r="AH96" s="248"/>
      <c r="AI96" s="246"/>
      <c r="AJ96" s="247"/>
      <c r="AK96" s="247"/>
      <c r="AL96" s="248"/>
      <c r="AM96" s="250"/>
      <c r="AN96" s="250"/>
      <c r="AO96" s="250"/>
      <c r="AP96" s="246"/>
      <c r="AQ96" s="197"/>
      <c r="AR96" s="198"/>
      <c r="AS96" s="132" t="s">
        <v>335</v>
      </c>
      <c r="AT96" s="133"/>
      <c r="AU96" s="198"/>
      <c r="AV96" s="198"/>
      <c r="AW96" s="405" t="s">
        <v>300</v>
      </c>
      <c r="AX96" s="406"/>
    </row>
    <row r="97" spans="1:60" ht="23.25" hidden="1" customHeight="1" x14ac:dyDescent="0.15">
      <c r="A97" s="873"/>
      <c r="B97" s="435"/>
      <c r="C97" s="435"/>
      <c r="D97" s="435"/>
      <c r="E97" s="435"/>
      <c r="F97" s="436"/>
      <c r="G97" s="103"/>
      <c r="H97" s="104"/>
      <c r="I97" s="104"/>
      <c r="J97" s="104"/>
      <c r="K97" s="104"/>
      <c r="L97" s="104"/>
      <c r="M97" s="104"/>
      <c r="N97" s="104"/>
      <c r="O97" s="105"/>
      <c r="P97" s="104"/>
      <c r="Q97" s="521"/>
      <c r="R97" s="521"/>
      <c r="S97" s="521"/>
      <c r="T97" s="521"/>
      <c r="U97" s="521"/>
      <c r="V97" s="521"/>
      <c r="W97" s="521"/>
      <c r="X97" s="522"/>
      <c r="Y97" s="571" t="s">
        <v>62</v>
      </c>
      <c r="Z97" s="572"/>
      <c r="AA97" s="573"/>
      <c r="AB97" s="475"/>
      <c r="AC97" s="476"/>
      <c r="AD97" s="477"/>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73"/>
      <c r="B98" s="435"/>
      <c r="C98" s="435"/>
      <c r="D98" s="435"/>
      <c r="E98" s="435"/>
      <c r="F98" s="436"/>
      <c r="G98" s="106"/>
      <c r="H98" s="107"/>
      <c r="I98" s="107"/>
      <c r="J98" s="107"/>
      <c r="K98" s="107"/>
      <c r="L98" s="107"/>
      <c r="M98" s="107"/>
      <c r="N98" s="107"/>
      <c r="O98" s="108"/>
      <c r="P98" s="523"/>
      <c r="Q98" s="523"/>
      <c r="R98" s="523"/>
      <c r="S98" s="523"/>
      <c r="T98" s="523"/>
      <c r="U98" s="523"/>
      <c r="V98" s="523"/>
      <c r="W98" s="523"/>
      <c r="X98" s="524"/>
      <c r="Y98" s="465" t="s">
        <v>54</v>
      </c>
      <c r="Z98" s="466"/>
      <c r="AA98" s="467"/>
      <c r="AB98" s="469"/>
      <c r="AC98" s="470"/>
      <c r="AD98" s="471"/>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74"/>
      <c r="B99" s="437"/>
      <c r="C99" s="437"/>
      <c r="D99" s="437"/>
      <c r="E99" s="437"/>
      <c r="F99" s="438"/>
      <c r="G99" s="590"/>
      <c r="H99" s="214"/>
      <c r="I99" s="214"/>
      <c r="J99" s="214"/>
      <c r="K99" s="214"/>
      <c r="L99" s="214"/>
      <c r="M99" s="214"/>
      <c r="N99" s="214"/>
      <c r="O99" s="591"/>
      <c r="P99" s="525"/>
      <c r="Q99" s="525"/>
      <c r="R99" s="525"/>
      <c r="S99" s="525"/>
      <c r="T99" s="525"/>
      <c r="U99" s="525"/>
      <c r="V99" s="525"/>
      <c r="W99" s="525"/>
      <c r="X99" s="526"/>
      <c r="Y99" s="903" t="s">
        <v>13</v>
      </c>
      <c r="Z99" s="904"/>
      <c r="AA99" s="905"/>
      <c r="AB99" s="900" t="s">
        <v>14</v>
      </c>
      <c r="AC99" s="901"/>
      <c r="AD99" s="902"/>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438</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2"/>
      <c r="Z100" s="863"/>
      <c r="AA100" s="864"/>
      <c r="AB100" s="488" t="s">
        <v>11</v>
      </c>
      <c r="AC100" s="488"/>
      <c r="AD100" s="488"/>
      <c r="AE100" s="546" t="s">
        <v>495</v>
      </c>
      <c r="AF100" s="547"/>
      <c r="AG100" s="547"/>
      <c r="AH100" s="548"/>
      <c r="AI100" s="546" t="s">
        <v>492</v>
      </c>
      <c r="AJ100" s="547"/>
      <c r="AK100" s="547"/>
      <c r="AL100" s="548"/>
      <c r="AM100" s="546" t="s">
        <v>488</v>
      </c>
      <c r="AN100" s="547"/>
      <c r="AO100" s="547"/>
      <c r="AP100" s="548"/>
      <c r="AQ100" s="319" t="s">
        <v>481</v>
      </c>
      <c r="AR100" s="320"/>
      <c r="AS100" s="320"/>
      <c r="AT100" s="321"/>
      <c r="AU100" s="319" t="s">
        <v>478</v>
      </c>
      <c r="AV100" s="320"/>
      <c r="AW100" s="320"/>
      <c r="AX100" s="322"/>
    </row>
    <row r="101" spans="1:60" ht="23.25" customHeight="1" x14ac:dyDescent="0.15">
      <c r="A101" s="429"/>
      <c r="B101" s="430"/>
      <c r="C101" s="430"/>
      <c r="D101" s="430"/>
      <c r="E101" s="430"/>
      <c r="F101" s="431"/>
      <c r="G101" s="104" t="s">
        <v>556</v>
      </c>
      <c r="H101" s="104"/>
      <c r="I101" s="104"/>
      <c r="J101" s="104"/>
      <c r="K101" s="104"/>
      <c r="L101" s="104"/>
      <c r="M101" s="104"/>
      <c r="N101" s="104"/>
      <c r="O101" s="104"/>
      <c r="P101" s="104"/>
      <c r="Q101" s="104"/>
      <c r="R101" s="104"/>
      <c r="S101" s="104"/>
      <c r="T101" s="104"/>
      <c r="U101" s="104"/>
      <c r="V101" s="104"/>
      <c r="W101" s="104"/>
      <c r="X101" s="105"/>
      <c r="Y101" s="549" t="s">
        <v>55</v>
      </c>
      <c r="Z101" s="550"/>
      <c r="AA101" s="551"/>
      <c r="AB101" s="468" t="s">
        <v>538</v>
      </c>
      <c r="AC101" s="468"/>
      <c r="AD101" s="468"/>
      <c r="AE101" s="217" t="s">
        <v>538</v>
      </c>
      <c r="AF101" s="218"/>
      <c r="AG101" s="218"/>
      <c r="AH101" s="219"/>
      <c r="AI101" s="217" t="s">
        <v>538</v>
      </c>
      <c r="AJ101" s="218"/>
      <c r="AK101" s="218"/>
      <c r="AL101" s="219"/>
      <c r="AM101" s="217" t="s">
        <v>538</v>
      </c>
      <c r="AN101" s="218"/>
      <c r="AO101" s="218"/>
      <c r="AP101" s="219"/>
      <c r="AQ101" s="217" t="s">
        <v>538</v>
      </c>
      <c r="AR101" s="218"/>
      <c r="AS101" s="218"/>
      <c r="AT101" s="219"/>
      <c r="AU101" s="217" t="s">
        <v>538</v>
      </c>
      <c r="AV101" s="218"/>
      <c r="AW101" s="218"/>
      <c r="AX101" s="219"/>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468" t="s">
        <v>538</v>
      </c>
      <c r="AC102" s="468"/>
      <c r="AD102" s="468"/>
      <c r="AE102" s="425" t="s">
        <v>538</v>
      </c>
      <c r="AF102" s="425"/>
      <c r="AG102" s="425"/>
      <c r="AH102" s="425"/>
      <c r="AI102" s="425" t="s">
        <v>538</v>
      </c>
      <c r="AJ102" s="425"/>
      <c r="AK102" s="425"/>
      <c r="AL102" s="425"/>
      <c r="AM102" s="425" t="s">
        <v>538</v>
      </c>
      <c r="AN102" s="425"/>
      <c r="AO102" s="425"/>
      <c r="AP102" s="425"/>
      <c r="AQ102" s="272" t="s">
        <v>538</v>
      </c>
      <c r="AR102" s="273"/>
      <c r="AS102" s="273"/>
      <c r="AT102" s="318"/>
      <c r="AU102" s="272" t="s">
        <v>538</v>
      </c>
      <c r="AV102" s="273"/>
      <c r="AW102" s="273"/>
      <c r="AX102" s="318"/>
    </row>
    <row r="103" spans="1:60" ht="31.5" hidden="1" customHeight="1" x14ac:dyDescent="0.15">
      <c r="A103" s="426" t="s">
        <v>438</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495</v>
      </c>
      <c r="AF103" s="423"/>
      <c r="AG103" s="423"/>
      <c r="AH103" s="424"/>
      <c r="AI103" s="422" t="s">
        <v>492</v>
      </c>
      <c r="AJ103" s="423"/>
      <c r="AK103" s="423"/>
      <c r="AL103" s="424"/>
      <c r="AM103" s="422" t="s">
        <v>488</v>
      </c>
      <c r="AN103" s="423"/>
      <c r="AO103" s="423"/>
      <c r="AP103" s="424"/>
      <c r="AQ103" s="283" t="s">
        <v>481</v>
      </c>
      <c r="AR103" s="284"/>
      <c r="AS103" s="284"/>
      <c r="AT103" s="323"/>
      <c r="AU103" s="283" t="s">
        <v>478</v>
      </c>
      <c r="AV103" s="284"/>
      <c r="AW103" s="284"/>
      <c r="AX103" s="285"/>
    </row>
    <row r="104" spans="1:60" ht="23.25" hidden="1" customHeight="1" x14ac:dyDescent="0.15">
      <c r="A104" s="429"/>
      <c r="B104" s="430"/>
      <c r="C104" s="430"/>
      <c r="D104" s="430"/>
      <c r="E104" s="430"/>
      <c r="F104" s="431"/>
      <c r="G104" s="104"/>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555"/>
      <c r="AC104" s="556"/>
      <c r="AD104" s="557"/>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8"/>
      <c r="AA105" s="559"/>
      <c r="AB105" s="475"/>
      <c r="AC105" s="476"/>
      <c r="AD105" s="477"/>
      <c r="AE105" s="425"/>
      <c r="AF105" s="425"/>
      <c r="AG105" s="425"/>
      <c r="AH105" s="425"/>
      <c r="AI105" s="425"/>
      <c r="AJ105" s="425"/>
      <c r="AK105" s="425"/>
      <c r="AL105" s="425"/>
      <c r="AM105" s="425"/>
      <c r="AN105" s="425"/>
      <c r="AO105" s="425"/>
      <c r="AP105" s="425"/>
      <c r="AQ105" s="217"/>
      <c r="AR105" s="218"/>
      <c r="AS105" s="218"/>
      <c r="AT105" s="219"/>
      <c r="AU105" s="272"/>
      <c r="AV105" s="273"/>
      <c r="AW105" s="273"/>
      <c r="AX105" s="318"/>
    </row>
    <row r="106" spans="1:60" ht="31.5" hidden="1" customHeight="1" x14ac:dyDescent="0.15">
      <c r="A106" s="426" t="s">
        <v>438</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495</v>
      </c>
      <c r="AF106" s="423"/>
      <c r="AG106" s="423"/>
      <c r="AH106" s="424"/>
      <c r="AI106" s="422" t="s">
        <v>492</v>
      </c>
      <c r="AJ106" s="423"/>
      <c r="AK106" s="423"/>
      <c r="AL106" s="424"/>
      <c r="AM106" s="422" t="s">
        <v>487</v>
      </c>
      <c r="AN106" s="423"/>
      <c r="AO106" s="423"/>
      <c r="AP106" s="424"/>
      <c r="AQ106" s="283" t="s">
        <v>481</v>
      </c>
      <c r="AR106" s="284"/>
      <c r="AS106" s="284"/>
      <c r="AT106" s="323"/>
      <c r="AU106" s="283" t="s">
        <v>478</v>
      </c>
      <c r="AV106" s="284"/>
      <c r="AW106" s="284"/>
      <c r="AX106" s="285"/>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555"/>
      <c r="AC107" s="556"/>
      <c r="AD107" s="557"/>
      <c r="AE107" s="425"/>
      <c r="AF107" s="425"/>
      <c r="AG107" s="425"/>
      <c r="AH107" s="425"/>
      <c r="AI107" s="425"/>
      <c r="AJ107" s="425"/>
      <c r="AK107" s="425"/>
      <c r="AL107" s="425"/>
      <c r="AM107" s="425"/>
      <c r="AN107" s="425"/>
      <c r="AO107" s="425"/>
      <c r="AP107" s="425"/>
      <c r="AQ107" s="217"/>
      <c r="AR107" s="218"/>
      <c r="AS107" s="218"/>
      <c r="AT107" s="219"/>
      <c r="AU107" s="217"/>
      <c r="AV107" s="218"/>
      <c r="AW107" s="218"/>
      <c r="AX107" s="219"/>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8"/>
      <c r="AA108" s="559"/>
      <c r="AB108" s="475"/>
      <c r="AC108" s="476"/>
      <c r="AD108" s="477"/>
      <c r="AE108" s="425"/>
      <c r="AF108" s="425"/>
      <c r="AG108" s="425"/>
      <c r="AH108" s="425"/>
      <c r="AI108" s="425"/>
      <c r="AJ108" s="425"/>
      <c r="AK108" s="425"/>
      <c r="AL108" s="425"/>
      <c r="AM108" s="425"/>
      <c r="AN108" s="425"/>
      <c r="AO108" s="425"/>
      <c r="AP108" s="425"/>
      <c r="AQ108" s="217"/>
      <c r="AR108" s="218"/>
      <c r="AS108" s="218"/>
      <c r="AT108" s="219"/>
      <c r="AU108" s="272"/>
      <c r="AV108" s="273"/>
      <c r="AW108" s="273"/>
      <c r="AX108" s="318"/>
    </row>
    <row r="109" spans="1:60" ht="31.5" hidden="1" customHeight="1" x14ac:dyDescent="0.15">
      <c r="A109" s="426" t="s">
        <v>438</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495</v>
      </c>
      <c r="AF109" s="423"/>
      <c r="AG109" s="423"/>
      <c r="AH109" s="424"/>
      <c r="AI109" s="422" t="s">
        <v>492</v>
      </c>
      <c r="AJ109" s="423"/>
      <c r="AK109" s="423"/>
      <c r="AL109" s="424"/>
      <c r="AM109" s="422" t="s">
        <v>488</v>
      </c>
      <c r="AN109" s="423"/>
      <c r="AO109" s="423"/>
      <c r="AP109" s="424"/>
      <c r="AQ109" s="283" t="s">
        <v>481</v>
      </c>
      <c r="AR109" s="284"/>
      <c r="AS109" s="284"/>
      <c r="AT109" s="323"/>
      <c r="AU109" s="283" t="s">
        <v>478</v>
      </c>
      <c r="AV109" s="284"/>
      <c r="AW109" s="284"/>
      <c r="AX109" s="285"/>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2" t="s">
        <v>55</v>
      </c>
      <c r="Z110" s="473"/>
      <c r="AA110" s="474"/>
      <c r="AB110" s="555"/>
      <c r="AC110" s="556"/>
      <c r="AD110" s="557"/>
      <c r="AE110" s="425"/>
      <c r="AF110" s="425"/>
      <c r="AG110" s="425"/>
      <c r="AH110" s="425"/>
      <c r="AI110" s="425"/>
      <c r="AJ110" s="425"/>
      <c r="AK110" s="425"/>
      <c r="AL110" s="425"/>
      <c r="AM110" s="425"/>
      <c r="AN110" s="425"/>
      <c r="AO110" s="425"/>
      <c r="AP110" s="425"/>
      <c r="AQ110" s="217"/>
      <c r="AR110" s="218"/>
      <c r="AS110" s="218"/>
      <c r="AT110" s="219"/>
      <c r="AU110" s="217"/>
      <c r="AV110" s="218"/>
      <c r="AW110" s="218"/>
      <c r="AX110" s="219"/>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8"/>
      <c r="AA111" s="559"/>
      <c r="AB111" s="475"/>
      <c r="AC111" s="476"/>
      <c r="AD111" s="477"/>
      <c r="AE111" s="425"/>
      <c r="AF111" s="425"/>
      <c r="AG111" s="425"/>
      <c r="AH111" s="425"/>
      <c r="AI111" s="425"/>
      <c r="AJ111" s="425"/>
      <c r="AK111" s="425"/>
      <c r="AL111" s="425"/>
      <c r="AM111" s="425"/>
      <c r="AN111" s="425"/>
      <c r="AO111" s="425"/>
      <c r="AP111" s="425"/>
      <c r="AQ111" s="217"/>
      <c r="AR111" s="218"/>
      <c r="AS111" s="218"/>
      <c r="AT111" s="219"/>
      <c r="AU111" s="272"/>
      <c r="AV111" s="273"/>
      <c r="AW111" s="273"/>
      <c r="AX111" s="318"/>
    </row>
    <row r="112" spans="1:60" ht="31.5" hidden="1" customHeight="1" x14ac:dyDescent="0.15">
      <c r="A112" s="426" t="s">
        <v>438</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495</v>
      </c>
      <c r="AF112" s="423"/>
      <c r="AG112" s="423"/>
      <c r="AH112" s="424"/>
      <c r="AI112" s="422" t="s">
        <v>492</v>
      </c>
      <c r="AJ112" s="423"/>
      <c r="AK112" s="423"/>
      <c r="AL112" s="424"/>
      <c r="AM112" s="422" t="s">
        <v>487</v>
      </c>
      <c r="AN112" s="423"/>
      <c r="AO112" s="423"/>
      <c r="AP112" s="424"/>
      <c r="AQ112" s="283" t="s">
        <v>481</v>
      </c>
      <c r="AR112" s="284"/>
      <c r="AS112" s="284"/>
      <c r="AT112" s="323"/>
      <c r="AU112" s="283" t="s">
        <v>478</v>
      </c>
      <c r="AV112" s="284"/>
      <c r="AW112" s="284"/>
      <c r="AX112" s="285"/>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2" t="s">
        <v>55</v>
      </c>
      <c r="Z113" s="473"/>
      <c r="AA113" s="474"/>
      <c r="AB113" s="555"/>
      <c r="AC113" s="556"/>
      <c r="AD113" s="557"/>
      <c r="AE113" s="425"/>
      <c r="AF113" s="425"/>
      <c r="AG113" s="425"/>
      <c r="AH113" s="425"/>
      <c r="AI113" s="425"/>
      <c r="AJ113" s="425"/>
      <c r="AK113" s="425"/>
      <c r="AL113" s="425"/>
      <c r="AM113" s="425"/>
      <c r="AN113" s="425"/>
      <c r="AO113" s="425"/>
      <c r="AP113" s="425"/>
      <c r="AQ113" s="217"/>
      <c r="AR113" s="218"/>
      <c r="AS113" s="218"/>
      <c r="AT113" s="219"/>
      <c r="AU113" s="217"/>
      <c r="AV113" s="218"/>
      <c r="AW113" s="218"/>
      <c r="AX113" s="219"/>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8"/>
      <c r="AA114" s="559"/>
      <c r="AB114" s="475"/>
      <c r="AC114" s="476"/>
      <c r="AD114" s="477"/>
      <c r="AE114" s="425"/>
      <c r="AF114" s="425"/>
      <c r="AG114" s="425"/>
      <c r="AH114" s="425"/>
      <c r="AI114" s="425"/>
      <c r="AJ114" s="425"/>
      <c r="AK114" s="425"/>
      <c r="AL114" s="425"/>
      <c r="AM114" s="425"/>
      <c r="AN114" s="425"/>
      <c r="AO114" s="425"/>
      <c r="AP114" s="425"/>
      <c r="AQ114" s="217"/>
      <c r="AR114" s="218"/>
      <c r="AS114" s="218"/>
      <c r="AT114" s="219"/>
      <c r="AU114" s="217"/>
      <c r="AV114" s="218"/>
      <c r="AW114" s="218"/>
      <c r="AX114" s="219"/>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3"/>
      <c r="Z115" s="564"/>
      <c r="AA115" s="565"/>
      <c r="AB115" s="422" t="s">
        <v>11</v>
      </c>
      <c r="AC115" s="423"/>
      <c r="AD115" s="424"/>
      <c r="AE115" s="422" t="s">
        <v>495</v>
      </c>
      <c r="AF115" s="423"/>
      <c r="AG115" s="423"/>
      <c r="AH115" s="424"/>
      <c r="AI115" s="422" t="s">
        <v>492</v>
      </c>
      <c r="AJ115" s="423"/>
      <c r="AK115" s="423"/>
      <c r="AL115" s="424"/>
      <c r="AM115" s="422" t="s">
        <v>487</v>
      </c>
      <c r="AN115" s="423"/>
      <c r="AO115" s="423"/>
      <c r="AP115" s="424"/>
      <c r="AQ115" s="600" t="s">
        <v>482</v>
      </c>
      <c r="AR115" s="601"/>
      <c r="AS115" s="601"/>
      <c r="AT115" s="601"/>
      <c r="AU115" s="601"/>
      <c r="AV115" s="601"/>
      <c r="AW115" s="601"/>
      <c r="AX115" s="602"/>
    </row>
    <row r="116" spans="1:50" ht="23.25" customHeight="1" x14ac:dyDescent="0.15">
      <c r="A116" s="446"/>
      <c r="B116" s="447"/>
      <c r="C116" s="447"/>
      <c r="D116" s="447"/>
      <c r="E116" s="447"/>
      <c r="F116" s="448"/>
      <c r="G116" s="400" t="s">
        <v>557</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552" t="s">
        <v>538</v>
      </c>
      <c r="AC116" s="553"/>
      <c r="AD116" s="554"/>
      <c r="AE116" s="425" t="s">
        <v>538</v>
      </c>
      <c r="AF116" s="425"/>
      <c r="AG116" s="425"/>
      <c r="AH116" s="425"/>
      <c r="AI116" s="425" t="s">
        <v>538</v>
      </c>
      <c r="AJ116" s="425"/>
      <c r="AK116" s="425"/>
      <c r="AL116" s="425"/>
      <c r="AM116" s="425" t="s">
        <v>538</v>
      </c>
      <c r="AN116" s="425"/>
      <c r="AO116" s="425"/>
      <c r="AP116" s="425"/>
      <c r="AQ116" s="217" t="s">
        <v>538</v>
      </c>
      <c r="AR116" s="218"/>
      <c r="AS116" s="218"/>
      <c r="AT116" s="218"/>
      <c r="AU116" s="218"/>
      <c r="AV116" s="218"/>
      <c r="AW116" s="218"/>
      <c r="AX116" s="220"/>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558</v>
      </c>
      <c r="AC117" s="480"/>
      <c r="AD117" s="481"/>
      <c r="AE117" s="561" t="s">
        <v>538</v>
      </c>
      <c r="AF117" s="561"/>
      <c r="AG117" s="561"/>
      <c r="AH117" s="561"/>
      <c r="AI117" s="561" t="s">
        <v>538</v>
      </c>
      <c r="AJ117" s="561"/>
      <c r="AK117" s="561"/>
      <c r="AL117" s="561"/>
      <c r="AM117" s="561" t="s">
        <v>538</v>
      </c>
      <c r="AN117" s="561"/>
      <c r="AO117" s="561"/>
      <c r="AP117" s="561"/>
      <c r="AQ117" s="561" t="s">
        <v>538</v>
      </c>
      <c r="AR117" s="561"/>
      <c r="AS117" s="561"/>
      <c r="AT117" s="561"/>
      <c r="AU117" s="561"/>
      <c r="AV117" s="561"/>
      <c r="AW117" s="561"/>
      <c r="AX117" s="562"/>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3"/>
      <c r="Z118" s="564"/>
      <c r="AA118" s="565"/>
      <c r="AB118" s="422" t="s">
        <v>11</v>
      </c>
      <c r="AC118" s="423"/>
      <c r="AD118" s="424"/>
      <c r="AE118" s="422" t="s">
        <v>495</v>
      </c>
      <c r="AF118" s="423"/>
      <c r="AG118" s="423"/>
      <c r="AH118" s="424"/>
      <c r="AI118" s="422" t="s">
        <v>492</v>
      </c>
      <c r="AJ118" s="423"/>
      <c r="AK118" s="423"/>
      <c r="AL118" s="424"/>
      <c r="AM118" s="422" t="s">
        <v>487</v>
      </c>
      <c r="AN118" s="423"/>
      <c r="AO118" s="423"/>
      <c r="AP118" s="424"/>
      <c r="AQ118" s="600" t="s">
        <v>482</v>
      </c>
      <c r="AR118" s="601"/>
      <c r="AS118" s="601"/>
      <c r="AT118" s="601"/>
      <c r="AU118" s="601"/>
      <c r="AV118" s="601"/>
      <c r="AW118" s="601"/>
      <c r="AX118" s="602"/>
    </row>
    <row r="119" spans="1:50" ht="23.25" hidden="1" customHeight="1" x14ac:dyDescent="0.15">
      <c r="A119" s="446"/>
      <c r="B119" s="447"/>
      <c r="C119" s="447"/>
      <c r="D119" s="447"/>
      <c r="E119" s="447"/>
      <c r="F119" s="448"/>
      <c r="G119" s="400" t="s">
        <v>446</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60"/>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445</v>
      </c>
      <c r="AC120" s="480"/>
      <c r="AD120" s="48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3"/>
      <c r="Z121" s="564"/>
      <c r="AA121" s="565"/>
      <c r="AB121" s="422" t="s">
        <v>11</v>
      </c>
      <c r="AC121" s="423"/>
      <c r="AD121" s="424"/>
      <c r="AE121" s="422" t="s">
        <v>495</v>
      </c>
      <c r="AF121" s="423"/>
      <c r="AG121" s="423"/>
      <c r="AH121" s="424"/>
      <c r="AI121" s="422" t="s">
        <v>492</v>
      </c>
      <c r="AJ121" s="423"/>
      <c r="AK121" s="423"/>
      <c r="AL121" s="424"/>
      <c r="AM121" s="422" t="s">
        <v>487</v>
      </c>
      <c r="AN121" s="423"/>
      <c r="AO121" s="423"/>
      <c r="AP121" s="424"/>
      <c r="AQ121" s="600" t="s">
        <v>482</v>
      </c>
      <c r="AR121" s="601"/>
      <c r="AS121" s="601"/>
      <c r="AT121" s="601"/>
      <c r="AU121" s="601"/>
      <c r="AV121" s="601"/>
      <c r="AW121" s="601"/>
      <c r="AX121" s="602"/>
    </row>
    <row r="122" spans="1:50" ht="23.25" hidden="1" customHeight="1" x14ac:dyDescent="0.15">
      <c r="A122" s="446"/>
      <c r="B122" s="447"/>
      <c r="C122" s="447"/>
      <c r="D122" s="447"/>
      <c r="E122" s="447"/>
      <c r="F122" s="448"/>
      <c r="G122" s="400" t="s">
        <v>447</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60"/>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448</v>
      </c>
      <c r="AC123" s="480"/>
      <c r="AD123" s="48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3"/>
      <c r="Z124" s="564"/>
      <c r="AA124" s="565"/>
      <c r="AB124" s="422" t="s">
        <v>11</v>
      </c>
      <c r="AC124" s="423"/>
      <c r="AD124" s="424"/>
      <c r="AE124" s="422" t="s">
        <v>496</v>
      </c>
      <c r="AF124" s="423"/>
      <c r="AG124" s="423"/>
      <c r="AH124" s="424"/>
      <c r="AI124" s="422" t="s">
        <v>492</v>
      </c>
      <c r="AJ124" s="423"/>
      <c r="AK124" s="423"/>
      <c r="AL124" s="424"/>
      <c r="AM124" s="422" t="s">
        <v>487</v>
      </c>
      <c r="AN124" s="423"/>
      <c r="AO124" s="423"/>
      <c r="AP124" s="424"/>
      <c r="AQ124" s="600" t="s">
        <v>482</v>
      </c>
      <c r="AR124" s="601"/>
      <c r="AS124" s="601"/>
      <c r="AT124" s="601"/>
      <c r="AU124" s="601"/>
      <c r="AV124" s="601"/>
      <c r="AW124" s="601"/>
      <c r="AX124" s="602"/>
    </row>
    <row r="125" spans="1:50" ht="23.25" hidden="1" customHeight="1" x14ac:dyDescent="0.15">
      <c r="A125" s="446"/>
      <c r="B125" s="447"/>
      <c r="C125" s="447"/>
      <c r="D125" s="447"/>
      <c r="E125" s="447"/>
      <c r="F125" s="448"/>
      <c r="G125" s="400" t="s">
        <v>447</v>
      </c>
      <c r="H125" s="400"/>
      <c r="I125" s="400"/>
      <c r="J125" s="400"/>
      <c r="K125" s="400"/>
      <c r="L125" s="400"/>
      <c r="M125" s="400"/>
      <c r="N125" s="400"/>
      <c r="O125" s="400"/>
      <c r="P125" s="400"/>
      <c r="Q125" s="400"/>
      <c r="R125" s="400"/>
      <c r="S125" s="400"/>
      <c r="T125" s="400"/>
      <c r="U125" s="400"/>
      <c r="V125" s="400"/>
      <c r="W125" s="400"/>
      <c r="X125" s="937"/>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60"/>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8"/>
      <c r="Y126" s="478" t="s">
        <v>49</v>
      </c>
      <c r="Z126" s="453"/>
      <c r="AA126" s="454"/>
      <c r="AB126" s="479" t="s">
        <v>445</v>
      </c>
      <c r="AC126" s="480"/>
      <c r="AD126" s="48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0" t="s">
        <v>15</v>
      </c>
      <c r="B127" s="447"/>
      <c r="C127" s="447"/>
      <c r="D127" s="447"/>
      <c r="E127" s="447"/>
      <c r="F127" s="448"/>
      <c r="G127" s="247" t="s">
        <v>16</v>
      </c>
      <c r="H127" s="247"/>
      <c r="I127" s="247"/>
      <c r="J127" s="247"/>
      <c r="K127" s="247"/>
      <c r="L127" s="247"/>
      <c r="M127" s="247"/>
      <c r="N127" s="247"/>
      <c r="O127" s="247"/>
      <c r="P127" s="247"/>
      <c r="Q127" s="247"/>
      <c r="R127" s="247"/>
      <c r="S127" s="247"/>
      <c r="T127" s="247"/>
      <c r="U127" s="247"/>
      <c r="V127" s="247"/>
      <c r="W127" s="247"/>
      <c r="X127" s="248"/>
      <c r="Y127" s="934"/>
      <c r="Z127" s="935"/>
      <c r="AA127" s="936"/>
      <c r="AB127" s="246" t="s">
        <v>11</v>
      </c>
      <c r="AC127" s="247"/>
      <c r="AD127" s="248"/>
      <c r="AE127" s="422" t="s">
        <v>495</v>
      </c>
      <c r="AF127" s="423"/>
      <c r="AG127" s="423"/>
      <c r="AH127" s="424"/>
      <c r="AI127" s="422" t="s">
        <v>492</v>
      </c>
      <c r="AJ127" s="423"/>
      <c r="AK127" s="423"/>
      <c r="AL127" s="424"/>
      <c r="AM127" s="422" t="s">
        <v>487</v>
      </c>
      <c r="AN127" s="423"/>
      <c r="AO127" s="423"/>
      <c r="AP127" s="424"/>
      <c r="AQ127" s="600" t="s">
        <v>482</v>
      </c>
      <c r="AR127" s="601"/>
      <c r="AS127" s="601"/>
      <c r="AT127" s="601"/>
      <c r="AU127" s="601"/>
      <c r="AV127" s="601"/>
      <c r="AW127" s="601"/>
      <c r="AX127" s="602"/>
    </row>
    <row r="128" spans="1:50" ht="23.25" hidden="1" customHeight="1" x14ac:dyDescent="0.15">
      <c r="A128" s="446"/>
      <c r="B128" s="447"/>
      <c r="C128" s="447"/>
      <c r="D128" s="447"/>
      <c r="E128" s="447"/>
      <c r="F128" s="448"/>
      <c r="G128" s="400" t="s">
        <v>447</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60"/>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445</v>
      </c>
      <c r="AC129" s="480"/>
      <c r="AD129" s="48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7" t="s">
        <v>525</v>
      </c>
      <c r="B130" s="184"/>
      <c r="C130" s="183" t="s">
        <v>338</v>
      </c>
      <c r="D130" s="184"/>
      <c r="E130" s="168" t="s">
        <v>367</v>
      </c>
      <c r="F130" s="169"/>
      <c r="G130" s="170" t="s">
        <v>559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366</v>
      </c>
      <c r="F131" s="174"/>
      <c r="G131" s="109" t="s">
        <v>560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339</v>
      </c>
      <c r="F132" s="178"/>
      <c r="G132" s="159" t="s">
        <v>348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495</v>
      </c>
      <c r="AF132" s="154"/>
      <c r="AG132" s="154"/>
      <c r="AH132" s="154"/>
      <c r="AI132" s="154" t="s">
        <v>492</v>
      </c>
      <c r="AJ132" s="154"/>
      <c r="AK132" s="154"/>
      <c r="AL132" s="154"/>
      <c r="AM132" s="154" t="s">
        <v>487</v>
      </c>
      <c r="AN132" s="154"/>
      <c r="AO132" s="154"/>
      <c r="AP132" s="150"/>
      <c r="AQ132" s="150" t="s">
        <v>334</v>
      </c>
      <c r="AR132" s="151"/>
      <c r="AS132" s="151"/>
      <c r="AT132" s="152"/>
      <c r="AU132" s="195" t="s">
        <v>350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538</v>
      </c>
      <c r="AR133" s="198"/>
      <c r="AS133" s="132" t="s">
        <v>335</v>
      </c>
      <c r="AT133" s="133"/>
      <c r="AU133" s="199">
        <v>32</v>
      </c>
      <c r="AV133" s="199"/>
      <c r="AW133" s="132" t="s">
        <v>300</v>
      </c>
      <c r="AX133" s="194"/>
    </row>
    <row r="134" spans="1:50" ht="39.75" customHeight="1" x14ac:dyDescent="0.15">
      <c r="A134" s="188"/>
      <c r="B134" s="185"/>
      <c r="C134" s="179"/>
      <c r="D134" s="185"/>
      <c r="E134" s="179"/>
      <c r="F134" s="180"/>
      <c r="G134" s="103" t="s">
        <v>544</v>
      </c>
      <c r="H134" s="104"/>
      <c r="I134" s="104"/>
      <c r="J134" s="104"/>
      <c r="K134" s="104"/>
      <c r="L134" s="104"/>
      <c r="M134" s="104"/>
      <c r="N134" s="104"/>
      <c r="O134" s="104"/>
      <c r="P134" s="104"/>
      <c r="Q134" s="104"/>
      <c r="R134" s="104"/>
      <c r="S134" s="104"/>
      <c r="T134" s="104"/>
      <c r="U134" s="104"/>
      <c r="V134" s="104"/>
      <c r="W134" s="104"/>
      <c r="X134" s="105"/>
      <c r="Y134" s="200" t="s">
        <v>349</v>
      </c>
      <c r="Z134" s="201"/>
      <c r="AA134" s="202"/>
      <c r="AB134" s="203" t="s">
        <v>546</v>
      </c>
      <c r="AC134" s="204"/>
      <c r="AD134" s="204"/>
      <c r="AE134" s="205">
        <v>382</v>
      </c>
      <c r="AF134" s="206"/>
      <c r="AG134" s="206"/>
      <c r="AH134" s="206"/>
      <c r="AI134" s="217">
        <v>375</v>
      </c>
      <c r="AJ134" s="218"/>
      <c r="AK134" s="218"/>
      <c r="AL134" s="218"/>
      <c r="AM134" s="217">
        <v>367</v>
      </c>
      <c r="AN134" s="218"/>
      <c r="AO134" s="218"/>
      <c r="AP134" s="218"/>
      <c r="AQ134" s="205" t="s">
        <v>561</v>
      </c>
      <c r="AR134" s="206"/>
      <c r="AS134" s="206"/>
      <c r="AT134" s="206"/>
      <c r="AU134" s="205" t="s">
        <v>561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546</v>
      </c>
      <c r="AC135" s="212"/>
      <c r="AD135" s="212"/>
      <c r="AE135" s="205" t="s">
        <v>555</v>
      </c>
      <c r="AF135" s="206"/>
      <c r="AG135" s="206"/>
      <c r="AH135" s="206"/>
      <c r="AI135" s="205" t="s">
        <v>555</v>
      </c>
      <c r="AJ135" s="206"/>
      <c r="AK135" s="206"/>
      <c r="AL135" s="206"/>
      <c r="AM135" s="205" t="s">
        <v>555</v>
      </c>
      <c r="AN135" s="206"/>
      <c r="AO135" s="206"/>
      <c r="AP135" s="206"/>
      <c r="AQ135" s="205" t="s">
        <v>538</v>
      </c>
      <c r="AR135" s="206"/>
      <c r="AS135" s="206"/>
      <c r="AT135" s="206"/>
      <c r="AU135" s="205">
        <v>345</v>
      </c>
      <c r="AV135" s="206"/>
      <c r="AW135" s="206"/>
      <c r="AX135" s="207"/>
    </row>
    <row r="136" spans="1:50" ht="18.75" hidden="1" customHeight="1" x14ac:dyDescent="0.15">
      <c r="A136" s="188"/>
      <c r="B136" s="185"/>
      <c r="C136" s="179"/>
      <c r="D136" s="185"/>
      <c r="E136" s="179"/>
      <c r="F136" s="180"/>
      <c r="G136" s="159" t="s">
        <v>348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495</v>
      </c>
      <c r="AF136" s="154"/>
      <c r="AG136" s="154"/>
      <c r="AH136" s="154"/>
      <c r="AI136" s="154" t="s">
        <v>492</v>
      </c>
      <c r="AJ136" s="154"/>
      <c r="AK136" s="154"/>
      <c r="AL136" s="154"/>
      <c r="AM136" s="154" t="s">
        <v>487</v>
      </c>
      <c r="AN136" s="154"/>
      <c r="AO136" s="154"/>
      <c r="AP136" s="150"/>
      <c r="AQ136" s="150" t="s">
        <v>334</v>
      </c>
      <c r="AR136" s="151"/>
      <c r="AS136" s="151"/>
      <c r="AT136" s="152"/>
      <c r="AU136" s="195" t="s">
        <v>350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335</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495</v>
      </c>
      <c r="AF140" s="154"/>
      <c r="AG140" s="154"/>
      <c r="AH140" s="154"/>
      <c r="AI140" s="154" t="s">
        <v>492</v>
      </c>
      <c r="AJ140" s="154"/>
      <c r="AK140" s="154"/>
      <c r="AL140" s="154"/>
      <c r="AM140" s="154" t="s">
        <v>487</v>
      </c>
      <c r="AN140" s="154"/>
      <c r="AO140" s="154"/>
      <c r="AP140" s="150"/>
      <c r="AQ140" s="150" t="s">
        <v>334</v>
      </c>
      <c r="AR140" s="151"/>
      <c r="AS140" s="151"/>
      <c r="AT140" s="152"/>
      <c r="AU140" s="195" t="s">
        <v>350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335</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495</v>
      </c>
      <c r="AF144" s="154"/>
      <c r="AG144" s="154"/>
      <c r="AH144" s="154"/>
      <c r="AI144" s="154" t="s">
        <v>492</v>
      </c>
      <c r="AJ144" s="154"/>
      <c r="AK144" s="154"/>
      <c r="AL144" s="154"/>
      <c r="AM144" s="154" t="s">
        <v>487</v>
      </c>
      <c r="AN144" s="154"/>
      <c r="AO144" s="154"/>
      <c r="AP144" s="150"/>
      <c r="AQ144" s="150" t="s">
        <v>334</v>
      </c>
      <c r="AR144" s="151"/>
      <c r="AS144" s="151"/>
      <c r="AT144" s="152"/>
      <c r="AU144" s="195" t="s">
        <v>350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335</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495</v>
      </c>
      <c r="AF148" s="154"/>
      <c r="AG148" s="154"/>
      <c r="AH148" s="154"/>
      <c r="AI148" s="154" t="s">
        <v>492</v>
      </c>
      <c r="AJ148" s="154"/>
      <c r="AK148" s="154"/>
      <c r="AL148" s="154"/>
      <c r="AM148" s="154" t="s">
        <v>487</v>
      </c>
      <c r="AN148" s="154"/>
      <c r="AO148" s="154"/>
      <c r="AP148" s="150"/>
      <c r="AQ148" s="150" t="s">
        <v>334</v>
      </c>
      <c r="AR148" s="151"/>
      <c r="AS148" s="151"/>
      <c r="AT148" s="152"/>
      <c r="AU148" s="195" t="s">
        <v>350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335</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351</v>
      </c>
      <c r="H152" s="129"/>
      <c r="I152" s="129"/>
      <c r="J152" s="129"/>
      <c r="K152" s="129"/>
      <c r="L152" s="129"/>
      <c r="M152" s="129"/>
      <c r="N152" s="129"/>
      <c r="O152" s="129"/>
      <c r="P152" s="130"/>
      <c r="Q152" s="158" t="s">
        <v>422</v>
      </c>
      <c r="R152" s="129"/>
      <c r="S152" s="129"/>
      <c r="T152" s="129"/>
      <c r="U152" s="129"/>
      <c r="V152" s="129"/>
      <c r="W152" s="129"/>
      <c r="X152" s="129"/>
      <c r="Y152" s="129"/>
      <c r="Z152" s="129"/>
      <c r="AA152" s="129"/>
      <c r="AB152" s="128" t="s">
        <v>423</v>
      </c>
      <c r="AC152" s="129"/>
      <c r="AD152" s="130"/>
      <c r="AE152" s="158" t="s">
        <v>352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351</v>
      </c>
      <c r="H159" s="129"/>
      <c r="I159" s="129"/>
      <c r="J159" s="129"/>
      <c r="K159" s="129"/>
      <c r="L159" s="129"/>
      <c r="M159" s="129"/>
      <c r="N159" s="129"/>
      <c r="O159" s="129"/>
      <c r="P159" s="130"/>
      <c r="Q159" s="158" t="s">
        <v>422</v>
      </c>
      <c r="R159" s="129"/>
      <c r="S159" s="129"/>
      <c r="T159" s="129"/>
      <c r="U159" s="129"/>
      <c r="V159" s="129"/>
      <c r="W159" s="129"/>
      <c r="X159" s="129"/>
      <c r="Y159" s="129"/>
      <c r="Z159" s="129"/>
      <c r="AA159" s="129"/>
      <c r="AB159" s="128" t="s">
        <v>423</v>
      </c>
      <c r="AC159" s="129"/>
      <c r="AD159" s="130"/>
      <c r="AE159" s="134" t="s">
        <v>352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351</v>
      </c>
      <c r="H166" s="129"/>
      <c r="I166" s="129"/>
      <c r="J166" s="129"/>
      <c r="K166" s="129"/>
      <c r="L166" s="129"/>
      <c r="M166" s="129"/>
      <c r="N166" s="129"/>
      <c r="O166" s="129"/>
      <c r="P166" s="130"/>
      <c r="Q166" s="158" t="s">
        <v>422</v>
      </c>
      <c r="R166" s="129"/>
      <c r="S166" s="129"/>
      <c r="T166" s="129"/>
      <c r="U166" s="129"/>
      <c r="V166" s="129"/>
      <c r="W166" s="129"/>
      <c r="X166" s="129"/>
      <c r="Y166" s="129"/>
      <c r="Z166" s="129"/>
      <c r="AA166" s="129"/>
      <c r="AB166" s="128" t="s">
        <v>423</v>
      </c>
      <c r="AC166" s="129"/>
      <c r="AD166" s="130"/>
      <c r="AE166" s="134" t="s">
        <v>352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351</v>
      </c>
      <c r="H173" s="129"/>
      <c r="I173" s="129"/>
      <c r="J173" s="129"/>
      <c r="K173" s="129"/>
      <c r="L173" s="129"/>
      <c r="M173" s="129"/>
      <c r="N173" s="129"/>
      <c r="O173" s="129"/>
      <c r="P173" s="130"/>
      <c r="Q173" s="158" t="s">
        <v>422</v>
      </c>
      <c r="R173" s="129"/>
      <c r="S173" s="129"/>
      <c r="T173" s="129"/>
      <c r="U173" s="129"/>
      <c r="V173" s="129"/>
      <c r="W173" s="129"/>
      <c r="X173" s="129"/>
      <c r="Y173" s="129"/>
      <c r="Z173" s="129"/>
      <c r="AA173" s="129"/>
      <c r="AB173" s="128" t="s">
        <v>423</v>
      </c>
      <c r="AC173" s="129"/>
      <c r="AD173" s="130"/>
      <c r="AE173" s="134" t="s">
        <v>352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351</v>
      </c>
      <c r="H180" s="129"/>
      <c r="I180" s="129"/>
      <c r="J180" s="129"/>
      <c r="K180" s="129"/>
      <c r="L180" s="129"/>
      <c r="M180" s="129"/>
      <c r="N180" s="129"/>
      <c r="O180" s="129"/>
      <c r="P180" s="130"/>
      <c r="Q180" s="158" t="s">
        <v>422</v>
      </c>
      <c r="R180" s="129"/>
      <c r="S180" s="129"/>
      <c r="T180" s="129"/>
      <c r="U180" s="129"/>
      <c r="V180" s="129"/>
      <c r="W180" s="129"/>
      <c r="X180" s="129"/>
      <c r="Y180" s="129"/>
      <c r="Z180" s="129"/>
      <c r="AA180" s="129"/>
      <c r="AB180" s="128" t="s">
        <v>423</v>
      </c>
      <c r="AC180" s="129"/>
      <c r="AD180" s="130"/>
      <c r="AE180" s="134" t="s">
        <v>352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389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562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339</v>
      </c>
      <c r="F192" s="178"/>
      <c r="G192" s="159" t="s">
        <v>348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495</v>
      </c>
      <c r="AF192" s="154"/>
      <c r="AG192" s="154"/>
      <c r="AH192" s="154"/>
      <c r="AI192" s="154" t="s">
        <v>492</v>
      </c>
      <c r="AJ192" s="154"/>
      <c r="AK192" s="154"/>
      <c r="AL192" s="154"/>
      <c r="AM192" s="154" t="s">
        <v>487</v>
      </c>
      <c r="AN192" s="154"/>
      <c r="AO192" s="154"/>
      <c r="AP192" s="150"/>
      <c r="AQ192" s="150" t="s">
        <v>334</v>
      </c>
      <c r="AR192" s="151"/>
      <c r="AS192" s="151"/>
      <c r="AT192" s="152"/>
      <c r="AU192" s="195" t="s">
        <v>350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335</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496</v>
      </c>
      <c r="AF196" s="154"/>
      <c r="AG196" s="154"/>
      <c r="AH196" s="154"/>
      <c r="AI196" s="154" t="s">
        <v>492</v>
      </c>
      <c r="AJ196" s="154"/>
      <c r="AK196" s="154"/>
      <c r="AL196" s="154"/>
      <c r="AM196" s="154" t="s">
        <v>487</v>
      </c>
      <c r="AN196" s="154"/>
      <c r="AO196" s="154"/>
      <c r="AP196" s="150"/>
      <c r="AQ196" s="150" t="s">
        <v>334</v>
      </c>
      <c r="AR196" s="151"/>
      <c r="AS196" s="151"/>
      <c r="AT196" s="152"/>
      <c r="AU196" s="195" t="s">
        <v>350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335</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495</v>
      </c>
      <c r="AF200" s="154"/>
      <c r="AG200" s="154"/>
      <c r="AH200" s="154"/>
      <c r="AI200" s="154" t="s">
        <v>492</v>
      </c>
      <c r="AJ200" s="154"/>
      <c r="AK200" s="154"/>
      <c r="AL200" s="154"/>
      <c r="AM200" s="154" t="s">
        <v>487</v>
      </c>
      <c r="AN200" s="154"/>
      <c r="AO200" s="154"/>
      <c r="AP200" s="150"/>
      <c r="AQ200" s="150" t="s">
        <v>334</v>
      </c>
      <c r="AR200" s="151"/>
      <c r="AS200" s="151"/>
      <c r="AT200" s="152"/>
      <c r="AU200" s="195" t="s">
        <v>350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335</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495</v>
      </c>
      <c r="AF204" s="154"/>
      <c r="AG204" s="154"/>
      <c r="AH204" s="154"/>
      <c r="AI204" s="154" t="s">
        <v>492</v>
      </c>
      <c r="AJ204" s="154"/>
      <c r="AK204" s="154"/>
      <c r="AL204" s="154"/>
      <c r="AM204" s="154" t="s">
        <v>487</v>
      </c>
      <c r="AN204" s="154"/>
      <c r="AO204" s="154"/>
      <c r="AP204" s="150"/>
      <c r="AQ204" s="150" t="s">
        <v>334</v>
      </c>
      <c r="AR204" s="151"/>
      <c r="AS204" s="151"/>
      <c r="AT204" s="152"/>
      <c r="AU204" s="195" t="s">
        <v>350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335</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495</v>
      </c>
      <c r="AF208" s="154"/>
      <c r="AG208" s="154"/>
      <c r="AH208" s="154"/>
      <c r="AI208" s="154" t="s">
        <v>492</v>
      </c>
      <c r="AJ208" s="154"/>
      <c r="AK208" s="154"/>
      <c r="AL208" s="154"/>
      <c r="AM208" s="154" t="s">
        <v>487</v>
      </c>
      <c r="AN208" s="154"/>
      <c r="AO208" s="154"/>
      <c r="AP208" s="150"/>
      <c r="AQ208" s="150" t="s">
        <v>334</v>
      </c>
      <c r="AR208" s="151"/>
      <c r="AS208" s="151"/>
      <c r="AT208" s="152"/>
      <c r="AU208" s="195" t="s">
        <v>350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335</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351</v>
      </c>
      <c r="H212" s="129"/>
      <c r="I212" s="129"/>
      <c r="J212" s="129"/>
      <c r="K212" s="129"/>
      <c r="L212" s="129"/>
      <c r="M212" s="129"/>
      <c r="N212" s="129"/>
      <c r="O212" s="129"/>
      <c r="P212" s="130"/>
      <c r="Q212" s="158" t="s">
        <v>422</v>
      </c>
      <c r="R212" s="129"/>
      <c r="S212" s="129"/>
      <c r="T212" s="129"/>
      <c r="U212" s="129"/>
      <c r="V212" s="129"/>
      <c r="W212" s="129"/>
      <c r="X212" s="129"/>
      <c r="Y212" s="129"/>
      <c r="Z212" s="129"/>
      <c r="AA212" s="129"/>
      <c r="AB212" s="128" t="s">
        <v>423</v>
      </c>
      <c r="AC212" s="129"/>
      <c r="AD212" s="130"/>
      <c r="AE212" s="158" t="s">
        <v>352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351</v>
      </c>
      <c r="H219" s="129"/>
      <c r="I219" s="129"/>
      <c r="J219" s="129"/>
      <c r="K219" s="129"/>
      <c r="L219" s="129"/>
      <c r="M219" s="129"/>
      <c r="N219" s="129"/>
      <c r="O219" s="129"/>
      <c r="P219" s="130"/>
      <c r="Q219" s="158" t="s">
        <v>422</v>
      </c>
      <c r="R219" s="129"/>
      <c r="S219" s="129"/>
      <c r="T219" s="129"/>
      <c r="U219" s="129"/>
      <c r="V219" s="129"/>
      <c r="W219" s="129"/>
      <c r="X219" s="129"/>
      <c r="Y219" s="129"/>
      <c r="Z219" s="129"/>
      <c r="AA219" s="129"/>
      <c r="AB219" s="128" t="s">
        <v>423</v>
      </c>
      <c r="AC219" s="129"/>
      <c r="AD219" s="130"/>
      <c r="AE219" s="134" t="s">
        <v>352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351</v>
      </c>
      <c r="H226" s="129"/>
      <c r="I226" s="129"/>
      <c r="J226" s="129"/>
      <c r="K226" s="129"/>
      <c r="L226" s="129"/>
      <c r="M226" s="129"/>
      <c r="N226" s="129"/>
      <c r="O226" s="129"/>
      <c r="P226" s="130"/>
      <c r="Q226" s="158" t="s">
        <v>422</v>
      </c>
      <c r="R226" s="129"/>
      <c r="S226" s="129"/>
      <c r="T226" s="129"/>
      <c r="U226" s="129"/>
      <c r="V226" s="129"/>
      <c r="W226" s="129"/>
      <c r="X226" s="129"/>
      <c r="Y226" s="129"/>
      <c r="Z226" s="129"/>
      <c r="AA226" s="129"/>
      <c r="AB226" s="128" t="s">
        <v>423</v>
      </c>
      <c r="AC226" s="129"/>
      <c r="AD226" s="130"/>
      <c r="AE226" s="134" t="s">
        <v>352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351</v>
      </c>
      <c r="H233" s="129"/>
      <c r="I233" s="129"/>
      <c r="J233" s="129"/>
      <c r="K233" s="129"/>
      <c r="L233" s="129"/>
      <c r="M233" s="129"/>
      <c r="N233" s="129"/>
      <c r="O233" s="129"/>
      <c r="P233" s="130"/>
      <c r="Q233" s="158" t="s">
        <v>422</v>
      </c>
      <c r="R233" s="129"/>
      <c r="S233" s="129"/>
      <c r="T233" s="129"/>
      <c r="U233" s="129"/>
      <c r="V233" s="129"/>
      <c r="W233" s="129"/>
      <c r="X233" s="129"/>
      <c r="Y233" s="129"/>
      <c r="Z233" s="129"/>
      <c r="AA233" s="129"/>
      <c r="AB233" s="128" t="s">
        <v>423</v>
      </c>
      <c r="AC233" s="129"/>
      <c r="AD233" s="130"/>
      <c r="AE233" s="134" t="s">
        <v>352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351</v>
      </c>
      <c r="H240" s="129"/>
      <c r="I240" s="129"/>
      <c r="J240" s="129"/>
      <c r="K240" s="129"/>
      <c r="L240" s="129"/>
      <c r="M240" s="129"/>
      <c r="N240" s="129"/>
      <c r="O240" s="129"/>
      <c r="P240" s="130"/>
      <c r="Q240" s="158" t="s">
        <v>422</v>
      </c>
      <c r="R240" s="129"/>
      <c r="S240" s="129"/>
      <c r="T240" s="129"/>
      <c r="U240" s="129"/>
      <c r="V240" s="129"/>
      <c r="W240" s="129"/>
      <c r="X240" s="129"/>
      <c r="Y240" s="129"/>
      <c r="Z240" s="129"/>
      <c r="AA240" s="129"/>
      <c r="AB240" s="128" t="s">
        <v>423</v>
      </c>
      <c r="AC240" s="129"/>
      <c r="AD240" s="130"/>
      <c r="AE240" s="134" t="s">
        <v>352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389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339</v>
      </c>
      <c r="F252" s="178"/>
      <c r="G252" s="159" t="s">
        <v>348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495</v>
      </c>
      <c r="AF252" s="154"/>
      <c r="AG252" s="154"/>
      <c r="AH252" s="154"/>
      <c r="AI252" s="154" t="s">
        <v>492</v>
      </c>
      <c r="AJ252" s="154"/>
      <c r="AK252" s="154"/>
      <c r="AL252" s="154"/>
      <c r="AM252" s="154" t="s">
        <v>487</v>
      </c>
      <c r="AN252" s="154"/>
      <c r="AO252" s="154"/>
      <c r="AP252" s="150"/>
      <c r="AQ252" s="150" t="s">
        <v>334</v>
      </c>
      <c r="AR252" s="151"/>
      <c r="AS252" s="151"/>
      <c r="AT252" s="152"/>
      <c r="AU252" s="195" t="s">
        <v>350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335</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495</v>
      </c>
      <c r="AF256" s="154"/>
      <c r="AG256" s="154"/>
      <c r="AH256" s="154"/>
      <c r="AI256" s="154" t="s">
        <v>492</v>
      </c>
      <c r="AJ256" s="154"/>
      <c r="AK256" s="154"/>
      <c r="AL256" s="154"/>
      <c r="AM256" s="154" t="s">
        <v>488</v>
      </c>
      <c r="AN256" s="154"/>
      <c r="AO256" s="154"/>
      <c r="AP256" s="150"/>
      <c r="AQ256" s="150" t="s">
        <v>334</v>
      </c>
      <c r="AR256" s="151"/>
      <c r="AS256" s="151"/>
      <c r="AT256" s="152"/>
      <c r="AU256" s="195" t="s">
        <v>350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335</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495</v>
      </c>
      <c r="AF260" s="154"/>
      <c r="AG260" s="154"/>
      <c r="AH260" s="154"/>
      <c r="AI260" s="154" t="s">
        <v>492</v>
      </c>
      <c r="AJ260" s="154"/>
      <c r="AK260" s="154"/>
      <c r="AL260" s="154"/>
      <c r="AM260" s="154" t="s">
        <v>488</v>
      </c>
      <c r="AN260" s="154"/>
      <c r="AO260" s="154"/>
      <c r="AP260" s="150"/>
      <c r="AQ260" s="150" t="s">
        <v>334</v>
      </c>
      <c r="AR260" s="151"/>
      <c r="AS260" s="151"/>
      <c r="AT260" s="152"/>
      <c r="AU260" s="195" t="s">
        <v>350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335</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495</v>
      </c>
      <c r="AF264" s="216"/>
      <c r="AG264" s="216"/>
      <c r="AH264" s="216"/>
      <c r="AI264" s="216" t="s">
        <v>492</v>
      </c>
      <c r="AJ264" s="216"/>
      <c r="AK264" s="216"/>
      <c r="AL264" s="216"/>
      <c r="AM264" s="216" t="s">
        <v>487</v>
      </c>
      <c r="AN264" s="216"/>
      <c r="AO264" s="216"/>
      <c r="AP264" s="158"/>
      <c r="AQ264" s="158" t="s">
        <v>334</v>
      </c>
      <c r="AR264" s="129"/>
      <c r="AS264" s="129"/>
      <c r="AT264" s="130"/>
      <c r="AU264" s="135" t="s">
        <v>350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335</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496</v>
      </c>
      <c r="AF268" s="154"/>
      <c r="AG268" s="154"/>
      <c r="AH268" s="154"/>
      <c r="AI268" s="154" t="s">
        <v>492</v>
      </c>
      <c r="AJ268" s="154"/>
      <c r="AK268" s="154"/>
      <c r="AL268" s="154"/>
      <c r="AM268" s="154" t="s">
        <v>487</v>
      </c>
      <c r="AN268" s="154"/>
      <c r="AO268" s="154"/>
      <c r="AP268" s="150"/>
      <c r="AQ268" s="150" t="s">
        <v>334</v>
      </c>
      <c r="AR268" s="151"/>
      <c r="AS268" s="151"/>
      <c r="AT268" s="152"/>
      <c r="AU268" s="195" t="s">
        <v>350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335</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351</v>
      </c>
      <c r="H272" s="129"/>
      <c r="I272" s="129"/>
      <c r="J272" s="129"/>
      <c r="K272" s="129"/>
      <c r="L272" s="129"/>
      <c r="M272" s="129"/>
      <c r="N272" s="129"/>
      <c r="O272" s="129"/>
      <c r="P272" s="130"/>
      <c r="Q272" s="158" t="s">
        <v>422</v>
      </c>
      <c r="R272" s="129"/>
      <c r="S272" s="129"/>
      <c r="T272" s="129"/>
      <c r="U272" s="129"/>
      <c r="V272" s="129"/>
      <c r="W272" s="129"/>
      <c r="X272" s="129"/>
      <c r="Y272" s="129"/>
      <c r="Z272" s="129"/>
      <c r="AA272" s="129"/>
      <c r="AB272" s="128" t="s">
        <v>423</v>
      </c>
      <c r="AC272" s="129"/>
      <c r="AD272" s="130"/>
      <c r="AE272" s="158" t="s">
        <v>352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351</v>
      </c>
      <c r="H279" s="129"/>
      <c r="I279" s="129"/>
      <c r="J279" s="129"/>
      <c r="K279" s="129"/>
      <c r="L279" s="129"/>
      <c r="M279" s="129"/>
      <c r="N279" s="129"/>
      <c r="O279" s="129"/>
      <c r="P279" s="130"/>
      <c r="Q279" s="158" t="s">
        <v>422</v>
      </c>
      <c r="R279" s="129"/>
      <c r="S279" s="129"/>
      <c r="T279" s="129"/>
      <c r="U279" s="129"/>
      <c r="V279" s="129"/>
      <c r="W279" s="129"/>
      <c r="X279" s="129"/>
      <c r="Y279" s="129"/>
      <c r="Z279" s="129"/>
      <c r="AA279" s="129"/>
      <c r="AB279" s="128" t="s">
        <v>423</v>
      </c>
      <c r="AC279" s="129"/>
      <c r="AD279" s="130"/>
      <c r="AE279" s="134" t="s">
        <v>352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351</v>
      </c>
      <c r="H286" s="129"/>
      <c r="I286" s="129"/>
      <c r="J286" s="129"/>
      <c r="K286" s="129"/>
      <c r="L286" s="129"/>
      <c r="M286" s="129"/>
      <c r="N286" s="129"/>
      <c r="O286" s="129"/>
      <c r="P286" s="130"/>
      <c r="Q286" s="158" t="s">
        <v>422</v>
      </c>
      <c r="R286" s="129"/>
      <c r="S286" s="129"/>
      <c r="T286" s="129"/>
      <c r="U286" s="129"/>
      <c r="V286" s="129"/>
      <c r="W286" s="129"/>
      <c r="X286" s="129"/>
      <c r="Y286" s="129"/>
      <c r="Z286" s="129"/>
      <c r="AA286" s="129"/>
      <c r="AB286" s="128" t="s">
        <v>423</v>
      </c>
      <c r="AC286" s="129"/>
      <c r="AD286" s="130"/>
      <c r="AE286" s="134" t="s">
        <v>352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351</v>
      </c>
      <c r="H293" s="129"/>
      <c r="I293" s="129"/>
      <c r="J293" s="129"/>
      <c r="K293" s="129"/>
      <c r="L293" s="129"/>
      <c r="M293" s="129"/>
      <c r="N293" s="129"/>
      <c r="O293" s="129"/>
      <c r="P293" s="130"/>
      <c r="Q293" s="158" t="s">
        <v>422</v>
      </c>
      <c r="R293" s="129"/>
      <c r="S293" s="129"/>
      <c r="T293" s="129"/>
      <c r="U293" s="129"/>
      <c r="V293" s="129"/>
      <c r="W293" s="129"/>
      <c r="X293" s="129"/>
      <c r="Y293" s="129"/>
      <c r="Z293" s="129"/>
      <c r="AA293" s="129"/>
      <c r="AB293" s="128" t="s">
        <v>423</v>
      </c>
      <c r="AC293" s="129"/>
      <c r="AD293" s="130"/>
      <c r="AE293" s="134" t="s">
        <v>352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351</v>
      </c>
      <c r="H300" s="129"/>
      <c r="I300" s="129"/>
      <c r="J300" s="129"/>
      <c r="K300" s="129"/>
      <c r="L300" s="129"/>
      <c r="M300" s="129"/>
      <c r="N300" s="129"/>
      <c r="O300" s="129"/>
      <c r="P300" s="130"/>
      <c r="Q300" s="158" t="s">
        <v>422</v>
      </c>
      <c r="R300" s="129"/>
      <c r="S300" s="129"/>
      <c r="T300" s="129"/>
      <c r="U300" s="129"/>
      <c r="V300" s="129"/>
      <c r="W300" s="129"/>
      <c r="X300" s="129"/>
      <c r="Y300" s="129"/>
      <c r="Z300" s="129"/>
      <c r="AA300" s="129"/>
      <c r="AB300" s="128" t="s">
        <v>423</v>
      </c>
      <c r="AC300" s="129"/>
      <c r="AD300" s="130"/>
      <c r="AE300" s="134" t="s">
        <v>352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389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339</v>
      </c>
      <c r="F312" s="178"/>
      <c r="G312" s="159" t="s">
        <v>348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495</v>
      </c>
      <c r="AF312" s="154"/>
      <c r="AG312" s="154"/>
      <c r="AH312" s="154"/>
      <c r="AI312" s="154" t="s">
        <v>492</v>
      </c>
      <c r="AJ312" s="154"/>
      <c r="AK312" s="154"/>
      <c r="AL312" s="154"/>
      <c r="AM312" s="154" t="s">
        <v>487</v>
      </c>
      <c r="AN312" s="154"/>
      <c r="AO312" s="154"/>
      <c r="AP312" s="150"/>
      <c r="AQ312" s="150" t="s">
        <v>334</v>
      </c>
      <c r="AR312" s="151"/>
      <c r="AS312" s="151"/>
      <c r="AT312" s="152"/>
      <c r="AU312" s="195" t="s">
        <v>350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335</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495</v>
      </c>
      <c r="AF316" s="154"/>
      <c r="AG316" s="154"/>
      <c r="AH316" s="154"/>
      <c r="AI316" s="154" t="s">
        <v>492</v>
      </c>
      <c r="AJ316" s="154"/>
      <c r="AK316" s="154"/>
      <c r="AL316" s="154"/>
      <c r="AM316" s="154" t="s">
        <v>487</v>
      </c>
      <c r="AN316" s="154"/>
      <c r="AO316" s="154"/>
      <c r="AP316" s="150"/>
      <c r="AQ316" s="150" t="s">
        <v>334</v>
      </c>
      <c r="AR316" s="151"/>
      <c r="AS316" s="151"/>
      <c r="AT316" s="152"/>
      <c r="AU316" s="195" t="s">
        <v>350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335</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495</v>
      </c>
      <c r="AF320" s="154"/>
      <c r="AG320" s="154"/>
      <c r="AH320" s="154"/>
      <c r="AI320" s="154" t="s">
        <v>492</v>
      </c>
      <c r="AJ320" s="154"/>
      <c r="AK320" s="154"/>
      <c r="AL320" s="154"/>
      <c r="AM320" s="154" t="s">
        <v>488</v>
      </c>
      <c r="AN320" s="154"/>
      <c r="AO320" s="154"/>
      <c r="AP320" s="150"/>
      <c r="AQ320" s="150" t="s">
        <v>334</v>
      </c>
      <c r="AR320" s="151"/>
      <c r="AS320" s="151"/>
      <c r="AT320" s="152"/>
      <c r="AU320" s="195" t="s">
        <v>350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335</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495</v>
      </c>
      <c r="AF324" s="154"/>
      <c r="AG324" s="154"/>
      <c r="AH324" s="154"/>
      <c r="AI324" s="154" t="s">
        <v>492</v>
      </c>
      <c r="AJ324" s="154"/>
      <c r="AK324" s="154"/>
      <c r="AL324" s="154"/>
      <c r="AM324" s="154" t="s">
        <v>487</v>
      </c>
      <c r="AN324" s="154"/>
      <c r="AO324" s="154"/>
      <c r="AP324" s="150"/>
      <c r="AQ324" s="150" t="s">
        <v>334</v>
      </c>
      <c r="AR324" s="151"/>
      <c r="AS324" s="151"/>
      <c r="AT324" s="152"/>
      <c r="AU324" s="195" t="s">
        <v>350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335</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496</v>
      </c>
      <c r="AF328" s="154"/>
      <c r="AG328" s="154"/>
      <c r="AH328" s="154"/>
      <c r="AI328" s="154" t="s">
        <v>492</v>
      </c>
      <c r="AJ328" s="154"/>
      <c r="AK328" s="154"/>
      <c r="AL328" s="154"/>
      <c r="AM328" s="154" t="s">
        <v>488</v>
      </c>
      <c r="AN328" s="154"/>
      <c r="AO328" s="154"/>
      <c r="AP328" s="150"/>
      <c r="AQ328" s="150" t="s">
        <v>334</v>
      </c>
      <c r="AR328" s="151"/>
      <c r="AS328" s="151"/>
      <c r="AT328" s="152"/>
      <c r="AU328" s="195" t="s">
        <v>350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335</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351</v>
      </c>
      <c r="H332" s="129"/>
      <c r="I332" s="129"/>
      <c r="J332" s="129"/>
      <c r="K332" s="129"/>
      <c r="L332" s="129"/>
      <c r="M332" s="129"/>
      <c r="N332" s="129"/>
      <c r="O332" s="129"/>
      <c r="P332" s="130"/>
      <c r="Q332" s="158" t="s">
        <v>422</v>
      </c>
      <c r="R332" s="129"/>
      <c r="S332" s="129"/>
      <c r="T332" s="129"/>
      <c r="U332" s="129"/>
      <c r="V332" s="129"/>
      <c r="W332" s="129"/>
      <c r="X332" s="129"/>
      <c r="Y332" s="129"/>
      <c r="Z332" s="129"/>
      <c r="AA332" s="129"/>
      <c r="AB332" s="128" t="s">
        <v>423</v>
      </c>
      <c r="AC332" s="129"/>
      <c r="AD332" s="130"/>
      <c r="AE332" s="158" t="s">
        <v>352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351</v>
      </c>
      <c r="H339" s="129"/>
      <c r="I339" s="129"/>
      <c r="J339" s="129"/>
      <c r="K339" s="129"/>
      <c r="L339" s="129"/>
      <c r="M339" s="129"/>
      <c r="N339" s="129"/>
      <c r="O339" s="129"/>
      <c r="P339" s="130"/>
      <c r="Q339" s="158" t="s">
        <v>422</v>
      </c>
      <c r="R339" s="129"/>
      <c r="S339" s="129"/>
      <c r="T339" s="129"/>
      <c r="U339" s="129"/>
      <c r="V339" s="129"/>
      <c r="W339" s="129"/>
      <c r="X339" s="129"/>
      <c r="Y339" s="129"/>
      <c r="Z339" s="129"/>
      <c r="AA339" s="129"/>
      <c r="AB339" s="128" t="s">
        <v>423</v>
      </c>
      <c r="AC339" s="129"/>
      <c r="AD339" s="130"/>
      <c r="AE339" s="134" t="s">
        <v>352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351</v>
      </c>
      <c r="H346" s="129"/>
      <c r="I346" s="129"/>
      <c r="J346" s="129"/>
      <c r="K346" s="129"/>
      <c r="L346" s="129"/>
      <c r="M346" s="129"/>
      <c r="N346" s="129"/>
      <c r="O346" s="129"/>
      <c r="P346" s="130"/>
      <c r="Q346" s="158" t="s">
        <v>422</v>
      </c>
      <c r="R346" s="129"/>
      <c r="S346" s="129"/>
      <c r="T346" s="129"/>
      <c r="U346" s="129"/>
      <c r="V346" s="129"/>
      <c r="W346" s="129"/>
      <c r="X346" s="129"/>
      <c r="Y346" s="129"/>
      <c r="Z346" s="129"/>
      <c r="AA346" s="129"/>
      <c r="AB346" s="128" t="s">
        <v>423</v>
      </c>
      <c r="AC346" s="129"/>
      <c r="AD346" s="130"/>
      <c r="AE346" s="134" t="s">
        <v>352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351</v>
      </c>
      <c r="H353" s="129"/>
      <c r="I353" s="129"/>
      <c r="J353" s="129"/>
      <c r="K353" s="129"/>
      <c r="L353" s="129"/>
      <c r="M353" s="129"/>
      <c r="N353" s="129"/>
      <c r="O353" s="129"/>
      <c r="P353" s="130"/>
      <c r="Q353" s="158" t="s">
        <v>422</v>
      </c>
      <c r="R353" s="129"/>
      <c r="S353" s="129"/>
      <c r="T353" s="129"/>
      <c r="U353" s="129"/>
      <c r="V353" s="129"/>
      <c r="W353" s="129"/>
      <c r="X353" s="129"/>
      <c r="Y353" s="129"/>
      <c r="Z353" s="129"/>
      <c r="AA353" s="129"/>
      <c r="AB353" s="128" t="s">
        <v>423</v>
      </c>
      <c r="AC353" s="129"/>
      <c r="AD353" s="130"/>
      <c r="AE353" s="134" t="s">
        <v>352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351</v>
      </c>
      <c r="H360" s="129"/>
      <c r="I360" s="129"/>
      <c r="J360" s="129"/>
      <c r="K360" s="129"/>
      <c r="L360" s="129"/>
      <c r="M360" s="129"/>
      <c r="N360" s="129"/>
      <c r="O360" s="129"/>
      <c r="P360" s="130"/>
      <c r="Q360" s="158" t="s">
        <v>422</v>
      </c>
      <c r="R360" s="129"/>
      <c r="S360" s="129"/>
      <c r="T360" s="129"/>
      <c r="U360" s="129"/>
      <c r="V360" s="129"/>
      <c r="W360" s="129"/>
      <c r="X360" s="129"/>
      <c r="Y360" s="129"/>
      <c r="Z360" s="129"/>
      <c r="AA360" s="129"/>
      <c r="AB360" s="128" t="s">
        <v>423</v>
      </c>
      <c r="AC360" s="129"/>
      <c r="AD360" s="130"/>
      <c r="AE360" s="134" t="s">
        <v>352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389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339</v>
      </c>
      <c r="F372" s="178"/>
      <c r="G372" s="159" t="s">
        <v>348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495</v>
      </c>
      <c r="AF372" s="154"/>
      <c r="AG372" s="154"/>
      <c r="AH372" s="154"/>
      <c r="AI372" s="154" t="s">
        <v>492</v>
      </c>
      <c r="AJ372" s="154"/>
      <c r="AK372" s="154"/>
      <c r="AL372" s="154"/>
      <c r="AM372" s="154" t="s">
        <v>487</v>
      </c>
      <c r="AN372" s="154"/>
      <c r="AO372" s="154"/>
      <c r="AP372" s="150"/>
      <c r="AQ372" s="150" t="s">
        <v>334</v>
      </c>
      <c r="AR372" s="151"/>
      <c r="AS372" s="151"/>
      <c r="AT372" s="152"/>
      <c r="AU372" s="195" t="s">
        <v>350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335</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495</v>
      </c>
      <c r="AF376" s="154"/>
      <c r="AG376" s="154"/>
      <c r="AH376" s="154"/>
      <c r="AI376" s="154" t="s">
        <v>492</v>
      </c>
      <c r="AJ376" s="154"/>
      <c r="AK376" s="154"/>
      <c r="AL376" s="154"/>
      <c r="AM376" s="154" t="s">
        <v>487</v>
      </c>
      <c r="AN376" s="154"/>
      <c r="AO376" s="154"/>
      <c r="AP376" s="150"/>
      <c r="AQ376" s="150" t="s">
        <v>334</v>
      </c>
      <c r="AR376" s="151"/>
      <c r="AS376" s="151"/>
      <c r="AT376" s="152"/>
      <c r="AU376" s="195" t="s">
        <v>350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335</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495</v>
      </c>
      <c r="AF380" s="154"/>
      <c r="AG380" s="154"/>
      <c r="AH380" s="154"/>
      <c r="AI380" s="154" t="s">
        <v>492</v>
      </c>
      <c r="AJ380" s="154"/>
      <c r="AK380" s="154"/>
      <c r="AL380" s="154"/>
      <c r="AM380" s="154" t="s">
        <v>487</v>
      </c>
      <c r="AN380" s="154"/>
      <c r="AO380" s="154"/>
      <c r="AP380" s="150"/>
      <c r="AQ380" s="150" t="s">
        <v>334</v>
      </c>
      <c r="AR380" s="151"/>
      <c r="AS380" s="151"/>
      <c r="AT380" s="152"/>
      <c r="AU380" s="195" t="s">
        <v>350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335</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495</v>
      </c>
      <c r="AF384" s="154"/>
      <c r="AG384" s="154"/>
      <c r="AH384" s="154"/>
      <c r="AI384" s="154" t="s">
        <v>492</v>
      </c>
      <c r="AJ384" s="154"/>
      <c r="AK384" s="154"/>
      <c r="AL384" s="154"/>
      <c r="AM384" s="154" t="s">
        <v>487</v>
      </c>
      <c r="AN384" s="154"/>
      <c r="AO384" s="154"/>
      <c r="AP384" s="150"/>
      <c r="AQ384" s="150" t="s">
        <v>334</v>
      </c>
      <c r="AR384" s="151"/>
      <c r="AS384" s="151"/>
      <c r="AT384" s="152"/>
      <c r="AU384" s="195" t="s">
        <v>350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335</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495</v>
      </c>
      <c r="AF388" s="154"/>
      <c r="AG388" s="154"/>
      <c r="AH388" s="154"/>
      <c r="AI388" s="154" t="s">
        <v>492</v>
      </c>
      <c r="AJ388" s="154"/>
      <c r="AK388" s="154"/>
      <c r="AL388" s="154"/>
      <c r="AM388" s="154" t="s">
        <v>487</v>
      </c>
      <c r="AN388" s="154"/>
      <c r="AO388" s="154"/>
      <c r="AP388" s="150"/>
      <c r="AQ388" s="150" t="s">
        <v>334</v>
      </c>
      <c r="AR388" s="151"/>
      <c r="AS388" s="151"/>
      <c r="AT388" s="152"/>
      <c r="AU388" s="195" t="s">
        <v>350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335</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351</v>
      </c>
      <c r="H392" s="129"/>
      <c r="I392" s="129"/>
      <c r="J392" s="129"/>
      <c r="K392" s="129"/>
      <c r="L392" s="129"/>
      <c r="M392" s="129"/>
      <c r="N392" s="129"/>
      <c r="O392" s="129"/>
      <c r="P392" s="130"/>
      <c r="Q392" s="158" t="s">
        <v>422</v>
      </c>
      <c r="R392" s="129"/>
      <c r="S392" s="129"/>
      <c r="T392" s="129"/>
      <c r="U392" s="129"/>
      <c r="V392" s="129"/>
      <c r="W392" s="129"/>
      <c r="X392" s="129"/>
      <c r="Y392" s="129"/>
      <c r="Z392" s="129"/>
      <c r="AA392" s="129"/>
      <c r="AB392" s="128" t="s">
        <v>423</v>
      </c>
      <c r="AC392" s="129"/>
      <c r="AD392" s="130"/>
      <c r="AE392" s="158" t="s">
        <v>352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351</v>
      </c>
      <c r="H399" s="129"/>
      <c r="I399" s="129"/>
      <c r="J399" s="129"/>
      <c r="K399" s="129"/>
      <c r="L399" s="129"/>
      <c r="M399" s="129"/>
      <c r="N399" s="129"/>
      <c r="O399" s="129"/>
      <c r="P399" s="130"/>
      <c r="Q399" s="158" t="s">
        <v>422</v>
      </c>
      <c r="R399" s="129"/>
      <c r="S399" s="129"/>
      <c r="T399" s="129"/>
      <c r="U399" s="129"/>
      <c r="V399" s="129"/>
      <c r="W399" s="129"/>
      <c r="X399" s="129"/>
      <c r="Y399" s="129"/>
      <c r="Z399" s="129"/>
      <c r="AA399" s="129"/>
      <c r="AB399" s="128" t="s">
        <v>423</v>
      </c>
      <c r="AC399" s="129"/>
      <c r="AD399" s="130"/>
      <c r="AE399" s="134" t="s">
        <v>352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351</v>
      </c>
      <c r="H406" s="129"/>
      <c r="I406" s="129"/>
      <c r="J406" s="129"/>
      <c r="K406" s="129"/>
      <c r="L406" s="129"/>
      <c r="M406" s="129"/>
      <c r="N406" s="129"/>
      <c r="O406" s="129"/>
      <c r="P406" s="130"/>
      <c r="Q406" s="158" t="s">
        <v>422</v>
      </c>
      <c r="R406" s="129"/>
      <c r="S406" s="129"/>
      <c r="T406" s="129"/>
      <c r="U406" s="129"/>
      <c r="V406" s="129"/>
      <c r="W406" s="129"/>
      <c r="X406" s="129"/>
      <c r="Y406" s="129"/>
      <c r="Z406" s="129"/>
      <c r="AA406" s="129"/>
      <c r="AB406" s="128" t="s">
        <v>423</v>
      </c>
      <c r="AC406" s="129"/>
      <c r="AD406" s="130"/>
      <c r="AE406" s="134" t="s">
        <v>352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351</v>
      </c>
      <c r="H413" s="129"/>
      <c r="I413" s="129"/>
      <c r="J413" s="129"/>
      <c r="K413" s="129"/>
      <c r="L413" s="129"/>
      <c r="M413" s="129"/>
      <c r="N413" s="129"/>
      <c r="O413" s="129"/>
      <c r="P413" s="130"/>
      <c r="Q413" s="158" t="s">
        <v>422</v>
      </c>
      <c r="R413" s="129"/>
      <c r="S413" s="129"/>
      <c r="T413" s="129"/>
      <c r="U413" s="129"/>
      <c r="V413" s="129"/>
      <c r="W413" s="129"/>
      <c r="X413" s="129"/>
      <c r="Y413" s="129"/>
      <c r="Z413" s="129"/>
      <c r="AA413" s="129"/>
      <c r="AB413" s="128" t="s">
        <v>423</v>
      </c>
      <c r="AC413" s="129"/>
      <c r="AD413" s="130"/>
      <c r="AE413" s="134" t="s">
        <v>352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351</v>
      </c>
      <c r="H420" s="129"/>
      <c r="I420" s="129"/>
      <c r="J420" s="129"/>
      <c r="K420" s="129"/>
      <c r="L420" s="129"/>
      <c r="M420" s="129"/>
      <c r="N420" s="129"/>
      <c r="O420" s="129"/>
      <c r="P420" s="130"/>
      <c r="Q420" s="158" t="s">
        <v>422</v>
      </c>
      <c r="R420" s="129"/>
      <c r="S420" s="129"/>
      <c r="T420" s="129"/>
      <c r="U420" s="129"/>
      <c r="V420" s="129"/>
      <c r="W420" s="129"/>
      <c r="X420" s="129"/>
      <c r="Y420" s="129"/>
      <c r="Z420" s="129"/>
      <c r="AA420" s="129"/>
      <c r="AB420" s="128" t="s">
        <v>423</v>
      </c>
      <c r="AC420" s="129"/>
      <c r="AD420" s="130"/>
      <c r="AE420" s="134" t="s">
        <v>352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389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521</v>
      </c>
      <c r="D430" s="939"/>
      <c r="E430" s="173" t="s">
        <v>505</v>
      </c>
      <c r="F430" s="906"/>
      <c r="G430" s="907" t="s">
        <v>354</v>
      </c>
      <c r="H430" s="122"/>
      <c r="I430" s="122"/>
      <c r="J430" s="908" t="s">
        <v>555</v>
      </c>
      <c r="K430" s="909"/>
      <c r="L430" s="909"/>
      <c r="M430" s="909"/>
      <c r="N430" s="909"/>
      <c r="O430" s="909"/>
      <c r="P430" s="909"/>
      <c r="Q430" s="909"/>
      <c r="R430" s="909"/>
      <c r="S430" s="909"/>
      <c r="T430" s="910"/>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1"/>
    </row>
    <row r="431" spans="1:50" ht="18.75" customHeight="1" x14ac:dyDescent="0.15">
      <c r="A431" s="188"/>
      <c r="B431" s="185"/>
      <c r="C431" s="179"/>
      <c r="D431" s="185"/>
      <c r="E431" s="341" t="s">
        <v>343</v>
      </c>
      <c r="F431" s="342"/>
      <c r="G431" s="343" t="s">
        <v>340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342</v>
      </c>
      <c r="AF431" s="337"/>
      <c r="AG431" s="337"/>
      <c r="AH431" s="338"/>
      <c r="AI431" s="216" t="s">
        <v>488</v>
      </c>
      <c r="AJ431" s="216"/>
      <c r="AK431" s="216"/>
      <c r="AL431" s="158"/>
      <c r="AM431" s="216" t="s">
        <v>483</v>
      </c>
      <c r="AN431" s="216"/>
      <c r="AO431" s="216"/>
      <c r="AP431" s="158"/>
      <c r="AQ431" s="158" t="s">
        <v>334</v>
      </c>
      <c r="AR431" s="129"/>
      <c r="AS431" s="129"/>
      <c r="AT431" s="130"/>
      <c r="AU431" s="135" t="s">
        <v>253</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551</v>
      </c>
      <c r="AF432" s="199"/>
      <c r="AG432" s="132" t="s">
        <v>335</v>
      </c>
      <c r="AH432" s="133"/>
      <c r="AI432" s="155"/>
      <c r="AJ432" s="155"/>
      <c r="AK432" s="155"/>
      <c r="AL432" s="153"/>
      <c r="AM432" s="155"/>
      <c r="AN432" s="155"/>
      <c r="AO432" s="155"/>
      <c r="AP432" s="153"/>
      <c r="AQ432" s="199" t="s">
        <v>538</v>
      </c>
      <c r="AR432" s="199"/>
      <c r="AS432" s="132" t="s">
        <v>335</v>
      </c>
      <c r="AT432" s="133"/>
      <c r="AU432" s="199" t="s">
        <v>538</v>
      </c>
      <c r="AV432" s="199"/>
      <c r="AW432" s="132" t="s">
        <v>300</v>
      </c>
      <c r="AX432" s="194"/>
    </row>
    <row r="433" spans="1:50" ht="23.25" customHeight="1" x14ac:dyDescent="0.15">
      <c r="A433" s="188"/>
      <c r="B433" s="185"/>
      <c r="C433" s="179"/>
      <c r="D433" s="185"/>
      <c r="E433" s="341"/>
      <c r="F433" s="342"/>
      <c r="G433" s="103" t="s">
        <v>555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538</v>
      </c>
      <c r="AC433" s="212"/>
      <c r="AD433" s="212"/>
      <c r="AE433" s="339" t="s">
        <v>538</v>
      </c>
      <c r="AF433" s="206"/>
      <c r="AG433" s="206"/>
      <c r="AH433" s="206"/>
      <c r="AI433" s="339" t="s">
        <v>538</v>
      </c>
      <c r="AJ433" s="206"/>
      <c r="AK433" s="206"/>
      <c r="AL433" s="206"/>
      <c r="AM433" s="339" t="s">
        <v>538</v>
      </c>
      <c r="AN433" s="206"/>
      <c r="AO433" s="206"/>
      <c r="AP433" s="206"/>
      <c r="AQ433" s="339" t="s">
        <v>538</v>
      </c>
      <c r="AR433" s="206"/>
      <c r="AS433" s="206"/>
      <c r="AT433" s="206"/>
      <c r="AU433" s="339" t="s">
        <v>538</v>
      </c>
      <c r="AV433" s="206"/>
      <c r="AW433" s="206"/>
      <c r="AX433" s="206"/>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538</v>
      </c>
      <c r="AC434" s="204"/>
      <c r="AD434" s="204"/>
      <c r="AE434" s="339" t="s">
        <v>538</v>
      </c>
      <c r="AF434" s="206"/>
      <c r="AG434" s="206"/>
      <c r="AH434" s="340"/>
      <c r="AI434" s="339" t="s">
        <v>538</v>
      </c>
      <c r="AJ434" s="206"/>
      <c r="AK434" s="206"/>
      <c r="AL434" s="340"/>
      <c r="AM434" s="339" t="s">
        <v>538</v>
      </c>
      <c r="AN434" s="206"/>
      <c r="AO434" s="206"/>
      <c r="AP434" s="340"/>
      <c r="AQ434" s="339" t="s">
        <v>538</v>
      </c>
      <c r="AR434" s="206"/>
      <c r="AS434" s="206"/>
      <c r="AT434" s="340"/>
      <c r="AU434" s="339" t="s">
        <v>538</v>
      </c>
      <c r="AV434" s="206"/>
      <c r="AW434" s="206"/>
      <c r="AX434" s="340"/>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9" t="s">
        <v>301</v>
      </c>
      <c r="AC435" s="589"/>
      <c r="AD435" s="589"/>
      <c r="AE435" s="339" t="s">
        <v>538</v>
      </c>
      <c r="AF435" s="206"/>
      <c r="AG435" s="206"/>
      <c r="AH435" s="340"/>
      <c r="AI435" s="339" t="s">
        <v>538</v>
      </c>
      <c r="AJ435" s="206"/>
      <c r="AK435" s="206"/>
      <c r="AL435" s="340"/>
      <c r="AM435" s="339" t="s">
        <v>538</v>
      </c>
      <c r="AN435" s="206"/>
      <c r="AO435" s="206"/>
      <c r="AP435" s="340"/>
      <c r="AQ435" s="339" t="s">
        <v>538</v>
      </c>
      <c r="AR435" s="206"/>
      <c r="AS435" s="206"/>
      <c r="AT435" s="340"/>
      <c r="AU435" s="339" t="s">
        <v>538</v>
      </c>
      <c r="AV435" s="206"/>
      <c r="AW435" s="206"/>
      <c r="AX435" s="340"/>
    </row>
    <row r="436" spans="1:50" ht="18.75" hidden="1" customHeight="1" x14ac:dyDescent="0.15">
      <c r="A436" s="188"/>
      <c r="B436" s="185"/>
      <c r="C436" s="179"/>
      <c r="D436" s="185"/>
      <c r="E436" s="341" t="s">
        <v>343</v>
      </c>
      <c r="F436" s="342"/>
      <c r="G436" s="343" t="s">
        <v>340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342</v>
      </c>
      <c r="AF436" s="337"/>
      <c r="AG436" s="337"/>
      <c r="AH436" s="338"/>
      <c r="AI436" s="216" t="s">
        <v>487</v>
      </c>
      <c r="AJ436" s="216"/>
      <c r="AK436" s="216"/>
      <c r="AL436" s="158"/>
      <c r="AM436" s="216" t="s">
        <v>483</v>
      </c>
      <c r="AN436" s="216"/>
      <c r="AO436" s="216"/>
      <c r="AP436" s="158"/>
      <c r="AQ436" s="158" t="s">
        <v>334</v>
      </c>
      <c r="AR436" s="129"/>
      <c r="AS436" s="129"/>
      <c r="AT436" s="130"/>
      <c r="AU436" s="135" t="s">
        <v>253</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335</v>
      </c>
      <c r="AH437" s="133"/>
      <c r="AI437" s="155"/>
      <c r="AJ437" s="155"/>
      <c r="AK437" s="155"/>
      <c r="AL437" s="153"/>
      <c r="AM437" s="155"/>
      <c r="AN437" s="155"/>
      <c r="AO437" s="155"/>
      <c r="AP437" s="153"/>
      <c r="AQ437" s="755"/>
      <c r="AR437" s="199"/>
      <c r="AS437" s="132" t="s">
        <v>335</v>
      </c>
      <c r="AT437" s="133"/>
      <c r="AU437" s="199"/>
      <c r="AV437" s="199"/>
      <c r="AW437" s="132" t="s">
        <v>300</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9" t="s">
        <v>301</v>
      </c>
      <c r="AC440" s="589"/>
      <c r="AD440" s="589"/>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343</v>
      </c>
      <c r="F441" s="342"/>
      <c r="G441" s="343" t="s">
        <v>340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342</v>
      </c>
      <c r="AF441" s="337"/>
      <c r="AG441" s="337"/>
      <c r="AH441" s="338"/>
      <c r="AI441" s="216" t="s">
        <v>487</v>
      </c>
      <c r="AJ441" s="216"/>
      <c r="AK441" s="216"/>
      <c r="AL441" s="158"/>
      <c r="AM441" s="216" t="s">
        <v>479</v>
      </c>
      <c r="AN441" s="216"/>
      <c r="AO441" s="216"/>
      <c r="AP441" s="158"/>
      <c r="AQ441" s="158" t="s">
        <v>334</v>
      </c>
      <c r="AR441" s="129"/>
      <c r="AS441" s="129"/>
      <c r="AT441" s="130"/>
      <c r="AU441" s="135" t="s">
        <v>253</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335</v>
      </c>
      <c r="AH442" s="133"/>
      <c r="AI442" s="155"/>
      <c r="AJ442" s="155"/>
      <c r="AK442" s="155"/>
      <c r="AL442" s="153"/>
      <c r="AM442" s="155"/>
      <c r="AN442" s="155"/>
      <c r="AO442" s="155"/>
      <c r="AP442" s="153"/>
      <c r="AQ442" s="755"/>
      <c r="AR442" s="199"/>
      <c r="AS442" s="132" t="s">
        <v>335</v>
      </c>
      <c r="AT442" s="133"/>
      <c r="AU442" s="199"/>
      <c r="AV442" s="199"/>
      <c r="AW442" s="132" t="s">
        <v>300</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9" t="s">
        <v>301</v>
      </c>
      <c r="AC445" s="589"/>
      <c r="AD445" s="589"/>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343</v>
      </c>
      <c r="F446" s="342"/>
      <c r="G446" s="343" t="s">
        <v>340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342</v>
      </c>
      <c r="AF446" s="337"/>
      <c r="AG446" s="337"/>
      <c r="AH446" s="338"/>
      <c r="AI446" s="216" t="s">
        <v>487</v>
      </c>
      <c r="AJ446" s="216"/>
      <c r="AK446" s="216"/>
      <c r="AL446" s="158"/>
      <c r="AM446" s="216" t="s">
        <v>484</v>
      </c>
      <c r="AN446" s="216"/>
      <c r="AO446" s="216"/>
      <c r="AP446" s="158"/>
      <c r="AQ446" s="158" t="s">
        <v>334</v>
      </c>
      <c r="AR446" s="129"/>
      <c r="AS446" s="129"/>
      <c r="AT446" s="130"/>
      <c r="AU446" s="135" t="s">
        <v>253</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335</v>
      </c>
      <c r="AH447" s="133"/>
      <c r="AI447" s="155"/>
      <c r="AJ447" s="155"/>
      <c r="AK447" s="155"/>
      <c r="AL447" s="153"/>
      <c r="AM447" s="155"/>
      <c r="AN447" s="155"/>
      <c r="AO447" s="155"/>
      <c r="AP447" s="153"/>
      <c r="AQ447" s="755"/>
      <c r="AR447" s="199"/>
      <c r="AS447" s="132" t="s">
        <v>335</v>
      </c>
      <c r="AT447" s="133"/>
      <c r="AU447" s="199"/>
      <c r="AV447" s="199"/>
      <c r="AW447" s="132" t="s">
        <v>300</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9" t="s">
        <v>301</v>
      </c>
      <c r="AC450" s="589"/>
      <c r="AD450" s="589"/>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343</v>
      </c>
      <c r="F451" s="342"/>
      <c r="G451" s="343" t="s">
        <v>340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342</v>
      </c>
      <c r="AF451" s="337"/>
      <c r="AG451" s="337"/>
      <c r="AH451" s="338"/>
      <c r="AI451" s="216" t="s">
        <v>487</v>
      </c>
      <c r="AJ451" s="216"/>
      <c r="AK451" s="216"/>
      <c r="AL451" s="158"/>
      <c r="AM451" s="216" t="s">
        <v>483</v>
      </c>
      <c r="AN451" s="216"/>
      <c r="AO451" s="216"/>
      <c r="AP451" s="158"/>
      <c r="AQ451" s="158" t="s">
        <v>334</v>
      </c>
      <c r="AR451" s="129"/>
      <c r="AS451" s="129"/>
      <c r="AT451" s="130"/>
      <c r="AU451" s="135" t="s">
        <v>253</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335</v>
      </c>
      <c r="AH452" s="133"/>
      <c r="AI452" s="155"/>
      <c r="AJ452" s="155"/>
      <c r="AK452" s="155"/>
      <c r="AL452" s="153"/>
      <c r="AM452" s="155"/>
      <c r="AN452" s="155"/>
      <c r="AO452" s="155"/>
      <c r="AP452" s="153"/>
      <c r="AQ452" s="755"/>
      <c r="AR452" s="199"/>
      <c r="AS452" s="132" t="s">
        <v>335</v>
      </c>
      <c r="AT452" s="133"/>
      <c r="AU452" s="199"/>
      <c r="AV452" s="199"/>
      <c r="AW452" s="132" t="s">
        <v>300</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9" t="s">
        <v>301</v>
      </c>
      <c r="AC455" s="589"/>
      <c r="AD455" s="589"/>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344</v>
      </c>
      <c r="F456" s="342"/>
      <c r="G456" s="343" t="s">
        <v>341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342</v>
      </c>
      <c r="AF456" s="337"/>
      <c r="AG456" s="337"/>
      <c r="AH456" s="338"/>
      <c r="AI456" s="216" t="s">
        <v>487</v>
      </c>
      <c r="AJ456" s="216"/>
      <c r="AK456" s="216"/>
      <c r="AL456" s="158"/>
      <c r="AM456" s="216" t="s">
        <v>483</v>
      </c>
      <c r="AN456" s="216"/>
      <c r="AO456" s="216"/>
      <c r="AP456" s="158"/>
      <c r="AQ456" s="158" t="s">
        <v>334</v>
      </c>
      <c r="AR456" s="129"/>
      <c r="AS456" s="129"/>
      <c r="AT456" s="130"/>
      <c r="AU456" s="135" t="s">
        <v>253</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551</v>
      </c>
      <c r="AF457" s="199"/>
      <c r="AG457" s="132" t="s">
        <v>335</v>
      </c>
      <c r="AH457" s="133"/>
      <c r="AI457" s="155"/>
      <c r="AJ457" s="155"/>
      <c r="AK457" s="155"/>
      <c r="AL457" s="153"/>
      <c r="AM457" s="155"/>
      <c r="AN457" s="155"/>
      <c r="AO457" s="155"/>
      <c r="AP457" s="153"/>
      <c r="AQ457" s="199" t="s">
        <v>538</v>
      </c>
      <c r="AR457" s="199"/>
      <c r="AS457" s="132" t="s">
        <v>335</v>
      </c>
      <c r="AT457" s="133"/>
      <c r="AU457" s="199" t="s">
        <v>538</v>
      </c>
      <c r="AV457" s="199"/>
      <c r="AW457" s="132" t="s">
        <v>300</v>
      </c>
      <c r="AX457" s="194"/>
    </row>
    <row r="458" spans="1:50" ht="23.25" customHeight="1" x14ac:dyDescent="0.15">
      <c r="A458" s="188"/>
      <c r="B458" s="185"/>
      <c r="C458" s="179"/>
      <c r="D458" s="185"/>
      <c r="E458" s="341"/>
      <c r="F458" s="342"/>
      <c r="G458" s="103" t="s">
        <v>555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538</v>
      </c>
      <c r="AC458" s="212"/>
      <c r="AD458" s="212"/>
      <c r="AE458" s="339" t="s">
        <v>538</v>
      </c>
      <c r="AF458" s="206"/>
      <c r="AG458" s="206"/>
      <c r="AH458" s="206"/>
      <c r="AI458" s="339" t="s">
        <v>538</v>
      </c>
      <c r="AJ458" s="206"/>
      <c r="AK458" s="206"/>
      <c r="AL458" s="206"/>
      <c r="AM458" s="339" t="s">
        <v>538</v>
      </c>
      <c r="AN458" s="206"/>
      <c r="AO458" s="206"/>
      <c r="AP458" s="206"/>
      <c r="AQ458" s="339" t="s">
        <v>538</v>
      </c>
      <c r="AR458" s="206"/>
      <c r="AS458" s="206"/>
      <c r="AT458" s="206"/>
      <c r="AU458" s="339" t="s">
        <v>538</v>
      </c>
      <c r="AV458" s="206"/>
      <c r="AW458" s="206"/>
      <c r="AX458" s="206"/>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538</v>
      </c>
      <c r="AC459" s="204"/>
      <c r="AD459" s="204"/>
      <c r="AE459" s="339" t="s">
        <v>538</v>
      </c>
      <c r="AF459" s="206"/>
      <c r="AG459" s="206"/>
      <c r="AH459" s="340"/>
      <c r="AI459" s="339" t="s">
        <v>538</v>
      </c>
      <c r="AJ459" s="206"/>
      <c r="AK459" s="206"/>
      <c r="AL459" s="340"/>
      <c r="AM459" s="339" t="s">
        <v>538</v>
      </c>
      <c r="AN459" s="206"/>
      <c r="AO459" s="206"/>
      <c r="AP459" s="340"/>
      <c r="AQ459" s="339" t="s">
        <v>538</v>
      </c>
      <c r="AR459" s="206"/>
      <c r="AS459" s="206"/>
      <c r="AT459" s="340"/>
      <c r="AU459" s="339" t="s">
        <v>538</v>
      </c>
      <c r="AV459" s="206"/>
      <c r="AW459" s="206"/>
      <c r="AX459" s="340"/>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9" t="s">
        <v>14</v>
      </c>
      <c r="AC460" s="589"/>
      <c r="AD460" s="589"/>
      <c r="AE460" s="339" t="s">
        <v>538</v>
      </c>
      <c r="AF460" s="206"/>
      <c r="AG460" s="206"/>
      <c r="AH460" s="340"/>
      <c r="AI460" s="339" t="s">
        <v>538</v>
      </c>
      <c r="AJ460" s="206"/>
      <c r="AK460" s="206"/>
      <c r="AL460" s="340"/>
      <c r="AM460" s="339" t="s">
        <v>538</v>
      </c>
      <c r="AN460" s="206"/>
      <c r="AO460" s="206"/>
      <c r="AP460" s="340"/>
      <c r="AQ460" s="339" t="s">
        <v>538</v>
      </c>
      <c r="AR460" s="206"/>
      <c r="AS460" s="206"/>
      <c r="AT460" s="340"/>
      <c r="AU460" s="339" t="s">
        <v>538</v>
      </c>
      <c r="AV460" s="206"/>
      <c r="AW460" s="206"/>
      <c r="AX460" s="340"/>
    </row>
    <row r="461" spans="1:50" ht="18.75" hidden="1" customHeight="1" x14ac:dyDescent="0.15">
      <c r="A461" s="188"/>
      <c r="B461" s="185"/>
      <c r="C461" s="179"/>
      <c r="D461" s="185"/>
      <c r="E461" s="341" t="s">
        <v>344</v>
      </c>
      <c r="F461" s="342"/>
      <c r="G461" s="343" t="s">
        <v>341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342</v>
      </c>
      <c r="AF461" s="337"/>
      <c r="AG461" s="337"/>
      <c r="AH461" s="338"/>
      <c r="AI461" s="216" t="s">
        <v>487</v>
      </c>
      <c r="AJ461" s="216"/>
      <c r="AK461" s="216"/>
      <c r="AL461" s="158"/>
      <c r="AM461" s="216" t="s">
        <v>485</v>
      </c>
      <c r="AN461" s="216"/>
      <c r="AO461" s="216"/>
      <c r="AP461" s="158"/>
      <c r="AQ461" s="158" t="s">
        <v>334</v>
      </c>
      <c r="AR461" s="129"/>
      <c r="AS461" s="129"/>
      <c r="AT461" s="130"/>
      <c r="AU461" s="135" t="s">
        <v>253</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335</v>
      </c>
      <c r="AH462" s="133"/>
      <c r="AI462" s="155"/>
      <c r="AJ462" s="155"/>
      <c r="AK462" s="155"/>
      <c r="AL462" s="153"/>
      <c r="AM462" s="155"/>
      <c r="AN462" s="155"/>
      <c r="AO462" s="155"/>
      <c r="AP462" s="153"/>
      <c r="AQ462" s="755"/>
      <c r="AR462" s="199"/>
      <c r="AS462" s="132" t="s">
        <v>335</v>
      </c>
      <c r="AT462" s="133"/>
      <c r="AU462" s="199"/>
      <c r="AV462" s="199"/>
      <c r="AW462" s="132" t="s">
        <v>300</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9" t="s">
        <v>14</v>
      </c>
      <c r="AC465" s="589"/>
      <c r="AD465" s="589"/>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344</v>
      </c>
      <c r="F466" s="342"/>
      <c r="G466" s="343" t="s">
        <v>341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342</v>
      </c>
      <c r="AF466" s="337"/>
      <c r="AG466" s="337"/>
      <c r="AH466" s="338"/>
      <c r="AI466" s="216" t="s">
        <v>487</v>
      </c>
      <c r="AJ466" s="216"/>
      <c r="AK466" s="216"/>
      <c r="AL466" s="158"/>
      <c r="AM466" s="216" t="s">
        <v>483</v>
      </c>
      <c r="AN466" s="216"/>
      <c r="AO466" s="216"/>
      <c r="AP466" s="158"/>
      <c r="AQ466" s="158" t="s">
        <v>334</v>
      </c>
      <c r="AR466" s="129"/>
      <c r="AS466" s="129"/>
      <c r="AT466" s="130"/>
      <c r="AU466" s="135" t="s">
        <v>253</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335</v>
      </c>
      <c r="AH467" s="133"/>
      <c r="AI467" s="155"/>
      <c r="AJ467" s="155"/>
      <c r="AK467" s="155"/>
      <c r="AL467" s="153"/>
      <c r="AM467" s="155"/>
      <c r="AN467" s="155"/>
      <c r="AO467" s="155"/>
      <c r="AP467" s="153"/>
      <c r="AQ467" s="755"/>
      <c r="AR467" s="199"/>
      <c r="AS467" s="132" t="s">
        <v>335</v>
      </c>
      <c r="AT467" s="133"/>
      <c r="AU467" s="199"/>
      <c r="AV467" s="199"/>
      <c r="AW467" s="132" t="s">
        <v>300</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9" t="s">
        <v>14</v>
      </c>
      <c r="AC470" s="589"/>
      <c r="AD470" s="589"/>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344</v>
      </c>
      <c r="F471" s="342"/>
      <c r="G471" s="343" t="s">
        <v>341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342</v>
      </c>
      <c r="AF471" s="337"/>
      <c r="AG471" s="337"/>
      <c r="AH471" s="338"/>
      <c r="AI471" s="216" t="s">
        <v>487</v>
      </c>
      <c r="AJ471" s="216"/>
      <c r="AK471" s="216"/>
      <c r="AL471" s="158"/>
      <c r="AM471" s="216" t="s">
        <v>479</v>
      </c>
      <c r="AN471" s="216"/>
      <c r="AO471" s="216"/>
      <c r="AP471" s="158"/>
      <c r="AQ471" s="158" t="s">
        <v>334</v>
      </c>
      <c r="AR471" s="129"/>
      <c r="AS471" s="129"/>
      <c r="AT471" s="130"/>
      <c r="AU471" s="135" t="s">
        <v>253</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335</v>
      </c>
      <c r="AH472" s="133"/>
      <c r="AI472" s="155"/>
      <c r="AJ472" s="155"/>
      <c r="AK472" s="155"/>
      <c r="AL472" s="153"/>
      <c r="AM472" s="155"/>
      <c r="AN472" s="155"/>
      <c r="AO472" s="155"/>
      <c r="AP472" s="153"/>
      <c r="AQ472" s="755"/>
      <c r="AR472" s="199"/>
      <c r="AS472" s="132" t="s">
        <v>335</v>
      </c>
      <c r="AT472" s="133"/>
      <c r="AU472" s="199"/>
      <c r="AV472" s="199"/>
      <c r="AW472" s="132" t="s">
        <v>300</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9" t="s">
        <v>14</v>
      </c>
      <c r="AC475" s="589"/>
      <c r="AD475" s="589"/>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344</v>
      </c>
      <c r="F476" s="342"/>
      <c r="G476" s="343" t="s">
        <v>341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342</v>
      </c>
      <c r="AF476" s="337"/>
      <c r="AG476" s="337"/>
      <c r="AH476" s="338"/>
      <c r="AI476" s="216" t="s">
        <v>487</v>
      </c>
      <c r="AJ476" s="216"/>
      <c r="AK476" s="216"/>
      <c r="AL476" s="158"/>
      <c r="AM476" s="216" t="s">
        <v>483</v>
      </c>
      <c r="AN476" s="216"/>
      <c r="AO476" s="216"/>
      <c r="AP476" s="158"/>
      <c r="AQ476" s="158" t="s">
        <v>334</v>
      </c>
      <c r="AR476" s="129"/>
      <c r="AS476" s="129"/>
      <c r="AT476" s="130"/>
      <c r="AU476" s="135" t="s">
        <v>253</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335</v>
      </c>
      <c r="AH477" s="133"/>
      <c r="AI477" s="155"/>
      <c r="AJ477" s="155"/>
      <c r="AK477" s="155"/>
      <c r="AL477" s="153"/>
      <c r="AM477" s="155"/>
      <c r="AN477" s="155"/>
      <c r="AO477" s="155"/>
      <c r="AP477" s="153"/>
      <c r="AQ477" s="755"/>
      <c r="AR477" s="199"/>
      <c r="AS477" s="132" t="s">
        <v>335</v>
      </c>
      <c r="AT477" s="133"/>
      <c r="AU477" s="199"/>
      <c r="AV477" s="199"/>
      <c r="AW477" s="132" t="s">
        <v>300</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9" t="s">
        <v>14</v>
      </c>
      <c r="AC480" s="589"/>
      <c r="AD480" s="589"/>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527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538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522</v>
      </c>
      <c r="F484" s="174"/>
      <c r="G484" s="907" t="s">
        <v>354</v>
      </c>
      <c r="H484" s="122"/>
      <c r="I484" s="122"/>
      <c r="J484" s="908"/>
      <c r="K484" s="909"/>
      <c r="L484" s="909"/>
      <c r="M484" s="909"/>
      <c r="N484" s="909"/>
      <c r="O484" s="909"/>
      <c r="P484" s="909"/>
      <c r="Q484" s="909"/>
      <c r="R484" s="909"/>
      <c r="S484" s="909"/>
      <c r="T484" s="910"/>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1"/>
    </row>
    <row r="485" spans="1:50" ht="18.75" hidden="1" customHeight="1" x14ac:dyDescent="0.15">
      <c r="A485" s="188"/>
      <c r="B485" s="185"/>
      <c r="C485" s="179"/>
      <c r="D485" s="185"/>
      <c r="E485" s="341" t="s">
        <v>343</v>
      </c>
      <c r="F485" s="342"/>
      <c r="G485" s="343" t="s">
        <v>340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342</v>
      </c>
      <c r="AF485" s="337"/>
      <c r="AG485" s="337"/>
      <c r="AH485" s="338"/>
      <c r="AI485" s="216" t="s">
        <v>488</v>
      </c>
      <c r="AJ485" s="216"/>
      <c r="AK485" s="216"/>
      <c r="AL485" s="158"/>
      <c r="AM485" s="216" t="s">
        <v>485</v>
      </c>
      <c r="AN485" s="216"/>
      <c r="AO485" s="216"/>
      <c r="AP485" s="158"/>
      <c r="AQ485" s="158" t="s">
        <v>334</v>
      </c>
      <c r="AR485" s="129"/>
      <c r="AS485" s="129"/>
      <c r="AT485" s="130"/>
      <c r="AU485" s="135" t="s">
        <v>253</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335</v>
      </c>
      <c r="AH486" s="133"/>
      <c r="AI486" s="155"/>
      <c r="AJ486" s="155"/>
      <c r="AK486" s="155"/>
      <c r="AL486" s="153"/>
      <c r="AM486" s="155"/>
      <c r="AN486" s="155"/>
      <c r="AO486" s="155"/>
      <c r="AP486" s="153"/>
      <c r="AQ486" s="755"/>
      <c r="AR486" s="199"/>
      <c r="AS486" s="132" t="s">
        <v>335</v>
      </c>
      <c r="AT486" s="133"/>
      <c r="AU486" s="199"/>
      <c r="AV486" s="199"/>
      <c r="AW486" s="132" t="s">
        <v>300</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9" t="s">
        <v>301</v>
      </c>
      <c r="AC489" s="589"/>
      <c r="AD489" s="589"/>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343</v>
      </c>
      <c r="F490" s="342"/>
      <c r="G490" s="343" t="s">
        <v>340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342</v>
      </c>
      <c r="AF490" s="337"/>
      <c r="AG490" s="337"/>
      <c r="AH490" s="338"/>
      <c r="AI490" s="216" t="s">
        <v>487</v>
      </c>
      <c r="AJ490" s="216"/>
      <c r="AK490" s="216"/>
      <c r="AL490" s="158"/>
      <c r="AM490" s="216" t="s">
        <v>485</v>
      </c>
      <c r="AN490" s="216"/>
      <c r="AO490" s="216"/>
      <c r="AP490" s="158"/>
      <c r="AQ490" s="158" t="s">
        <v>334</v>
      </c>
      <c r="AR490" s="129"/>
      <c r="AS490" s="129"/>
      <c r="AT490" s="130"/>
      <c r="AU490" s="135" t="s">
        <v>253</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335</v>
      </c>
      <c r="AH491" s="133"/>
      <c r="AI491" s="155"/>
      <c r="AJ491" s="155"/>
      <c r="AK491" s="155"/>
      <c r="AL491" s="153"/>
      <c r="AM491" s="155"/>
      <c r="AN491" s="155"/>
      <c r="AO491" s="155"/>
      <c r="AP491" s="153"/>
      <c r="AQ491" s="755"/>
      <c r="AR491" s="199"/>
      <c r="AS491" s="132" t="s">
        <v>335</v>
      </c>
      <c r="AT491" s="133"/>
      <c r="AU491" s="199"/>
      <c r="AV491" s="199"/>
      <c r="AW491" s="132" t="s">
        <v>300</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9" t="s">
        <v>301</v>
      </c>
      <c r="AC494" s="589"/>
      <c r="AD494" s="589"/>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343</v>
      </c>
      <c r="F495" s="342"/>
      <c r="G495" s="343" t="s">
        <v>340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342</v>
      </c>
      <c r="AF495" s="337"/>
      <c r="AG495" s="337"/>
      <c r="AH495" s="338"/>
      <c r="AI495" s="216" t="s">
        <v>487</v>
      </c>
      <c r="AJ495" s="216"/>
      <c r="AK495" s="216"/>
      <c r="AL495" s="158"/>
      <c r="AM495" s="216" t="s">
        <v>483</v>
      </c>
      <c r="AN495" s="216"/>
      <c r="AO495" s="216"/>
      <c r="AP495" s="158"/>
      <c r="AQ495" s="158" t="s">
        <v>334</v>
      </c>
      <c r="AR495" s="129"/>
      <c r="AS495" s="129"/>
      <c r="AT495" s="130"/>
      <c r="AU495" s="135" t="s">
        <v>253</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335</v>
      </c>
      <c r="AH496" s="133"/>
      <c r="AI496" s="155"/>
      <c r="AJ496" s="155"/>
      <c r="AK496" s="155"/>
      <c r="AL496" s="153"/>
      <c r="AM496" s="155"/>
      <c r="AN496" s="155"/>
      <c r="AO496" s="155"/>
      <c r="AP496" s="153"/>
      <c r="AQ496" s="755"/>
      <c r="AR496" s="199"/>
      <c r="AS496" s="132" t="s">
        <v>335</v>
      </c>
      <c r="AT496" s="133"/>
      <c r="AU496" s="199"/>
      <c r="AV496" s="199"/>
      <c r="AW496" s="132" t="s">
        <v>300</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9" t="s">
        <v>301</v>
      </c>
      <c r="AC499" s="589"/>
      <c r="AD499" s="589"/>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343</v>
      </c>
      <c r="F500" s="342"/>
      <c r="G500" s="343" t="s">
        <v>340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342</v>
      </c>
      <c r="AF500" s="337"/>
      <c r="AG500" s="337"/>
      <c r="AH500" s="338"/>
      <c r="AI500" s="216" t="s">
        <v>487</v>
      </c>
      <c r="AJ500" s="216"/>
      <c r="AK500" s="216"/>
      <c r="AL500" s="158"/>
      <c r="AM500" s="216" t="s">
        <v>484</v>
      </c>
      <c r="AN500" s="216"/>
      <c r="AO500" s="216"/>
      <c r="AP500" s="158"/>
      <c r="AQ500" s="158" t="s">
        <v>334</v>
      </c>
      <c r="AR500" s="129"/>
      <c r="AS500" s="129"/>
      <c r="AT500" s="130"/>
      <c r="AU500" s="135" t="s">
        <v>253</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335</v>
      </c>
      <c r="AH501" s="133"/>
      <c r="AI501" s="155"/>
      <c r="AJ501" s="155"/>
      <c r="AK501" s="155"/>
      <c r="AL501" s="153"/>
      <c r="AM501" s="155"/>
      <c r="AN501" s="155"/>
      <c r="AO501" s="155"/>
      <c r="AP501" s="153"/>
      <c r="AQ501" s="755"/>
      <c r="AR501" s="199"/>
      <c r="AS501" s="132" t="s">
        <v>335</v>
      </c>
      <c r="AT501" s="133"/>
      <c r="AU501" s="199"/>
      <c r="AV501" s="199"/>
      <c r="AW501" s="132" t="s">
        <v>300</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9" t="s">
        <v>301</v>
      </c>
      <c r="AC504" s="589"/>
      <c r="AD504" s="589"/>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343</v>
      </c>
      <c r="F505" s="342"/>
      <c r="G505" s="343" t="s">
        <v>340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342</v>
      </c>
      <c r="AF505" s="337"/>
      <c r="AG505" s="337"/>
      <c r="AH505" s="338"/>
      <c r="AI505" s="216" t="s">
        <v>487</v>
      </c>
      <c r="AJ505" s="216"/>
      <c r="AK505" s="216"/>
      <c r="AL505" s="158"/>
      <c r="AM505" s="216" t="s">
        <v>485</v>
      </c>
      <c r="AN505" s="216"/>
      <c r="AO505" s="216"/>
      <c r="AP505" s="158"/>
      <c r="AQ505" s="158" t="s">
        <v>334</v>
      </c>
      <c r="AR505" s="129"/>
      <c r="AS505" s="129"/>
      <c r="AT505" s="130"/>
      <c r="AU505" s="135" t="s">
        <v>253</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335</v>
      </c>
      <c r="AH506" s="133"/>
      <c r="AI506" s="155"/>
      <c r="AJ506" s="155"/>
      <c r="AK506" s="155"/>
      <c r="AL506" s="153"/>
      <c r="AM506" s="155"/>
      <c r="AN506" s="155"/>
      <c r="AO506" s="155"/>
      <c r="AP506" s="153"/>
      <c r="AQ506" s="755"/>
      <c r="AR506" s="199"/>
      <c r="AS506" s="132" t="s">
        <v>335</v>
      </c>
      <c r="AT506" s="133"/>
      <c r="AU506" s="199"/>
      <c r="AV506" s="199"/>
      <c r="AW506" s="132" t="s">
        <v>300</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9" t="s">
        <v>301</v>
      </c>
      <c r="AC509" s="589"/>
      <c r="AD509" s="589"/>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344</v>
      </c>
      <c r="F510" s="342"/>
      <c r="G510" s="343" t="s">
        <v>341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342</v>
      </c>
      <c r="AF510" s="337"/>
      <c r="AG510" s="337"/>
      <c r="AH510" s="338"/>
      <c r="AI510" s="216" t="s">
        <v>487</v>
      </c>
      <c r="AJ510" s="216"/>
      <c r="AK510" s="216"/>
      <c r="AL510" s="158"/>
      <c r="AM510" s="216" t="s">
        <v>483</v>
      </c>
      <c r="AN510" s="216"/>
      <c r="AO510" s="216"/>
      <c r="AP510" s="158"/>
      <c r="AQ510" s="158" t="s">
        <v>334</v>
      </c>
      <c r="AR510" s="129"/>
      <c r="AS510" s="129"/>
      <c r="AT510" s="130"/>
      <c r="AU510" s="135" t="s">
        <v>253</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335</v>
      </c>
      <c r="AH511" s="133"/>
      <c r="AI511" s="155"/>
      <c r="AJ511" s="155"/>
      <c r="AK511" s="155"/>
      <c r="AL511" s="153"/>
      <c r="AM511" s="155"/>
      <c r="AN511" s="155"/>
      <c r="AO511" s="155"/>
      <c r="AP511" s="153"/>
      <c r="AQ511" s="755"/>
      <c r="AR511" s="199"/>
      <c r="AS511" s="132" t="s">
        <v>335</v>
      </c>
      <c r="AT511" s="133"/>
      <c r="AU511" s="199"/>
      <c r="AV511" s="199"/>
      <c r="AW511" s="132" t="s">
        <v>300</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9" t="s">
        <v>14</v>
      </c>
      <c r="AC514" s="589"/>
      <c r="AD514" s="589"/>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344</v>
      </c>
      <c r="F515" s="342"/>
      <c r="G515" s="343" t="s">
        <v>341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342</v>
      </c>
      <c r="AF515" s="337"/>
      <c r="AG515" s="337"/>
      <c r="AH515" s="338"/>
      <c r="AI515" s="216" t="s">
        <v>488</v>
      </c>
      <c r="AJ515" s="216"/>
      <c r="AK515" s="216"/>
      <c r="AL515" s="158"/>
      <c r="AM515" s="216" t="s">
        <v>483</v>
      </c>
      <c r="AN515" s="216"/>
      <c r="AO515" s="216"/>
      <c r="AP515" s="158"/>
      <c r="AQ515" s="158" t="s">
        <v>334</v>
      </c>
      <c r="AR515" s="129"/>
      <c r="AS515" s="129"/>
      <c r="AT515" s="130"/>
      <c r="AU515" s="135" t="s">
        <v>253</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335</v>
      </c>
      <c r="AH516" s="133"/>
      <c r="AI516" s="155"/>
      <c r="AJ516" s="155"/>
      <c r="AK516" s="155"/>
      <c r="AL516" s="153"/>
      <c r="AM516" s="155"/>
      <c r="AN516" s="155"/>
      <c r="AO516" s="155"/>
      <c r="AP516" s="153"/>
      <c r="AQ516" s="755"/>
      <c r="AR516" s="199"/>
      <c r="AS516" s="132" t="s">
        <v>335</v>
      </c>
      <c r="AT516" s="133"/>
      <c r="AU516" s="199"/>
      <c r="AV516" s="199"/>
      <c r="AW516" s="132" t="s">
        <v>300</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9" t="s">
        <v>14</v>
      </c>
      <c r="AC519" s="589"/>
      <c r="AD519" s="589"/>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344</v>
      </c>
      <c r="F520" s="342"/>
      <c r="G520" s="343" t="s">
        <v>341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342</v>
      </c>
      <c r="AF520" s="337"/>
      <c r="AG520" s="337"/>
      <c r="AH520" s="338"/>
      <c r="AI520" s="216" t="s">
        <v>488</v>
      </c>
      <c r="AJ520" s="216"/>
      <c r="AK520" s="216"/>
      <c r="AL520" s="158"/>
      <c r="AM520" s="216" t="s">
        <v>483</v>
      </c>
      <c r="AN520" s="216"/>
      <c r="AO520" s="216"/>
      <c r="AP520" s="158"/>
      <c r="AQ520" s="158" t="s">
        <v>334</v>
      </c>
      <c r="AR520" s="129"/>
      <c r="AS520" s="129"/>
      <c r="AT520" s="130"/>
      <c r="AU520" s="135" t="s">
        <v>253</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335</v>
      </c>
      <c r="AH521" s="133"/>
      <c r="AI521" s="155"/>
      <c r="AJ521" s="155"/>
      <c r="AK521" s="155"/>
      <c r="AL521" s="153"/>
      <c r="AM521" s="155"/>
      <c r="AN521" s="155"/>
      <c r="AO521" s="155"/>
      <c r="AP521" s="153"/>
      <c r="AQ521" s="755"/>
      <c r="AR521" s="199"/>
      <c r="AS521" s="132" t="s">
        <v>335</v>
      </c>
      <c r="AT521" s="133"/>
      <c r="AU521" s="199"/>
      <c r="AV521" s="199"/>
      <c r="AW521" s="132" t="s">
        <v>300</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9" t="s">
        <v>14</v>
      </c>
      <c r="AC524" s="589"/>
      <c r="AD524" s="589"/>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344</v>
      </c>
      <c r="F525" s="342"/>
      <c r="G525" s="343" t="s">
        <v>341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342</v>
      </c>
      <c r="AF525" s="337"/>
      <c r="AG525" s="337"/>
      <c r="AH525" s="338"/>
      <c r="AI525" s="216" t="s">
        <v>487</v>
      </c>
      <c r="AJ525" s="216"/>
      <c r="AK525" s="216"/>
      <c r="AL525" s="158"/>
      <c r="AM525" s="216" t="s">
        <v>479</v>
      </c>
      <c r="AN525" s="216"/>
      <c r="AO525" s="216"/>
      <c r="AP525" s="158"/>
      <c r="AQ525" s="158" t="s">
        <v>334</v>
      </c>
      <c r="AR525" s="129"/>
      <c r="AS525" s="129"/>
      <c r="AT525" s="130"/>
      <c r="AU525" s="135" t="s">
        <v>253</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335</v>
      </c>
      <c r="AH526" s="133"/>
      <c r="AI526" s="155"/>
      <c r="AJ526" s="155"/>
      <c r="AK526" s="155"/>
      <c r="AL526" s="153"/>
      <c r="AM526" s="155"/>
      <c r="AN526" s="155"/>
      <c r="AO526" s="155"/>
      <c r="AP526" s="153"/>
      <c r="AQ526" s="755"/>
      <c r="AR526" s="199"/>
      <c r="AS526" s="132" t="s">
        <v>335</v>
      </c>
      <c r="AT526" s="133"/>
      <c r="AU526" s="199"/>
      <c r="AV526" s="199"/>
      <c r="AW526" s="132" t="s">
        <v>300</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9" t="s">
        <v>14</v>
      </c>
      <c r="AC529" s="589"/>
      <c r="AD529" s="589"/>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344</v>
      </c>
      <c r="F530" s="342"/>
      <c r="G530" s="343" t="s">
        <v>341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342</v>
      </c>
      <c r="AF530" s="337"/>
      <c r="AG530" s="337"/>
      <c r="AH530" s="338"/>
      <c r="AI530" s="216" t="s">
        <v>487</v>
      </c>
      <c r="AJ530" s="216"/>
      <c r="AK530" s="216"/>
      <c r="AL530" s="158"/>
      <c r="AM530" s="216" t="s">
        <v>483</v>
      </c>
      <c r="AN530" s="216"/>
      <c r="AO530" s="216"/>
      <c r="AP530" s="158"/>
      <c r="AQ530" s="158" t="s">
        <v>334</v>
      </c>
      <c r="AR530" s="129"/>
      <c r="AS530" s="129"/>
      <c r="AT530" s="130"/>
      <c r="AU530" s="135" t="s">
        <v>253</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335</v>
      </c>
      <c r="AH531" s="133"/>
      <c r="AI531" s="155"/>
      <c r="AJ531" s="155"/>
      <c r="AK531" s="155"/>
      <c r="AL531" s="153"/>
      <c r="AM531" s="155"/>
      <c r="AN531" s="155"/>
      <c r="AO531" s="155"/>
      <c r="AP531" s="153"/>
      <c r="AQ531" s="755"/>
      <c r="AR531" s="199"/>
      <c r="AS531" s="132" t="s">
        <v>335</v>
      </c>
      <c r="AT531" s="133"/>
      <c r="AU531" s="199"/>
      <c r="AV531" s="199"/>
      <c r="AW531" s="132" t="s">
        <v>300</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9" t="s">
        <v>14</v>
      </c>
      <c r="AC534" s="589"/>
      <c r="AD534" s="589"/>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528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523</v>
      </c>
      <c r="F538" s="174"/>
      <c r="G538" s="907" t="s">
        <v>354</v>
      </c>
      <c r="H538" s="122"/>
      <c r="I538" s="122"/>
      <c r="J538" s="908"/>
      <c r="K538" s="909"/>
      <c r="L538" s="909"/>
      <c r="M538" s="909"/>
      <c r="N538" s="909"/>
      <c r="O538" s="909"/>
      <c r="P538" s="909"/>
      <c r="Q538" s="909"/>
      <c r="R538" s="909"/>
      <c r="S538" s="909"/>
      <c r="T538" s="910"/>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1"/>
    </row>
    <row r="539" spans="1:50" ht="18.75" hidden="1" customHeight="1" x14ac:dyDescent="0.15">
      <c r="A539" s="188"/>
      <c r="B539" s="185"/>
      <c r="C539" s="179"/>
      <c r="D539" s="185"/>
      <c r="E539" s="341" t="s">
        <v>343</v>
      </c>
      <c r="F539" s="342"/>
      <c r="G539" s="343" t="s">
        <v>340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342</v>
      </c>
      <c r="AF539" s="337"/>
      <c r="AG539" s="337"/>
      <c r="AH539" s="338"/>
      <c r="AI539" s="216" t="s">
        <v>488</v>
      </c>
      <c r="AJ539" s="216"/>
      <c r="AK539" s="216"/>
      <c r="AL539" s="158"/>
      <c r="AM539" s="216" t="s">
        <v>483</v>
      </c>
      <c r="AN539" s="216"/>
      <c r="AO539" s="216"/>
      <c r="AP539" s="158"/>
      <c r="AQ539" s="158" t="s">
        <v>334</v>
      </c>
      <c r="AR539" s="129"/>
      <c r="AS539" s="129"/>
      <c r="AT539" s="130"/>
      <c r="AU539" s="135" t="s">
        <v>253</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335</v>
      </c>
      <c r="AH540" s="133"/>
      <c r="AI540" s="155"/>
      <c r="AJ540" s="155"/>
      <c r="AK540" s="155"/>
      <c r="AL540" s="153"/>
      <c r="AM540" s="155"/>
      <c r="AN540" s="155"/>
      <c r="AO540" s="155"/>
      <c r="AP540" s="153"/>
      <c r="AQ540" s="755"/>
      <c r="AR540" s="199"/>
      <c r="AS540" s="132" t="s">
        <v>335</v>
      </c>
      <c r="AT540" s="133"/>
      <c r="AU540" s="199"/>
      <c r="AV540" s="199"/>
      <c r="AW540" s="132" t="s">
        <v>300</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9" t="s">
        <v>301</v>
      </c>
      <c r="AC543" s="589"/>
      <c r="AD543" s="589"/>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343</v>
      </c>
      <c r="F544" s="342"/>
      <c r="G544" s="343" t="s">
        <v>340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342</v>
      </c>
      <c r="AF544" s="337"/>
      <c r="AG544" s="337"/>
      <c r="AH544" s="338"/>
      <c r="AI544" s="216" t="s">
        <v>487</v>
      </c>
      <c r="AJ544" s="216"/>
      <c r="AK544" s="216"/>
      <c r="AL544" s="158"/>
      <c r="AM544" s="216" t="s">
        <v>485</v>
      </c>
      <c r="AN544" s="216"/>
      <c r="AO544" s="216"/>
      <c r="AP544" s="158"/>
      <c r="AQ544" s="158" t="s">
        <v>334</v>
      </c>
      <c r="AR544" s="129"/>
      <c r="AS544" s="129"/>
      <c r="AT544" s="130"/>
      <c r="AU544" s="135" t="s">
        <v>253</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335</v>
      </c>
      <c r="AH545" s="133"/>
      <c r="AI545" s="155"/>
      <c r="AJ545" s="155"/>
      <c r="AK545" s="155"/>
      <c r="AL545" s="153"/>
      <c r="AM545" s="155"/>
      <c r="AN545" s="155"/>
      <c r="AO545" s="155"/>
      <c r="AP545" s="153"/>
      <c r="AQ545" s="755"/>
      <c r="AR545" s="199"/>
      <c r="AS545" s="132" t="s">
        <v>335</v>
      </c>
      <c r="AT545" s="133"/>
      <c r="AU545" s="199"/>
      <c r="AV545" s="199"/>
      <c r="AW545" s="132" t="s">
        <v>300</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9" t="s">
        <v>301</v>
      </c>
      <c r="AC548" s="589"/>
      <c r="AD548" s="589"/>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343</v>
      </c>
      <c r="F549" s="342"/>
      <c r="G549" s="343" t="s">
        <v>340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342</v>
      </c>
      <c r="AF549" s="337"/>
      <c r="AG549" s="337"/>
      <c r="AH549" s="338"/>
      <c r="AI549" s="216" t="s">
        <v>487</v>
      </c>
      <c r="AJ549" s="216"/>
      <c r="AK549" s="216"/>
      <c r="AL549" s="158"/>
      <c r="AM549" s="216" t="s">
        <v>479</v>
      </c>
      <c r="AN549" s="216"/>
      <c r="AO549" s="216"/>
      <c r="AP549" s="158"/>
      <c r="AQ549" s="158" t="s">
        <v>334</v>
      </c>
      <c r="AR549" s="129"/>
      <c r="AS549" s="129"/>
      <c r="AT549" s="130"/>
      <c r="AU549" s="135" t="s">
        <v>253</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335</v>
      </c>
      <c r="AH550" s="133"/>
      <c r="AI550" s="155"/>
      <c r="AJ550" s="155"/>
      <c r="AK550" s="155"/>
      <c r="AL550" s="153"/>
      <c r="AM550" s="155"/>
      <c r="AN550" s="155"/>
      <c r="AO550" s="155"/>
      <c r="AP550" s="153"/>
      <c r="AQ550" s="755"/>
      <c r="AR550" s="199"/>
      <c r="AS550" s="132" t="s">
        <v>335</v>
      </c>
      <c r="AT550" s="133"/>
      <c r="AU550" s="199"/>
      <c r="AV550" s="199"/>
      <c r="AW550" s="132" t="s">
        <v>300</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9" t="s">
        <v>301</v>
      </c>
      <c r="AC553" s="589"/>
      <c r="AD553" s="589"/>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343</v>
      </c>
      <c r="F554" s="342"/>
      <c r="G554" s="343" t="s">
        <v>340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342</v>
      </c>
      <c r="AF554" s="337"/>
      <c r="AG554" s="337"/>
      <c r="AH554" s="338"/>
      <c r="AI554" s="216" t="s">
        <v>487</v>
      </c>
      <c r="AJ554" s="216"/>
      <c r="AK554" s="216"/>
      <c r="AL554" s="158"/>
      <c r="AM554" s="216" t="s">
        <v>479</v>
      </c>
      <c r="AN554" s="216"/>
      <c r="AO554" s="216"/>
      <c r="AP554" s="158"/>
      <c r="AQ554" s="158" t="s">
        <v>334</v>
      </c>
      <c r="AR554" s="129"/>
      <c r="AS554" s="129"/>
      <c r="AT554" s="130"/>
      <c r="AU554" s="135" t="s">
        <v>253</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335</v>
      </c>
      <c r="AH555" s="133"/>
      <c r="AI555" s="155"/>
      <c r="AJ555" s="155"/>
      <c r="AK555" s="155"/>
      <c r="AL555" s="153"/>
      <c r="AM555" s="155"/>
      <c r="AN555" s="155"/>
      <c r="AO555" s="155"/>
      <c r="AP555" s="153"/>
      <c r="AQ555" s="755"/>
      <c r="AR555" s="199"/>
      <c r="AS555" s="132" t="s">
        <v>335</v>
      </c>
      <c r="AT555" s="133"/>
      <c r="AU555" s="199"/>
      <c r="AV555" s="199"/>
      <c r="AW555" s="132" t="s">
        <v>300</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9" t="s">
        <v>301</v>
      </c>
      <c r="AC558" s="589"/>
      <c r="AD558" s="589"/>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343</v>
      </c>
      <c r="F559" s="342"/>
      <c r="G559" s="343" t="s">
        <v>340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342</v>
      </c>
      <c r="AF559" s="337"/>
      <c r="AG559" s="337"/>
      <c r="AH559" s="338"/>
      <c r="AI559" s="216" t="s">
        <v>487</v>
      </c>
      <c r="AJ559" s="216"/>
      <c r="AK559" s="216"/>
      <c r="AL559" s="158"/>
      <c r="AM559" s="216" t="s">
        <v>483</v>
      </c>
      <c r="AN559" s="216"/>
      <c r="AO559" s="216"/>
      <c r="AP559" s="158"/>
      <c r="AQ559" s="158" t="s">
        <v>334</v>
      </c>
      <c r="AR559" s="129"/>
      <c r="AS559" s="129"/>
      <c r="AT559" s="130"/>
      <c r="AU559" s="135" t="s">
        <v>253</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335</v>
      </c>
      <c r="AH560" s="133"/>
      <c r="AI560" s="155"/>
      <c r="AJ560" s="155"/>
      <c r="AK560" s="155"/>
      <c r="AL560" s="153"/>
      <c r="AM560" s="155"/>
      <c r="AN560" s="155"/>
      <c r="AO560" s="155"/>
      <c r="AP560" s="153"/>
      <c r="AQ560" s="755"/>
      <c r="AR560" s="199"/>
      <c r="AS560" s="132" t="s">
        <v>335</v>
      </c>
      <c r="AT560" s="133"/>
      <c r="AU560" s="199"/>
      <c r="AV560" s="199"/>
      <c r="AW560" s="132" t="s">
        <v>300</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9" t="s">
        <v>301</v>
      </c>
      <c r="AC563" s="589"/>
      <c r="AD563" s="589"/>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344</v>
      </c>
      <c r="F564" s="342"/>
      <c r="G564" s="343" t="s">
        <v>341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342</v>
      </c>
      <c r="AF564" s="337"/>
      <c r="AG564" s="337"/>
      <c r="AH564" s="338"/>
      <c r="AI564" s="216" t="s">
        <v>487</v>
      </c>
      <c r="AJ564" s="216"/>
      <c r="AK564" s="216"/>
      <c r="AL564" s="158"/>
      <c r="AM564" s="216" t="s">
        <v>479</v>
      </c>
      <c r="AN564" s="216"/>
      <c r="AO564" s="216"/>
      <c r="AP564" s="158"/>
      <c r="AQ564" s="158" t="s">
        <v>334</v>
      </c>
      <c r="AR564" s="129"/>
      <c r="AS564" s="129"/>
      <c r="AT564" s="130"/>
      <c r="AU564" s="135" t="s">
        <v>253</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335</v>
      </c>
      <c r="AH565" s="133"/>
      <c r="AI565" s="155"/>
      <c r="AJ565" s="155"/>
      <c r="AK565" s="155"/>
      <c r="AL565" s="153"/>
      <c r="AM565" s="155"/>
      <c r="AN565" s="155"/>
      <c r="AO565" s="155"/>
      <c r="AP565" s="153"/>
      <c r="AQ565" s="755"/>
      <c r="AR565" s="199"/>
      <c r="AS565" s="132" t="s">
        <v>335</v>
      </c>
      <c r="AT565" s="133"/>
      <c r="AU565" s="199"/>
      <c r="AV565" s="199"/>
      <c r="AW565" s="132" t="s">
        <v>300</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9" t="s">
        <v>14</v>
      </c>
      <c r="AC568" s="589"/>
      <c r="AD568" s="589"/>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344</v>
      </c>
      <c r="F569" s="342"/>
      <c r="G569" s="343" t="s">
        <v>341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342</v>
      </c>
      <c r="AF569" s="337"/>
      <c r="AG569" s="337"/>
      <c r="AH569" s="338"/>
      <c r="AI569" s="216" t="s">
        <v>488</v>
      </c>
      <c r="AJ569" s="216"/>
      <c r="AK569" s="216"/>
      <c r="AL569" s="158"/>
      <c r="AM569" s="216" t="s">
        <v>479</v>
      </c>
      <c r="AN569" s="216"/>
      <c r="AO569" s="216"/>
      <c r="AP569" s="158"/>
      <c r="AQ569" s="158" t="s">
        <v>334</v>
      </c>
      <c r="AR569" s="129"/>
      <c r="AS569" s="129"/>
      <c r="AT569" s="130"/>
      <c r="AU569" s="135" t="s">
        <v>253</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335</v>
      </c>
      <c r="AH570" s="133"/>
      <c r="AI570" s="155"/>
      <c r="AJ570" s="155"/>
      <c r="AK570" s="155"/>
      <c r="AL570" s="153"/>
      <c r="AM570" s="155"/>
      <c r="AN570" s="155"/>
      <c r="AO570" s="155"/>
      <c r="AP570" s="153"/>
      <c r="AQ570" s="755"/>
      <c r="AR570" s="199"/>
      <c r="AS570" s="132" t="s">
        <v>335</v>
      </c>
      <c r="AT570" s="133"/>
      <c r="AU570" s="199"/>
      <c r="AV570" s="199"/>
      <c r="AW570" s="132" t="s">
        <v>300</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9" t="s">
        <v>14</v>
      </c>
      <c r="AC573" s="589"/>
      <c r="AD573" s="589"/>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344</v>
      </c>
      <c r="F574" s="342"/>
      <c r="G574" s="343" t="s">
        <v>341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342</v>
      </c>
      <c r="AF574" s="337"/>
      <c r="AG574" s="337"/>
      <c r="AH574" s="338"/>
      <c r="AI574" s="216" t="s">
        <v>487</v>
      </c>
      <c r="AJ574" s="216"/>
      <c r="AK574" s="216"/>
      <c r="AL574" s="158"/>
      <c r="AM574" s="216" t="s">
        <v>479</v>
      </c>
      <c r="AN574" s="216"/>
      <c r="AO574" s="216"/>
      <c r="AP574" s="158"/>
      <c r="AQ574" s="158" t="s">
        <v>334</v>
      </c>
      <c r="AR574" s="129"/>
      <c r="AS574" s="129"/>
      <c r="AT574" s="130"/>
      <c r="AU574" s="135" t="s">
        <v>253</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335</v>
      </c>
      <c r="AH575" s="133"/>
      <c r="AI575" s="155"/>
      <c r="AJ575" s="155"/>
      <c r="AK575" s="155"/>
      <c r="AL575" s="153"/>
      <c r="AM575" s="155"/>
      <c r="AN575" s="155"/>
      <c r="AO575" s="155"/>
      <c r="AP575" s="153"/>
      <c r="AQ575" s="755"/>
      <c r="AR575" s="199"/>
      <c r="AS575" s="132" t="s">
        <v>335</v>
      </c>
      <c r="AT575" s="133"/>
      <c r="AU575" s="199"/>
      <c r="AV575" s="199"/>
      <c r="AW575" s="132" t="s">
        <v>300</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9" t="s">
        <v>14</v>
      </c>
      <c r="AC578" s="589"/>
      <c r="AD578" s="589"/>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344</v>
      </c>
      <c r="F579" s="342"/>
      <c r="G579" s="343" t="s">
        <v>341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342</v>
      </c>
      <c r="AF579" s="337"/>
      <c r="AG579" s="337"/>
      <c r="AH579" s="338"/>
      <c r="AI579" s="216" t="s">
        <v>487</v>
      </c>
      <c r="AJ579" s="216"/>
      <c r="AK579" s="216"/>
      <c r="AL579" s="158"/>
      <c r="AM579" s="216" t="s">
        <v>479</v>
      </c>
      <c r="AN579" s="216"/>
      <c r="AO579" s="216"/>
      <c r="AP579" s="158"/>
      <c r="AQ579" s="158" t="s">
        <v>334</v>
      </c>
      <c r="AR579" s="129"/>
      <c r="AS579" s="129"/>
      <c r="AT579" s="130"/>
      <c r="AU579" s="135" t="s">
        <v>253</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335</v>
      </c>
      <c r="AH580" s="133"/>
      <c r="AI580" s="155"/>
      <c r="AJ580" s="155"/>
      <c r="AK580" s="155"/>
      <c r="AL580" s="153"/>
      <c r="AM580" s="155"/>
      <c r="AN580" s="155"/>
      <c r="AO580" s="155"/>
      <c r="AP580" s="153"/>
      <c r="AQ580" s="755"/>
      <c r="AR580" s="199"/>
      <c r="AS580" s="132" t="s">
        <v>335</v>
      </c>
      <c r="AT580" s="133"/>
      <c r="AU580" s="199"/>
      <c r="AV580" s="199"/>
      <c r="AW580" s="132" t="s">
        <v>300</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9" t="s">
        <v>14</v>
      </c>
      <c r="AC583" s="589"/>
      <c r="AD583" s="589"/>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344</v>
      </c>
      <c r="F584" s="342"/>
      <c r="G584" s="343" t="s">
        <v>341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342</v>
      </c>
      <c r="AF584" s="337"/>
      <c r="AG584" s="337"/>
      <c r="AH584" s="338"/>
      <c r="AI584" s="216" t="s">
        <v>487</v>
      </c>
      <c r="AJ584" s="216"/>
      <c r="AK584" s="216"/>
      <c r="AL584" s="158"/>
      <c r="AM584" s="216" t="s">
        <v>483</v>
      </c>
      <c r="AN584" s="216"/>
      <c r="AO584" s="216"/>
      <c r="AP584" s="158"/>
      <c r="AQ584" s="158" t="s">
        <v>334</v>
      </c>
      <c r="AR584" s="129"/>
      <c r="AS584" s="129"/>
      <c r="AT584" s="130"/>
      <c r="AU584" s="135" t="s">
        <v>253</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335</v>
      </c>
      <c r="AH585" s="133"/>
      <c r="AI585" s="155"/>
      <c r="AJ585" s="155"/>
      <c r="AK585" s="155"/>
      <c r="AL585" s="153"/>
      <c r="AM585" s="155"/>
      <c r="AN585" s="155"/>
      <c r="AO585" s="155"/>
      <c r="AP585" s="153"/>
      <c r="AQ585" s="755"/>
      <c r="AR585" s="199"/>
      <c r="AS585" s="132" t="s">
        <v>335</v>
      </c>
      <c r="AT585" s="133"/>
      <c r="AU585" s="199"/>
      <c r="AV585" s="199"/>
      <c r="AW585" s="132" t="s">
        <v>300</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9" t="s">
        <v>14</v>
      </c>
      <c r="AC588" s="589"/>
      <c r="AD588" s="589"/>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528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522</v>
      </c>
      <c r="F592" s="174"/>
      <c r="G592" s="907" t="s">
        <v>354</v>
      </c>
      <c r="H592" s="122"/>
      <c r="I592" s="122"/>
      <c r="J592" s="908"/>
      <c r="K592" s="909"/>
      <c r="L592" s="909"/>
      <c r="M592" s="909"/>
      <c r="N592" s="909"/>
      <c r="O592" s="909"/>
      <c r="P592" s="909"/>
      <c r="Q592" s="909"/>
      <c r="R592" s="909"/>
      <c r="S592" s="909"/>
      <c r="T592" s="910"/>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1"/>
    </row>
    <row r="593" spans="1:50" ht="18.75" hidden="1" customHeight="1" x14ac:dyDescent="0.15">
      <c r="A593" s="188"/>
      <c r="B593" s="185"/>
      <c r="C593" s="179"/>
      <c r="D593" s="185"/>
      <c r="E593" s="341" t="s">
        <v>343</v>
      </c>
      <c r="F593" s="342"/>
      <c r="G593" s="343" t="s">
        <v>340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342</v>
      </c>
      <c r="AF593" s="337"/>
      <c r="AG593" s="337"/>
      <c r="AH593" s="338"/>
      <c r="AI593" s="216" t="s">
        <v>487</v>
      </c>
      <c r="AJ593" s="216"/>
      <c r="AK593" s="216"/>
      <c r="AL593" s="158"/>
      <c r="AM593" s="216" t="s">
        <v>479</v>
      </c>
      <c r="AN593" s="216"/>
      <c r="AO593" s="216"/>
      <c r="AP593" s="158"/>
      <c r="AQ593" s="158" t="s">
        <v>334</v>
      </c>
      <c r="AR593" s="129"/>
      <c r="AS593" s="129"/>
      <c r="AT593" s="130"/>
      <c r="AU593" s="135" t="s">
        <v>253</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335</v>
      </c>
      <c r="AH594" s="133"/>
      <c r="AI594" s="155"/>
      <c r="AJ594" s="155"/>
      <c r="AK594" s="155"/>
      <c r="AL594" s="153"/>
      <c r="AM594" s="155"/>
      <c r="AN594" s="155"/>
      <c r="AO594" s="155"/>
      <c r="AP594" s="153"/>
      <c r="AQ594" s="755"/>
      <c r="AR594" s="199"/>
      <c r="AS594" s="132" t="s">
        <v>335</v>
      </c>
      <c r="AT594" s="133"/>
      <c r="AU594" s="199"/>
      <c r="AV594" s="199"/>
      <c r="AW594" s="132" t="s">
        <v>300</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9" t="s">
        <v>301</v>
      </c>
      <c r="AC597" s="589"/>
      <c r="AD597" s="589"/>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343</v>
      </c>
      <c r="F598" s="342"/>
      <c r="G598" s="343" t="s">
        <v>340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342</v>
      </c>
      <c r="AF598" s="337"/>
      <c r="AG598" s="337"/>
      <c r="AH598" s="338"/>
      <c r="AI598" s="216" t="s">
        <v>488</v>
      </c>
      <c r="AJ598" s="216"/>
      <c r="AK598" s="216"/>
      <c r="AL598" s="158"/>
      <c r="AM598" s="216" t="s">
        <v>484</v>
      </c>
      <c r="AN598" s="216"/>
      <c r="AO598" s="216"/>
      <c r="AP598" s="158"/>
      <c r="AQ598" s="158" t="s">
        <v>334</v>
      </c>
      <c r="AR598" s="129"/>
      <c r="AS598" s="129"/>
      <c r="AT598" s="130"/>
      <c r="AU598" s="135" t="s">
        <v>253</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335</v>
      </c>
      <c r="AH599" s="133"/>
      <c r="AI599" s="155"/>
      <c r="AJ599" s="155"/>
      <c r="AK599" s="155"/>
      <c r="AL599" s="153"/>
      <c r="AM599" s="155"/>
      <c r="AN599" s="155"/>
      <c r="AO599" s="155"/>
      <c r="AP599" s="153"/>
      <c r="AQ599" s="755"/>
      <c r="AR599" s="199"/>
      <c r="AS599" s="132" t="s">
        <v>335</v>
      </c>
      <c r="AT599" s="133"/>
      <c r="AU599" s="199"/>
      <c r="AV599" s="199"/>
      <c r="AW599" s="132" t="s">
        <v>300</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9" t="s">
        <v>301</v>
      </c>
      <c r="AC602" s="589"/>
      <c r="AD602" s="589"/>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343</v>
      </c>
      <c r="F603" s="342"/>
      <c r="G603" s="343" t="s">
        <v>340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342</v>
      </c>
      <c r="AF603" s="337"/>
      <c r="AG603" s="337"/>
      <c r="AH603" s="338"/>
      <c r="AI603" s="216" t="s">
        <v>487</v>
      </c>
      <c r="AJ603" s="216"/>
      <c r="AK603" s="216"/>
      <c r="AL603" s="158"/>
      <c r="AM603" s="216" t="s">
        <v>479</v>
      </c>
      <c r="AN603" s="216"/>
      <c r="AO603" s="216"/>
      <c r="AP603" s="158"/>
      <c r="AQ603" s="158" t="s">
        <v>334</v>
      </c>
      <c r="AR603" s="129"/>
      <c r="AS603" s="129"/>
      <c r="AT603" s="130"/>
      <c r="AU603" s="135" t="s">
        <v>253</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335</v>
      </c>
      <c r="AH604" s="133"/>
      <c r="AI604" s="155"/>
      <c r="AJ604" s="155"/>
      <c r="AK604" s="155"/>
      <c r="AL604" s="153"/>
      <c r="AM604" s="155"/>
      <c r="AN604" s="155"/>
      <c r="AO604" s="155"/>
      <c r="AP604" s="153"/>
      <c r="AQ604" s="755"/>
      <c r="AR604" s="199"/>
      <c r="AS604" s="132" t="s">
        <v>335</v>
      </c>
      <c r="AT604" s="133"/>
      <c r="AU604" s="199"/>
      <c r="AV604" s="199"/>
      <c r="AW604" s="132" t="s">
        <v>300</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9" t="s">
        <v>301</v>
      </c>
      <c r="AC607" s="589"/>
      <c r="AD607" s="589"/>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343</v>
      </c>
      <c r="F608" s="342"/>
      <c r="G608" s="343" t="s">
        <v>340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342</v>
      </c>
      <c r="AF608" s="337"/>
      <c r="AG608" s="337"/>
      <c r="AH608" s="338"/>
      <c r="AI608" s="216" t="s">
        <v>487</v>
      </c>
      <c r="AJ608" s="216"/>
      <c r="AK608" s="216"/>
      <c r="AL608" s="158"/>
      <c r="AM608" s="216" t="s">
        <v>479</v>
      </c>
      <c r="AN608" s="216"/>
      <c r="AO608" s="216"/>
      <c r="AP608" s="158"/>
      <c r="AQ608" s="158" t="s">
        <v>334</v>
      </c>
      <c r="AR608" s="129"/>
      <c r="AS608" s="129"/>
      <c r="AT608" s="130"/>
      <c r="AU608" s="135" t="s">
        <v>253</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335</v>
      </c>
      <c r="AH609" s="133"/>
      <c r="AI609" s="155"/>
      <c r="AJ609" s="155"/>
      <c r="AK609" s="155"/>
      <c r="AL609" s="153"/>
      <c r="AM609" s="155"/>
      <c r="AN609" s="155"/>
      <c r="AO609" s="155"/>
      <c r="AP609" s="153"/>
      <c r="AQ609" s="755"/>
      <c r="AR609" s="199"/>
      <c r="AS609" s="132" t="s">
        <v>335</v>
      </c>
      <c r="AT609" s="133"/>
      <c r="AU609" s="199"/>
      <c r="AV609" s="199"/>
      <c r="AW609" s="132" t="s">
        <v>300</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9" t="s">
        <v>301</v>
      </c>
      <c r="AC612" s="589"/>
      <c r="AD612" s="589"/>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343</v>
      </c>
      <c r="F613" s="342"/>
      <c r="G613" s="343" t="s">
        <v>340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342</v>
      </c>
      <c r="AF613" s="337"/>
      <c r="AG613" s="337"/>
      <c r="AH613" s="338"/>
      <c r="AI613" s="216" t="s">
        <v>487</v>
      </c>
      <c r="AJ613" s="216"/>
      <c r="AK613" s="216"/>
      <c r="AL613" s="158"/>
      <c r="AM613" s="216" t="s">
        <v>483</v>
      </c>
      <c r="AN613" s="216"/>
      <c r="AO613" s="216"/>
      <c r="AP613" s="158"/>
      <c r="AQ613" s="158" t="s">
        <v>334</v>
      </c>
      <c r="AR613" s="129"/>
      <c r="AS613" s="129"/>
      <c r="AT613" s="130"/>
      <c r="AU613" s="135" t="s">
        <v>253</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335</v>
      </c>
      <c r="AH614" s="133"/>
      <c r="AI614" s="155"/>
      <c r="AJ614" s="155"/>
      <c r="AK614" s="155"/>
      <c r="AL614" s="153"/>
      <c r="AM614" s="155"/>
      <c r="AN614" s="155"/>
      <c r="AO614" s="155"/>
      <c r="AP614" s="153"/>
      <c r="AQ614" s="755"/>
      <c r="AR614" s="199"/>
      <c r="AS614" s="132" t="s">
        <v>335</v>
      </c>
      <c r="AT614" s="133"/>
      <c r="AU614" s="199"/>
      <c r="AV614" s="199"/>
      <c r="AW614" s="132" t="s">
        <v>300</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9" t="s">
        <v>301</v>
      </c>
      <c r="AC617" s="589"/>
      <c r="AD617" s="589"/>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344</v>
      </c>
      <c r="F618" s="342"/>
      <c r="G618" s="343" t="s">
        <v>341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342</v>
      </c>
      <c r="AF618" s="337"/>
      <c r="AG618" s="337"/>
      <c r="AH618" s="338"/>
      <c r="AI618" s="216" t="s">
        <v>487</v>
      </c>
      <c r="AJ618" s="216"/>
      <c r="AK618" s="216"/>
      <c r="AL618" s="158"/>
      <c r="AM618" s="216" t="s">
        <v>483</v>
      </c>
      <c r="AN618" s="216"/>
      <c r="AO618" s="216"/>
      <c r="AP618" s="158"/>
      <c r="AQ618" s="158" t="s">
        <v>334</v>
      </c>
      <c r="AR618" s="129"/>
      <c r="AS618" s="129"/>
      <c r="AT618" s="130"/>
      <c r="AU618" s="135" t="s">
        <v>253</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335</v>
      </c>
      <c r="AH619" s="133"/>
      <c r="AI619" s="155"/>
      <c r="AJ619" s="155"/>
      <c r="AK619" s="155"/>
      <c r="AL619" s="153"/>
      <c r="AM619" s="155"/>
      <c r="AN619" s="155"/>
      <c r="AO619" s="155"/>
      <c r="AP619" s="153"/>
      <c r="AQ619" s="755"/>
      <c r="AR619" s="199"/>
      <c r="AS619" s="132" t="s">
        <v>335</v>
      </c>
      <c r="AT619" s="133"/>
      <c r="AU619" s="199"/>
      <c r="AV619" s="199"/>
      <c r="AW619" s="132" t="s">
        <v>300</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9" t="s">
        <v>14</v>
      </c>
      <c r="AC622" s="589"/>
      <c r="AD622" s="589"/>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344</v>
      </c>
      <c r="F623" s="342"/>
      <c r="G623" s="343" t="s">
        <v>341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342</v>
      </c>
      <c r="AF623" s="337"/>
      <c r="AG623" s="337"/>
      <c r="AH623" s="338"/>
      <c r="AI623" s="216" t="s">
        <v>487</v>
      </c>
      <c r="AJ623" s="216"/>
      <c r="AK623" s="216"/>
      <c r="AL623" s="158"/>
      <c r="AM623" s="216" t="s">
        <v>484</v>
      </c>
      <c r="AN623" s="216"/>
      <c r="AO623" s="216"/>
      <c r="AP623" s="158"/>
      <c r="AQ623" s="158" t="s">
        <v>334</v>
      </c>
      <c r="AR623" s="129"/>
      <c r="AS623" s="129"/>
      <c r="AT623" s="130"/>
      <c r="AU623" s="135" t="s">
        <v>253</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335</v>
      </c>
      <c r="AH624" s="133"/>
      <c r="AI624" s="155"/>
      <c r="AJ624" s="155"/>
      <c r="AK624" s="155"/>
      <c r="AL624" s="153"/>
      <c r="AM624" s="155"/>
      <c r="AN624" s="155"/>
      <c r="AO624" s="155"/>
      <c r="AP624" s="153"/>
      <c r="AQ624" s="755"/>
      <c r="AR624" s="199"/>
      <c r="AS624" s="132" t="s">
        <v>335</v>
      </c>
      <c r="AT624" s="133"/>
      <c r="AU624" s="199"/>
      <c r="AV624" s="199"/>
      <c r="AW624" s="132" t="s">
        <v>300</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9" t="s">
        <v>14</v>
      </c>
      <c r="AC627" s="589"/>
      <c r="AD627" s="589"/>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344</v>
      </c>
      <c r="F628" s="342"/>
      <c r="G628" s="343" t="s">
        <v>341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342</v>
      </c>
      <c r="AF628" s="337"/>
      <c r="AG628" s="337"/>
      <c r="AH628" s="338"/>
      <c r="AI628" s="216" t="s">
        <v>487</v>
      </c>
      <c r="AJ628" s="216"/>
      <c r="AK628" s="216"/>
      <c r="AL628" s="158"/>
      <c r="AM628" s="216" t="s">
        <v>483</v>
      </c>
      <c r="AN628" s="216"/>
      <c r="AO628" s="216"/>
      <c r="AP628" s="158"/>
      <c r="AQ628" s="158" t="s">
        <v>334</v>
      </c>
      <c r="AR628" s="129"/>
      <c r="AS628" s="129"/>
      <c r="AT628" s="130"/>
      <c r="AU628" s="135" t="s">
        <v>253</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335</v>
      </c>
      <c r="AH629" s="133"/>
      <c r="AI629" s="155"/>
      <c r="AJ629" s="155"/>
      <c r="AK629" s="155"/>
      <c r="AL629" s="153"/>
      <c r="AM629" s="155"/>
      <c r="AN629" s="155"/>
      <c r="AO629" s="155"/>
      <c r="AP629" s="153"/>
      <c r="AQ629" s="755"/>
      <c r="AR629" s="199"/>
      <c r="AS629" s="132" t="s">
        <v>335</v>
      </c>
      <c r="AT629" s="133"/>
      <c r="AU629" s="199"/>
      <c r="AV629" s="199"/>
      <c r="AW629" s="132" t="s">
        <v>300</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9" t="s">
        <v>14</v>
      </c>
      <c r="AC632" s="589"/>
      <c r="AD632" s="589"/>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344</v>
      </c>
      <c r="F633" s="342"/>
      <c r="G633" s="343" t="s">
        <v>341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342</v>
      </c>
      <c r="AF633" s="337"/>
      <c r="AG633" s="337"/>
      <c r="AH633" s="338"/>
      <c r="AI633" s="216" t="s">
        <v>487</v>
      </c>
      <c r="AJ633" s="216"/>
      <c r="AK633" s="216"/>
      <c r="AL633" s="158"/>
      <c r="AM633" s="216" t="s">
        <v>479</v>
      </c>
      <c r="AN633" s="216"/>
      <c r="AO633" s="216"/>
      <c r="AP633" s="158"/>
      <c r="AQ633" s="158" t="s">
        <v>334</v>
      </c>
      <c r="AR633" s="129"/>
      <c r="AS633" s="129"/>
      <c r="AT633" s="130"/>
      <c r="AU633" s="135" t="s">
        <v>253</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335</v>
      </c>
      <c r="AH634" s="133"/>
      <c r="AI634" s="155"/>
      <c r="AJ634" s="155"/>
      <c r="AK634" s="155"/>
      <c r="AL634" s="153"/>
      <c r="AM634" s="155"/>
      <c r="AN634" s="155"/>
      <c r="AO634" s="155"/>
      <c r="AP634" s="153"/>
      <c r="AQ634" s="755"/>
      <c r="AR634" s="199"/>
      <c r="AS634" s="132" t="s">
        <v>335</v>
      </c>
      <c r="AT634" s="133"/>
      <c r="AU634" s="199"/>
      <c r="AV634" s="199"/>
      <c r="AW634" s="132" t="s">
        <v>300</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9" t="s">
        <v>14</v>
      </c>
      <c r="AC637" s="589"/>
      <c r="AD637" s="589"/>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344</v>
      </c>
      <c r="F638" s="342"/>
      <c r="G638" s="343" t="s">
        <v>341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342</v>
      </c>
      <c r="AF638" s="337"/>
      <c r="AG638" s="337"/>
      <c r="AH638" s="338"/>
      <c r="AI638" s="216" t="s">
        <v>487</v>
      </c>
      <c r="AJ638" s="216"/>
      <c r="AK638" s="216"/>
      <c r="AL638" s="158"/>
      <c r="AM638" s="216" t="s">
        <v>483</v>
      </c>
      <c r="AN638" s="216"/>
      <c r="AO638" s="216"/>
      <c r="AP638" s="158"/>
      <c r="AQ638" s="158" t="s">
        <v>334</v>
      </c>
      <c r="AR638" s="129"/>
      <c r="AS638" s="129"/>
      <c r="AT638" s="130"/>
      <c r="AU638" s="135" t="s">
        <v>253</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335</v>
      </c>
      <c r="AH639" s="133"/>
      <c r="AI639" s="155"/>
      <c r="AJ639" s="155"/>
      <c r="AK639" s="155"/>
      <c r="AL639" s="153"/>
      <c r="AM639" s="155"/>
      <c r="AN639" s="155"/>
      <c r="AO639" s="155"/>
      <c r="AP639" s="153"/>
      <c r="AQ639" s="755"/>
      <c r="AR639" s="199"/>
      <c r="AS639" s="132" t="s">
        <v>335</v>
      </c>
      <c r="AT639" s="133"/>
      <c r="AU639" s="199"/>
      <c r="AV639" s="199"/>
      <c r="AW639" s="132" t="s">
        <v>300</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9" t="s">
        <v>14</v>
      </c>
      <c r="AC642" s="589"/>
      <c r="AD642" s="589"/>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528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523</v>
      </c>
      <c r="F646" s="174"/>
      <c r="G646" s="907" t="s">
        <v>354</v>
      </c>
      <c r="H646" s="122"/>
      <c r="I646" s="122"/>
      <c r="J646" s="908"/>
      <c r="K646" s="909"/>
      <c r="L646" s="909"/>
      <c r="M646" s="909"/>
      <c r="N646" s="909"/>
      <c r="O646" s="909"/>
      <c r="P646" s="909"/>
      <c r="Q646" s="909"/>
      <c r="R646" s="909"/>
      <c r="S646" s="909"/>
      <c r="T646" s="910"/>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1"/>
    </row>
    <row r="647" spans="1:50" ht="18.75" hidden="1" customHeight="1" x14ac:dyDescent="0.15">
      <c r="A647" s="188"/>
      <c r="B647" s="185"/>
      <c r="C647" s="179"/>
      <c r="D647" s="185"/>
      <c r="E647" s="341" t="s">
        <v>343</v>
      </c>
      <c r="F647" s="342"/>
      <c r="G647" s="343" t="s">
        <v>340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342</v>
      </c>
      <c r="AF647" s="337"/>
      <c r="AG647" s="337"/>
      <c r="AH647" s="338"/>
      <c r="AI647" s="216" t="s">
        <v>488</v>
      </c>
      <c r="AJ647" s="216"/>
      <c r="AK647" s="216"/>
      <c r="AL647" s="158"/>
      <c r="AM647" s="216" t="s">
        <v>479</v>
      </c>
      <c r="AN647" s="216"/>
      <c r="AO647" s="216"/>
      <c r="AP647" s="158"/>
      <c r="AQ647" s="158" t="s">
        <v>334</v>
      </c>
      <c r="AR647" s="129"/>
      <c r="AS647" s="129"/>
      <c r="AT647" s="130"/>
      <c r="AU647" s="135" t="s">
        <v>253</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335</v>
      </c>
      <c r="AH648" s="133"/>
      <c r="AI648" s="155"/>
      <c r="AJ648" s="155"/>
      <c r="AK648" s="155"/>
      <c r="AL648" s="153"/>
      <c r="AM648" s="155"/>
      <c r="AN648" s="155"/>
      <c r="AO648" s="155"/>
      <c r="AP648" s="153"/>
      <c r="AQ648" s="755"/>
      <c r="AR648" s="199"/>
      <c r="AS648" s="132" t="s">
        <v>335</v>
      </c>
      <c r="AT648" s="133"/>
      <c r="AU648" s="199"/>
      <c r="AV648" s="199"/>
      <c r="AW648" s="132" t="s">
        <v>300</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9" t="s">
        <v>301</v>
      </c>
      <c r="AC651" s="589"/>
      <c r="AD651" s="589"/>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343</v>
      </c>
      <c r="F652" s="342"/>
      <c r="G652" s="343" t="s">
        <v>340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342</v>
      </c>
      <c r="AF652" s="337"/>
      <c r="AG652" s="337"/>
      <c r="AH652" s="338"/>
      <c r="AI652" s="216" t="s">
        <v>487</v>
      </c>
      <c r="AJ652" s="216"/>
      <c r="AK652" s="216"/>
      <c r="AL652" s="158"/>
      <c r="AM652" s="216" t="s">
        <v>479</v>
      </c>
      <c r="AN652" s="216"/>
      <c r="AO652" s="216"/>
      <c r="AP652" s="158"/>
      <c r="AQ652" s="158" t="s">
        <v>334</v>
      </c>
      <c r="AR652" s="129"/>
      <c r="AS652" s="129"/>
      <c r="AT652" s="130"/>
      <c r="AU652" s="135" t="s">
        <v>253</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335</v>
      </c>
      <c r="AH653" s="133"/>
      <c r="AI653" s="155"/>
      <c r="AJ653" s="155"/>
      <c r="AK653" s="155"/>
      <c r="AL653" s="153"/>
      <c r="AM653" s="155"/>
      <c r="AN653" s="155"/>
      <c r="AO653" s="155"/>
      <c r="AP653" s="153"/>
      <c r="AQ653" s="755"/>
      <c r="AR653" s="199"/>
      <c r="AS653" s="132" t="s">
        <v>335</v>
      </c>
      <c r="AT653" s="133"/>
      <c r="AU653" s="199"/>
      <c r="AV653" s="199"/>
      <c r="AW653" s="132" t="s">
        <v>300</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9" t="s">
        <v>301</v>
      </c>
      <c r="AC656" s="589"/>
      <c r="AD656" s="589"/>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343</v>
      </c>
      <c r="F657" s="342"/>
      <c r="G657" s="343" t="s">
        <v>340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342</v>
      </c>
      <c r="AF657" s="337"/>
      <c r="AG657" s="337"/>
      <c r="AH657" s="338"/>
      <c r="AI657" s="216" t="s">
        <v>487</v>
      </c>
      <c r="AJ657" s="216"/>
      <c r="AK657" s="216"/>
      <c r="AL657" s="158"/>
      <c r="AM657" s="216" t="s">
        <v>483</v>
      </c>
      <c r="AN657" s="216"/>
      <c r="AO657" s="216"/>
      <c r="AP657" s="158"/>
      <c r="AQ657" s="158" t="s">
        <v>334</v>
      </c>
      <c r="AR657" s="129"/>
      <c r="AS657" s="129"/>
      <c r="AT657" s="130"/>
      <c r="AU657" s="135" t="s">
        <v>253</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335</v>
      </c>
      <c r="AH658" s="133"/>
      <c r="AI658" s="155"/>
      <c r="AJ658" s="155"/>
      <c r="AK658" s="155"/>
      <c r="AL658" s="153"/>
      <c r="AM658" s="155"/>
      <c r="AN658" s="155"/>
      <c r="AO658" s="155"/>
      <c r="AP658" s="153"/>
      <c r="AQ658" s="755"/>
      <c r="AR658" s="199"/>
      <c r="AS658" s="132" t="s">
        <v>335</v>
      </c>
      <c r="AT658" s="133"/>
      <c r="AU658" s="199"/>
      <c r="AV658" s="199"/>
      <c r="AW658" s="132" t="s">
        <v>300</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9" t="s">
        <v>301</v>
      </c>
      <c r="AC661" s="589"/>
      <c r="AD661" s="589"/>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343</v>
      </c>
      <c r="F662" s="342"/>
      <c r="G662" s="343" t="s">
        <v>340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342</v>
      </c>
      <c r="AF662" s="337"/>
      <c r="AG662" s="337"/>
      <c r="AH662" s="338"/>
      <c r="AI662" s="216" t="s">
        <v>487</v>
      </c>
      <c r="AJ662" s="216"/>
      <c r="AK662" s="216"/>
      <c r="AL662" s="158"/>
      <c r="AM662" s="216" t="s">
        <v>479</v>
      </c>
      <c r="AN662" s="216"/>
      <c r="AO662" s="216"/>
      <c r="AP662" s="158"/>
      <c r="AQ662" s="158" t="s">
        <v>334</v>
      </c>
      <c r="AR662" s="129"/>
      <c r="AS662" s="129"/>
      <c r="AT662" s="130"/>
      <c r="AU662" s="135" t="s">
        <v>253</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335</v>
      </c>
      <c r="AH663" s="133"/>
      <c r="AI663" s="155"/>
      <c r="AJ663" s="155"/>
      <c r="AK663" s="155"/>
      <c r="AL663" s="153"/>
      <c r="AM663" s="155"/>
      <c r="AN663" s="155"/>
      <c r="AO663" s="155"/>
      <c r="AP663" s="153"/>
      <c r="AQ663" s="755"/>
      <c r="AR663" s="199"/>
      <c r="AS663" s="132" t="s">
        <v>335</v>
      </c>
      <c r="AT663" s="133"/>
      <c r="AU663" s="199"/>
      <c r="AV663" s="199"/>
      <c r="AW663" s="132" t="s">
        <v>300</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9" t="s">
        <v>301</v>
      </c>
      <c r="AC666" s="589"/>
      <c r="AD666" s="589"/>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343</v>
      </c>
      <c r="F667" s="342"/>
      <c r="G667" s="343" t="s">
        <v>340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342</v>
      </c>
      <c r="AF667" s="337"/>
      <c r="AG667" s="337"/>
      <c r="AH667" s="338"/>
      <c r="AI667" s="216" t="s">
        <v>487</v>
      </c>
      <c r="AJ667" s="216"/>
      <c r="AK667" s="216"/>
      <c r="AL667" s="158"/>
      <c r="AM667" s="216" t="s">
        <v>479</v>
      </c>
      <c r="AN667" s="216"/>
      <c r="AO667" s="216"/>
      <c r="AP667" s="158"/>
      <c r="AQ667" s="158" t="s">
        <v>334</v>
      </c>
      <c r="AR667" s="129"/>
      <c r="AS667" s="129"/>
      <c r="AT667" s="130"/>
      <c r="AU667" s="135" t="s">
        <v>253</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335</v>
      </c>
      <c r="AH668" s="133"/>
      <c r="AI668" s="155"/>
      <c r="AJ668" s="155"/>
      <c r="AK668" s="155"/>
      <c r="AL668" s="153"/>
      <c r="AM668" s="155"/>
      <c r="AN668" s="155"/>
      <c r="AO668" s="155"/>
      <c r="AP668" s="153"/>
      <c r="AQ668" s="755"/>
      <c r="AR668" s="199"/>
      <c r="AS668" s="132" t="s">
        <v>335</v>
      </c>
      <c r="AT668" s="133"/>
      <c r="AU668" s="199"/>
      <c r="AV668" s="199"/>
      <c r="AW668" s="132" t="s">
        <v>300</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9" t="s">
        <v>301</v>
      </c>
      <c r="AC671" s="589"/>
      <c r="AD671" s="589"/>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344</v>
      </c>
      <c r="F672" s="342"/>
      <c r="G672" s="343" t="s">
        <v>341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342</v>
      </c>
      <c r="AF672" s="337"/>
      <c r="AG672" s="337"/>
      <c r="AH672" s="338"/>
      <c r="AI672" s="216" t="s">
        <v>488</v>
      </c>
      <c r="AJ672" s="216"/>
      <c r="AK672" s="216"/>
      <c r="AL672" s="158"/>
      <c r="AM672" s="216" t="s">
        <v>479</v>
      </c>
      <c r="AN672" s="216"/>
      <c r="AO672" s="216"/>
      <c r="AP672" s="158"/>
      <c r="AQ672" s="158" t="s">
        <v>334</v>
      </c>
      <c r="AR672" s="129"/>
      <c r="AS672" s="129"/>
      <c r="AT672" s="130"/>
      <c r="AU672" s="135" t="s">
        <v>253</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335</v>
      </c>
      <c r="AH673" s="133"/>
      <c r="AI673" s="155"/>
      <c r="AJ673" s="155"/>
      <c r="AK673" s="155"/>
      <c r="AL673" s="153"/>
      <c r="AM673" s="155"/>
      <c r="AN673" s="155"/>
      <c r="AO673" s="155"/>
      <c r="AP673" s="153"/>
      <c r="AQ673" s="755"/>
      <c r="AR673" s="199"/>
      <c r="AS673" s="132" t="s">
        <v>335</v>
      </c>
      <c r="AT673" s="133"/>
      <c r="AU673" s="199"/>
      <c r="AV673" s="199"/>
      <c r="AW673" s="132" t="s">
        <v>300</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9" t="s">
        <v>14</v>
      </c>
      <c r="AC676" s="589"/>
      <c r="AD676" s="589"/>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344</v>
      </c>
      <c r="F677" s="342"/>
      <c r="G677" s="343" t="s">
        <v>341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342</v>
      </c>
      <c r="AF677" s="337"/>
      <c r="AG677" s="337"/>
      <c r="AH677" s="338"/>
      <c r="AI677" s="216" t="s">
        <v>487</v>
      </c>
      <c r="AJ677" s="216"/>
      <c r="AK677" s="216"/>
      <c r="AL677" s="158"/>
      <c r="AM677" s="216" t="s">
        <v>485</v>
      </c>
      <c r="AN677" s="216"/>
      <c r="AO677" s="216"/>
      <c r="AP677" s="158"/>
      <c r="AQ677" s="158" t="s">
        <v>334</v>
      </c>
      <c r="AR677" s="129"/>
      <c r="AS677" s="129"/>
      <c r="AT677" s="130"/>
      <c r="AU677" s="135" t="s">
        <v>253</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335</v>
      </c>
      <c r="AH678" s="133"/>
      <c r="AI678" s="155"/>
      <c r="AJ678" s="155"/>
      <c r="AK678" s="155"/>
      <c r="AL678" s="153"/>
      <c r="AM678" s="155"/>
      <c r="AN678" s="155"/>
      <c r="AO678" s="155"/>
      <c r="AP678" s="153"/>
      <c r="AQ678" s="755"/>
      <c r="AR678" s="199"/>
      <c r="AS678" s="132" t="s">
        <v>335</v>
      </c>
      <c r="AT678" s="133"/>
      <c r="AU678" s="199"/>
      <c r="AV678" s="199"/>
      <c r="AW678" s="132" t="s">
        <v>300</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9" t="s">
        <v>14</v>
      </c>
      <c r="AC681" s="589"/>
      <c r="AD681" s="589"/>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344</v>
      </c>
      <c r="F682" s="342"/>
      <c r="G682" s="343" t="s">
        <v>341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342</v>
      </c>
      <c r="AF682" s="337"/>
      <c r="AG682" s="337"/>
      <c r="AH682" s="338"/>
      <c r="AI682" s="216" t="s">
        <v>488</v>
      </c>
      <c r="AJ682" s="216"/>
      <c r="AK682" s="216"/>
      <c r="AL682" s="158"/>
      <c r="AM682" s="216" t="s">
        <v>483</v>
      </c>
      <c r="AN682" s="216"/>
      <c r="AO682" s="216"/>
      <c r="AP682" s="158"/>
      <c r="AQ682" s="158" t="s">
        <v>334</v>
      </c>
      <c r="AR682" s="129"/>
      <c r="AS682" s="129"/>
      <c r="AT682" s="130"/>
      <c r="AU682" s="135" t="s">
        <v>253</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335</v>
      </c>
      <c r="AH683" s="133"/>
      <c r="AI683" s="155"/>
      <c r="AJ683" s="155"/>
      <c r="AK683" s="155"/>
      <c r="AL683" s="153"/>
      <c r="AM683" s="155"/>
      <c r="AN683" s="155"/>
      <c r="AO683" s="155"/>
      <c r="AP683" s="153"/>
      <c r="AQ683" s="755"/>
      <c r="AR683" s="199"/>
      <c r="AS683" s="132" t="s">
        <v>335</v>
      </c>
      <c r="AT683" s="133"/>
      <c r="AU683" s="199"/>
      <c r="AV683" s="199"/>
      <c r="AW683" s="132" t="s">
        <v>300</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9" t="s">
        <v>14</v>
      </c>
      <c r="AC686" s="589"/>
      <c r="AD686" s="589"/>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344</v>
      </c>
      <c r="F687" s="342"/>
      <c r="G687" s="343" t="s">
        <v>341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342</v>
      </c>
      <c r="AF687" s="337"/>
      <c r="AG687" s="337"/>
      <c r="AH687" s="338"/>
      <c r="AI687" s="216" t="s">
        <v>487</v>
      </c>
      <c r="AJ687" s="216"/>
      <c r="AK687" s="216"/>
      <c r="AL687" s="158"/>
      <c r="AM687" s="216" t="s">
        <v>479</v>
      </c>
      <c r="AN687" s="216"/>
      <c r="AO687" s="216"/>
      <c r="AP687" s="158"/>
      <c r="AQ687" s="158" t="s">
        <v>334</v>
      </c>
      <c r="AR687" s="129"/>
      <c r="AS687" s="129"/>
      <c r="AT687" s="130"/>
      <c r="AU687" s="135" t="s">
        <v>253</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335</v>
      </c>
      <c r="AH688" s="133"/>
      <c r="AI688" s="155"/>
      <c r="AJ688" s="155"/>
      <c r="AK688" s="155"/>
      <c r="AL688" s="153"/>
      <c r="AM688" s="155"/>
      <c r="AN688" s="155"/>
      <c r="AO688" s="155"/>
      <c r="AP688" s="153"/>
      <c r="AQ688" s="755"/>
      <c r="AR688" s="199"/>
      <c r="AS688" s="132" t="s">
        <v>335</v>
      </c>
      <c r="AT688" s="133"/>
      <c r="AU688" s="199"/>
      <c r="AV688" s="199"/>
      <c r="AW688" s="132" t="s">
        <v>300</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9" t="s">
        <v>14</v>
      </c>
      <c r="AC691" s="589"/>
      <c r="AD691" s="589"/>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344</v>
      </c>
      <c r="F692" s="342"/>
      <c r="G692" s="343" t="s">
        <v>341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342</v>
      </c>
      <c r="AF692" s="337"/>
      <c r="AG692" s="337"/>
      <c r="AH692" s="338"/>
      <c r="AI692" s="216" t="s">
        <v>487</v>
      </c>
      <c r="AJ692" s="216"/>
      <c r="AK692" s="216"/>
      <c r="AL692" s="158"/>
      <c r="AM692" s="216" t="s">
        <v>484</v>
      </c>
      <c r="AN692" s="216"/>
      <c r="AO692" s="216"/>
      <c r="AP692" s="158"/>
      <c r="AQ692" s="158" t="s">
        <v>334</v>
      </c>
      <c r="AR692" s="129"/>
      <c r="AS692" s="129"/>
      <c r="AT692" s="130"/>
      <c r="AU692" s="135" t="s">
        <v>253</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335</v>
      </c>
      <c r="AH693" s="133"/>
      <c r="AI693" s="155"/>
      <c r="AJ693" s="155"/>
      <c r="AK693" s="155"/>
      <c r="AL693" s="153"/>
      <c r="AM693" s="155"/>
      <c r="AN693" s="155"/>
      <c r="AO693" s="155"/>
      <c r="AP693" s="153"/>
      <c r="AQ693" s="755"/>
      <c r="AR693" s="199"/>
      <c r="AS693" s="132" t="s">
        <v>335</v>
      </c>
      <c r="AT693" s="133"/>
      <c r="AU693" s="199"/>
      <c r="AV693" s="199"/>
      <c r="AW693" s="132" t="s">
        <v>300</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9" t="s">
        <v>14</v>
      </c>
      <c r="AC696" s="589"/>
      <c r="AD696" s="589"/>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528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5" t="s">
        <v>31</v>
      </c>
      <c r="AH701" s="389"/>
      <c r="AI701" s="389"/>
      <c r="AJ701" s="389"/>
      <c r="AK701" s="389"/>
      <c r="AL701" s="389"/>
      <c r="AM701" s="389"/>
      <c r="AN701" s="389"/>
      <c r="AO701" s="389"/>
      <c r="AP701" s="389"/>
      <c r="AQ701" s="389"/>
      <c r="AR701" s="389"/>
      <c r="AS701" s="389"/>
      <c r="AT701" s="389"/>
      <c r="AU701" s="389"/>
      <c r="AV701" s="389"/>
      <c r="AW701" s="389"/>
      <c r="AX701" s="836"/>
    </row>
    <row r="702" spans="1:50" ht="38.25" customHeight="1" x14ac:dyDescent="0.15">
      <c r="A702" s="878" t="s">
        <v>259</v>
      </c>
      <c r="B702" s="879"/>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4" t="s">
        <v>533</v>
      </c>
      <c r="AE702" s="345"/>
      <c r="AF702" s="345"/>
      <c r="AG702" s="392" t="s">
        <v>563</v>
      </c>
      <c r="AH702" s="393"/>
      <c r="AI702" s="393"/>
      <c r="AJ702" s="393"/>
      <c r="AK702" s="393"/>
      <c r="AL702" s="393"/>
      <c r="AM702" s="393"/>
      <c r="AN702" s="393"/>
      <c r="AO702" s="393"/>
      <c r="AP702" s="393"/>
      <c r="AQ702" s="393"/>
      <c r="AR702" s="393"/>
      <c r="AS702" s="393"/>
      <c r="AT702" s="393"/>
      <c r="AU702" s="393"/>
      <c r="AV702" s="393"/>
      <c r="AW702" s="393"/>
      <c r="AX702" s="394"/>
    </row>
    <row r="703" spans="1:50" ht="45" customHeight="1" x14ac:dyDescent="0.15">
      <c r="A703" s="880"/>
      <c r="B703" s="881"/>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9"/>
      <c r="AD703" s="327" t="s">
        <v>533</v>
      </c>
      <c r="AE703" s="328"/>
      <c r="AF703" s="328"/>
      <c r="AG703" s="100" t="s">
        <v>564</v>
      </c>
      <c r="AH703" s="101"/>
      <c r="AI703" s="101"/>
      <c r="AJ703" s="101"/>
      <c r="AK703" s="101"/>
      <c r="AL703" s="101"/>
      <c r="AM703" s="101"/>
      <c r="AN703" s="101"/>
      <c r="AO703" s="101"/>
      <c r="AP703" s="101"/>
      <c r="AQ703" s="101"/>
      <c r="AR703" s="101"/>
      <c r="AS703" s="101"/>
      <c r="AT703" s="101"/>
      <c r="AU703" s="101"/>
      <c r="AV703" s="101"/>
      <c r="AW703" s="101"/>
      <c r="AX703" s="102"/>
    </row>
    <row r="704" spans="1:50" ht="70.5" customHeight="1" x14ac:dyDescent="0.15">
      <c r="A704" s="882"/>
      <c r="B704" s="883"/>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533</v>
      </c>
      <c r="AE704" s="794"/>
      <c r="AF704" s="794"/>
      <c r="AG704" s="166" t="s">
        <v>565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0" t="s">
        <v>39</v>
      </c>
      <c r="B705" s="651"/>
      <c r="C705" s="832" t="s">
        <v>41</v>
      </c>
      <c r="D705" s="8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4"/>
      <c r="AD705" s="724" t="s">
        <v>533</v>
      </c>
      <c r="AE705" s="725"/>
      <c r="AF705" s="725"/>
      <c r="AG705" s="124" t="s">
        <v>568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2"/>
      <c r="B706" s="653"/>
      <c r="C706" s="805"/>
      <c r="D706" s="806"/>
      <c r="E706" s="740" t="s">
        <v>466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7" t="s">
        <v>566</v>
      </c>
      <c r="AE706" s="328"/>
      <c r="AF706" s="67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2"/>
      <c r="B707" s="653"/>
      <c r="C707" s="807"/>
      <c r="D707" s="808"/>
      <c r="E707" s="743" t="s">
        <v>408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567</v>
      </c>
      <c r="AE707" s="847"/>
      <c r="AF707" s="84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2"/>
      <c r="B708" s="65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3" t="s">
        <v>533</v>
      </c>
      <c r="AE708" s="614"/>
      <c r="AF708" s="614"/>
      <c r="AG708" s="752" t="s">
        <v>570</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7" t="s">
        <v>533</v>
      </c>
      <c r="AE709" s="328"/>
      <c r="AF709" s="328"/>
      <c r="AG709" s="100" t="s">
        <v>571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7" t="s">
        <v>569</v>
      </c>
      <c r="AE710" s="328"/>
      <c r="AF710" s="328"/>
      <c r="AG710" s="100" t="s">
        <v>555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2"/>
      <c r="AD711" s="327" t="s">
        <v>533</v>
      </c>
      <c r="AE711" s="328"/>
      <c r="AF711" s="328"/>
      <c r="AG711" s="100" t="s">
        <v>572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2"/>
      <c r="B712" s="654"/>
      <c r="C712" s="398" t="s">
        <v>433</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2"/>
      <c r="AD712" s="793" t="s">
        <v>569</v>
      </c>
      <c r="AE712" s="794"/>
      <c r="AF712" s="794"/>
      <c r="AG712" s="821" t="s">
        <v>555</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2"/>
      <c r="B713" s="654"/>
      <c r="C713" s="956" t="s">
        <v>434</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7" t="s">
        <v>569</v>
      </c>
      <c r="AE713" s="328"/>
      <c r="AF713" s="673"/>
      <c r="AG713" s="100" t="s">
        <v>555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5"/>
      <c r="B714" s="656"/>
      <c r="C714" s="657" t="s">
        <v>410</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8" t="s">
        <v>569</v>
      </c>
      <c r="AE714" s="819"/>
      <c r="AF714" s="820"/>
      <c r="AG714" s="746" t="s">
        <v>555</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5"/>
      <c r="C715" s="796" t="s">
        <v>411</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533</v>
      </c>
      <c r="AE715" s="614"/>
      <c r="AF715" s="666"/>
      <c r="AG715" s="752" t="s">
        <v>573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569</v>
      </c>
      <c r="AE716" s="636"/>
      <c r="AF716" s="636"/>
      <c r="AG716" s="100" t="s">
        <v>555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2"/>
      <c r="B717" s="654"/>
      <c r="C717" s="398" t="s">
        <v>345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7" t="s">
        <v>569</v>
      </c>
      <c r="AE717" s="328"/>
      <c r="AF717" s="328"/>
      <c r="AG717" s="100" t="s">
        <v>555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7" t="s">
        <v>533</v>
      </c>
      <c r="AE718" s="328"/>
      <c r="AF718" s="328"/>
      <c r="AG718" s="126" t="s">
        <v>574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7" t="s">
        <v>58</v>
      </c>
      <c r="B719" s="788"/>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533</v>
      </c>
      <c r="AE719" s="614"/>
      <c r="AF719" s="614"/>
      <c r="AG719" s="124" t="s">
        <v>577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9"/>
      <c r="B720" s="790"/>
      <c r="C720" s="301" t="s">
        <v>426</v>
      </c>
      <c r="D720" s="299"/>
      <c r="E720" s="299"/>
      <c r="F720" s="302"/>
      <c r="G720" s="298" t="s">
        <v>427</v>
      </c>
      <c r="H720" s="299"/>
      <c r="I720" s="299"/>
      <c r="J720" s="299"/>
      <c r="K720" s="299"/>
      <c r="L720" s="299"/>
      <c r="M720" s="299"/>
      <c r="N720" s="298" t="s">
        <v>430</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9"/>
      <c r="B721" s="790"/>
      <c r="C721" s="295" t="s">
        <v>575</v>
      </c>
      <c r="D721" s="296"/>
      <c r="E721" s="296"/>
      <c r="F721" s="297"/>
      <c r="G721" s="286"/>
      <c r="H721" s="287"/>
      <c r="I721" s="82" t="str">
        <f>IF(OR(G721="　", G721=""), "", "-")</f>
        <v/>
      </c>
      <c r="J721" s="290">
        <v>407</v>
      </c>
      <c r="K721" s="290"/>
      <c r="L721" s="82" t="str">
        <f>IF(M721="","","-")</f>
        <v/>
      </c>
      <c r="M721" s="83"/>
      <c r="N721" s="303" t="s">
        <v>576</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9"/>
      <c r="B722" s="79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9"/>
      <c r="B723" s="79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9"/>
      <c r="B724" s="79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1"/>
      <c r="B725" s="79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180.75" customHeight="1" x14ac:dyDescent="0.15">
      <c r="A726" s="650" t="s">
        <v>48</v>
      </c>
      <c r="B726" s="813"/>
      <c r="C726" s="826" t="s">
        <v>53</v>
      </c>
      <c r="D726" s="848"/>
      <c r="E726" s="848"/>
      <c r="F726" s="849"/>
      <c r="G726" s="587" t="s">
        <v>578</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4"/>
      <c r="B727" s="815"/>
      <c r="C727" s="759" t="s">
        <v>57</v>
      </c>
      <c r="D727" s="760"/>
      <c r="E727" s="760"/>
      <c r="F727" s="761"/>
      <c r="G727" s="585" t="s">
        <v>579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0"/>
      <c r="B731" s="811"/>
      <c r="C731" s="811"/>
      <c r="D731" s="811"/>
      <c r="E731" s="812"/>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0" t="s">
        <v>439</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99" t="s">
        <v>509</v>
      </c>
      <c r="B737" s="209"/>
      <c r="C737" s="209"/>
      <c r="D737" s="210"/>
      <c r="E737" s="998" t="s">
        <v>580</v>
      </c>
      <c r="F737" s="998"/>
      <c r="G737" s="998"/>
      <c r="H737" s="998"/>
      <c r="I737" s="998"/>
      <c r="J737" s="998"/>
      <c r="K737" s="998"/>
      <c r="L737" s="998"/>
      <c r="M737" s="998"/>
      <c r="N737" s="370" t="s">
        <v>502</v>
      </c>
      <c r="O737" s="370"/>
      <c r="P737" s="370"/>
      <c r="Q737" s="370"/>
      <c r="R737" s="998" t="s">
        <v>582</v>
      </c>
      <c r="S737" s="998"/>
      <c r="T737" s="998"/>
      <c r="U737" s="998"/>
      <c r="V737" s="998"/>
      <c r="W737" s="998"/>
      <c r="X737" s="998"/>
      <c r="Y737" s="998"/>
      <c r="Z737" s="998"/>
      <c r="AA737" s="370" t="s">
        <v>501</v>
      </c>
      <c r="AB737" s="370"/>
      <c r="AC737" s="370"/>
      <c r="AD737" s="370"/>
      <c r="AE737" s="998" t="s">
        <v>584</v>
      </c>
      <c r="AF737" s="998"/>
      <c r="AG737" s="998"/>
      <c r="AH737" s="998"/>
      <c r="AI737" s="998"/>
      <c r="AJ737" s="998"/>
      <c r="AK737" s="998"/>
      <c r="AL737" s="998"/>
      <c r="AM737" s="998"/>
      <c r="AN737" s="370" t="s">
        <v>500</v>
      </c>
      <c r="AO737" s="370"/>
      <c r="AP737" s="370"/>
      <c r="AQ737" s="370"/>
      <c r="AR737" s="990" t="s">
        <v>586</v>
      </c>
      <c r="AS737" s="991"/>
      <c r="AT737" s="991"/>
      <c r="AU737" s="991"/>
      <c r="AV737" s="991"/>
      <c r="AW737" s="991"/>
      <c r="AX737" s="992"/>
      <c r="AY737" s="88"/>
      <c r="AZ737" s="88"/>
    </row>
    <row r="738" spans="1:52" ht="24.75" customHeight="1" x14ac:dyDescent="0.15">
      <c r="A738" s="999" t="s">
        <v>499</v>
      </c>
      <c r="B738" s="209"/>
      <c r="C738" s="209"/>
      <c r="D738" s="210"/>
      <c r="E738" s="998" t="s">
        <v>581</v>
      </c>
      <c r="F738" s="998"/>
      <c r="G738" s="998"/>
      <c r="H738" s="998"/>
      <c r="I738" s="998"/>
      <c r="J738" s="998"/>
      <c r="K738" s="998"/>
      <c r="L738" s="998"/>
      <c r="M738" s="998"/>
      <c r="N738" s="370" t="s">
        <v>498</v>
      </c>
      <c r="O738" s="370"/>
      <c r="P738" s="370"/>
      <c r="Q738" s="370"/>
      <c r="R738" s="998" t="s">
        <v>583</v>
      </c>
      <c r="S738" s="998"/>
      <c r="T738" s="998"/>
      <c r="U738" s="998"/>
      <c r="V738" s="998"/>
      <c r="W738" s="998"/>
      <c r="X738" s="998"/>
      <c r="Y738" s="998"/>
      <c r="Z738" s="998"/>
      <c r="AA738" s="370" t="s">
        <v>497</v>
      </c>
      <c r="AB738" s="370"/>
      <c r="AC738" s="370"/>
      <c r="AD738" s="370"/>
      <c r="AE738" s="998" t="s">
        <v>585</v>
      </c>
      <c r="AF738" s="998"/>
      <c r="AG738" s="998"/>
      <c r="AH738" s="998"/>
      <c r="AI738" s="998"/>
      <c r="AJ738" s="998"/>
      <c r="AK738" s="998"/>
      <c r="AL738" s="998"/>
      <c r="AM738" s="998"/>
      <c r="AN738" s="370" t="s">
        <v>493</v>
      </c>
      <c r="AO738" s="370"/>
      <c r="AP738" s="370"/>
      <c r="AQ738" s="370"/>
      <c r="AR738" s="990" t="s">
        <v>587</v>
      </c>
      <c r="AS738" s="991"/>
      <c r="AT738" s="991"/>
      <c r="AU738" s="991"/>
      <c r="AV738" s="991"/>
      <c r="AW738" s="991"/>
      <c r="AX738" s="992"/>
    </row>
    <row r="739" spans="1:52" ht="24.75" customHeight="1" thickBot="1" x14ac:dyDescent="0.2">
      <c r="A739" s="1000" t="s">
        <v>489</v>
      </c>
      <c r="B739" s="1001"/>
      <c r="C739" s="1001"/>
      <c r="D739" s="1002"/>
      <c r="E739" s="1003" t="s">
        <v>575</v>
      </c>
      <c r="F739" s="993"/>
      <c r="G739" s="993"/>
      <c r="H739" s="92" t="str">
        <f>IF(E739="", "", "(")</f>
        <v>(</v>
      </c>
      <c r="I739" s="993"/>
      <c r="J739" s="993"/>
      <c r="K739" s="92" t="str">
        <f>IF(OR(I739="　", I739=""), "", "-")</f>
        <v/>
      </c>
      <c r="L739" s="994">
        <v>410</v>
      </c>
      <c r="M739" s="994"/>
      <c r="N739" s="93" t="str">
        <f>IF(O739="", "", "-")</f>
        <v/>
      </c>
      <c r="O739" s="94"/>
      <c r="P739" s="93" t="str">
        <f>IF(E739="", "", ")")</f>
        <v>)</v>
      </c>
      <c r="Q739" s="1003"/>
      <c r="R739" s="993"/>
      <c r="S739" s="993"/>
      <c r="T739" s="92" t="str">
        <f>IF(Q739="", "", "(")</f>
        <v/>
      </c>
      <c r="U739" s="993"/>
      <c r="V739" s="993"/>
      <c r="W739" s="92" t="str">
        <f>IF(OR(U739="　", U739=""), "", "-")</f>
        <v/>
      </c>
      <c r="X739" s="994"/>
      <c r="Y739" s="994"/>
      <c r="Z739" s="93" t="str">
        <f>IF(AA739="", "", "-")</f>
        <v/>
      </c>
      <c r="AA739" s="94"/>
      <c r="AB739" s="93" t="str">
        <f>IF(Q739="", "", ")")</f>
        <v/>
      </c>
      <c r="AC739" s="1003"/>
      <c r="AD739" s="993"/>
      <c r="AE739" s="993"/>
      <c r="AF739" s="92" t="str">
        <f>IF(AC739="", "", "(")</f>
        <v/>
      </c>
      <c r="AG739" s="993"/>
      <c r="AH739" s="993"/>
      <c r="AI739" s="92" t="str">
        <f>IF(OR(AG739="　", AG739=""), "", "-")</f>
        <v/>
      </c>
      <c r="AJ739" s="994"/>
      <c r="AK739" s="994"/>
      <c r="AL739" s="93" t="str">
        <f>IF(AM739="", "", "-")</f>
        <v/>
      </c>
      <c r="AM739" s="94"/>
      <c r="AN739" s="93" t="str">
        <f>IF(AC739="", "", ")")</f>
        <v/>
      </c>
      <c r="AO739" s="995"/>
      <c r="AP739" s="996"/>
      <c r="AQ739" s="996"/>
      <c r="AR739" s="996"/>
      <c r="AS739" s="996"/>
      <c r="AT739" s="996"/>
      <c r="AU739" s="996"/>
      <c r="AV739" s="996"/>
      <c r="AW739" s="996"/>
      <c r="AX739" s="997"/>
    </row>
    <row r="740" spans="1:52" ht="28.35" customHeight="1" x14ac:dyDescent="0.15">
      <c r="A740" s="623" t="s">
        <v>469</v>
      </c>
      <c r="B740" s="624"/>
      <c r="C740" s="624"/>
      <c r="D740" s="624"/>
      <c r="E740" s="624"/>
      <c r="F740" s="625"/>
      <c r="G740" s="89" t="s">
        <v>490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471</v>
      </c>
      <c r="B779" s="638"/>
      <c r="C779" s="638"/>
      <c r="D779" s="638"/>
      <c r="E779" s="638"/>
      <c r="F779" s="639"/>
      <c r="G779" s="604" t="s">
        <v>761</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767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4"/>
    </row>
    <row r="780" spans="1:50" ht="24.75" customHeight="1" x14ac:dyDescent="0.15">
      <c r="A780" s="640"/>
      <c r="B780" s="641"/>
      <c r="C780" s="641"/>
      <c r="D780" s="641"/>
      <c r="E780" s="641"/>
      <c r="F780" s="642"/>
      <c r="G780" s="826"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9"/>
      <c r="AC780" s="826"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0"/>
      <c r="B781" s="641"/>
      <c r="C781" s="641"/>
      <c r="D781" s="641"/>
      <c r="E781" s="641"/>
      <c r="F781" s="642"/>
      <c r="G781" s="680" t="s">
        <v>611</v>
      </c>
      <c r="H781" s="681"/>
      <c r="I781" s="681"/>
      <c r="J781" s="681"/>
      <c r="K781" s="682"/>
      <c r="L781" s="674" t="s">
        <v>759</v>
      </c>
      <c r="M781" s="675"/>
      <c r="N781" s="675"/>
      <c r="O781" s="675"/>
      <c r="P781" s="675"/>
      <c r="Q781" s="675"/>
      <c r="R781" s="675"/>
      <c r="S781" s="675"/>
      <c r="T781" s="675"/>
      <c r="U781" s="675"/>
      <c r="V781" s="675"/>
      <c r="W781" s="675"/>
      <c r="X781" s="676"/>
      <c r="Y781" s="395">
        <v>320</v>
      </c>
      <c r="Z781" s="396"/>
      <c r="AA781" s="396"/>
      <c r="AB781" s="816"/>
      <c r="AC781" s="680" t="s">
        <v>611</v>
      </c>
      <c r="AD781" s="681"/>
      <c r="AE781" s="681"/>
      <c r="AF781" s="681"/>
      <c r="AG781" s="682"/>
      <c r="AH781" s="674" t="s">
        <v>543</v>
      </c>
      <c r="AI781" s="675"/>
      <c r="AJ781" s="675"/>
      <c r="AK781" s="675"/>
      <c r="AL781" s="675"/>
      <c r="AM781" s="675"/>
      <c r="AN781" s="675"/>
      <c r="AO781" s="675"/>
      <c r="AP781" s="675"/>
      <c r="AQ781" s="675"/>
      <c r="AR781" s="675"/>
      <c r="AS781" s="675"/>
      <c r="AT781" s="676"/>
      <c r="AU781" s="395">
        <v>2413</v>
      </c>
      <c r="AV781" s="396"/>
      <c r="AW781" s="396"/>
      <c r="AX781" s="397"/>
    </row>
    <row r="782" spans="1:50" ht="24.75" customHeight="1" x14ac:dyDescent="0.15">
      <c r="A782" s="640"/>
      <c r="B782" s="641"/>
      <c r="C782" s="641"/>
      <c r="D782" s="641"/>
      <c r="E782" s="641"/>
      <c r="F782" s="642"/>
      <c r="G782" s="615" t="s">
        <v>611</v>
      </c>
      <c r="H782" s="616"/>
      <c r="I782" s="616"/>
      <c r="J782" s="616"/>
      <c r="K782" s="617"/>
      <c r="L782" s="607" t="s">
        <v>760</v>
      </c>
      <c r="M782" s="608"/>
      <c r="N782" s="608"/>
      <c r="O782" s="608"/>
      <c r="P782" s="608"/>
      <c r="Q782" s="608"/>
      <c r="R782" s="608"/>
      <c r="S782" s="608"/>
      <c r="T782" s="608"/>
      <c r="U782" s="608"/>
      <c r="V782" s="608"/>
      <c r="W782" s="608"/>
      <c r="X782" s="609"/>
      <c r="Y782" s="610">
        <v>1</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7" t="s">
        <v>20</v>
      </c>
      <c r="H791" s="838"/>
      <c r="I791" s="838"/>
      <c r="J791" s="838"/>
      <c r="K791" s="838"/>
      <c r="L791" s="839"/>
      <c r="M791" s="840"/>
      <c r="N791" s="840"/>
      <c r="O791" s="840"/>
      <c r="P791" s="840"/>
      <c r="Q791" s="840"/>
      <c r="R791" s="840"/>
      <c r="S791" s="840"/>
      <c r="T791" s="840"/>
      <c r="U791" s="840"/>
      <c r="V791" s="840"/>
      <c r="W791" s="840"/>
      <c r="X791" s="841"/>
      <c r="Y791" s="842">
        <f>SUM(Y781:AB790)</f>
        <v>321</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2413</v>
      </c>
      <c r="AV791" s="843"/>
      <c r="AW791" s="843"/>
      <c r="AX791" s="845"/>
    </row>
    <row r="792" spans="1:50" ht="24.75" customHeight="1" x14ac:dyDescent="0.15">
      <c r="A792" s="640"/>
      <c r="B792" s="641"/>
      <c r="C792" s="641"/>
      <c r="D792" s="641"/>
      <c r="E792" s="641"/>
      <c r="F792" s="642"/>
      <c r="G792" s="604" t="s">
        <v>768</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769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4"/>
    </row>
    <row r="793" spans="1:50" ht="24.75" customHeight="1" x14ac:dyDescent="0.15">
      <c r="A793" s="640"/>
      <c r="B793" s="641"/>
      <c r="C793" s="641"/>
      <c r="D793" s="641"/>
      <c r="E793" s="641"/>
      <c r="F793" s="642"/>
      <c r="G793" s="826"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9"/>
      <c r="AC793" s="826"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0"/>
      <c r="B794" s="641"/>
      <c r="C794" s="641"/>
      <c r="D794" s="641"/>
      <c r="E794" s="641"/>
      <c r="F794" s="642"/>
      <c r="G794" s="680" t="s">
        <v>611</v>
      </c>
      <c r="H794" s="681"/>
      <c r="I794" s="681"/>
      <c r="J794" s="681"/>
      <c r="K794" s="682"/>
      <c r="L794" s="674" t="s">
        <v>724</v>
      </c>
      <c r="M794" s="675"/>
      <c r="N794" s="675"/>
      <c r="O794" s="675"/>
      <c r="P794" s="675"/>
      <c r="Q794" s="675"/>
      <c r="R794" s="675"/>
      <c r="S794" s="675"/>
      <c r="T794" s="675"/>
      <c r="U794" s="675"/>
      <c r="V794" s="675"/>
      <c r="W794" s="675"/>
      <c r="X794" s="676"/>
      <c r="Y794" s="395">
        <v>799</v>
      </c>
      <c r="Z794" s="396"/>
      <c r="AA794" s="396"/>
      <c r="AB794" s="816"/>
      <c r="AC794" s="680" t="s">
        <v>611</v>
      </c>
      <c r="AD794" s="681"/>
      <c r="AE794" s="681"/>
      <c r="AF794" s="681"/>
      <c r="AG794" s="682"/>
      <c r="AH794" s="674" t="s">
        <v>612</v>
      </c>
      <c r="AI794" s="675"/>
      <c r="AJ794" s="675"/>
      <c r="AK794" s="675"/>
      <c r="AL794" s="675"/>
      <c r="AM794" s="675"/>
      <c r="AN794" s="675"/>
      <c r="AO794" s="675"/>
      <c r="AP794" s="675"/>
      <c r="AQ794" s="675"/>
      <c r="AR794" s="675"/>
      <c r="AS794" s="675"/>
      <c r="AT794" s="676"/>
      <c r="AU794" s="395">
        <v>86</v>
      </c>
      <c r="AV794" s="396"/>
      <c r="AW794" s="396"/>
      <c r="AX794" s="397"/>
    </row>
    <row r="795" spans="1:50" ht="24.75"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t="s">
        <v>611</v>
      </c>
      <c r="AD795" s="616"/>
      <c r="AE795" s="616"/>
      <c r="AF795" s="616"/>
      <c r="AG795" s="617"/>
      <c r="AH795" s="607" t="s">
        <v>613</v>
      </c>
      <c r="AI795" s="608"/>
      <c r="AJ795" s="608"/>
      <c r="AK795" s="608"/>
      <c r="AL795" s="608"/>
      <c r="AM795" s="608"/>
      <c r="AN795" s="608"/>
      <c r="AO795" s="608"/>
      <c r="AP795" s="608"/>
      <c r="AQ795" s="608"/>
      <c r="AR795" s="608"/>
      <c r="AS795" s="608"/>
      <c r="AT795" s="609"/>
      <c r="AU795" s="610">
        <v>5</v>
      </c>
      <c r="AV795" s="611"/>
      <c r="AW795" s="611"/>
      <c r="AX795" s="612"/>
    </row>
    <row r="796" spans="1:50" ht="24.75"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7" t="s">
        <v>20</v>
      </c>
      <c r="H804" s="838"/>
      <c r="I804" s="838"/>
      <c r="J804" s="838"/>
      <c r="K804" s="838"/>
      <c r="L804" s="839"/>
      <c r="M804" s="840"/>
      <c r="N804" s="840"/>
      <c r="O804" s="840"/>
      <c r="P804" s="840"/>
      <c r="Q804" s="840"/>
      <c r="R804" s="840"/>
      <c r="S804" s="840"/>
      <c r="T804" s="840"/>
      <c r="U804" s="840"/>
      <c r="V804" s="840"/>
      <c r="W804" s="840"/>
      <c r="X804" s="841"/>
      <c r="Y804" s="842">
        <f>SUM(Y794:AB803)</f>
        <v>799</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91</v>
      </c>
      <c r="AV804" s="843"/>
      <c r="AW804" s="843"/>
      <c r="AX804" s="845"/>
    </row>
    <row r="805" spans="1:50" ht="24.75" customHeight="1" x14ac:dyDescent="0.15">
      <c r="A805" s="640"/>
      <c r="B805" s="641"/>
      <c r="C805" s="641"/>
      <c r="D805" s="641"/>
      <c r="E805" s="641"/>
      <c r="F805" s="642"/>
      <c r="G805" s="604" t="s">
        <v>772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796</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4"/>
    </row>
    <row r="806" spans="1:50" ht="24.75" customHeight="1" x14ac:dyDescent="0.15">
      <c r="A806" s="640"/>
      <c r="B806" s="641"/>
      <c r="C806" s="641"/>
      <c r="D806" s="641"/>
      <c r="E806" s="641"/>
      <c r="F806" s="642"/>
      <c r="G806" s="826"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9"/>
      <c r="AC806" s="826"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0"/>
      <c r="B807" s="641"/>
      <c r="C807" s="641"/>
      <c r="D807" s="641"/>
      <c r="E807" s="641"/>
      <c r="F807" s="642"/>
      <c r="G807" s="680" t="s">
        <v>611</v>
      </c>
      <c r="H807" s="681"/>
      <c r="I807" s="681"/>
      <c r="J807" s="681"/>
      <c r="K807" s="682"/>
      <c r="L807" s="674" t="s">
        <v>773</v>
      </c>
      <c r="M807" s="675"/>
      <c r="N807" s="675"/>
      <c r="O807" s="675"/>
      <c r="P807" s="675"/>
      <c r="Q807" s="675"/>
      <c r="R807" s="675"/>
      <c r="S807" s="675"/>
      <c r="T807" s="675"/>
      <c r="U807" s="675"/>
      <c r="V807" s="675"/>
      <c r="W807" s="675"/>
      <c r="X807" s="676"/>
      <c r="Y807" s="395">
        <v>82</v>
      </c>
      <c r="Z807" s="396"/>
      <c r="AA807" s="396"/>
      <c r="AB807" s="816"/>
      <c r="AC807" s="680" t="s">
        <v>611</v>
      </c>
      <c r="AD807" s="681"/>
      <c r="AE807" s="681"/>
      <c r="AF807" s="681"/>
      <c r="AG807" s="682"/>
      <c r="AH807" s="674" t="s">
        <v>795</v>
      </c>
      <c r="AI807" s="675"/>
      <c r="AJ807" s="675"/>
      <c r="AK807" s="675"/>
      <c r="AL807" s="675"/>
      <c r="AM807" s="675"/>
      <c r="AN807" s="675"/>
      <c r="AO807" s="675"/>
      <c r="AP807" s="675"/>
      <c r="AQ807" s="675"/>
      <c r="AR807" s="675"/>
      <c r="AS807" s="675"/>
      <c r="AT807" s="676"/>
      <c r="AU807" s="395">
        <v>4284</v>
      </c>
      <c r="AV807" s="396"/>
      <c r="AW807" s="396"/>
      <c r="AX807" s="397"/>
    </row>
    <row r="808" spans="1:50" ht="24.75"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t="s">
        <v>611</v>
      </c>
      <c r="AD808" s="616"/>
      <c r="AE808" s="616"/>
      <c r="AF808" s="616"/>
      <c r="AG808" s="617"/>
      <c r="AH808" s="607" t="s">
        <v>541</v>
      </c>
      <c r="AI808" s="608"/>
      <c r="AJ808" s="608"/>
      <c r="AK808" s="608"/>
      <c r="AL808" s="608"/>
      <c r="AM808" s="608"/>
      <c r="AN808" s="608"/>
      <c r="AO808" s="608"/>
      <c r="AP808" s="608"/>
      <c r="AQ808" s="608"/>
      <c r="AR808" s="608"/>
      <c r="AS808" s="608"/>
      <c r="AT808" s="609"/>
      <c r="AU808" s="610">
        <v>1234</v>
      </c>
      <c r="AV808" s="611"/>
      <c r="AW808" s="611"/>
      <c r="AX808" s="612"/>
    </row>
    <row r="809" spans="1:50" ht="24.75"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0"/>
      <c r="B817" s="641"/>
      <c r="C817" s="641"/>
      <c r="D817" s="641"/>
      <c r="E817" s="641"/>
      <c r="F817" s="642"/>
      <c r="G817" s="837" t="s">
        <v>20</v>
      </c>
      <c r="H817" s="838"/>
      <c r="I817" s="838"/>
      <c r="J817" s="838"/>
      <c r="K817" s="838"/>
      <c r="L817" s="839"/>
      <c r="M817" s="840"/>
      <c r="N817" s="840"/>
      <c r="O817" s="840"/>
      <c r="P817" s="840"/>
      <c r="Q817" s="840"/>
      <c r="R817" s="840"/>
      <c r="S817" s="840"/>
      <c r="T817" s="840"/>
      <c r="U817" s="840"/>
      <c r="V817" s="840"/>
      <c r="W817" s="840"/>
      <c r="X817" s="841"/>
      <c r="Y817" s="842">
        <f>SUM(Y807:AB816)</f>
        <v>82</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5518</v>
      </c>
      <c r="AV817" s="843"/>
      <c r="AW817" s="843"/>
      <c r="AX817" s="845"/>
    </row>
    <row r="818" spans="1:50" ht="24.75" customHeight="1" x14ac:dyDescent="0.15">
      <c r="A818" s="640"/>
      <c r="B818" s="641"/>
      <c r="C818" s="641"/>
      <c r="D818" s="641"/>
      <c r="E818" s="641"/>
      <c r="F818" s="642"/>
      <c r="G818" s="604" t="s">
        <v>802</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738</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4"/>
    </row>
    <row r="819" spans="1:50" ht="24.75" customHeight="1" x14ac:dyDescent="0.15">
      <c r="A819" s="640"/>
      <c r="B819" s="641"/>
      <c r="C819" s="641"/>
      <c r="D819" s="641"/>
      <c r="E819" s="641"/>
      <c r="F819" s="642"/>
      <c r="G819" s="826"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9"/>
      <c r="AC819" s="826"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customHeight="1" x14ac:dyDescent="0.15">
      <c r="A820" s="640"/>
      <c r="B820" s="641"/>
      <c r="C820" s="641"/>
      <c r="D820" s="641"/>
      <c r="E820" s="641"/>
      <c r="F820" s="642"/>
      <c r="G820" s="680" t="s">
        <v>611</v>
      </c>
      <c r="H820" s="681"/>
      <c r="I820" s="681"/>
      <c r="J820" s="681"/>
      <c r="K820" s="682"/>
      <c r="L820" s="674" t="s">
        <v>543</v>
      </c>
      <c r="M820" s="675"/>
      <c r="N820" s="675"/>
      <c r="O820" s="675"/>
      <c r="P820" s="675"/>
      <c r="Q820" s="675"/>
      <c r="R820" s="675"/>
      <c r="S820" s="675"/>
      <c r="T820" s="675"/>
      <c r="U820" s="675"/>
      <c r="V820" s="675"/>
      <c r="W820" s="675"/>
      <c r="X820" s="676"/>
      <c r="Y820" s="395">
        <v>2413</v>
      </c>
      <c r="Z820" s="396"/>
      <c r="AA820" s="396"/>
      <c r="AB820" s="816"/>
      <c r="AC820" s="680" t="s">
        <v>611</v>
      </c>
      <c r="AD820" s="681"/>
      <c r="AE820" s="681"/>
      <c r="AF820" s="681"/>
      <c r="AG820" s="682"/>
      <c r="AH820" s="674" t="s">
        <v>668</v>
      </c>
      <c r="AI820" s="675"/>
      <c r="AJ820" s="675"/>
      <c r="AK820" s="675"/>
      <c r="AL820" s="675"/>
      <c r="AM820" s="675"/>
      <c r="AN820" s="675"/>
      <c r="AO820" s="675"/>
      <c r="AP820" s="675"/>
      <c r="AQ820" s="675"/>
      <c r="AR820" s="675"/>
      <c r="AS820" s="675"/>
      <c r="AT820" s="676"/>
      <c r="AU820" s="395">
        <v>718</v>
      </c>
      <c r="AV820" s="396"/>
      <c r="AW820" s="396"/>
      <c r="AX820" s="397"/>
    </row>
    <row r="821" spans="1:50" ht="24.75"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t="s">
        <v>611</v>
      </c>
      <c r="AD821" s="616"/>
      <c r="AE821" s="616"/>
      <c r="AF821" s="616"/>
      <c r="AG821" s="617"/>
      <c r="AH821" s="607" t="s">
        <v>673</v>
      </c>
      <c r="AI821" s="608"/>
      <c r="AJ821" s="608"/>
      <c r="AK821" s="608"/>
      <c r="AL821" s="608"/>
      <c r="AM821" s="608"/>
      <c r="AN821" s="608"/>
      <c r="AO821" s="608"/>
      <c r="AP821" s="608"/>
      <c r="AQ821" s="608"/>
      <c r="AR821" s="608"/>
      <c r="AS821" s="608"/>
      <c r="AT821" s="609"/>
      <c r="AU821" s="610">
        <v>81</v>
      </c>
      <c r="AV821" s="611"/>
      <c r="AW821" s="611"/>
      <c r="AX821" s="612"/>
    </row>
    <row r="822" spans="1:50" ht="24.75"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t="s">
        <v>611</v>
      </c>
      <c r="AD822" s="616"/>
      <c r="AE822" s="616"/>
      <c r="AF822" s="616"/>
      <c r="AG822" s="617"/>
      <c r="AH822" s="607" t="s">
        <v>737</v>
      </c>
      <c r="AI822" s="608"/>
      <c r="AJ822" s="608"/>
      <c r="AK822" s="608"/>
      <c r="AL822" s="608"/>
      <c r="AM822" s="608"/>
      <c r="AN822" s="608"/>
      <c r="AO822" s="608"/>
      <c r="AP822" s="608"/>
      <c r="AQ822" s="608"/>
      <c r="AR822" s="608"/>
      <c r="AS822" s="608"/>
      <c r="AT822" s="609"/>
      <c r="AU822" s="610">
        <v>0.1</v>
      </c>
      <c r="AV822" s="611"/>
      <c r="AW822" s="611"/>
      <c r="AX822" s="612"/>
    </row>
    <row r="823" spans="1:50" ht="24.75"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0"/>
      <c r="B830" s="641"/>
      <c r="C830" s="641"/>
      <c r="D830" s="641"/>
      <c r="E830" s="641"/>
      <c r="F830" s="642"/>
      <c r="G830" s="837" t="s">
        <v>20</v>
      </c>
      <c r="H830" s="838"/>
      <c r="I830" s="838"/>
      <c r="J830" s="838"/>
      <c r="K830" s="838"/>
      <c r="L830" s="839"/>
      <c r="M830" s="840"/>
      <c r="N830" s="840"/>
      <c r="O830" s="840"/>
      <c r="P830" s="840"/>
      <c r="Q830" s="840"/>
      <c r="R830" s="840"/>
      <c r="S830" s="840"/>
      <c r="T830" s="840"/>
      <c r="U830" s="840"/>
      <c r="V830" s="840"/>
      <c r="W830" s="840"/>
      <c r="X830" s="841"/>
      <c r="Y830" s="842">
        <f>SUM(Y820:AB829)</f>
        <v>2413</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799.1</v>
      </c>
      <c r="AV830" s="843"/>
      <c r="AW830" s="843"/>
      <c r="AX830" s="845"/>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9" t="s">
        <v>431</v>
      </c>
      <c r="AM831" s="280"/>
      <c r="AN831" s="280"/>
      <c r="AO831" s="81" t="s">
        <v>588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48" t="s">
        <v>390</v>
      </c>
      <c r="K836" s="370"/>
      <c r="L836" s="370"/>
      <c r="M836" s="370"/>
      <c r="N836" s="370"/>
      <c r="O836" s="370"/>
      <c r="P836" s="371" t="s">
        <v>346</v>
      </c>
      <c r="Q836" s="371"/>
      <c r="R836" s="371"/>
      <c r="S836" s="371"/>
      <c r="T836" s="371"/>
      <c r="U836" s="371"/>
      <c r="V836" s="371"/>
      <c r="W836" s="371"/>
      <c r="X836" s="371"/>
      <c r="Y836" s="372" t="s">
        <v>388</v>
      </c>
      <c r="Z836" s="373"/>
      <c r="AA836" s="373"/>
      <c r="AB836" s="373"/>
      <c r="AC836" s="148" t="s">
        <v>425</v>
      </c>
      <c r="AD836" s="148"/>
      <c r="AE836" s="148"/>
      <c r="AF836" s="148"/>
      <c r="AG836" s="148"/>
      <c r="AH836" s="372" t="s">
        <v>453</v>
      </c>
      <c r="AI836" s="369"/>
      <c r="AJ836" s="369"/>
      <c r="AK836" s="369"/>
      <c r="AL836" s="369" t="s">
        <v>21</v>
      </c>
      <c r="AM836" s="369"/>
      <c r="AN836" s="369"/>
      <c r="AO836" s="374"/>
      <c r="AP836" s="375" t="s">
        <v>391</v>
      </c>
      <c r="AQ836" s="375"/>
      <c r="AR836" s="375"/>
      <c r="AS836" s="375"/>
      <c r="AT836" s="375"/>
      <c r="AU836" s="375"/>
      <c r="AV836" s="375"/>
      <c r="AW836" s="375"/>
      <c r="AX836" s="375"/>
    </row>
    <row r="837" spans="1:50" ht="30" customHeight="1" x14ac:dyDescent="0.15">
      <c r="A837" s="383">
        <v>1</v>
      </c>
      <c r="B837" s="383">
        <v>1</v>
      </c>
      <c r="C837" s="377" t="s">
        <v>762</v>
      </c>
      <c r="D837" s="346"/>
      <c r="E837" s="346"/>
      <c r="F837" s="346"/>
      <c r="G837" s="346"/>
      <c r="H837" s="346"/>
      <c r="I837" s="346"/>
      <c r="J837" s="347" t="s">
        <v>526</v>
      </c>
      <c r="K837" s="348"/>
      <c r="L837" s="348"/>
      <c r="M837" s="348"/>
      <c r="N837" s="348"/>
      <c r="O837" s="348"/>
      <c r="P837" s="363" t="s">
        <v>763</v>
      </c>
      <c r="Q837" s="349"/>
      <c r="R837" s="349"/>
      <c r="S837" s="349"/>
      <c r="T837" s="349"/>
      <c r="U837" s="349"/>
      <c r="V837" s="349"/>
      <c r="W837" s="349"/>
      <c r="X837" s="349"/>
      <c r="Y837" s="350">
        <v>321</v>
      </c>
      <c r="Z837" s="351"/>
      <c r="AA837" s="351"/>
      <c r="AB837" s="352"/>
      <c r="AC837" s="366"/>
      <c r="AD837" s="376"/>
      <c r="AE837" s="376"/>
      <c r="AF837" s="376"/>
      <c r="AG837" s="376"/>
      <c r="AH837" s="364"/>
      <c r="AI837" s="365"/>
      <c r="AJ837" s="365"/>
      <c r="AK837" s="365"/>
      <c r="AL837" s="356"/>
      <c r="AM837" s="357"/>
      <c r="AN837" s="357"/>
      <c r="AO837" s="358"/>
      <c r="AP837" s="359"/>
      <c r="AQ837" s="359"/>
      <c r="AR837" s="359"/>
      <c r="AS837" s="359"/>
      <c r="AT837" s="359"/>
      <c r="AU837" s="359"/>
      <c r="AV837" s="359"/>
      <c r="AW837" s="359"/>
      <c r="AX837" s="359"/>
    </row>
    <row r="838" spans="1:50" ht="30" customHeight="1" x14ac:dyDescent="0.15">
      <c r="A838" s="383">
        <v>2</v>
      </c>
      <c r="B838" s="383">
        <v>1</v>
      </c>
      <c r="C838" s="377" t="s">
        <v>764</v>
      </c>
      <c r="D838" s="346"/>
      <c r="E838" s="346"/>
      <c r="F838" s="346"/>
      <c r="G838" s="346"/>
      <c r="H838" s="346"/>
      <c r="I838" s="346"/>
      <c r="J838" s="347" t="s">
        <v>526</v>
      </c>
      <c r="K838" s="348"/>
      <c r="L838" s="348"/>
      <c r="M838" s="348"/>
      <c r="N838" s="348"/>
      <c r="O838" s="348"/>
      <c r="P838" s="363" t="s">
        <v>763</v>
      </c>
      <c r="Q838" s="349"/>
      <c r="R838" s="349"/>
      <c r="S838" s="349"/>
      <c r="T838" s="349"/>
      <c r="U838" s="349"/>
      <c r="V838" s="349"/>
      <c r="W838" s="349"/>
      <c r="X838" s="349"/>
      <c r="Y838" s="350">
        <v>5</v>
      </c>
      <c r="Z838" s="351"/>
      <c r="AA838" s="351"/>
      <c r="AB838" s="352"/>
      <c r="AC838" s="366"/>
      <c r="AD838" s="366"/>
      <c r="AE838" s="366"/>
      <c r="AF838" s="366"/>
      <c r="AG838" s="366"/>
      <c r="AH838" s="364"/>
      <c r="AI838" s="365"/>
      <c r="AJ838" s="365"/>
      <c r="AK838" s="365"/>
      <c r="AL838" s="356"/>
      <c r="AM838" s="357"/>
      <c r="AN838" s="357"/>
      <c r="AO838" s="358"/>
      <c r="AP838" s="359"/>
      <c r="AQ838" s="359"/>
      <c r="AR838" s="359"/>
      <c r="AS838" s="359"/>
      <c r="AT838" s="359"/>
      <c r="AU838" s="359"/>
      <c r="AV838" s="359"/>
      <c r="AW838" s="359"/>
      <c r="AX838" s="359"/>
    </row>
    <row r="839" spans="1:50" ht="30" hidden="1" customHeight="1" x14ac:dyDescent="0.15">
      <c r="A839" s="383">
        <v>3</v>
      </c>
      <c r="B839" s="383">
        <v>1</v>
      </c>
      <c r="C839" s="377"/>
      <c r="D839" s="346"/>
      <c r="E839" s="346"/>
      <c r="F839" s="346"/>
      <c r="G839" s="346"/>
      <c r="H839" s="346"/>
      <c r="I839" s="346"/>
      <c r="J839" s="347"/>
      <c r="K839" s="348"/>
      <c r="L839" s="348"/>
      <c r="M839" s="348"/>
      <c r="N839" s="348"/>
      <c r="O839" s="348"/>
      <c r="P839" s="363"/>
      <c r="Q839" s="349"/>
      <c r="R839" s="349"/>
      <c r="S839" s="349"/>
      <c r="T839" s="349"/>
      <c r="U839" s="349"/>
      <c r="V839" s="349"/>
      <c r="W839" s="349"/>
      <c r="X839" s="349"/>
      <c r="Y839" s="350"/>
      <c r="Z839" s="351"/>
      <c r="AA839" s="351"/>
      <c r="AB839" s="352"/>
      <c r="AC839" s="366"/>
      <c r="AD839" s="366"/>
      <c r="AE839" s="366"/>
      <c r="AF839" s="366"/>
      <c r="AG839" s="366"/>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83">
        <v>4</v>
      </c>
      <c r="B840" s="383">
        <v>1</v>
      </c>
      <c r="C840" s="377"/>
      <c r="D840" s="346"/>
      <c r="E840" s="346"/>
      <c r="F840" s="346"/>
      <c r="G840" s="346"/>
      <c r="H840" s="346"/>
      <c r="I840" s="346"/>
      <c r="J840" s="347"/>
      <c r="K840" s="348"/>
      <c r="L840" s="348"/>
      <c r="M840" s="348"/>
      <c r="N840" s="348"/>
      <c r="O840" s="348"/>
      <c r="P840" s="363"/>
      <c r="Q840" s="349"/>
      <c r="R840" s="349"/>
      <c r="S840" s="349"/>
      <c r="T840" s="349"/>
      <c r="U840" s="349"/>
      <c r="V840" s="349"/>
      <c r="W840" s="349"/>
      <c r="X840" s="349"/>
      <c r="Y840" s="350"/>
      <c r="Z840" s="351"/>
      <c r="AA840" s="351"/>
      <c r="AB840" s="352"/>
      <c r="AC840" s="366"/>
      <c r="AD840" s="366"/>
      <c r="AE840" s="366"/>
      <c r="AF840" s="366"/>
      <c r="AG840" s="366"/>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83">
        <v>5</v>
      </c>
      <c r="B841" s="38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83">
        <v>6</v>
      </c>
      <c r="B842" s="38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83">
        <v>7</v>
      </c>
      <c r="B843" s="38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83">
        <v>8</v>
      </c>
      <c r="B844" s="38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83">
        <v>9</v>
      </c>
      <c r="B845" s="38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83">
        <v>10</v>
      </c>
      <c r="B846" s="38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83">
        <v>11</v>
      </c>
      <c r="B847" s="38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83">
        <v>12</v>
      </c>
      <c r="B848" s="38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83">
        <v>13</v>
      </c>
      <c r="B849" s="38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83">
        <v>14</v>
      </c>
      <c r="B850" s="38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83">
        <v>15</v>
      </c>
      <c r="B851" s="38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83">
        <v>16</v>
      </c>
      <c r="B852" s="38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83">
        <v>17</v>
      </c>
      <c r="B853" s="38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83">
        <v>18</v>
      </c>
      <c r="B854" s="38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83">
        <v>19</v>
      </c>
      <c r="B855" s="38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83">
        <v>20</v>
      </c>
      <c r="B856" s="38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83">
        <v>21</v>
      </c>
      <c r="B857" s="38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83">
        <v>22</v>
      </c>
      <c r="B858" s="38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83">
        <v>23</v>
      </c>
      <c r="B859" s="38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83">
        <v>24</v>
      </c>
      <c r="B860" s="38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83">
        <v>25</v>
      </c>
      <c r="B861" s="38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83">
        <v>26</v>
      </c>
      <c r="B862" s="38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83">
        <v>27</v>
      </c>
      <c r="B863" s="38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83">
        <v>28</v>
      </c>
      <c r="B864" s="38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83">
        <v>29</v>
      </c>
      <c r="B865" s="38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83">
        <v>30</v>
      </c>
      <c r="B866" s="38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593</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9"/>
      <c r="B869" s="369"/>
      <c r="C869" s="369" t="s">
        <v>26</v>
      </c>
      <c r="D869" s="369"/>
      <c r="E869" s="369"/>
      <c r="F869" s="369"/>
      <c r="G869" s="369"/>
      <c r="H869" s="369"/>
      <c r="I869" s="369"/>
      <c r="J869" s="148" t="s">
        <v>390</v>
      </c>
      <c r="K869" s="370"/>
      <c r="L869" s="370"/>
      <c r="M869" s="370"/>
      <c r="N869" s="370"/>
      <c r="O869" s="370"/>
      <c r="P869" s="371" t="s">
        <v>346</v>
      </c>
      <c r="Q869" s="371"/>
      <c r="R869" s="371"/>
      <c r="S869" s="371"/>
      <c r="T869" s="371"/>
      <c r="U869" s="371"/>
      <c r="V869" s="371"/>
      <c r="W869" s="371"/>
      <c r="X869" s="371"/>
      <c r="Y869" s="372" t="s">
        <v>388</v>
      </c>
      <c r="Z869" s="373"/>
      <c r="AA869" s="373"/>
      <c r="AB869" s="373"/>
      <c r="AC869" s="148" t="s">
        <v>425</v>
      </c>
      <c r="AD869" s="148"/>
      <c r="AE869" s="148"/>
      <c r="AF869" s="148"/>
      <c r="AG869" s="148"/>
      <c r="AH869" s="372" t="s">
        <v>453</v>
      </c>
      <c r="AI869" s="369"/>
      <c r="AJ869" s="369"/>
      <c r="AK869" s="369"/>
      <c r="AL869" s="369" t="s">
        <v>21</v>
      </c>
      <c r="AM869" s="369"/>
      <c r="AN869" s="369"/>
      <c r="AO869" s="374"/>
      <c r="AP869" s="375" t="s">
        <v>391</v>
      </c>
      <c r="AQ869" s="375"/>
      <c r="AR869" s="375"/>
      <c r="AS869" s="375"/>
      <c r="AT869" s="375"/>
      <c r="AU869" s="375"/>
      <c r="AV869" s="375"/>
      <c r="AW869" s="375"/>
      <c r="AX869" s="375"/>
    </row>
    <row r="870" spans="1:50" ht="30" customHeight="1" x14ac:dyDescent="0.15">
      <c r="A870" s="383">
        <v>1</v>
      </c>
      <c r="B870" s="383">
        <v>1</v>
      </c>
      <c r="C870" s="377" t="s">
        <v>765</v>
      </c>
      <c r="D870" s="346"/>
      <c r="E870" s="346"/>
      <c r="F870" s="346"/>
      <c r="G870" s="346"/>
      <c r="H870" s="346"/>
      <c r="I870" s="346"/>
      <c r="J870" s="347" t="s">
        <v>526</v>
      </c>
      <c r="K870" s="348"/>
      <c r="L870" s="348"/>
      <c r="M870" s="348"/>
      <c r="N870" s="348"/>
      <c r="O870" s="348"/>
      <c r="P870" s="363" t="s">
        <v>804</v>
      </c>
      <c r="Q870" s="349"/>
      <c r="R870" s="349"/>
      <c r="S870" s="349"/>
      <c r="T870" s="349"/>
      <c r="U870" s="349"/>
      <c r="V870" s="349"/>
      <c r="W870" s="349"/>
      <c r="X870" s="349"/>
      <c r="Y870" s="350">
        <v>2413</v>
      </c>
      <c r="Z870" s="351"/>
      <c r="AA870" s="351"/>
      <c r="AB870" s="352"/>
      <c r="AC870" s="366" t="s">
        <v>590</v>
      </c>
      <c r="AD870" s="376"/>
      <c r="AE870" s="376"/>
      <c r="AF870" s="376"/>
      <c r="AG870" s="376"/>
      <c r="AH870" s="364" t="s">
        <v>526</v>
      </c>
      <c r="AI870" s="365"/>
      <c r="AJ870" s="365"/>
      <c r="AK870" s="365"/>
      <c r="AL870" s="356" t="s">
        <v>526</v>
      </c>
      <c r="AM870" s="357"/>
      <c r="AN870" s="357"/>
      <c r="AO870" s="358"/>
      <c r="AP870" s="359" t="s">
        <v>526</v>
      </c>
      <c r="AQ870" s="359"/>
      <c r="AR870" s="359"/>
      <c r="AS870" s="359"/>
      <c r="AT870" s="359"/>
      <c r="AU870" s="359"/>
      <c r="AV870" s="359"/>
      <c r="AW870" s="359"/>
      <c r="AX870" s="359"/>
    </row>
    <row r="871" spans="1:50" ht="30" customHeight="1" x14ac:dyDescent="0.15">
      <c r="A871" s="383">
        <v>2</v>
      </c>
      <c r="B871" s="383">
        <v>1</v>
      </c>
      <c r="C871" s="377" t="s">
        <v>762</v>
      </c>
      <c r="D871" s="346"/>
      <c r="E871" s="346"/>
      <c r="F871" s="346"/>
      <c r="G871" s="346"/>
      <c r="H871" s="346"/>
      <c r="I871" s="346"/>
      <c r="J871" s="347" t="s">
        <v>526</v>
      </c>
      <c r="K871" s="348"/>
      <c r="L871" s="348"/>
      <c r="M871" s="348"/>
      <c r="N871" s="348"/>
      <c r="O871" s="348"/>
      <c r="P871" s="363" t="s">
        <v>804</v>
      </c>
      <c r="Q871" s="349"/>
      <c r="R871" s="349"/>
      <c r="S871" s="349"/>
      <c r="T871" s="349"/>
      <c r="U871" s="349"/>
      <c r="V871" s="349"/>
      <c r="W871" s="349"/>
      <c r="X871" s="349"/>
      <c r="Y871" s="350">
        <v>469</v>
      </c>
      <c r="Z871" s="351"/>
      <c r="AA871" s="351"/>
      <c r="AB871" s="352"/>
      <c r="AC871" s="366" t="s">
        <v>590</v>
      </c>
      <c r="AD871" s="366"/>
      <c r="AE871" s="366"/>
      <c r="AF871" s="366"/>
      <c r="AG871" s="366"/>
      <c r="AH871" s="364" t="s">
        <v>526</v>
      </c>
      <c r="AI871" s="365"/>
      <c r="AJ871" s="365"/>
      <c r="AK871" s="365"/>
      <c r="AL871" s="364" t="s">
        <v>526</v>
      </c>
      <c r="AM871" s="365"/>
      <c r="AN871" s="365"/>
      <c r="AO871" s="365"/>
      <c r="AP871" s="359" t="s">
        <v>526</v>
      </c>
      <c r="AQ871" s="359"/>
      <c r="AR871" s="359"/>
      <c r="AS871" s="359"/>
      <c r="AT871" s="359"/>
      <c r="AU871" s="359"/>
      <c r="AV871" s="359"/>
      <c r="AW871" s="359"/>
      <c r="AX871" s="359"/>
    </row>
    <row r="872" spans="1:50" ht="30" customHeight="1" x14ac:dyDescent="0.15">
      <c r="A872" s="383">
        <v>3</v>
      </c>
      <c r="B872" s="383">
        <v>1</v>
      </c>
      <c r="C872" s="377" t="s">
        <v>766</v>
      </c>
      <c r="D872" s="346"/>
      <c r="E872" s="346"/>
      <c r="F872" s="346"/>
      <c r="G872" s="346"/>
      <c r="H872" s="346"/>
      <c r="I872" s="346"/>
      <c r="J872" s="347" t="s">
        <v>526</v>
      </c>
      <c r="K872" s="348"/>
      <c r="L872" s="348"/>
      <c r="M872" s="348"/>
      <c r="N872" s="348"/>
      <c r="O872" s="348"/>
      <c r="P872" s="363" t="s">
        <v>804</v>
      </c>
      <c r="Q872" s="349"/>
      <c r="R872" s="349"/>
      <c r="S872" s="349"/>
      <c r="T872" s="349"/>
      <c r="U872" s="349"/>
      <c r="V872" s="349"/>
      <c r="W872" s="349"/>
      <c r="X872" s="349"/>
      <c r="Y872" s="350">
        <v>171</v>
      </c>
      <c r="Z872" s="351"/>
      <c r="AA872" s="351"/>
      <c r="AB872" s="352"/>
      <c r="AC872" s="366" t="s">
        <v>590</v>
      </c>
      <c r="AD872" s="366"/>
      <c r="AE872" s="366"/>
      <c r="AF872" s="366"/>
      <c r="AG872" s="366"/>
      <c r="AH872" s="354" t="s">
        <v>526</v>
      </c>
      <c r="AI872" s="355"/>
      <c r="AJ872" s="355"/>
      <c r="AK872" s="355"/>
      <c r="AL872" s="356" t="s">
        <v>526</v>
      </c>
      <c r="AM872" s="357"/>
      <c r="AN872" s="357"/>
      <c r="AO872" s="358"/>
      <c r="AP872" s="359" t="s">
        <v>526</v>
      </c>
      <c r="AQ872" s="359"/>
      <c r="AR872" s="359"/>
      <c r="AS872" s="359"/>
      <c r="AT872" s="359"/>
      <c r="AU872" s="359"/>
      <c r="AV872" s="359"/>
      <c r="AW872" s="359"/>
      <c r="AX872" s="359"/>
    </row>
    <row r="873" spans="1:50" ht="30" customHeight="1" x14ac:dyDescent="0.15">
      <c r="A873" s="383">
        <v>4</v>
      </c>
      <c r="B873" s="383">
        <v>1</v>
      </c>
      <c r="C873" s="377" t="s">
        <v>803</v>
      </c>
      <c r="D873" s="346"/>
      <c r="E873" s="346"/>
      <c r="F873" s="346"/>
      <c r="G873" s="346"/>
      <c r="H873" s="346"/>
      <c r="I873" s="346"/>
      <c r="J873" s="347" t="s">
        <v>526</v>
      </c>
      <c r="K873" s="348"/>
      <c r="L873" s="348"/>
      <c r="M873" s="348"/>
      <c r="N873" s="348"/>
      <c r="O873" s="348"/>
      <c r="P873" s="363" t="s">
        <v>804</v>
      </c>
      <c r="Q873" s="349"/>
      <c r="R873" s="349"/>
      <c r="S873" s="349"/>
      <c r="T873" s="349"/>
      <c r="U873" s="349"/>
      <c r="V873" s="349"/>
      <c r="W873" s="349"/>
      <c r="X873" s="349"/>
      <c r="Y873" s="350">
        <v>10</v>
      </c>
      <c r="Z873" s="351"/>
      <c r="AA873" s="351"/>
      <c r="AB873" s="352"/>
      <c r="AC873" s="366" t="s">
        <v>590</v>
      </c>
      <c r="AD873" s="366"/>
      <c r="AE873" s="366"/>
      <c r="AF873" s="366"/>
      <c r="AG873" s="366"/>
      <c r="AH873" s="354" t="s">
        <v>526</v>
      </c>
      <c r="AI873" s="355"/>
      <c r="AJ873" s="355"/>
      <c r="AK873" s="355"/>
      <c r="AL873" s="356" t="s">
        <v>526</v>
      </c>
      <c r="AM873" s="357"/>
      <c r="AN873" s="357"/>
      <c r="AO873" s="358"/>
      <c r="AP873" s="359" t="s">
        <v>526</v>
      </c>
      <c r="AQ873" s="359"/>
      <c r="AR873" s="359"/>
      <c r="AS873" s="359"/>
      <c r="AT873" s="359"/>
      <c r="AU873" s="359"/>
      <c r="AV873" s="359"/>
      <c r="AW873" s="359"/>
      <c r="AX873" s="359"/>
    </row>
    <row r="874" spans="1:50" ht="30" hidden="1" customHeight="1" x14ac:dyDescent="0.15">
      <c r="A874" s="383">
        <v>5</v>
      </c>
      <c r="B874" s="38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83">
        <v>6</v>
      </c>
      <c r="B875" s="38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83">
        <v>7</v>
      </c>
      <c r="B876" s="38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83">
        <v>8</v>
      </c>
      <c r="B877" s="38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83">
        <v>9</v>
      </c>
      <c r="B878" s="38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83">
        <v>10</v>
      </c>
      <c r="B879" s="38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83">
        <v>11</v>
      </c>
      <c r="B880" s="38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83">
        <v>12</v>
      </c>
      <c r="B881" s="38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83">
        <v>13</v>
      </c>
      <c r="B882" s="38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83">
        <v>14</v>
      </c>
      <c r="B883" s="38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83">
        <v>15</v>
      </c>
      <c r="B884" s="38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83">
        <v>16</v>
      </c>
      <c r="B885" s="38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83">
        <v>17</v>
      </c>
      <c r="B886" s="38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83">
        <v>18</v>
      </c>
      <c r="B887" s="38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83">
        <v>19</v>
      </c>
      <c r="B888" s="38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83">
        <v>20</v>
      </c>
      <c r="B889" s="38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83">
        <v>21</v>
      </c>
      <c r="B890" s="38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83">
        <v>22</v>
      </c>
      <c r="B891" s="38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83">
        <v>23</v>
      </c>
      <c r="B892" s="38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83">
        <v>24</v>
      </c>
      <c r="B893" s="38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83">
        <v>25</v>
      </c>
      <c r="B894" s="38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83">
        <v>26</v>
      </c>
      <c r="B895" s="38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83">
        <v>27</v>
      </c>
      <c r="B896" s="38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83">
        <v>28</v>
      </c>
      <c r="B897" s="38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83">
        <v>29</v>
      </c>
      <c r="B898" s="38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83">
        <v>30</v>
      </c>
      <c r="B899" s="38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770</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9"/>
      <c r="B902" s="369"/>
      <c r="C902" s="369" t="s">
        <v>26</v>
      </c>
      <c r="D902" s="369"/>
      <c r="E902" s="369"/>
      <c r="F902" s="369"/>
      <c r="G902" s="369"/>
      <c r="H902" s="369"/>
      <c r="I902" s="369"/>
      <c r="J902" s="148" t="s">
        <v>390</v>
      </c>
      <c r="K902" s="370"/>
      <c r="L902" s="370"/>
      <c r="M902" s="370"/>
      <c r="N902" s="370"/>
      <c r="O902" s="370"/>
      <c r="P902" s="371" t="s">
        <v>346</v>
      </c>
      <c r="Q902" s="371"/>
      <c r="R902" s="371"/>
      <c r="S902" s="371"/>
      <c r="T902" s="371"/>
      <c r="U902" s="371"/>
      <c r="V902" s="371"/>
      <c r="W902" s="371"/>
      <c r="X902" s="371"/>
      <c r="Y902" s="372" t="s">
        <v>388</v>
      </c>
      <c r="Z902" s="373"/>
      <c r="AA902" s="373"/>
      <c r="AB902" s="373"/>
      <c r="AC902" s="148" t="s">
        <v>425</v>
      </c>
      <c r="AD902" s="148"/>
      <c r="AE902" s="148"/>
      <c r="AF902" s="148"/>
      <c r="AG902" s="148"/>
      <c r="AH902" s="372" t="s">
        <v>453</v>
      </c>
      <c r="AI902" s="369"/>
      <c r="AJ902" s="369"/>
      <c r="AK902" s="369"/>
      <c r="AL902" s="369" t="s">
        <v>21</v>
      </c>
      <c r="AM902" s="369"/>
      <c r="AN902" s="369"/>
      <c r="AO902" s="374"/>
      <c r="AP902" s="375" t="s">
        <v>391</v>
      </c>
      <c r="AQ902" s="375"/>
      <c r="AR902" s="375"/>
      <c r="AS902" s="375"/>
      <c r="AT902" s="375"/>
      <c r="AU902" s="375"/>
      <c r="AV902" s="375"/>
      <c r="AW902" s="375"/>
      <c r="AX902" s="375"/>
    </row>
    <row r="903" spans="1:50" ht="40.5" customHeight="1" x14ac:dyDescent="0.15">
      <c r="A903" s="383">
        <v>1</v>
      </c>
      <c r="B903" s="383">
        <v>1</v>
      </c>
      <c r="C903" s="377" t="s">
        <v>725</v>
      </c>
      <c r="D903" s="346"/>
      <c r="E903" s="346"/>
      <c r="F903" s="346"/>
      <c r="G903" s="346"/>
      <c r="H903" s="346"/>
      <c r="I903" s="346"/>
      <c r="J903" s="347" t="s">
        <v>526</v>
      </c>
      <c r="K903" s="348"/>
      <c r="L903" s="348"/>
      <c r="M903" s="348"/>
      <c r="N903" s="348"/>
      <c r="O903" s="348"/>
      <c r="P903" s="363" t="s">
        <v>726</v>
      </c>
      <c r="Q903" s="349"/>
      <c r="R903" s="349"/>
      <c r="S903" s="349"/>
      <c r="T903" s="349"/>
      <c r="U903" s="349"/>
      <c r="V903" s="349"/>
      <c r="W903" s="349"/>
      <c r="X903" s="349"/>
      <c r="Y903" s="350">
        <v>799</v>
      </c>
      <c r="Z903" s="351"/>
      <c r="AA903" s="351"/>
      <c r="AB903" s="352"/>
      <c r="AC903" s="366" t="s">
        <v>590</v>
      </c>
      <c r="AD903" s="376"/>
      <c r="AE903" s="376"/>
      <c r="AF903" s="376"/>
      <c r="AG903" s="376"/>
      <c r="AH903" s="364" t="s">
        <v>526</v>
      </c>
      <c r="AI903" s="365"/>
      <c r="AJ903" s="365"/>
      <c r="AK903" s="365"/>
      <c r="AL903" s="356" t="s">
        <v>526</v>
      </c>
      <c r="AM903" s="357"/>
      <c r="AN903" s="357"/>
      <c r="AO903" s="358"/>
      <c r="AP903" s="359" t="s">
        <v>526</v>
      </c>
      <c r="AQ903" s="359"/>
      <c r="AR903" s="359"/>
      <c r="AS903" s="359"/>
      <c r="AT903" s="359"/>
      <c r="AU903" s="359"/>
      <c r="AV903" s="359"/>
      <c r="AW903" s="359"/>
      <c r="AX903" s="359"/>
    </row>
    <row r="904" spans="1:50" ht="40.5" customHeight="1" x14ac:dyDescent="0.15">
      <c r="A904" s="383">
        <v>2</v>
      </c>
      <c r="B904" s="383">
        <v>1</v>
      </c>
      <c r="C904" s="377" t="s">
        <v>727</v>
      </c>
      <c r="D904" s="346"/>
      <c r="E904" s="346"/>
      <c r="F904" s="346"/>
      <c r="G904" s="346"/>
      <c r="H904" s="346"/>
      <c r="I904" s="346"/>
      <c r="J904" s="347" t="s">
        <v>526</v>
      </c>
      <c r="K904" s="348"/>
      <c r="L904" s="348"/>
      <c r="M904" s="348"/>
      <c r="N904" s="348"/>
      <c r="O904" s="348"/>
      <c r="P904" s="363" t="s">
        <v>726</v>
      </c>
      <c r="Q904" s="349"/>
      <c r="R904" s="349"/>
      <c r="S904" s="349"/>
      <c r="T904" s="349"/>
      <c r="U904" s="349"/>
      <c r="V904" s="349"/>
      <c r="W904" s="349"/>
      <c r="X904" s="349"/>
      <c r="Y904" s="350">
        <v>629</v>
      </c>
      <c r="Z904" s="351"/>
      <c r="AA904" s="351"/>
      <c r="AB904" s="352"/>
      <c r="AC904" s="366" t="s">
        <v>590</v>
      </c>
      <c r="AD904" s="366"/>
      <c r="AE904" s="366"/>
      <c r="AF904" s="366"/>
      <c r="AG904" s="366"/>
      <c r="AH904" s="364" t="s">
        <v>526</v>
      </c>
      <c r="AI904" s="365"/>
      <c r="AJ904" s="365"/>
      <c r="AK904" s="365"/>
      <c r="AL904" s="356" t="s">
        <v>526</v>
      </c>
      <c r="AM904" s="357"/>
      <c r="AN904" s="357"/>
      <c r="AO904" s="358"/>
      <c r="AP904" s="359" t="s">
        <v>526</v>
      </c>
      <c r="AQ904" s="359"/>
      <c r="AR904" s="359"/>
      <c r="AS904" s="359"/>
      <c r="AT904" s="359"/>
      <c r="AU904" s="359"/>
      <c r="AV904" s="359"/>
      <c r="AW904" s="359"/>
      <c r="AX904" s="359"/>
    </row>
    <row r="905" spans="1:50" ht="40.5" customHeight="1" x14ac:dyDescent="0.15">
      <c r="A905" s="383">
        <v>3</v>
      </c>
      <c r="B905" s="383">
        <v>1</v>
      </c>
      <c r="C905" s="377" t="s">
        <v>728</v>
      </c>
      <c r="D905" s="346"/>
      <c r="E905" s="346"/>
      <c r="F905" s="346"/>
      <c r="G905" s="346"/>
      <c r="H905" s="346"/>
      <c r="I905" s="346"/>
      <c r="J905" s="347" t="s">
        <v>526</v>
      </c>
      <c r="K905" s="348"/>
      <c r="L905" s="348"/>
      <c r="M905" s="348"/>
      <c r="N905" s="348"/>
      <c r="O905" s="348"/>
      <c r="P905" s="363" t="s">
        <v>726</v>
      </c>
      <c r="Q905" s="349"/>
      <c r="R905" s="349"/>
      <c r="S905" s="349"/>
      <c r="T905" s="349"/>
      <c r="U905" s="349"/>
      <c r="V905" s="349"/>
      <c r="W905" s="349"/>
      <c r="X905" s="349"/>
      <c r="Y905" s="350">
        <v>357</v>
      </c>
      <c r="Z905" s="351"/>
      <c r="AA905" s="351"/>
      <c r="AB905" s="352"/>
      <c r="AC905" s="366" t="s">
        <v>590</v>
      </c>
      <c r="AD905" s="366"/>
      <c r="AE905" s="366"/>
      <c r="AF905" s="366"/>
      <c r="AG905" s="366"/>
      <c r="AH905" s="354" t="s">
        <v>526</v>
      </c>
      <c r="AI905" s="355"/>
      <c r="AJ905" s="355"/>
      <c r="AK905" s="355"/>
      <c r="AL905" s="356" t="s">
        <v>526</v>
      </c>
      <c r="AM905" s="357"/>
      <c r="AN905" s="357"/>
      <c r="AO905" s="358"/>
      <c r="AP905" s="359" t="s">
        <v>526</v>
      </c>
      <c r="AQ905" s="359"/>
      <c r="AR905" s="359"/>
      <c r="AS905" s="359"/>
      <c r="AT905" s="359"/>
      <c r="AU905" s="359"/>
      <c r="AV905" s="359"/>
      <c r="AW905" s="359"/>
      <c r="AX905" s="359"/>
    </row>
    <row r="906" spans="1:50" ht="40.5" customHeight="1" x14ac:dyDescent="0.15">
      <c r="A906" s="383">
        <v>4</v>
      </c>
      <c r="B906" s="383">
        <v>1</v>
      </c>
      <c r="C906" s="377" t="s">
        <v>729</v>
      </c>
      <c r="D906" s="346"/>
      <c r="E906" s="346"/>
      <c r="F906" s="346"/>
      <c r="G906" s="346"/>
      <c r="H906" s="346"/>
      <c r="I906" s="346"/>
      <c r="J906" s="347" t="s">
        <v>526</v>
      </c>
      <c r="K906" s="348"/>
      <c r="L906" s="348"/>
      <c r="M906" s="348"/>
      <c r="N906" s="348"/>
      <c r="O906" s="348"/>
      <c r="P906" s="363" t="s">
        <v>726</v>
      </c>
      <c r="Q906" s="349"/>
      <c r="R906" s="349"/>
      <c r="S906" s="349"/>
      <c r="T906" s="349"/>
      <c r="U906" s="349"/>
      <c r="V906" s="349"/>
      <c r="W906" s="349"/>
      <c r="X906" s="349"/>
      <c r="Y906" s="350">
        <v>45</v>
      </c>
      <c r="Z906" s="351"/>
      <c r="AA906" s="351"/>
      <c r="AB906" s="352"/>
      <c r="AC906" s="366" t="s">
        <v>590</v>
      </c>
      <c r="AD906" s="366"/>
      <c r="AE906" s="366"/>
      <c r="AF906" s="366"/>
      <c r="AG906" s="366"/>
      <c r="AH906" s="354" t="s">
        <v>526</v>
      </c>
      <c r="AI906" s="355"/>
      <c r="AJ906" s="355"/>
      <c r="AK906" s="355"/>
      <c r="AL906" s="356" t="s">
        <v>526</v>
      </c>
      <c r="AM906" s="357"/>
      <c r="AN906" s="357"/>
      <c r="AO906" s="358"/>
      <c r="AP906" s="359" t="s">
        <v>526</v>
      </c>
      <c r="AQ906" s="359"/>
      <c r="AR906" s="359"/>
      <c r="AS906" s="359"/>
      <c r="AT906" s="359"/>
      <c r="AU906" s="359"/>
      <c r="AV906" s="359"/>
      <c r="AW906" s="359"/>
      <c r="AX906" s="359"/>
    </row>
    <row r="907" spans="1:50" ht="30" hidden="1" customHeight="1" x14ac:dyDescent="0.15">
      <c r="A907" s="383">
        <v>5</v>
      </c>
      <c r="B907" s="38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83">
        <v>6</v>
      </c>
      <c r="B908" s="38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83">
        <v>7</v>
      </c>
      <c r="B909" s="38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83">
        <v>8</v>
      </c>
      <c r="B910" s="38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83">
        <v>9</v>
      </c>
      <c r="B911" s="38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83">
        <v>10</v>
      </c>
      <c r="B912" s="38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83">
        <v>11</v>
      </c>
      <c r="B913" s="38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83">
        <v>12</v>
      </c>
      <c r="B914" s="38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83">
        <v>13</v>
      </c>
      <c r="B915" s="38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83">
        <v>14</v>
      </c>
      <c r="B916" s="38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83">
        <v>15</v>
      </c>
      <c r="B917" s="38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83">
        <v>16</v>
      </c>
      <c r="B918" s="38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83">
        <v>17</v>
      </c>
      <c r="B919" s="38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83">
        <v>18</v>
      </c>
      <c r="B920" s="38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83">
        <v>19</v>
      </c>
      <c r="B921" s="38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83">
        <v>20</v>
      </c>
      <c r="B922" s="38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83">
        <v>21</v>
      </c>
      <c r="B923" s="38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83">
        <v>22</v>
      </c>
      <c r="B924" s="38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83">
        <v>23</v>
      </c>
      <c r="B925" s="38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83">
        <v>24</v>
      </c>
      <c r="B926" s="38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83">
        <v>25</v>
      </c>
      <c r="B927" s="38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83">
        <v>26</v>
      </c>
      <c r="B928" s="38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83">
        <v>27</v>
      </c>
      <c r="B929" s="38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83">
        <v>28</v>
      </c>
      <c r="B930" s="38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83">
        <v>29</v>
      </c>
      <c r="B931" s="38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83">
        <v>30</v>
      </c>
      <c r="B932" s="38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771</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9"/>
      <c r="B935" s="369"/>
      <c r="C935" s="369" t="s">
        <v>26</v>
      </c>
      <c r="D935" s="369"/>
      <c r="E935" s="369"/>
      <c r="F935" s="369"/>
      <c r="G935" s="369"/>
      <c r="H935" s="369"/>
      <c r="I935" s="369"/>
      <c r="J935" s="148" t="s">
        <v>390</v>
      </c>
      <c r="K935" s="370"/>
      <c r="L935" s="370"/>
      <c r="M935" s="370"/>
      <c r="N935" s="370"/>
      <c r="O935" s="370"/>
      <c r="P935" s="371" t="s">
        <v>346</v>
      </c>
      <c r="Q935" s="371"/>
      <c r="R935" s="371"/>
      <c r="S935" s="371"/>
      <c r="T935" s="371"/>
      <c r="U935" s="371"/>
      <c r="V935" s="371"/>
      <c r="W935" s="371"/>
      <c r="X935" s="371"/>
      <c r="Y935" s="372" t="s">
        <v>388</v>
      </c>
      <c r="Z935" s="373"/>
      <c r="AA935" s="373"/>
      <c r="AB935" s="373"/>
      <c r="AC935" s="148" t="s">
        <v>425</v>
      </c>
      <c r="AD935" s="148"/>
      <c r="AE935" s="148"/>
      <c r="AF935" s="148"/>
      <c r="AG935" s="148"/>
      <c r="AH935" s="372" t="s">
        <v>453</v>
      </c>
      <c r="AI935" s="369"/>
      <c r="AJ935" s="369"/>
      <c r="AK935" s="369"/>
      <c r="AL935" s="369" t="s">
        <v>21</v>
      </c>
      <c r="AM935" s="369"/>
      <c r="AN935" s="369"/>
      <c r="AO935" s="374"/>
      <c r="AP935" s="375" t="s">
        <v>391</v>
      </c>
      <c r="AQ935" s="375"/>
      <c r="AR935" s="375"/>
      <c r="AS935" s="375"/>
      <c r="AT935" s="375"/>
      <c r="AU935" s="375"/>
      <c r="AV935" s="375"/>
      <c r="AW935" s="375"/>
      <c r="AX935" s="375"/>
    </row>
    <row r="936" spans="1:50" ht="30" customHeight="1" x14ac:dyDescent="0.15">
      <c r="A936" s="383">
        <v>1</v>
      </c>
      <c r="B936" s="383">
        <v>1</v>
      </c>
      <c r="C936" s="377" t="s">
        <v>608</v>
      </c>
      <c r="D936" s="346"/>
      <c r="E936" s="346"/>
      <c r="F936" s="346"/>
      <c r="G936" s="346"/>
      <c r="H936" s="346"/>
      <c r="I936" s="346"/>
      <c r="J936" s="347">
        <v>4000012080002</v>
      </c>
      <c r="K936" s="348"/>
      <c r="L936" s="348"/>
      <c r="M936" s="348"/>
      <c r="N936" s="348"/>
      <c r="O936" s="348"/>
      <c r="P936" s="363" t="s">
        <v>609</v>
      </c>
      <c r="Q936" s="349"/>
      <c r="R936" s="349"/>
      <c r="S936" s="349"/>
      <c r="T936" s="349"/>
      <c r="U936" s="349"/>
      <c r="V936" s="349"/>
      <c r="W936" s="349"/>
      <c r="X936" s="349"/>
      <c r="Y936" s="350">
        <v>91</v>
      </c>
      <c r="Z936" s="351"/>
      <c r="AA936" s="351"/>
      <c r="AB936" s="352"/>
      <c r="AC936" s="366"/>
      <c r="AD936" s="376"/>
      <c r="AE936" s="376"/>
      <c r="AF936" s="376"/>
      <c r="AG936" s="376"/>
      <c r="AH936" s="378"/>
      <c r="AI936" s="379"/>
      <c r="AJ936" s="379"/>
      <c r="AK936" s="380"/>
      <c r="AL936" s="356"/>
      <c r="AM936" s="357"/>
      <c r="AN936" s="357"/>
      <c r="AO936" s="358"/>
      <c r="AP936" s="359"/>
      <c r="AQ936" s="359"/>
      <c r="AR936" s="359"/>
      <c r="AS936" s="359"/>
      <c r="AT936" s="359"/>
      <c r="AU936" s="359"/>
      <c r="AV936" s="359"/>
      <c r="AW936" s="359"/>
      <c r="AX936" s="359"/>
    </row>
    <row r="937" spans="1:50" ht="30" customHeight="1" x14ac:dyDescent="0.15">
      <c r="A937" s="383">
        <v>2</v>
      </c>
      <c r="B937" s="383">
        <v>1</v>
      </c>
      <c r="C937" s="377" t="s">
        <v>610</v>
      </c>
      <c r="D937" s="346"/>
      <c r="E937" s="346"/>
      <c r="F937" s="346"/>
      <c r="G937" s="346"/>
      <c r="H937" s="346"/>
      <c r="I937" s="346"/>
      <c r="J937" s="347">
        <v>4000012080002</v>
      </c>
      <c r="K937" s="348"/>
      <c r="L937" s="348"/>
      <c r="M937" s="348"/>
      <c r="N937" s="348"/>
      <c r="O937" s="348"/>
      <c r="P937" s="363" t="s">
        <v>609</v>
      </c>
      <c r="Q937" s="349"/>
      <c r="R937" s="349"/>
      <c r="S937" s="349"/>
      <c r="T937" s="349"/>
      <c r="U937" s="349"/>
      <c r="V937" s="349"/>
      <c r="W937" s="349"/>
      <c r="X937" s="349"/>
      <c r="Y937" s="350">
        <v>17</v>
      </c>
      <c r="Z937" s="351"/>
      <c r="AA937" s="351"/>
      <c r="AB937" s="352"/>
      <c r="AC937" s="366"/>
      <c r="AD937" s="376"/>
      <c r="AE937" s="376"/>
      <c r="AF937" s="376"/>
      <c r="AG937" s="376"/>
      <c r="AH937" s="364"/>
      <c r="AI937" s="365"/>
      <c r="AJ937" s="365"/>
      <c r="AK937" s="365"/>
      <c r="AL937" s="356"/>
      <c r="AM937" s="357"/>
      <c r="AN937" s="357"/>
      <c r="AO937" s="358"/>
      <c r="AP937" s="359"/>
      <c r="AQ937" s="359"/>
      <c r="AR937" s="359"/>
      <c r="AS937" s="359"/>
      <c r="AT937" s="359"/>
      <c r="AU937" s="359"/>
      <c r="AV937" s="359"/>
      <c r="AW937" s="359"/>
      <c r="AX937" s="359"/>
    </row>
    <row r="938" spans="1:50" ht="30" hidden="1" customHeight="1" x14ac:dyDescent="0.15">
      <c r="A938" s="383">
        <v>3</v>
      </c>
      <c r="B938" s="383">
        <v>1</v>
      </c>
      <c r="C938" s="377"/>
      <c r="D938" s="346"/>
      <c r="E938" s="346"/>
      <c r="F938" s="346"/>
      <c r="G938" s="346"/>
      <c r="H938" s="346"/>
      <c r="I938" s="346"/>
      <c r="J938" s="347"/>
      <c r="K938" s="348"/>
      <c r="L938" s="348"/>
      <c r="M938" s="348"/>
      <c r="N938" s="348"/>
      <c r="O938" s="348"/>
      <c r="P938" s="363"/>
      <c r="Q938" s="349"/>
      <c r="R938" s="349"/>
      <c r="S938" s="349"/>
      <c r="T938" s="349"/>
      <c r="U938" s="349"/>
      <c r="V938" s="349"/>
      <c r="W938" s="349"/>
      <c r="X938" s="349"/>
      <c r="Y938" s="350"/>
      <c r="Z938" s="351"/>
      <c r="AA938" s="351"/>
      <c r="AB938" s="352"/>
      <c r="AC938" s="366"/>
      <c r="AD938" s="366"/>
      <c r="AE938" s="366"/>
      <c r="AF938" s="366"/>
      <c r="AG938" s="366"/>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83">
        <v>4</v>
      </c>
      <c r="B939" s="383">
        <v>1</v>
      </c>
      <c r="C939" s="377"/>
      <c r="D939" s="346"/>
      <c r="E939" s="346"/>
      <c r="F939" s="346"/>
      <c r="G939" s="346"/>
      <c r="H939" s="346"/>
      <c r="I939" s="346"/>
      <c r="J939" s="347"/>
      <c r="K939" s="348"/>
      <c r="L939" s="348"/>
      <c r="M939" s="348"/>
      <c r="N939" s="348"/>
      <c r="O939" s="348"/>
      <c r="P939" s="363"/>
      <c r="Q939" s="349"/>
      <c r="R939" s="349"/>
      <c r="S939" s="349"/>
      <c r="T939" s="349"/>
      <c r="U939" s="349"/>
      <c r="V939" s="349"/>
      <c r="W939" s="349"/>
      <c r="X939" s="349"/>
      <c r="Y939" s="350"/>
      <c r="Z939" s="351"/>
      <c r="AA939" s="351"/>
      <c r="AB939" s="352"/>
      <c r="AC939" s="366"/>
      <c r="AD939" s="366"/>
      <c r="AE939" s="366"/>
      <c r="AF939" s="366"/>
      <c r="AG939" s="366"/>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83">
        <v>5</v>
      </c>
      <c r="B940" s="38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83">
        <v>6</v>
      </c>
      <c r="B941" s="38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83">
        <v>7</v>
      </c>
      <c r="B942" s="38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83">
        <v>8</v>
      </c>
      <c r="B943" s="38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83">
        <v>9</v>
      </c>
      <c r="B944" s="38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83">
        <v>10</v>
      </c>
      <c r="B945" s="38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83">
        <v>11</v>
      </c>
      <c r="B946" s="38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83">
        <v>12</v>
      </c>
      <c r="B947" s="38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83">
        <v>13</v>
      </c>
      <c r="B948" s="38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83">
        <v>14</v>
      </c>
      <c r="B949" s="38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83">
        <v>15</v>
      </c>
      <c r="B950" s="38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83">
        <v>16</v>
      </c>
      <c r="B951" s="38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83">
        <v>17</v>
      </c>
      <c r="B952" s="38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83">
        <v>18</v>
      </c>
      <c r="B953" s="38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83">
        <v>19</v>
      </c>
      <c r="B954" s="38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83">
        <v>20</v>
      </c>
      <c r="B955" s="38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83">
        <v>21</v>
      </c>
      <c r="B956" s="38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83">
        <v>22</v>
      </c>
      <c r="B957" s="38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83">
        <v>23</v>
      </c>
      <c r="B958" s="38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83">
        <v>24</v>
      </c>
      <c r="B959" s="38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83">
        <v>25</v>
      </c>
      <c r="B960" s="38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83">
        <v>26</v>
      </c>
      <c r="B961" s="38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83">
        <v>27</v>
      </c>
      <c r="B962" s="38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83">
        <v>28</v>
      </c>
      <c r="B963" s="38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83">
        <v>29</v>
      </c>
      <c r="B964" s="38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83">
        <v>30</v>
      </c>
      <c r="B965" s="38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774</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9"/>
      <c r="B968" s="369"/>
      <c r="C968" s="369" t="s">
        <v>26</v>
      </c>
      <c r="D968" s="369"/>
      <c r="E968" s="369"/>
      <c r="F968" s="369"/>
      <c r="G968" s="369"/>
      <c r="H968" s="369"/>
      <c r="I968" s="369"/>
      <c r="J968" s="148" t="s">
        <v>390</v>
      </c>
      <c r="K968" s="370"/>
      <c r="L968" s="370"/>
      <c r="M968" s="370"/>
      <c r="N968" s="370"/>
      <c r="O968" s="370"/>
      <c r="P968" s="371" t="s">
        <v>346</v>
      </c>
      <c r="Q968" s="371"/>
      <c r="R968" s="371"/>
      <c r="S968" s="371"/>
      <c r="T968" s="371"/>
      <c r="U968" s="371"/>
      <c r="V968" s="371"/>
      <c r="W968" s="371"/>
      <c r="X968" s="371"/>
      <c r="Y968" s="372" t="s">
        <v>388</v>
      </c>
      <c r="Z968" s="373"/>
      <c r="AA968" s="373"/>
      <c r="AB968" s="373"/>
      <c r="AC968" s="148" t="s">
        <v>425</v>
      </c>
      <c r="AD968" s="148"/>
      <c r="AE968" s="148"/>
      <c r="AF968" s="148"/>
      <c r="AG968" s="148"/>
      <c r="AH968" s="372" t="s">
        <v>453</v>
      </c>
      <c r="AI968" s="369"/>
      <c r="AJ968" s="369"/>
      <c r="AK968" s="369"/>
      <c r="AL968" s="369" t="s">
        <v>21</v>
      </c>
      <c r="AM968" s="369"/>
      <c r="AN968" s="369"/>
      <c r="AO968" s="374"/>
      <c r="AP968" s="375" t="s">
        <v>391</v>
      </c>
      <c r="AQ968" s="375"/>
      <c r="AR968" s="375"/>
      <c r="AS968" s="375"/>
      <c r="AT968" s="375"/>
      <c r="AU968" s="375"/>
      <c r="AV968" s="375"/>
      <c r="AW968" s="375"/>
      <c r="AX968" s="375"/>
    </row>
    <row r="969" spans="1:50" ht="42" customHeight="1" x14ac:dyDescent="0.15">
      <c r="A969" s="383">
        <v>1</v>
      </c>
      <c r="B969" s="383">
        <v>1</v>
      </c>
      <c r="C969" s="377" t="s">
        <v>776</v>
      </c>
      <c r="D969" s="346"/>
      <c r="E969" s="346"/>
      <c r="F969" s="346"/>
      <c r="G969" s="346"/>
      <c r="H969" s="346"/>
      <c r="I969" s="346"/>
      <c r="J969" s="347">
        <v>7310001010407</v>
      </c>
      <c r="K969" s="348"/>
      <c r="L969" s="348"/>
      <c r="M969" s="348"/>
      <c r="N969" s="348"/>
      <c r="O969" s="348"/>
      <c r="P969" s="363" t="s">
        <v>775</v>
      </c>
      <c r="Q969" s="349"/>
      <c r="R969" s="349"/>
      <c r="S969" s="349"/>
      <c r="T969" s="349"/>
      <c r="U969" s="349"/>
      <c r="V969" s="349"/>
      <c r="W969" s="349"/>
      <c r="X969" s="349"/>
      <c r="Y969" s="350">
        <v>82</v>
      </c>
      <c r="Z969" s="351"/>
      <c r="AA969" s="351"/>
      <c r="AB969" s="352"/>
      <c r="AC969" s="366" t="s">
        <v>458</v>
      </c>
      <c r="AD969" s="376"/>
      <c r="AE969" s="376"/>
      <c r="AF969" s="376"/>
      <c r="AG969" s="376"/>
      <c r="AH969" s="378">
        <v>4</v>
      </c>
      <c r="AI969" s="379"/>
      <c r="AJ969" s="379"/>
      <c r="AK969" s="380"/>
      <c r="AL969" s="356">
        <v>89.7</v>
      </c>
      <c r="AM969" s="357"/>
      <c r="AN969" s="357"/>
      <c r="AO969" s="358"/>
      <c r="AP969" s="359"/>
      <c r="AQ969" s="359"/>
      <c r="AR969" s="359"/>
      <c r="AS969" s="359"/>
      <c r="AT969" s="359"/>
      <c r="AU969" s="359"/>
      <c r="AV969" s="359"/>
      <c r="AW969" s="359"/>
      <c r="AX969" s="359"/>
    </row>
    <row r="970" spans="1:50" ht="30" customHeight="1" x14ac:dyDescent="0.15">
      <c r="A970" s="383">
        <v>2</v>
      </c>
      <c r="B970" s="383">
        <v>1</v>
      </c>
      <c r="C970" s="377" t="s">
        <v>778</v>
      </c>
      <c r="D970" s="346"/>
      <c r="E970" s="346"/>
      <c r="F970" s="346"/>
      <c r="G970" s="346"/>
      <c r="H970" s="346"/>
      <c r="I970" s="346"/>
      <c r="J970" s="347">
        <v>3010401031409</v>
      </c>
      <c r="K970" s="348"/>
      <c r="L970" s="348"/>
      <c r="M970" s="348"/>
      <c r="N970" s="348"/>
      <c r="O970" s="348"/>
      <c r="P970" s="363" t="s">
        <v>777</v>
      </c>
      <c r="Q970" s="349"/>
      <c r="R970" s="349"/>
      <c r="S970" s="349"/>
      <c r="T970" s="349"/>
      <c r="U970" s="349"/>
      <c r="V970" s="349"/>
      <c r="W970" s="349"/>
      <c r="X970" s="349"/>
      <c r="Y970" s="350">
        <v>78</v>
      </c>
      <c r="Z970" s="351"/>
      <c r="AA970" s="351"/>
      <c r="AB970" s="352"/>
      <c r="AC970" s="366" t="s">
        <v>458</v>
      </c>
      <c r="AD970" s="376"/>
      <c r="AE970" s="376"/>
      <c r="AF970" s="376"/>
      <c r="AG970" s="376"/>
      <c r="AH970" s="364">
        <v>3</v>
      </c>
      <c r="AI970" s="365"/>
      <c r="AJ970" s="365"/>
      <c r="AK970" s="365"/>
      <c r="AL970" s="356">
        <v>94.35</v>
      </c>
      <c r="AM970" s="357"/>
      <c r="AN970" s="357"/>
      <c r="AO970" s="358"/>
      <c r="AP970" s="359"/>
      <c r="AQ970" s="359"/>
      <c r="AR970" s="359"/>
      <c r="AS970" s="359"/>
      <c r="AT970" s="359"/>
      <c r="AU970" s="359"/>
      <c r="AV970" s="359"/>
      <c r="AW970" s="359"/>
      <c r="AX970" s="359"/>
    </row>
    <row r="971" spans="1:50" ht="30" customHeight="1" x14ac:dyDescent="0.15">
      <c r="A971" s="383">
        <v>3</v>
      </c>
      <c r="B971" s="383">
        <v>1</v>
      </c>
      <c r="C971" s="377" t="s">
        <v>780</v>
      </c>
      <c r="D971" s="346"/>
      <c r="E971" s="346"/>
      <c r="F971" s="346"/>
      <c r="G971" s="346"/>
      <c r="H971" s="346"/>
      <c r="I971" s="346"/>
      <c r="J971" s="347">
        <v>6290001001120</v>
      </c>
      <c r="K971" s="348"/>
      <c r="L971" s="348"/>
      <c r="M971" s="348"/>
      <c r="N971" s="348"/>
      <c r="O971" s="348"/>
      <c r="P971" s="363" t="s">
        <v>779</v>
      </c>
      <c r="Q971" s="349"/>
      <c r="R971" s="349"/>
      <c r="S971" s="349"/>
      <c r="T971" s="349"/>
      <c r="U971" s="349"/>
      <c r="V971" s="349"/>
      <c r="W971" s="349"/>
      <c r="X971" s="349"/>
      <c r="Y971" s="350">
        <v>54</v>
      </c>
      <c r="Z971" s="351"/>
      <c r="AA971" s="351"/>
      <c r="AB971" s="352"/>
      <c r="AC971" s="366" t="s">
        <v>458</v>
      </c>
      <c r="AD971" s="366"/>
      <c r="AE971" s="366"/>
      <c r="AF971" s="366"/>
      <c r="AG971" s="366"/>
      <c r="AH971" s="354">
        <v>1</v>
      </c>
      <c r="AI971" s="355"/>
      <c r="AJ971" s="355"/>
      <c r="AK971" s="355"/>
      <c r="AL971" s="356">
        <v>98.81</v>
      </c>
      <c r="AM971" s="357"/>
      <c r="AN971" s="357"/>
      <c r="AO971" s="358"/>
      <c r="AP971" s="359"/>
      <c r="AQ971" s="359"/>
      <c r="AR971" s="359"/>
      <c r="AS971" s="359"/>
      <c r="AT971" s="359"/>
      <c r="AU971" s="359"/>
      <c r="AV971" s="359"/>
      <c r="AW971" s="359"/>
      <c r="AX971" s="359"/>
    </row>
    <row r="972" spans="1:50" ht="30" customHeight="1" x14ac:dyDescent="0.15">
      <c r="A972" s="383">
        <v>4</v>
      </c>
      <c r="B972" s="383">
        <v>1</v>
      </c>
      <c r="C972" s="377" t="s">
        <v>782</v>
      </c>
      <c r="D972" s="346"/>
      <c r="E972" s="346"/>
      <c r="F972" s="346"/>
      <c r="G972" s="346"/>
      <c r="H972" s="346"/>
      <c r="I972" s="346"/>
      <c r="J972" s="347">
        <v>5010005002705</v>
      </c>
      <c r="K972" s="348"/>
      <c r="L972" s="348"/>
      <c r="M972" s="348"/>
      <c r="N972" s="348"/>
      <c r="O972" s="348"/>
      <c r="P972" s="363" t="s">
        <v>781</v>
      </c>
      <c r="Q972" s="349"/>
      <c r="R972" s="349"/>
      <c r="S972" s="349"/>
      <c r="T972" s="349"/>
      <c r="U972" s="349"/>
      <c r="V972" s="349"/>
      <c r="W972" s="349"/>
      <c r="X972" s="349"/>
      <c r="Y972" s="350">
        <v>26</v>
      </c>
      <c r="Z972" s="351"/>
      <c r="AA972" s="351"/>
      <c r="AB972" s="352"/>
      <c r="AC972" s="366" t="s">
        <v>462</v>
      </c>
      <c r="AD972" s="366"/>
      <c r="AE972" s="366"/>
      <c r="AF972" s="366"/>
      <c r="AG972" s="366"/>
      <c r="AH972" s="354">
        <v>1</v>
      </c>
      <c r="AI972" s="355"/>
      <c r="AJ972" s="355"/>
      <c r="AK972" s="355"/>
      <c r="AL972" s="356">
        <v>99.41</v>
      </c>
      <c r="AM972" s="357"/>
      <c r="AN972" s="357"/>
      <c r="AO972" s="358"/>
      <c r="AP972" s="359"/>
      <c r="AQ972" s="359"/>
      <c r="AR972" s="359"/>
      <c r="AS972" s="359"/>
      <c r="AT972" s="359"/>
      <c r="AU972" s="359"/>
      <c r="AV972" s="359"/>
      <c r="AW972" s="359"/>
      <c r="AX972" s="359"/>
    </row>
    <row r="973" spans="1:50" ht="30" customHeight="1" x14ac:dyDescent="0.15">
      <c r="A973" s="383">
        <v>5</v>
      </c>
      <c r="B973" s="383">
        <v>1</v>
      </c>
      <c r="C973" s="377" t="s">
        <v>784</v>
      </c>
      <c r="D973" s="346"/>
      <c r="E973" s="346"/>
      <c r="F973" s="346"/>
      <c r="G973" s="346"/>
      <c r="H973" s="346"/>
      <c r="I973" s="346"/>
      <c r="J973" s="347">
        <v>5290001013141</v>
      </c>
      <c r="K973" s="348"/>
      <c r="L973" s="348"/>
      <c r="M973" s="348"/>
      <c r="N973" s="348"/>
      <c r="O973" s="348"/>
      <c r="P973" s="363" t="s">
        <v>783</v>
      </c>
      <c r="Q973" s="349"/>
      <c r="R973" s="349"/>
      <c r="S973" s="349"/>
      <c r="T973" s="349"/>
      <c r="U973" s="349"/>
      <c r="V973" s="349"/>
      <c r="W973" s="349"/>
      <c r="X973" s="349"/>
      <c r="Y973" s="350">
        <v>21</v>
      </c>
      <c r="Z973" s="351"/>
      <c r="AA973" s="351"/>
      <c r="AB973" s="352"/>
      <c r="AC973" s="353" t="s">
        <v>462</v>
      </c>
      <c r="AD973" s="353"/>
      <c r="AE973" s="353"/>
      <c r="AF973" s="353"/>
      <c r="AG973" s="353"/>
      <c r="AH973" s="354">
        <v>1</v>
      </c>
      <c r="AI973" s="355"/>
      <c r="AJ973" s="355"/>
      <c r="AK973" s="355"/>
      <c r="AL973" s="356">
        <v>93.72</v>
      </c>
      <c r="AM973" s="357"/>
      <c r="AN973" s="357"/>
      <c r="AO973" s="358"/>
      <c r="AP973" s="359"/>
      <c r="AQ973" s="359"/>
      <c r="AR973" s="359"/>
      <c r="AS973" s="359"/>
      <c r="AT973" s="359"/>
      <c r="AU973" s="359"/>
      <c r="AV973" s="359"/>
      <c r="AW973" s="359"/>
      <c r="AX973" s="359"/>
    </row>
    <row r="974" spans="1:50" ht="44.25" customHeight="1" x14ac:dyDescent="0.15">
      <c r="A974" s="383">
        <v>6</v>
      </c>
      <c r="B974" s="383">
        <v>1</v>
      </c>
      <c r="C974" s="377" t="s">
        <v>786</v>
      </c>
      <c r="D974" s="346"/>
      <c r="E974" s="346"/>
      <c r="F974" s="346"/>
      <c r="G974" s="346"/>
      <c r="H974" s="346"/>
      <c r="I974" s="346"/>
      <c r="J974" s="347">
        <v>1010701012473</v>
      </c>
      <c r="K974" s="348"/>
      <c r="L974" s="348"/>
      <c r="M974" s="348"/>
      <c r="N974" s="348"/>
      <c r="O974" s="348"/>
      <c r="P974" s="363" t="s">
        <v>785</v>
      </c>
      <c r="Q974" s="349"/>
      <c r="R974" s="349"/>
      <c r="S974" s="349"/>
      <c r="T974" s="349"/>
      <c r="U974" s="349"/>
      <c r="V974" s="349"/>
      <c r="W974" s="349"/>
      <c r="X974" s="349"/>
      <c r="Y974" s="350">
        <v>15</v>
      </c>
      <c r="Z974" s="351"/>
      <c r="AA974" s="351"/>
      <c r="AB974" s="352"/>
      <c r="AC974" s="353" t="s">
        <v>462</v>
      </c>
      <c r="AD974" s="353"/>
      <c r="AE974" s="353"/>
      <c r="AF974" s="353"/>
      <c r="AG974" s="353"/>
      <c r="AH974" s="354">
        <v>3</v>
      </c>
      <c r="AI974" s="355"/>
      <c r="AJ974" s="355"/>
      <c r="AK974" s="355"/>
      <c r="AL974" s="356">
        <v>79.98</v>
      </c>
      <c r="AM974" s="357"/>
      <c r="AN974" s="357"/>
      <c r="AO974" s="358"/>
      <c r="AP974" s="359"/>
      <c r="AQ974" s="359"/>
      <c r="AR974" s="359"/>
      <c r="AS974" s="359"/>
      <c r="AT974" s="359"/>
      <c r="AU974" s="359"/>
      <c r="AV974" s="359"/>
      <c r="AW974" s="359"/>
      <c r="AX974" s="359"/>
    </row>
    <row r="975" spans="1:50" ht="30" customHeight="1" x14ac:dyDescent="0.15">
      <c r="A975" s="383">
        <v>7</v>
      </c>
      <c r="B975" s="383">
        <v>1</v>
      </c>
      <c r="C975" s="377" t="s">
        <v>787</v>
      </c>
      <c r="D975" s="346"/>
      <c r="E975" s="346"/>
      <c r="F975" s="346"/>
      <c r="G975" s="346"/>
      <c r="H975" s="346"/>
      <c r="I975" s="346"/>
      <c r="J975" s="347">
        <v>7010405000967</v>
      </c>
      <c r="K975" s="348"/>
      <c r="L975" s="348"/>
      <c r="M975" s="348"/>
      <c r="N975" s="348"/>
      <c r="O975" s="348"/>
      <c r="P975" s="363" t="s">
        <v>788</v>
      </c>
      <c r="Q975" s="349"/>
      <c r="R975" s="349"/>
      <c r="S975" s="349"/>
      <c r="T975" s="349"/>
      <c r="U975" s="349"/>
      <c r="V975" s="349"/>
      <c r="W975" s="349"/>
      <c r="X975" s="349"/>
      <c r="Y975" s="350">
        <v>13</v>
      </c>
      <c r="Z975" s="351"/>
      <c r="AA975" s="351"/>
      <c r="AB975" s="352"/>
      <c r="AC975" s="353" t="s">
        <v>462</v>
      </c>
      <c r="AD975" s="353"/>
      <c r="AE975" s="353"/>
      <c r="AF975" s="353"/>
      <c r="AG975" s="353"/>
      <c r="AH975" s="354">
        <v>1</v>
      </c>
      <c r="AI975" s="355"/>
      <c r="AJ975" s="355"/>
      <c r="AK975" s="355"/>
      <c r="AL975" s="356">
        <v>99.97</v>
      </c>
      <c r="AM975" s="357"/>
      <c r="AN975" s="357"/>
      <c r="AO975" s="358"/>
      <c r="AP975" s="359"/>
      <c r="AQ975" s="359"/>
      <c r="AR975" s="359"/>
      <c r="AS975" s="359"/>
      <c r="AT975" s="359"/>
      <c r="AU975" s="359"/>
      <c r="AV975" s="359"/>
      <c r="AW975" s="359"/>
      <c r="AX975" s="359"/>
    </row>
    <row r="976" spans="1:50" ht="30" customHeight="1" x14ac:dyDescent="0.15">
      <c r="A976" s="383">
        <v>8</v>
      </c>
      <c r="B976" s="383">
        <v>1</v>
      </c>
      <c r="C976" s="377" t="s">
        <v>789</v>
      </c>
      <c r="D976" s="346"/>
      <c r="E976" s="346"/>
      <c r="F976" s="346"/>
      <c r="G976" s="346"/>
      <c r="H976" s="346"/>
      <c r="I976" s="346"/>
      <c r="J976" s="347">
        <v>2010001044539</v>
      </c>
      <c r="K976" s="348"/>
      <c r="L976" s="348"/>
      <c r="M976" s="348"/>
      <c r="N976" s="348"/>
      <c r="O976" s="348"/>
      <c r="P976" s="363" t="s">
        <v>790</v>
      </c>
      <c r="Q976" s="349"/>
      <c r="R976" s="349"/>
      <c r="S976" s="349"/>
      <c r="T976" s="349"/>
      <c r="U976" s="349"/>
      <c r="V976" s="349"/>
      <c r="W976" s="349"/>
      <c r="X976" s="349"/>
      <c r="Y976" s="350">
        <v>10</v>
      </c>
      <c r="Z976" s="351"/>
      <c r="AA976" s="351"/>
      <c r="AB976" s="352"/>
      <c r="AC976" s="353" t="s">
        <v>462</v>
      </c>
      <c r="AD976" s="353"/>
      <c r="AE976" s="353"/>
      <c r="AF976" s="353"/>
      <c r="AG976" s="353"/>
      <c r="AH976" s="354">
        <v>6</v>
      </c>
      <c r="AI976" s="355"/>
      <c r="AJ976" s="355"/>
      <c r="AK976" s="355"/>
      <c r="AL976" s="356">
        <v>81.760000000000005</v>
      </c>
      <c r="AM976" s="357"/>
      <c r="AN976" s="357"/>
      <c r="AO976" s="358"/>
      <c r="AP976" s="359"/>
      <c r="AQ976" s="359"/>
      <c r="AR976" s="359"/>
      <c r="AS976" s="359"/>
      <c r="AT976" s="359"/>
      <c r="AU976" s="359"/>
      <c r="AV976" s="359"/>
      <c r="AW976" s="359"/>
      <c r="AX976" s="359"/>
    </row>
    <row r="977" spans="1:50" ht="30" customHeight="1" x14ac:dyDescent="0.15">
      <c r="A977" s="383">
        <v>9</v>
      </c>
      <c r="B977" s="383">
        <v>1</v>
      </c>
      <c r="C977" s="377" t="s">
        <v>792</v>
      </c>
      <c r="D977" s="346"/>
      <c r="E977" s="346"/>
      <c r="F977" s="346"/>
      <c r="G977" s="346"/>
      <c r="H977" s="346"/>
      <c r="I977" s="346"/>
      <c r="J977" s="347">
        <v>2010501016723</v>
      </c>
      <c r="K977" s="348"/>
      <c r="L977" s="348"/>
      <c r="M977" s="348"/>
      <c r="N977" s="348"/>
      <c r="O977" s="348"/>
      <c r="P977" s="363" t="s">
        <v>791</v>
      </c>
      <c r="Q977" s="349"/>
      <c r="R977" s="349"/>
      <c r="S977" s="349"/>
      <c r="T977" s="349"/>
      <c r="U977" s="349"/>
      <c r="V977" s="349"/>
      <c r="W977" s="349"/>
      <c r="X977" s="349"/>
      <c r="Y977" s="350">
        <v>7</v>
      </c>
      <c r="Z977" s="351"/>
      <c r="AA977" s="351"/>
      <c r="AB977" s="352"/>
      <c r="AC977" s="353" t="s">
        <v>462</v>
      </c>
      <c r="AD977" s="353"/>
      <c r="AE977" s="353"/>
      <c r="AF977" s="353"/>
      <c r="AG977" s="353"/>
      <c r="AH977" s="354">
        <v>6</v>
      </c>
      <c r="AI977" s="355"/>
      <c r="AJ977" s="355"/>
      <c r="AK977" s="355"/>
      <c r="AL977" s="356">
        <v>78.83</v>
      </c>
      <c r="AM977" s="357"/>
      <c r="AN977" s="357"/>
      <c r="AO977" s="358"/>
      <c r="AP977" s="359"/>
      <c r="AQ977" s="359"/>
      <c r="AR977" s="359"/>
      <c r="AS977" s="359"/>
      <c r="AT977" s="359"/>
      <c r="AU977" s="359"/>
      <c r="AV977" s="359"/>
      <c r="AW977" s="359"/>
      <c r="AX977" s="359"/>
    </row>
    <row r="978" spans="1:50" ht="30" customHeight="1" x14ac:dyDescent="0.15">
      <c r="A978" s="383">
        <v>10</v>
      </c>
      <c r="B978" s="383">
        <v>1</v>
      </c>
      <c r="C978" s="377" t="s">
        <v>794</v>
      </c>
      <c r="D978" s="346"/>
      <c r="E978" s="346"/>
      <c r="F978" s="346"/>
      <c r="G978" s="346"/>
      <c r="H978" s="346"/>
      <c r="I978" s="346"/>
      <c r="J978" s="347">
        <v>3120001007698</v>
      </c>
      <c r="K978" s="348"/>
      <c r="L978" s="348"/>
      <c r="M978" s="348"/>
      <c r="N978" s="348"/>
      <c r="O978" s="348"/>
      <c r="P978" s="363" t="s">
        <v>793</v>
      </c>
      <c r="Q978" s="349"/>
      <c r="R978" s="349"/>
      <c r="S978" s="349"/>
      <c r="T978" s="349"/>
      <c r="U978" s="349"/>
      <c r="V978" s="349"/>
      <c r="W978" s="349"/>
      <c r="X978" s="349"/>
      <c r="Y978" s="350">
        <v>4</v>
      </c>
      <c r="Z978" s="351"/>
      <c r="AA978" s="351"/>
      <c r="AB978" s="352"/>
      <c r="AC978" s="353" t="s">
        <v>462</v>
      </c>
      <c r="AD978" s="353"/>
      <c r="AE978" s="353"/>
      <c r="AF978" s="353"/>
      <c r="AG978" s="353"/>
      <c r="AH978" s="354">
        <v>4</v>
      </c>
      <c r="AI978" s="355"/>
      <c r="AJ978" s="355"/>
      <c r="AK978" s="355"/>
      <c r="AL978" s="356">
        <v>82.07</v>
      </c>
      <c r="AM978" s="357"/>
      <c r="AN978" s="357"/>
      <c r="AO978" s="358"/>
      <c r="AP978" s="359"/>
      <c r="AQ978" s="359"/>
      <c r="AR978" s="359"/>
      <c r="AS978" s="359"/>
      <c r="AT978" s="359"/>
      <c r="AU978" s="359"/>
      <c r="AV978" s="359"/>
      <c r="AW978" s="359"/>
      <c r="AX978" s="359"/>
    </row>
    <row r="979" spans="1:50" ht="30" hidden="1" customHeight="1" x14ac:dyDescent="0.15">
      <c r="A979" s="383">
        <v>11</v>
      </c>
      <c r="B979" s="38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83">
        <v>12</v>
      </c>
      <c r="B980" s="38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83">
        <v>13</v>
      </c>
      <c r="B981" s="38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83">
        <v>14</v>
      </c>
      <c r="B982" s="38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83">
        <v>15</v>
      </c>
      <c r="B983" s="38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83">
        <v>16</v>
      </c>
      <c r="B984" s="38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83">
        <v>17</v>
      </c>
      <c r="B985" s="38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83">
        <v>18</v>
      </c>
      <c r="B986" s="38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83">
        <v>19</v>
      </c>
      <c r="B987" s="38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83">
        <v>20</v>
      </c>
      <c r="B988" s="38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83">
        <v>21</v>
      </c>
      <c r="B989" s="38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83">
        <v>22</v>
      </c>
      <c r="B990" s="38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83">
        <v>23</v>
      </c>
      <c r="B991" s="38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83">
        <v>24</v>
      </c>
      <c r="B992" s="38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83">
        <v>25</v>
      </c>
      <c r="B993" s="38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83">
        <v>26</v>
      </c>
      <c r="B994" s="38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83">
        <v>27</v>
      </c>
      <c r="B995" s="38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83">
        <v>28</v>
      </c>
      <c r="B996" s="38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83">
        <v>29</v>
      </c>
      <c r="B997" s="38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83">
        <v>30</v>
      </c>
      <c r="B998" s="38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594</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9"/>
      <c r="B1001" s="369"/>
      <c r="C1001" s="369" t="s">
        <v>26</v>
      </c>
      <c r="D1001" s="369"/>
      <c r="E1001" s="369"/>
      <c r="F1001" s="369"/>
      <c r="G1001" s="369"/>
      <c r="H1001" s="369"/>
      <c r="I1001" s="369"/>
      <c r="J1001" s="148" t="s">
        <v>390</v>
      </c>
      <c r="K1001" s="370"/>
      <c r="L1001" s="370"/>
      <c r="M1001" s="370"/>
      <c r="N1001" s="370"/>
      <c r="O1001" s="370"/>
      <c r="P1001" s="371" t="s">
        <v>346</v>
      </c>
      <c r="Q1001" s="371"/>
      <c r="R1001" s="371"/>
      <c r="S1001" s="371"/>
      <c r="T1001" s="371"/>
      <c r="U1001" s="371"/>
      <c r="V1001" s="371"/>
      <c r="W1001" s="371"/>
      <c r="X1001" s="371"/>
      <c r="Y1001" s="372" t="s">
        <v>388</v>
      </c>
      <c r="Z1001" s="373"/>
      <c r="AA1001" s="373"/>
      <c r="AB1001" s="373"/>
      <c r="AC1001" s="148" t="s">
        <v>425</v>
      </c>
      <c r="AD1001" s="148"/>
      <c r="AE1001" s="148"/>
      <c r="AF1001" s="148"/>
      <c r="AG1001" s="148"/>
      <c r="AH1001" s="372" t="s">
        <v>453</v>
      </c>
      <c r="AI1001" s="369"/>
      <c r="AJ1001" s="369"/>
      <c r="AK1001" s="369"/>
      <c r="AL1001" s="369" t="s">
        <v>21</v>
      </c>
      <c r="AM1001" s="369"/>
      <c r="AN1001" s="369"/>
      <c r="AO1001" s="374"/>
      <c r="AP1001" s="375" t="s">
        <v>391</v>
      </c>
      <c r="AQ1001" s="375"/>
      <c r="AR1001" s="375"/>
      <c r="AS1001" s="375"/>
      <c r="AT1001" s="375"/>
      <c r="AU1001" s="375"/>
      <c r="AV1001" s="375"/>
      <c r="AW1001" s="375"/>
      <c r="AX1001" s="375"/>
    </row>
    <row r="1002" spans="1:50" ht="30" customHeight="1" x14ac:dyDescent="0.15">
      <c r="A1002" s="383">
        <v>1</v>
      </c>
      <c r="B1002" s="383">
        <v>1</v>
      </c>
      <c r="C1002" s="377" t="s">
        <v>658</v>
      </c>
      <c r="D1002" s="346"/>
      <c r="E1002" s="346"/>
      <c r="F1002" s="346"/>
      <c r="G1002" s="346"/>
      <c r="H1002" s="346"/>
      <c r="I1002" s="346"/>
      <c r="J1002" s="347">
        <v>8000020460001</v>
      </c>
      <c r="K1002" s="348"/>
      <c r="L1002" s="348"/>
      <c r="M1002" s="348"/>
      <c r="N1002" s="348"/>
      <c r="O1002" s="348"/>
      <c r="P1002" s="363" t="s">
        <v>797</v>
      </c>
      <c r="Q1002" s="349"/>
      <c r="R1002" s="349"/>
      <c r="S1002" s="349"/>
      <c r="T1002" s="349"/>
      <c r="U1002" s="349"/>
      <c r="V1002" s="349"/>
      <c r="W1002" s="349"/>
      <c r="X1002" s="349"/>
      <c r="Y1002" s="350">
        <v>5518</v>
      </c>
      <c r="Z1002" s="351"/>
      <c r="AA1002" s="351"/>
      <c r="AB1002" s="352"/>
      <c r="AC1002" s="366" t="s">
        <v>590</v>
      </c>
      <c r="AD1002" s="376"/>
      <c r="AE1002" s="376"/>
      <c r="AF1002" s="376"/>
      <c r="AG1002" s="376"/>
      <c r="AH1002" s="364" t="s">
        <v>526</v>
      </c>
      <c r="AI1002" s="365"/>
      <c r="AJ1002" s="365"/>
      <c r="AK1002" s="365"/>
      <c r="AL1002" s="356" t="s">
        <v>526</v>
      </c>
      <c r="AM1002" s="357"/>
      <c r="AN1002" s="357"/>
      <c r="AO1002" s="358"/>
      <c r="AP1002" s="359" t="s">
        <v>526</v>
      </c>
      <c r="AQ1002" s="359"/>
      <c r="AR1002" s="359"/>
      <c r="AS1002" s="359"/>
      <c r="AT1002" s="359"/>
      <c r="AU1002" s="359"/>
      <c r="AV1002" s="359"/>
      <c r="AW1002" s="359"/>
      <c r="AX1002" s="359"/>
    </row>
    <row r="1003" spans="1:50" ht="30" customHeight="1" x14ac:dyDescent="0.15">
      <c r="A1003" s="383">
        <v>2</v>
      </c>
      <c r="B1003" s="383">
        <v>1</v>
      </c>
      <c r="C1003" s="377" t="s">
        <v>657</v>
      </c>
      <c r="D1003" s="346"/>
      <c r="E1003" s="346"/>
      <c r="F1003" s="346"/>
      <c r="G1003" s="346"/>
      <c r="H1003" s="346"/>
      <c r="I1003" s="346"/>
      <c r="J1003" s="347">
        <v>4000020420000</v>
      </c>
      <c r="K1003" s="348"/>
      <c r="L1003" s="348"/>
      <c r="M1003" s="348"/>
      <c r="N1003" s="348"/>
      <c r="O1003" s="348"/>
      <c r="P1003" s="363" t="s">
        <v>797</v>
      </c>
      <c r="Q1003" s="349"/>
      <c r="R1003" s="349"/>
      <c r="S1003" s="349"/>
      <c r="T1003" s="349"/>
      <c r="U1003" s="349"/>
      <c r="V1003" s="349"/>
      <c r="W1003" s="349"/>
      <c r="X1003" s="349"/>
      <c r="Y1003" s="350">
        <v>4240</v>
      </c>
      <c r="Z1003" s="351"/>
      <c r="AA1003" s="351"/>
      <c r="AB1003" s="352"/>
      <c r="AC1003" s="366" t="s">
        <v>590</v>
      </c>
      <c r="AD1003" s="366"/>
      <c r="AE1003" s="366"/>
      <c r="AF1003" s="366"/>
      <c r="AG1003" s="366"/>
      <c r="AH1003" s="364" t="s">
        <v>526</v>
      </c>
      <c r="AI1003" s="365"/>
      <c r="AJ1003" s="365"/>
      <c r="AK1003" s="365"/>
      <c r="AL1003" s="356" t="s">
        <v>526</v>
      </c>
      <c r="AM1003" s="357"/>
      <c r="AN1003" s="357"/>
      <c r="AO1003" s="358"/>
      <c r="AP1003" s="359" t="s">
        <v>526</v>
      </c>
      <c r="AQ1003" s="359"/>
      <c r="AR1003" s="359"/>
      <c r="AS1003" s="359"/>
      <c r="AT1003" s="359"/>
      <c r="AU1003" s="359"/>
      <c r="AV1003" s="359"/>
      <c r="AW1003" s="359"/>
      <c r="AX1003" s="359"/>
    </row>
    <row r="1004" spans="1:50" ht="30" customHeight="1" x14ac:dyDescent="0.15">
      <c r="A1004" s="383">
        <v>3</v>
      </c>
      <c r="B1004" s="383">
        <v>1</v>
      </c>
      <c r="C1004" s="377" t="s">
        <v>659</v>
      </c>
      <c r="D1004" s="346"/>
      <c r="E1004" s="346"/>
      <c r="F1004" s="346"/>
      <c r="G1004" s="346"/>
      <c r="H1004" s="346"/>
      <c r="I1004" s="346"/>
      <c r="J1004" s="347">
        <v>8000020130001</v>
      </c>
      <c r="K1004" s="348"/>
      <c r="L1004" s="348"/>
      <c r="M1004" s="348"/>
      <c r="N1004" s="348"/>
      <c r="O1004" s="348"/>
      <c r="P1004" s="363" t="s">
        <v>797</v>
      </c>
      <c r="Q1004" s="349"/>
      <c r="R1004" s="349"/>
      <c r="S1004" s="349"/>
      <c r="T1004" s="349"/>
      <c r="U1004" s="349"/>
      <c r="V1004" s="349"/>
      <c r="W1004" s="349"/>
      <c r="X1004" s="349"/>
      <c r="Y1004" s="350">
        <v>2351</v>
      </c>
      <c r="Z1004" s="351"/>
      <c r="AA1004" s="351"/>
      <c r="AB1004" s="352"/>
      <c r="AC1004" s="366" t="s">
        <v>590</v>
      </c>
      <c r="AD1004" s="366"/>
      <c r="AE1004" s="366"/>
      <c r="AF1004" s="366"/>
      <c r="AG1004" s="366"/>
      <c r="AH1004" s="354" t="s">
        <v>526</v>
      </c>
      <c r="AI1004" s="355"/>
      <c r="AJ1004" s="355"/>
      <c r="AK1004" s="355"/>
      <c r="AL1004" s="356" t="s">
        <v>526</v>
      </c>
      <c r="AM1004" s="357"/>
      <c r="AN1004" s="357"/>
      <c r="AO1004" s="358"/>
      <c r="AP1004" s="359" t="s">
        <v>526</v>
      </c>
      <c r="AQ1004" s="359"/>
      <c r="AR1004" s="359"/>
      <c r="AS1004" s="359"/>
      <c r="AT1004" s="359"/>
      <c r="AU1004" s="359"/>
      <c r="AV1004" s="359"/>
      <c r="AW1004" s="359"/>
      <c r="AX1004" s="359"/>
    </row>
    <row r="1005" spans="1:50" ht="30" customHeight="1" x14ac:dyDescent="0.15">
      <c r="A1005" s="383">
        <v>4</v>
      </c>
      <c r="B1005" s="383">
        <v>1</v>
      </c>
      <c r="C1005" s="377" t="s">
        <v>798</v>
      </c>
      <c r="D1005" s="346"/>
      <c r="E1005" s="346"/>
      <c r="F1005" s="346"/>
      <c r="G1005" s="346"/>
      <c r="H1005" s="346"/>
      <c r="I1005" s="346"/>
      <c r="J1005" s="347">
        <v>1000020380008</v>
      </c>
      <c r="K1005" s="348"/>
      <c r="L1005" s="348"/>
      <c r="M1005" s="348"/>
      <c r="N1005" s="348"/>
      <c r="O1005" s="348"/>
      <c r="P1005" s="363" t="s">
        <v>797</v>
      </c>
      <c r="Q1005" s="349"/>
      <c r="R1005" s="349"/>
      <c r="S1005" s="349"/>
      <c r="T1005" s="349"/>
      <c r="U1005" s="349"/>
      <c r="V1005" s="349"/>
      <c r="W1005" s="349"/>
      <c r="X1005" s="349"/>
      <c r="Y1005" s="350">
        <v>2123</v>
      </c>
      <c r="Z1005" s="351"/>
      <c r="AA1005" s="351"/>
      <c r="AB1005" s="352"/>
      <c r="AC1005" s="353" t="s">
        <v>590</v>
      </c>
      <c r="AD1005" s="353"/>
      <c r="AE1005" s="353"/>
      <c r="AF1005" s="353"/>
      <c r="AG1005" s="353"/>
      <c r="AH1005" s="354" t="s">
        <v>526</v>
      </c>
      <c r="AI1005" s="355"/>
      <c r="AJ1005" s="355"/>
      <c r="AK1005" s="355"/>
      <c r="AL1005" s="356" t="s">
        <v>526</v>
      </c>
      <c r="AM1005" s="357"/>
      <c r="AN1005" s="357"/>
      <c r="AO1005" s="358"/>
      <c r="AP1005" s="359" t="s">
        <v>526</v>
      </c>
      <c r="AQ1005" s="359"/>
      <c r="AR1005" s="359"/>
      <c r="AS1005" s="359"/>
      <c r="AT1005" s="359"/>
      <c r="AU1005" s="359"/>
      <c r="AV1005" s="359"/>
      <c r="AW1005" s="359"/>
      <c r="AX1005" s="359"/>
    </row>
    <row r="1006" spans="1:50" ht="30" customHeight="1" x14ac:dyDescent="0.15">
      <c r="A1006" s="383">
        <v>5</v>
      </c>
      <c r="B1006" s="383">
        <v>1</v>
      </c>
      <c r="C1006" s="377" t="s">
        <v>721</v>
      </c>
      <c r="D1006" s="346"/>
      <c r="E1006" s="346"/>
      <c r="F1006" s="346"/>
      <c r="G1006" s="346"/>
      <c r="H1006" s="346"/>
      <c r="I1006" s="346"/>
      <c r="J1006" s="347">
        <v>5000020150002</v>
      </c>
      <c r="K1006" s="348"/>
      <c r="L1006" s="348"/>
      <c r="M1006" s="348"/>
      <c r="N1006" s="348"/>
      <c r="O1006" s="348"/>
      <c r="P1006" s="363" t="s">
        <v>797</v>
      </c>
      <c r="Q1006" s="349"/>
      <c r="R1006" s="349"/>
      <c r="S1006" s="349"/>
      <c r="T1006" s="349"/>
      <c r="U1006" s="349"/>
      <c r="V1006" s="349"/>
      <c r="W1006" s="349"/>
      <c r="X1006" s="349"/>
      <c r="Y1006" s="350">
        <v>1585</v>
      </c>
      <c r="Z1006" s="351"/>
      <c r="AA1006" s="351"/>
      <c r="AB1006" s="352"/>
      <c r="AC1006" s="366" t="s">
        <v>590</v>
      </c>
      <c r="AD1006" s="366"/>
      <c r="AE1006" s="366"/>
      <c r="AF1006" s="366"/>
      <c r="AG1006" s="366"/>
      <c r="AH1006" s="354" t="s">
        <v>526</v>
      </c>
      <c r="AI1006" s="355"/>
      <c r="AJ1006" s="355"/>
      <c r="AK1006" s="355"/>
      <c r="AL1006" s="356" t="s">
        <v>526</v>
      </c>
      <c r="AM1006" s="357"/>
      <c r="AN1006" s="357"/>
      <c r="AO1006" s="358"/>
      <c r="AP1006" s="359" t="s">
        <v>526</v>
      </c>
      <c r="AQ1006" s="359"/>
      <c r="AR1006" s="359"/>
      <c r="AS1006" s="359"/>
      <c r="AT1006" s="359"/>
      <c r="AU1006" s="359"/>
      <c r="AV1006" s="359"/>
      <c r="AW1006" s="359"/>
      <c r="AX1006" s="359"/>
    </row>
    <row r="1007" spans="1:50" ht="30" customHeight="1" x14ac:dyDescent="0.15">
      <c r="A1007" s="383">
        <v>6</v>
      </c>
      <c r="B1007" s="383">
        <v>1</v>
      </c>
      <c r="C1007" s="377" t="s">
        <v>744</v>
      </c>
      <c r="D1007" s="346"/>
      <c r="E1007" s="346"/>
      <c r="F1007" s="346"/>
      <c r="G1007" s="346"/>
      <c r="H1007" s="346"/>
      <c r="I1007" s="346"/>
      <c r="J1007" s="347">
        <v>8000020040002</v>
      </c>
      <c r="K1007" s="348"/>
      <c r="L1007" s="348"/>
      <c r="M1007" s="348"/>
      <c r="N1007" s="348"/>
      <c r="O1007" s="348"/>
      <c r="P1007" s="363" t="s">
        <v>797</v>
      </c>
      <c r="Q1007" s="349"/>
      <c r="R1007" s="349"/>
      <c r="S1007" s="349"/>
      <c r="T1007" s="349"/>
      <c r="U1007" s="349"/>
      <c r="V1007" s="349"/>
      <c r="W1007" s="349"/>
      <c r="X1007" s="349"/>
      <c r="Y1007" s="350">
        <v>1152</v>
      </c>
      <c r="Z1007" s="351"/>
      <c r="AA1007" s="351"/>
      <c r="AB1007" s="352"/>
      <c r="AC1007" s="353" t="s">
        <v>590</v>
      </c>
      <c r="AD1007" s="353"/>
      <c r="AE1007" s="353"/>
      <c r="AF1007" s="353"/>
      <c r="AG1007" s="353"/>
      <c r="AH1007" s="354" t="s">
        <v>526</v>
      </c>
      <c r="AI1007" s="355"/>
      <c r="AJ1007" s="355"/>
      <c r="AK1007" s="355"/>
      <c r="AL1007" s="356" t="s">
        <v>526</v>
      </c>
      <c r="AM1007" s="357"/>
      <c r="AN1007" s="357"/>
      <c r="AO1007" s="358"/>
      <c r="AP1007" s="359" t="s">
        <v>526</v>
      </c>
      <c r="AQ1007" s="359"/>
      <c r="AR1007" s="359"/>
      <c r="AS1007" s="359"/>
      <c r="AT1007" s="359"/>
      <c r="AU1007" s="359"/>
      <c r="AV1007" s="359"/>
      <c r="AW1007" s="359"/>
      <c r="AX1007" s="359"/>
    </row>
    <row r="1008" spans="1:50" ht="30" customHeight="1" x14ac:dyDescent="0.15">
      <c r="A1008" s="383">
        <v>7</v>
      </c>
      <c r="B1008" s="383">
        <v>1</v>
      </c>
      <c r="C1008" s="360" t="s">
        <v>722</v>
      </c>
      <c r="D1008" s="367"/>
      <c r="E1008" s="367"/>
      <c r="F1008" s="367"/>
      <c r="G1008" s="367"/>
      <c r="H1008" s="367"/>
      <c r="I1008" s="368"/>
      <c r="J1008" s="347">
        <v>1000020320005</v>
      </c>
      <c r="K1008" s="348"/>
      <c r="L1008" s="348"/>
      <c r="M1008" s="348"/>
      <c r="N1008" s="348"/>
      <c r="O1008" s="348"/>
      <c r="P1008" s="363" t="s">
        <v>797</v>
      </c>
      <c r="Q1008" s="349"/>
      <c r="R1008" s="349"/>
      <c r="S1008" s="349"/>
      <c r="T1008" s="349"/>
      <c r="U1008" s="349"/>
      <c r="V1008" s="349"/>
      <c r="W1008" s="349"/>
      <c r="X1008" s="349"/>
      <c r="Y1008" s="350">
        <v>985</v>
      </c>
      <c r="Z1008" s="351"/>
      <c r="AA1008" s="351"/>
      <c r="AB1008" s="352"/>
      <c r="AC1008" s="353" t="s">
        <v>590</v>
      </c>
      <c r="AD1008" s="353"/>
      <c r="AE1008" s="353"/>
      <c r="AF1008" s="353"/>
      <c r="AG1008" s="353"/>
      <c r="AH1008" s="354" t="s">
        <v>526</v>
      </c>
      <c r="AI1008" s="355"/>
      <c r="AJ1008" s="355"/>
      <c r="AK1008" s="355"/>
      <c r="AL1008" s="356" t="s">
        <v>526</v>
      </c>
      <c r="AM1008" s="357"/>
      <c r="AN1008" s="357"/>
      <c r="AO1008" s="358"/>
      <c r="AP1008" s="359" t="s">
        <v>526</v>
      </c>
      <c r="AQ1008" s="359"/>
      <c r="AR1008" s="359"/>
      <c r="AS1008" s="359"/>
      <c r="AT1008" s="359"/>
      <c r="AU1008" s="359"/>
      <c r="AV1008" s="359"/>
      <c r="AW1008" s="359"/>
      <c r="AX1008" s="359"/>
    </row>
    <row r="1009" spans="1:50" ht="30" customHeight="1" x14ac:dyDescent="0.15">
      <c r="A1009" s="383">
        <v>8</v>
      </c>
      <c r="B1009" s="383">
        <v>1</v>
      </c>
      <c r="C1009" s="377" t="s">
        <v>723</v>
      </c>
      <c r="D1009" s="346"/>
      <c r="E1009" s="346"/>
      <c r="F1009" s="346"/>
      <c r="G1009" s="346"/>
      <c r="H1009" s="346"/>
      <c r="I1009" s="346"/>
      <c r="J1009" s="347">
        <v>8000020370002</v>
      </c>
      <c r="K1009" s="348"/>
      <c r="L1009" s="348"/>
      <c r="M1009" s="348"/>
      <c r="N1009" s="348"/>
      <c r="O1009" s="348"/>
      <c r="P1009" s="363" t="s">
        <v>797</v>
      </c>
      <c r="Q1009" s="349"/>
      <c r="R1009" s="349"/>
      <c r="S1009" s="349"/>
      <c r="T1009" s="349"/>
      <c r="U1009" s="349"/>
      <c r="V1009" s="349"/>
      <c r="W1009" s="349"/>
      <c r="X1009" s="349"/>
      <c r="Y1009" s="350">
        <v>644</v>
      </c>
      <c r="Z1009" s="351"/>
      <c r="AA1009" s="351"/>
      <c r="AB1009" s="352"/>
      <c r="AC1009" s="353" t="s">
        <v>590</v>
      </c>
      <c r="AD1009" s="353"/>
      <c r="AE1009" s="353"/>
      <c r="AF1009" s="353"/>
      <c r="AG1009" s="353"/>
      <c r="AH1009" s="354" t="s">
        <v>526</v>
      </c>
      <c r="AI1009" s="355"/>
      <c r="AJ1009" s="355"/>
      <c r="AK1009" s="355"/>
      <c r="AL1009" s="356" t="s">
        <v>526</v>
      </c>
      <c r="AM1009" s="357"/>
      <c r="AN1009" s="357"/>
      <c r="AO1009" s="358"/>
      <c r="AP1009" s="359" t="s">
        <v>526</v>
      </c>
      <c r="AQ1009" s="359"/>
      <c r="AR1009" s="359"/>
      <c r="AS1009" s="359"/>
      <c r="AT1009" s="359"/>
      <c r="AU1009" s="359"/>
      <c r="AV1009" s="359"/>
      <c r="AW1009" s="359"/>
      <c r="AX1009" s="359"/>
    </row>
    <row r="1010" spans="1:50" ht="30" customHeight="1" x14ac:dyDescent="0.15">
      <c r="A1010" s="383">
        <v>9</v>
      </c>
      <c r="B1010" s="383">
        <v>1</v>
      </c>
      <c r="C1010" s="377" t="s">
        <v>799</v>
      </c>
      <c r="D1010" s="346"/>
      <c r="E1010" s="346"/>
      <c r="F1010" s="346"/>
      <c r="G1010" s="346"/>
      <c r="H1010" s="346"/>
      <c r="I1010" s="346"/>
      <c r="J1010" s="347">
        <v>7000020340006</v>
      </c>
      <c r="K1010" s="348"/>
      <c r="L1010" s="348"/>
      <c r="M1010" s="348"/>
      <c r="N1010" s="348"/>
      <c r="O1010" s="348"/>
      <c r="P1010" s="363" t="s">
        <v>797</v>
      </c>
      <c r="Q1010" s="349"/>
      <c r="R1010" s="349"/>
      <c r="S1010" s="349"/>
      <c r="T1010" s="349"/>
      <c r="U1010" s="349"/>
      <c r="V1010" s="349"/>
      <c r="W1010" s="349"/>
      <c r="X1010" s="349"/>
      <c r="Y1010" s="350">
        <v>205</v>
      </c>
      <c r="Z1010" s="351"/>
      <c r="AA1010" s="351"/>
      <c r="AB1010" s="352"/>
      <c r="AC1010" s="353" t="s">
        <v>590</v>
      </c>
      <c r="AD1010" s="353"/>
      <c r="AE1010" s="353"/>
      <c r="AF1010" s="353"/>
      <c r="AG1010" s="353"/>
      <c r="AH1010" s="354" t="s">
        <v>526</v>
      </c>
      <c r="AI1010" s="355"/>
      <c r="AJ1010" s="355"/>
      <c r="AK1010" s="355"/>
      <c r="AL1010" s="356" t="s">
        <v>526</v>
      </c>
      <c r="AM1010" s="357"/>
      <c r="AN1010" s="357"/>
      <c r="AO1010" s="358"/>
      <c r="AP1010" s="359" t="s">
        <v>526</v>
      </c>
      <c r="AQ1010" s="359"/>
      <c r="AR1010" s="359"/>
      <c r="AS1010" s="359"/>
      <c r="AT1010" s="359"/>
      <c r="AU1010" s="359"/>
      <c r="AV1010" s="359"/>
      <c r="AW1010" s="359"/>
      <c r="AX1010" s="359"/>
    </row>
    <row r="1011" spans="1:50" ht="30" customHeight="1" x14ac:dyDescent="0.15">
      <c r="A1011" s="383">
        <v>10</v>
      </c>
      <c r="B1011" s="383">
        <v>1</v>
      </c>
      <c r="C1011" s="377" t="s">
        <v>736</v>
      </c>
      <c r="D1011" s="346"/>
      <c r="E1011" s="346"/>
      <c r="F1011" s="346"/>
      <c r="G1011" s="346"/>
      <c r="H1011" s="346"/>
      <c r="I1011" s="346"/>
      <c r="J1011" s="347">
        <v>1000020440001</v>
      </c>
      <c r="K1011" s="348"/>
      <c r="L1011" s="348"/>
      <c r="M1011" s="348"/>
      <c r="N1011" s="348"/>
      <c r="O1011" s="348"/>
      <c r="P1011" s="363" t="s">
        <v>797</v>
      </c>
      <c r="Q1011" s="349"/>
      <c r="R1011" s="349"/>
      <c r="S1011" s="349"/>
      <c r="T1011" s="349"/>
      <c r="U1011" s="349"/>
      <c r="V1011" s="349"/>
      <c r="W1011" s="349"/>
      <c r="X1011" s="349"/>
      <c r="Y1011" s="350">
        <v>159</v>
      </c>
      <c r="Z1011" s="351"/>
      <c r="AA1011" s="351"/>
      <c r="AB1011" s="352"/>
      <c r="AC1011" s="353" t="s">
        <v>590</v>
      </c>
      <c r="AD1011" s="353"/>
      <c r="AE1011" s="353"/>
      <c r="AF1011" s="353"/>
      <c r="AG1011" s="353"/>
      <c r="AH1011" s="354" t="s">
        <v>526</v>
      </c>
      <c r="AI1011" s="355"/>
      <c r="AJ1011" s="355"/>
      <c r="AK1011" s="355"/>
      <c r="AL1011" s="356" t="s">
        <v>526</v>
      </c>
      <c r="AM1011" s="357"/>
      <c r="AN1011" s="357"/>
      <c r="AO1011" s="358"/>
      <c r="AP1011" s="359" t="s">
        <v>526</v>
      </c>
      <c r="AQ1011" s="359"/>
      <c r="AR1011" s="359"/>
      <c r="AS1011" s="359"/>
      <c r="AT1011" s="359"/>
      <c r="AU1011" s="359"/>
      <c r="AV1011" s="359"/>
      <c r="AW1011" s="359"/>
      <c r="AX1011" s="359"/>
    </row>
    <row r="1012" spans="1:50" ht="30" hidden="1" customHeight="1" x14ac:dyDescent="0.15">
      <c r="A1012" s="383">
        <v>11</v>
      </c>
      <c r="B1012" s="38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83">
        <v>12</v>
      </c>
      <c r="B1013" s="38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83">
        <v>13</v>
      </c>
      <c r="B1014" s="38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83">
        <v>14</v>
      </c>
      <c r="B1015" s="38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83">
        <v>15</v>
      </c>
      <c r="B1016" s="38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83">
        <v>16</v>
      </c>
      <c r="B1017" s="38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83">
        <v>17</v>
      </c>
      <c r="B1018" s="38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83">
        <v>18</v>
      </c>
      <c r="B1019" s="38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83">
        <v>19</v>
      </c>
      <c r="B1020" s="38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83">
        <v>20</v>
      </c>
      <c r="B1021" s="38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83">
        <v>21</v>
      </c>
      <c r="B1022" s="38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83">
        <v>22</v>
      </c>
      <c r="B1023" s="38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83">
        <v>23</v>
      </c>
      <c r="B1024" s="38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83">
        <v>24</v>
      </c>
      <c r="B1025" s="38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83">
        <v>25</v>
      </c>
      <c r="B1026" s="38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83">
        <v>26</v>
      </c>
      <c r="B1027" s="38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83">
        <v>27</v>
      </c>
      <c r="B1028" s="38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83">
        <v>28</v>
      </c>
      <c r="B1029" s="38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83">
        <v>29</v>
      </c>
      <c r="B1030" s="38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83">
        <v>30</v>
      </c>
      <c r="B1031" s="38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595</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9"/>
      <c r="B1034" s="369"/>
      <c r="C1034" s="369" t="s">
        <v>26</v>
      </c>
      <c r="D1034" s="369"/>
      <c r="E1034" s="369"/>
      <c r="F1034" s="369"/>
      <c r="G1034" s="369"/>
      <c r="H1034" s="369"/>
      <c r="I1034" s="369"/>
      <c r="J1034" s="148" t="s">
        <v>390</v>
      </c>
      <c r="K1034" s="370"/>
      <c r="L1034" s="370"/>
      <c r="M1034" s="370"/>
      <c r="N1034" s="370"/>
      <c r="O1034" s="370"/>
      <c r="P1034" s="371" t="s">
        <v>346</v>
      </c>
      <c r="Q1034" s="371"/>
      <c r="R1034" s="371"/>
      <c r="S1034" s="371"/>
      <c r="T1034" s="371"/>
      <c r="U1034" s="371"/>
      <c r="V1034" s="371"/>
      <c r="W1034" s="371"/>
      <c r="X1034" s="371"/>
      <c r="Y1034" s="372" t="s">
        <v>388</v>
      </c>
      <c r="Z1034" s="373"/>
      <c r="AA1034" s="373"/>
      <c r="AB1034" s="373"/>
      <c r="AC1034" s="148" t="s">
        <v>425</v>
      </c>
      <c r="AD1034" s="148"/>
      <c r="AE1034" s="148"/>
      <c r="AF1034" s="148"/>
      <c r="AG1034" s="148"/>
      <c r="AH1034" s="372" t="s">
        <v>453</v>
      </c>
      <c r="AI1034" s="369"/>
      <c r="AJ1034" s="369"/>
      <c r="AK1034" s="369"/>
      <c r="AL1034" s="369" t="s">
        <v>21</v>
      </c>
      <c r="AM1034" s="369"/>
      <c r="AN1034" s="369"/>
      <c r="AO1034" s="374"/>
      <c r="AP1034" s="375" t="s">
        <v>391</v>
      </c>
      <c r="AQ1034" s="375"/>
      <c r="AR1034" s="375"/>
      <c r="AS1034" s="375"/>
      <c r="AT1034" s="375"/>
      <c r="AU1034" s="375"/>
      <c r="AV1034" s="375"/>
      <c r="AW1034" s="375"/>
      <c r="AX1034" s="375"/>
    </row>
    <row r="1035" spans="1:50" ht="30" customHeight="1" x14ac:dyDescent="0.15">
      <c r="A1035" s="383">
        <v>1</v>
      </c>
      <c r="B1035" s="383">
        <v>1</v>
      </c>
      <c r="C1035" s="377" t="s">
        <v>659</v>
      </c>
      <c r="D1035" s="346"/>
      <c r="E1035" s="346"/>
      <c r="F1035" s="346"/>
      <c r="G1035" s="346"/>
      <c r="H1035" s="346"/>
      <c r="I1035" s="346"/>
      <c r="J1035" s="347">
        <v>8000020130001</v>
      </c>
      <c r="K1035" s="348"/>
      <c r="L1035" s="348"/>
      <c r="M1035" s="348"/>
      <c r="N1035" s="348"/>
      <c r="O1035" s="348"/>
      <c r="P1035" s="363" t="s">
        <v>800</v>
      </c>
      <c r="Q1035" s="349"/>
      <c r="R1035" s="349"/>
      <c r="S1035" s="349"/>
      <c r="T1035" s="349"/>
      <c r="U1035" s="349"/>
      <c r="V1035" s="349"/>
      <c r="W1035" s="349"/>
      <c r="X1035" s="349"/>
      <c r="Y1035" s="350">
        <v>2413</v>
      </c>
      <c r="Z1035" s="351"/>
      <c r="AA1035" s="351"/>
      <c r="AB1035" s="352"/>
      <c r="AC1035" s="366" t="s">
        <v>590</v>
      </c>
      <c r="AD1035" s="376"/>
      <c r="AE1035" s="376"/>
      <c r="AF1035" s="376"/>
      <c r="AG1035" s="376"/>
      <c r="AH1035" s="364" t="s">
        <v>801</v>
      </c>
      <c r="AI1035" s="365"/>
      <c r="AJ1035" s="365"/>
      <c r="AK1035" s="365"/>
      <c r="AL1035" s="356" t="s">
        <v>801</v>
      </c>
      <c r="AM1035" s="357"/>
      <c r="AN1035" s="357"/>
      <c r="AO1035" s="358"/>
      <c r="AP1035" s="359" t="s">
        <v>801</v>
      </c>
      <c r="AQ1035" s="359"/>
      <c r="AR1035" s="359"/>
      <c r="AS1035" s="359"/>
      <c r="AT1035" s="359"/>
      <c r="AU1035" s="359"/>
      <c r="AV1035" s="359"/>
      <c r="AW1035" s="359"/>
      <c r="AX1035" s="359"/>
    </row>
    <row r="1036" spans="1:50" ht="30" customHeight="1" x14ac:dyDescent="0.15">
      <c r="A1036" s="383">
        <v>2</v>
      </c>
      <c r="B1036" s="383">
        <v>1</v>
      </c>
      <c r="C1036" s="377" t="s">
        <v>720</v>
      </c>
      <c r="D1036" s="346"/>
      <c r="E1036" s="346"/>
      <c r="F1036" s="346"/>
      <c r="G1036" s="346"/>
      <c r="H1036" s="346"/>
      <c r="I1036" s="346"/>
      <c r="J1036" s="347">
        <v>8000020460001</v>
      </c>
      <c r="K1036" s="348"/>
      <c r="L1036" s="348"/>
      <c r="M1036" s="348"/>
      <c r="N1036" s="348"/>
      <c r="O1036" s="348"/>
      <c r="P1036" s="363" t="s">
        <v>800</v>
      </c>
      <c r="Q1036" s="349"/>
      <c r="R1036" s="349"/>
      <c r="S1036" s="349"/>
      <c r="T1036" s="349"/>
      <c r="U1036" s="349"/>
      <c r="V1036" s="349"/>
      <c r="W1036" s="349"/>
      <c r="X1036" s="349"/>
      <c r="Y1036" s="350">
        <v>444</v>
      </c>
      <c r="Z1036" s="351"/>
      <c r="AA1036" s="351"/>
      <c r="AB1036" s="352"/>
      <c r="AC1036" s="366" t="s">
        <v>590</v>
      </c>
      <c r="AD1036" s="366"/>
      <c r="AE1036" s="366"/>
      <c r="AF1036" s="366"/>
      <c r="AG1036" s="366"/>
      <c r="AH1036" s="364" t="s">
        <v>801</v>
      </c>
      <c r="AI1036" s="365"/>
      <c r="AJ1036" s="365"/>
      <c r="AK1036" s="365"/>
      <c r="AL1036" s="356" t="s">
        <v>801</v>
      </c>
      <c r="AM1036" s="357"/>
      <c r="AN1036" s="357"/>
      <c r="AO1036" s="358"/>
      <c r="AP1036" s="359" t="s">
        <v>801</v>
      </c>
      <c r="AQ1036" s="359"/>
      <c r="AR1036" s="359"/>
      <c r="AS1036" s="359"/>
      <c r="AT1036" s="359"/>
      <c r="AU1036" s="359"/>
      <c r="AV1036" s="359"/>
      <c r="AW1036" s="359"/>
      <c r="AX1036" s="359"/>
    </row>
    <row r="1037" spans="1:50" ht="30" customHeight="1" x14ac:dyDescent="0.15">
      <c r="A1037" s="383">
        <v>3</v>
      </c>
      <c r="B1037" s="383">
        <v>1</v>
      </c>
      <c r="C1037" s="377" t="s">
        <v>722</v>
      </c>
      <c r="D1037" s="346"/>
      <c r="E1037" s="346"/>
      <c r="F1037" s="346"/>
      <c r="G1037" s="346"/>
      <c r="H1037" s="346"/>
      <c r="I1037" s="346"/>
      <c r="J1037" s="347">
        <v>1000020320005</v>
      </c>
      <c r="K1037" s="348"/>
      <c r="L1037" s="348"/>
      <c r="M1037" s="348"/>
      <c r="N1037" s="348"/>
      <c r="O1037" s="348"/>
      <c r="P1037" s="363" t="s">
        <v>800</v>
      </c>
      <c r="Q1037" s="349"/>
      <c r="R1037" s="349"/>
      <c r="S1037" s="349"/>
      <c r="T1037" s="349"/>
      <c r="U1037" s="349"/>
      <c r="V1037" s="349"/>
      <c r="W1037" s="349"/>
      <c r="X1037" s="349"/>
      <c r="Y1037" s="350">
        <v>171</v>
      </c>
      <c r="Z1037" s="351"/>
      <c r="AA1037" s="351"/>
      <c r="AB1037" s="352"/>
      <c r="AC1037" s="366" t="s">
        <v>590</v>
      </c>
      <c r="AD1037" s="366"/>
      <c r="AE1037" s="366"/>
      <c r="AF1037" s="366"/>
      <c r="AG1037" s="366"/>
      <c r="AH1037" s="354" t="s">
        <v>801</v>
      </c>
      <c r="AI1037" s="355"/>
      <c r="AJ1037" s="355"/>
      <c r="AK1037" s="355"/>
      <c r="AL1037" s="356" t="s">
        <v>801</v>
      </c>
      <c r="AM1037" s="357"/>
      <c r="AN1037" s="357"/>
      <c r="AO1037" s="358"/>
      <c r="AP1037" s="359" t="s">
        <v>801</v>
      </c>
      <c r="AQ1037" s="359"/>
      <c r="AR1037" s="359"/>
      <c r="AS1037" s="359"/>
      <c r="AT1037" s="359"/>
      <c r="AU1037" s="359"/>
      <c r="AV1037" s="359"/>
      <c r="AW1037" s="359"/>
      <c r="AX1037" s="359"/>
    </row>
    <row r="1038" spans="1:50" ht="30" customHeight="1" x14ac:dyDescent="0.15">
      <c r="A1038" s="383">
        <v>4</v>
      </c>
      <c r="B1038" s="383">
        <v>1</v>
      </c>
      <c r="C1038" s="377" t="s">
        <v>657</v>
      </c>
      <c r="D1038" s="346"/>
      <c r="E1038" s="346"/>
      <c r="F1038" s="346"/>
      <c r="G1038" s="346"/>
      <c r="H1038" s="346"/>
      <c r="I1038" s="346"/>
      <c r="J1038" s="347">
        <v>4000020420000</v>
      </c>
      <c r="K1038" s="348"/>
      <c r="L1038" s="348"/>
      <c r="M1038" s="348"/>
      <c r="N1038" s="348"/>
      <c r="O1038" s="348"/>
      <c r="P1038" s="363" t="s">
        <v>800</v>
      </c>
      <c r="Q1038" s="349"/>
      <c r="R1038" s="349"/>
      <c r="S1038" s="349"/>
      <c r="T1038" s="349"/>
      <c r="U1038" s="349"/>
      <c r="V1038" s="349"/>
      <c r="W1038" s="349"/>
      <c r="X1038" s="349"/>
      <c r="Y1038" s="350">
        <v>25</v>
      </c>
      <c r="Z1038" s="351"/>
      <c r="AA1038" s="351"/>
      <c r="AB1038" s="352"/>
      <c r="AC1038" s="366" t="s">
        <v>590</v>
      </c>
      <c r="AD1038" s="366"/>
      <c r="AE1038" s="366"/>
      <c r="AF1038" s="366"/>
      <c r="AG1038" s="366"/>
      <c r="AH1038" s="354" t="s">
        <v>801</v>
      </c>
      <c r="AI1038" s="355"/>
      <c r="AJ1038" s="355"/>
      <c r="AK1038" s="355"/>
      <c r="AL1038" s="356" t="s">
        <v>801</v>
      </c>
      <c r="AM1038" s="357"/>
      <c r="AN1038" s="357"/>
      <c r="AO1038" s="358"/>
      <c r="AP1038" s="359" t="s">
        <v>801</v>
      </c>
      <c r="AQ1038" s="359"/>
      <c r="AR1038" s="359"/>
      <c r="AS1038" s="359"/>
      <c r="AT1038" s="359"/>
      <c r="AU1038" s="359"/>
      <c r="AV1038" s="359"/>
      <c r="AW1038" s="359"/>
      <c r="AX1038" s="359"/>
    </row>
    <row r="1039" spans="1:50" ht="30" customHeight="1" x14ac:dyDescent="0.15">
      <c r="A1039" s="383">
        <v>5</v>
      </c>
      <c r="B1039" s="383">
        <v>1</v>
      </c>
      <c r="C1039" s="360" t="s">
        <v>734</v>
      </c>
      <c r="D1039" s="361"/>
      <c r="E1039" s="361"/>
      <c r="F1039" s="361"/>
      <c r="G1039" s="361"/>
      <c r="H1039" s="361"/>
      <c r="I1039" s="362"/>
      <c r="J1039" s="347">
        <v>8000020370002</v>
      </c>
      <c r="K1039" s="348"/>
      <c r="L1039" s="348"/>
      <c r="M1039" s="348"/>
      <c r="N1039" s="348"/>
      <c r="O1039" s="348"/>
      <c r="P1039" s="363" t="s">
        <v>800</v>
      </c>
      <c r="Q1039" s="349"/>
      <c r="R1039" s="349"/>
      <c r="S1039" s="349"/>
      <c r="T1039" s="349"/>
      <c r="U1039" s="349"/>
      <c r="V1039" s="349"/>
      <c r="W1039" s="349"/>
      <c r="X1039" s="349"/>
      <c r="Y1039" s="350">
        <v>10</v>
      </c>
      <c r="Z1039" s="351"/>
      <c r="AA1039" s="351"/>
      <c r="AB1039" s="352"/>
      <c r="AC1039" s="366" t="s">
        <v>590</v>
      </c>
      <c r="AD1039" s="366"/>
      <c r="AE1039" s="366"/>
      <c r="AF1039" s="366"/>
      <c r="AG1039" s="366"/>
      <c r="AH1039" s="354" t="s">
        <v>801</v>
      </c>
      <c r="AI1039" s="355"/>
      <c r="AJ1039" s="355"/>
      <c r="AK1039" s="355"/>
      <c r="AL1039" s="356" t="s">
        <v>801</v>
      </c>
      <c r="AM1039" s="357"/>
      <c r="AN1039" s="357"/>
      <c r="AO1039" s="358"/>
      <c r="AP1039" s="359" t="s">
        <v>801</v>
      </c>
      <c r="AQ1039" s="359"/>
      <c r="AR1039" s="359"/>
      <c r="AS1039" s="359"/>
      <c r="AT1039" s="359"/>
      <c r="AU1039" s="359"/>
      <c r="AV1039" s="359"/>
      <c r="AW1039" s="359"/>
      <c r="AX1039" s="359"/>
    </row>
    <row r="1040" spans="1:50" ht="30" hidden="1" customHeight="1" x14ac:dyDescent="0.15">
      <c r="A1040" s="383">
        <v>6</v>
      </c>
      <c r="B1040" s="383">
        <v>1</v>
      </c>
      <c r="C1040" s="377"/>
      <c r="D1040" s="346"/>
      <c r="E1040" s="346"/>
      <c r="F1040" s="346"/>
      <c r="G1040" s="346"/>
      <c r="H1040" s="346"/>
      <c r="I1040" s="346"/>
      <c r="J1040" s="347"/>
      <c r="K1040" s="348"/>
      <c r="L1040" s="348"/>
      <c r="M1040" s="348"/>
      <c r="N1040" s="348"/>
      <c r="O1040" s="348"/>
      <c r="P1040" s="363"/>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83">
        <v>7</v>
      </c>
      <c r="B1041" s="383">
        <v>1</v>
      </c>
      <c r="C1041" s="377"/>
      <c r="D1041" s="346"/>
      <c r="E1041" s="346"/>
      <c r="F1041" s="346"/>
      <c r="G1041" s="346"/>
      <c r="H1041" s="346"/>
      <c r="I1041" s="346"/>
      <c r="J1041" s="347"/>
      <c r="K1041" s="348"/>
      <c r="L1041" s="348"/>
      <c r="M1041" s="348"/>
      <c r="N1041" s="348"/>
      <c r="O1041" s="348"/>
      <c r="P1041" s="363"/>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83">
        <v>8</v>
      </c>
      <c r="B1042" s="383">
        <v>1</v>
      </c>
      <c r="C1042" s="377"/>
      <c r="D1042" s="346"/>
      <c r="E1042" s="346"/>
      <c r="F1042" s="346"/>
      <c r="G1042" s="346"/>
      <c r="H1042" s="346"/>
      <c r="I1042" s="346"/>
      <c r="J1042" s="347"/>
      <c r="K1042" s="348"/>
      <c r="L1042" s="348"/>
      <c r="M1042" s="348"/>
      <c r="N1042" s="348"/>
      <c r="O1042" s="348"/>
      <c r="P1042" s="363"/>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83">
        <v>9</v>
      </c>
      <c r="B1043" s="383">
        <v>1</v>
      </c>
      <c r="C1043" s="377"/>
      <c r="D1043" s="346"/>
      <c r="E1043" s="346"/>
      <c r="F1043" s="346"/>
      <c r="G1043" s="346"/>
      <c r="H1043" s="346"/>
      <c r="I1043" s="346"/>
      <c r="J1043" s="347"/>
      <c r="K1043" s="348"/>
      <c r="L1043" s="348"/>
      <c r="M1043" s="348"/>
      <c r="N1043" s="348"/>
      <c r="O1043" s="348"/>
      <c r="P1043" s="363"/>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83">
        <v>10</v>
      </c>
      <c r="B1044" s="383">
        <v>1</v>
      </c>
      <c r="C1044" s="377"/>
      <c r="D1044" s="346"/>
      <c r="E1044" s="346"/>
      <c r="F1044" s="346"/>
      <c r="G1044" s="346"/>
      <c r="H1044" s="346"/>
      <c r="I1044" s="346"/>
      <c r="J1044" s="347"/>
      <c r="K1044" s="348"/>
      <c r="L1044" s="348"/>
      <c r="M1044" s="348"/>
      <c r="N1044" s="348"/>
      <c r="O1044" s="348"/>
      <c r="P1044" s="363"/>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83">
        <v>11</v>
      </c>
      <c r="B1045" s="38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83">
        <v>12</v>
      </c>
      <c r="B1046" s="38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83">
        <v>13</v>
      </c>
      <c r="B1047" s="38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83">
        <v>14</v>
      </c>
      <c r="B1048" s="38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83">
        <v>15</v>
      </c>
      <c r="B1049" s="38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83">
        <v>16</v>
      </c>
      <c r="B1050" s="38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83">
        <v>17</v>
      </c>
      <c r="B1051" s="38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83">
        <v>18</v>
      </c>
      <c r="B1052" s="38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83">
        <v>19</v>
      </c>
      <c r="B1053" s="38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83">
        <v>20</v>
      </c>
      <c r="B1054" s="38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83">
        <v>21</v>
      </c>
      <c r="B1055" s="38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83">
        <v>22</v>
      </c>
      <c r="B1056" s="38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83">
        <v>23</v>
      </c>
      <c r="B1057" s="38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83">
        <v>24</v>
      </c>
      <c r="B1058" s="38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83">
        <v>25</v>
      </c>
      <c r="B1059" s="38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83">
        <v>26</v>
      </c>
      <c r="B1060" s="38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83">
        <v>27</v>
      </c>
      <c r="B1061" s="38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83">
        <v>28</v>
      </c>
      <c r="B1062" s="38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83">
        <v>29</v>
      </c>
      <c r="B1063" s="38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83">
        <v>30</v>
      </c>
      <c r="B1064" s="38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596</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9"/>
      <c r="B1067" s="369"/>
      <c r="C1067" s="369" t="s">
        <v>26</v>
      </c>
      <c r="D1067" s="369"/>
      <c r="E1067" s="369"/>
      <c r="F1067" s="369"/>
      <c r="G1067" s="369"/>
      <c r="H1067" s="369"/>
      <c r="I1067" s="369"/>
      <c r="J1067" s="148" t="s">
        <v>390</v>
      </c>
      <c r="K1067" s="370"/>
      <c r="L1067" s="370"/>
      <c r="M1067" s="370"/>
      <c r="N1067" s="370"/>
      <c r="O1067" s="370"/>
      <c r="P1067" s="371" t="s">
        <v>346</v>
      </c>
      <c r="Q1067" s="371"/>
      <c r="R1067" s="371"/>
      <c r="S1067" s="371"/>
      <c r="T1067" s="371"/>
      <c r="U1067" s="371"/>
      <c r="V1067" s="371"/>
      <c r="W1067" s="371"/>
      <c r="X1067" s="371"/>
      <c r="Y1067" s="372" t="s">
        <v>388</v>
      </c>
      <c r="Z1067" s="373"/>
      <c r="AA1067" s="373"/>
      <c r="AB1067" s="373"/>
      <c r="AC1067" s="148" t="s">
        <v>425</v>
      </c>
      <c r="AD1067" s="148"/>
      <c r="AE1067" s="148"/>
      <c r="AF1067" s="148"/>
      <c r="AG1067" s="148"/>
      <c r="AH1067" s="372" t="s">
        <v>453</v>
      </c>
      <c r="AI1067" s="369"/>
      <c r="AJ1067" s="369"/>
      <c r="AK1067" s="369"/>
      <c r="AL1067" s="369" t="s">
        <v>21</v>
      </c>
      <c r="AM1067" s="369"/>
      <c r="AN1067" s="369"/>
      <c r="AO1067" s="374"/>
      <c r="AP1067" s="375" t="s">
        <v>391</v>
      </c>
      <c r="AQ1067" s="375"/>
      <c r="AR1067" s="375"/>
      <c r="AS1067" s="375"/>
      <c r="AT1067" s="375"/>
      <c r="AU1067" s="375"/>
      <c r="AV1067" s="375"/>
      <c r="AW1067" s="375"/>
      <c r="AX1067" s="375"/>
    </row>
    <row r="1068" spans="1:50" ht="30" customHeight="1" x14ac:dyDescent="0.15">
      <c r="A1068" s="383">
        <v>1</v>
      </c>
      <c r="B1068" s="383">
        <v>1</v>
      </c>
      <c r="C1068" s="360" t="s">
        <v>721</v>
      </c>
      <c r="D1068" s="361"/>
      <c r="E1068" s="361"/>
      <c r="F1068" s="361"/>
      <c r="G1068" s="361"/>
      <c r="H1068" s="361"/>
      <c r="I1068" s="362"/>
      <c r="J1068" s="347">
        <v>5000020150002</v>
      </c>
      <c r="K1068" s="348"/>
      <c r="L1068" s="348"/>
      <c r="M1068" s="348"/>
      <c r="N1068" s="348"/>
      <c r="O1068" s="348"/>
      <c r="P1068" s="363" t="s">
        <v>730</v>
      </c>
      <c r="Q1068" s="349"/>
      <c r="R1068" s="349"/>
      <c r="S1068" s="349"/>
      <c r="T1068" s="349"/>
      <c r="U1068" s="349"/>
      <c r="V1068" s="349"/>
      <c r="W1068" s="349"/>
      <c r="X1068" s="349"/>
      <c r="Y1068" s="350">
        <v>799</v>
      </c>
      <c r="Z1068" s="351"/>
      <c r="AA1068" s="351"/>
      <c r="AB1068" s="352"/>
      <c r="AC1068" s="366" t="s">
        <v>590</v>
      </c>
      <c r="AD1068" s="376"/>
      <c r="AE1068" s="376"/>
      <c r="AF1068" s="376"/>
      <c r="AG1068" s="376"/>
      <c r="AH1068" s="364" t="s">
        <v>526</v>
      </c>
      <c r="AI1068" s="365"/>
      <c r="AJ1068" s="365"/>
      <c r="AK1068" s="365"/>
      <c r="AL1068" s="356" t="s">
        <v>526</v>
      </c>
      <c r="AM1068" s="357"/>
      <c r="AN1068" s="357"/>
      <c r="AO1068" s="358"/>
      <c r="AP1068" s="359" t="s">
        <v>526</v>
      </c>
      <c r="AQ1068" s="359"/>
      <c r="AR1068" s="359"/>
      <c r="AS1068" s="359"/>
      <c r="AT1068" s="359"/>
      <c r="AU1068" s="359"/>
      <c r="AV1068" s="359"/>
      <c r="AW1068" s="359"/>
      <c r="AX1068" s="359"/>
    </row>
    <row r="1069" spans="1:50" ht="30" customHeight="1" x14ac:dyDescent="0.15">
      <c r="A1069" s="383">
        <v>2</v>
      </c>
      <c r="B1069" s="383">
        <v>1</v>
      </c>
      <c r="C1069" s="360" t="s">
        <v>658</v>
      </c>
      <c r="D1069" s="367"/>
      <c r="E1069" s="367"/>
      <c r="F1069" s="367"/>
      <c r="G1069" s="367"/>
      <c r="H1069" s="367"/>
      <c r="I1069" s="368"/>
      <c r="J1069" s="347">
        <v>8000020460001</v>
      </c>
      <c r="K1069" s="348"/>
      <c r="L1069" s="348"/>
      <c r="M1069" s="348"/>
      <c r="N1069" s="348"/>
      <c r="O1069" s="348"/>
      <c r="P1069" s="363" t="s">
        <v>731</v>
      </c>
      <c r="Q1069" s="349"/>
      <c r="R1069" s="349"/>
      <c r="S1069" s="349"/>
      <c r="T1069" s="349"/>
      <c r="U1069" s="349"/>
      <c r="V1069" s="349"/>
      <c r="W1069" s="349"/>
      <c r="X1069" s="349"/>
      <c r="Y1069" s="350">
        <v>339</v>
      </c>
      <c r="Z1069" s="351"/>
      <c r="AA1069" s="351"/>
      <c r="AB1069" s="352"/>
      <c r="AC1069" s="366" t="s">
        <v>590</v>
      </c>
      <c r="AD1069" s="366"/>
      <c r="AE1069" s="366"/>
      <c r="AF1069" s="366"/>
      <c r="AG1069" s="366"/>
      <c r="AH1069" s="364" t="s">
        <v>526</v>
      </c>
      <c r="AI1069" s="365"/>
      <c r="AJ1069" s="365"/>
      <c r="AK1069" s="365"/>
      <c r="AL1069" s="356" t="s">
        <v>526</v>
      </c>
      <c r="AM1069" s="357"/>
      <c r="AN1069" s="357"/>
      <c r="AO1069" s="358"/>
      <c r="AP1069" s="359" t="s">
        <v>526</v>
      </c>
      <c r="AQ1069" s="359"/>
      <c r="AR1069" s="359"/>
      <c r="AS1069" s="359"/>
      <c r="AT1069" s="359"/>
      <c r="AU1069" s="359"/>
      <c r="AV1069" s="359"/>
      <c r="AW1069" s="359"/>
      <c r="AX1069" s="359"/>
    </row>
    <row r="1070" spans="1:50" ht="30" customHeight="1" x14ac:dyDescent="0.15">
      <c r="A1070" s="383">
        <v>3</v>
      </c>
      <c r="B1070" s="383">
        <v>1</v>
      </c>
      <c r="C1070" s="360" t="s">
        <v>657</v>
      </c>
      <c r="D1070" s="361"/>
      <c r="E1070" s="361"/>
      <c r="F1070" s="361"/>
      <c r="G1070" s="361"/>
      <c r="H1070" s="361"/>
      <c r="I1070" s="362"/>
      <c r="J1070" s="347">
        <v>4000020420000</v>
      </c>
      <c r="K1070" s="348"/>
      <c r="L1070" s="348"/>
      <c r="M1070" s="348"/>
      <c r="N1070" s="348"/>
      <c r="O1070" s="348"/>
      <c r="P1070" s="363" t="s">
        <v>730</v>
      </c>
      <c r="Q1070" s="349"/>
      <c r="R1070" s="349"/>
      <c r="S1070" s="349"/>
      <c r="T1070" s="349"/>
      <c r="U1070" s="349"/>
      <c r="V1070" s="349"/>
      <c r="W1070" s="349"/>
      <c r="X1070" s="349"/>
      <c r="Y1070" s="350">
        <v>289</v>
      </c>
      <c r="Z1070" s="351"/>
      <c r="AA1070" s="351"/>
      <c r="AB1070" s="352"/>
      <c r="AC1070" s="366" t="s">
        <v>590</v>
      </c>
      <c r="AD1070" s="366"/>
      <c r="AE1070" s="366"/>
      <c r="AF1070" s="366"/>
      <c r="AG1070" s="366"/>
      <c r="AH1070" s="364" t="s">
        <v>526</v>
      </c>
      <c r="AI1070" s="365"/>
      <c r="AJ1070" s="365"/>
      <c r="AK1070" s="365"/>
      <c r="AL1070" s="356" t="s">
        <v>526</v>
      </c>
      <c r="AM1070" s="357"/>
      <c r="AN1070" s="357"/>
      <c r="AO1070" s="358"/>
      <c r="AP1070" s="359" t="s">
        <v>526</v>
      </c>
      <c r="AQ1070" s="359"/>
      <c r="AR1070" s="359"/>
      <c r="AS1070" s="359"/>
      <c r="AT1070" s="359"/>
      <c r="AU1070" s="359"/>
      <c r="AV1070" s="359"/>
      <c r="AW1070" s="359"/>
      <c r="AX1070" s="359"/>
    </row>
    <row r="1071" spans="1:50" ht="30" customHeight="1" x14ac:dyDescent="0.15">
      <c r="A1071" s="383">
        <v>4</v>
      </c>
      <c r="B1071" s="383">
        <v>1</v>
      </c>
      <c r="C1071" s="360" t="s">
        <v>722</v>
      </c>
      <c r="D1071" s="367"/>
      <c r="E1071" s="367"/>
      <c r="F1071" s="367"/>
      <c r="G1071" s="367"/>
      <c r="H1071" s="367"/>
      <c r="I1071" s="368"/>
      <c r="J1071" s="347">
        <v>1000020320005</v>
      </c>
      <c r="K1071" s="348"/>
      <c r="L1071" s="348"/>
      <c r="M1071" s="348"/>
      <c r="N1071" s="348"/>
      <c r="O1071" s="348"/>
      <c r="P1071" s="363" t="s">
        <v>731</v>
      </c>
      <c r="Q1071" s="349"/>
      <c r="R1071" s="349"/>
      <c r="S1071" s="349"/>
      <c r="T1071" s="349"/>
      <c r="U1071" s="349"/>
      <c r="V1071" s="349"/>
      <c r="W1071" s="349"/>
      <c r="X1071" s="349"/>
      <c r="Y1071" s="350">
        <v>230</v>
      </c>
      <c r="Z1071" s="351"/>
      <c r="AA1071" s="351"/>
      <c r="AB1071" s="352"/>
      <c r="AC1071" s="366" t="s">
        <v>590</v>
      </c>
      <c r="AD1071" s="366"/>
      <c r="AE1071" s="366"/>
      <c r="AF1071" s="366"/>
      <c r="AG1071" s="366"/>
      <c r="AH1071" s="364" t="s">
        <v>526</v>
      </c>
      <c r="AI1071" s="365"/>
      <c r="AJ1071" s="365"/>
      <c r="AK1071" s="365"/>
      <c r="AL1071" s="356" t="s">
        <v>526</v>
      </c>
      <c r="AM1071" s="357"/>
      <c r="AN1071" s="357"/>
      <c r="AO1071" s="358"/>
      <c r="AP1071" s="359" t="s">
        <v>526</v>
      </c>
      <c r="AQ1071" s="359"/>
      <c r="AR1071" s="359"/>
      <c r="AS1071" s="359"/>
      <c r="AT1071" s="359"/>
      <c r="AU1071" s="359"/>
      <c r="AV1071" s="359"/>
      <c r="AW1071" s="359"/>
      <c r="AX1071" s="359"/>
    </row>
    <row r="1072" spans="1:50" ht="30" customHeight="1" x14ac:dyDescent="0.15">
      <c r="A1072" s="383">
        <v>5</v>
      </c>
      <c r="B1072" s="383">
        <v>1</v>
      </c>
      <c r="C1072" s="360" t="s">
        <v>734</v>
      </c>
      <c r="D1072" s="361"/>
      <c r="E1072" s="361"/>
      <c r="F1072" s="361"/>
      <c r="G1072" s="361"/>
      <c r="H1072" s="361"/>
      <c r="I1072" s="362"/>
      <c r="J1072" s="347">
        <v>8000020370002</v>
      </c>
      <c r="K1072" s="348"/>
      <c r="L1072" s="348"/>
      <c r="M1072" s="348"/>
      <c r="N1072" s="348"/>
      <c r="O1072" s="348"/>
      <c r="P1072" s="363" t="s">
        <v>733</v>
      </c>
      <c r="Q1072" s="349"/>
      <c r="R1072" s="349"/>
      <c r="S1072" s="349"/>
      <c r="T1072" s="349"/>
      <c r="U1072" s="349"/>
      <c r="V1072" s="349"/>
      <c r="W1072" s="349"/>
      <c r="X1072" s="349"/>
      <c r="Y1072" s="350">
        <v>78</v>
      </c>
      <c r="Z1072" s="351"/>
      <c r="AA1072" s="351"/>
      <c r="AB1072" s="352"/>
      <c r="AC1072" s="353" t="s">
        <v>590</v>
      </c>
      <c r="AD1072" s="353"/>
      <c r="AE1072" s="353"/>
      <c r="AF1072" s="353"/>
      <c r="AG1072" s="353"/>
      <c r="AH1072" s="364" t="s">
        <v>526</v>
      </c>
      <c r="AI1072" s="365"/>
      <c r="AJ1072" s="365"/>
      <c r="AK1072" s="365"/>
      <c r="AL1072" s="356" t="s">
        <v>526</v>
      </c>
      <c r="AM1072" s="357"/>
      <c r="AN1072" s="357"/>
      <c r="AO1072" s="358"/>
      <c r="AP1072" s="359" t="s">
        <v>526</v>
      </c>
      <c r="AQ1072" s="359"/>
      <c r="AR1072" s="359"/>
      <c r="AS1072" s="359"/>
      <c r="AT1072" s="359"/>
      <c r="AU1072" s="359"/>
      <c r="AV1072" s="359"/>
      <c r="AW1072" s="359"/>
      <c r="AX1072" s="359"/>
    </row>
    <row r="1073" spans="1:50" ht="30" customHeight="1" x14ac:dyDescent="0.15">
      <c r="A1073" s="383">
        <v>6</v>
      </c>
      <c r="B1073" s="383">
        <v>1</v>
      </c>
      <c r="C1073" s="360" t="s">
        <v>732</v>
      </c>
      <c r="D1073" s="361"/>
      <c r="E1073" s="361"/>
      <c r="F1073" s="361"/>
      <c r="G1073" s="361"/>
      <c r="H1073" s="361"/>
      <c r="I1073" s="362"/>
      <c r="J1073" s="347">
        <v>7000020340006</v>
      </c>
      <c r="K1073" s="348"/>
      <c r="L1073" s="348"/>
      <c r="M1073" s="348"/>
      <c r="N1073" s="348"/>
      <c r="O1073" s="348"/>
      <c r="P1073" s="363" t="s">
        <v>733</v>
      </c>
      <c r="Q1073" s="349"/>
      <c r="R1073" s="349"/>
      <c r="S1073" s="349"/>
      <c r="T1073" s="349"/>
      <c r="U1073" s="349"/>
      <c r="V1073" s="349"/>
      <c r="W1073" s="349"/>
      <c r="X1073" s="349"/>
      <c r="Y1073" s="350">
        <v>49</v>
      </c>
      <c r="Z1073" s="351"/>
      <c r="AA1073" s="351"/>
      <c r="AB1073" s="352"/>
      <c r="AC1073" s="353" t="s">
        <v>590</v>
      </c>
      <c r="AD1073" s="353"/>
      <c r="AE1073" s="353"/>
      <c r="AF1073" s="353"/>
      <c r="AG1073" s="353"/>
      <c r="AH1073" s="364" t="s">
        <v>526</v>
      </c>
      <c r="AI1073" s="365"/>
      <c r="AJ1073" s="365"/>
      <c r="AK1073" s="365"/>
      <c r="AL1073" s="356" t="s">
        <v>526</v>
      </c>
      <c r="AM1073" s="357"/>
      <c r="AN1073" s="357"/>
      <c r="AO1073" s="358"/>
      <c r="AP1073" s="359" t="s">
        <v>526</v>
      </c>
      <c r="AQ1073" s="359"/>
      <c r="AR1073" s="359"/>
      <c r="AS1073" s="359"/>
      <c r="AT1073" s="359"/>
      <c r="AU1073" s="359"/>
      <c r="AV1073" s="359"/>
      <c r="AW1073" s="359"/>
      <c r="AX1073" s="359"/>
    </row>
    <row r="1074" spans="1:50" ht="30" customHeight="1" x14ac:dyDescent="0.15">
      <c r="A1074" s="383">
        <v>7</v>
      </c>
      <c r="B1074" s="383">
        <v>1</v>
      </c>
      <c r="C1074" s="360" t="s">
        <v>659</v>
      </c>
      <c r="D1074" s="361"/>
      <c r="E1074" s="361"/>
      <c r="F1074" s="361"/>
      <c r="G1074" s="361"/>
      <c r="H1074" s="361"/>
      <c r="I1074" s="362"/>
      <c r="J1074" s="347">
        <v>8000020130001</v>
      </c>
      <c r="K1074" s="348"/>
      <c r="L1074" s="348"/>
      <c r="M1074" s="348"/>
      <c r="N1074" s="348"/>
      <c r="O1074" s="348"/>
      <c r="P1074" s="363" t="s">
        <v>735</v>
      </c>
      <c r="Q1074" s="349"/>
      <c r="R1074" s="349"/>
      <c r="S1074" s="349"/>
      <c r="T1074" s="349"/>
      <c r="U1074" s="349"/>
      <c r="V1074" s="349"/>
      <c r="W1074" s="349"/>
      <c r="X1074" s="349"/>
      <c r="Y1074" s="350">
        <v>45</v>
      </c>
      <c r="Z1074" s="351"/>
      <c r="AA1074" s="351"/>
      <c r="AB1074" s="352"/>
      <c r="AC1074" s="353" t="s">
        <v>590</v>
      </c>
      <c r="AD1074" s="353"/>
      <c r="AE1074" s="353"/>
      <c r="AF1074" s="353"/>
      <c r="AG1074" s="353"/>
      <c r="AH1074" s="364" t="s">
        <v>526</v>
      </c>
      <c r="AI1074" s="365"/>
      <c r="AJ1074" s="365"/>
      <c r="AK1074" s="365"/>
      <c r="AL1074" s="356" t="s">
        <v>526</v>
      </c>
      <c r="AM1074" s="357"/>
      <c r="AN1074" s="357"/>
      <c r="AO1074" s="358"/>
      <c r="AP1074" s="359" t="s">
        <v>526</v>
      </c>
      <c r="AQ1074" s="359"/>
      <c r="AR1074" s="359"/>
      <c r="AS1074" s="359"/>
      <c r="AT1074" s="359"/>
      <c r="AU1074" s="359"/>
      <c r="AV1074" s="359"/>
      <c r="AW1074" s="359"/>
      <c r="AX1074" s="359"/>
    </row>
    <row r="1075" spans="1:50" ht="30" customHeight="1" x14ac:dyDescent="0.15">
      <c r="A1075" s="383">
        <v>8</v>
      </c>
      <c r="B1075" s="383">
        <v>1</v>
      </c>
      <c r="C1075" s="360" t="s">
        <v>736</v>
      </c>
      <c r="D1075" s="361"/>
      <c r="E1075" s="361"/>
      <c r="F1075" s="361"/>
      <c r="G1075" s="361"/>
      <c r="H1075" s="361"/>
      <c r="I1075" s="362"/>
      <c r="J1075" s="347">
        <v>1000020440001</v>
      </c>
      <c r="K1075" s="348"/>
      <c r="L1075" s="348"/>
      <c r="M1075" s="348"/>
      <c r="N1075" s="348"/>
      <c r="O1075" s="348"/>
      <c r="P1075" s="363" t="s">
        <v>735</v>
      </c>
      <c r="Q1075" s="349"/>
      <c r="R1075" s="349"/>
      <c r="S1075" s="349"/>
      <c r="T1075" s="349"/>
      <c r="U1075" s="349"/>
      <c r="V1075" s="349"/>
      <c r="W1075" s="349"/>
      <c r="X1075" s="349"/>
      <c r="Y1075" s="350">
        <v>1</v>
      </c>
      <c r="Z1075" s="351"/>
      <c r="AA1075" s="351"/>
      <c r="AB1075" s="352"/>
      <c r="AC1075" s="353" t="s">
        <v>590</v>
      </c>
      <c r="AD1075" s="353"/>
      <c r="AE1075" s="353"/>
      <c r="AF1075" s="353"/>
      <c r="AG1075" s="353"/>
      <c r="AH1075" s="364" t="s">
        <v>526</v>
      </c>
      <c r="AI1075" s="365"/>
      <c r="AJ1075" s="365"/>
      <c r="AK1075" s="365"/>
      <c r="AL1075" s="356" t="s">
        <v>526</v>
      </c>
      <c r="AM1075" s="357"/>
      <c r="AN1075" s="357"/>
      <c r="AO1075" s="358"/>
      <c r="AP1075" s="359" t="s">
        <v>526</v>
      </c>
      <c r="AQ1075" s="359"/>
      <c r="AR1075" s="359"/>
      <c r="AS1075" s="359"/>
      <c r="AT1075" s="359"/>
      <c r="AU1075" s="359"/>
      <c r="AV1075" s="359"/>
      <c r="AW1075" s="359"/>
      <c r="AX1075" s="359"/>
    </row>
    <row r="1076" spans="1:50" ht="30" hidden="1" customHeight="1" x14ac:dyDescent="0.15">
      <c r="A1076" s="383">
        <v>9</v>
      </c>
      <c r="B1076" s="383">
        <v>1</v>
      </c>
      <c r="C1076" s="360"/>
      <c r="D1076" s="361"/>
      <c r="E1076" s="361"/>
      <c r="F1076" s="361"/>
      <c r="G1076" s="361"/>
      <c r="H1076" s="361"/>
      <c r="I1076" s="362"/>
      <c r="J1076" s="347"/>
      <c r="K1076" s="348"/>
      <c r="L1076" s="348"/>
      <c r="M1076" s="348"/>
      <c r="N1076" s="348"/>
      <c r="O1076" s="348"/>
      <c r="P1076" s="363"/>
      <c r="Q1076" s="349"/>
      <c r="R1076" s="349"/>
      <c r="S1076" s="349"/>
      <c r="T1076" s="349"/>
      <c r="U1076" s="349"/>
      <c r="V1076" s="349"/>
      <c r="W1076" s="349"/>
      <c r="X1076" s="349"/>
      <c r="Y1076" s="350"/>
      <c r="Z1076" s="351"/>
      <c r="AA1076" s="351"/>
      <c r="AB1076" s="352"/>
      <c r="AC1076" s="353"/>
      <c r="AD1076" s="353"/>
      <c r="AE1076" s="353"/>
      <c r="AF1076" s="353"/>
      <c r="AG1076" s="353"/>
      <c r="AH1076" s="364"/>
      <c r="AI1076" s="365"/>
      <c r="AJ1076" s="365"/>
      <c r="AK1076" s="365"/>
      <c r="AL1076" s="356"/>
      <c r="AM1076" s="357"/>
      <c r="AN1076" s="357"/>
      <c r="AO1076" s="358"/>
      <c r="AP1076" s="359"/>
      <c r="AQ1076" s="359"/>
      <c r="AR1076" s="359"/>
      <c r="AS1076" s="359"/>
      <c r="AT1076" s="359"/>
      <c r="AU1076" s="359"/>
      <c r="AV1076" s="359"/>
      <c r="AW1076" s="359"/>
      <c r="AX1076" s="359"/>
    </row>
    <row r="1077" spans="1:50" ht="30" hidden="1" customHeight="1" x14ac:dyDescent="0.15">
      <c r="A1077" s="383">
        <v>10</v>
      </c>
      <c r="B1077" s="38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83">
        <v>11</v>
      </c>
      <c r="B1078" s="38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83">
        <v>12</v>
      </c>
      <c r="B1079" s="38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83">
        <v>13</v>
      </c>
      <c r="B1080" s="38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83">
        <v>14</v>
      </c>
      <c r="B1081" s="38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83">
        <v>15</v>
      </c>
      <c r="B1082" s="38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83">
        <v>16</v>
      </c>
      <c r="B1083" s="38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83">
        <v>17</v>
      </c>
      <c r="B1084" s="38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83">
        <v>18</v>
      </c>
      <c r="B1085" s="38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83">
        <v>19</v>
      </c>
      <c r="B1086" s="38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83">
        <v>20</v>
      </c>
      <c r="B1087" s="38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83">
        <v>21</v>
      </c>
      <c r="B1088" s="38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83">
        <v>22</v>
      </c>
      <c r="B1089" s="38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83">
        <v>23</v>
      </c>
      <c r="B1090" s="38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83">
        <v>24</v>
      </c>
      <c r="B1091" s="38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83">
        <v>25</v>
      </c>
      <c r="B1092" s="38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83">
        <v>26</v>
      </c>
      <c r="B1093" s="38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83">
        <v>27</v>
      </c>
      <c r="B1094" s="38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83">
        <v>28</v>
      </c>
      <c r="B1095" s="38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83">
        <v>29</v>
      </c>
      <c r="B1096" s="38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83">
        <v>30</v>
      </c>
      <c r="B1097" s="38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x14ac:dyDescent="0.15">
      <c r="A1098" s="384" t="s">
        <v>415</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1" t="s">
        <v>431</v>
      </c>
      <c r="AM1098" s="282"/>
      <c r="AN1098" s="282"/>
      <c r="AO1098" s="79" t="s">
        <v>588</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409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8" t="s">
        <v>365</v>
      </c>
      <c r="D1101" s="387"/>
      <c r="E1101" s="148" t="s">
        <v>364</v>
      </c>
      <c r="F1101" s="387"/>
      <c r="G1101" s="387"/>
      <c r="H1101" s="387"/>
      <c r="I1101" s="387"/>
      <c r="J1101" s="148" t="s">
        <v>390</v>
      </c>
      <c r="K1101" s="148"/>
      <c r="L1101" s="148"/>
      <c r="M1101" s="148"/>
      <c r="N1101" s="148"/>
      <c r="O1101" s="148"/>
      <c r="P1101" s="372" t="s">
        <v>27</v>
      </c>
      <c r="Q1101" s="372"/>
      <c r="R1101" s="372"/>
      <c r="S1101" s="372"/>
      <c r="T1101" s="372"/>
      <c r="U1101" s="372"/>
      <c r="V1101" s="372"/>
      <c r="W1101" s="372"/>
      <c r="X1101" s="372"/>
      <c r="Y1101" s="148" t="s">
        <v>392</v>
      </c>
      <c r="Z1101" s="387"/>
      <c r="AA1101" s="387"/>
      <c r="AB1101" s="387"/>
      <c r="AC1101" s="148" t="s">
        <v>347</v>
      </c>
      <c r="AD1101" s="148"/>
      <c r="AE1101" s="148"/>
      <c r="AF1101" s="148"/>
      <c r="AG1101" s="148"/>
      <c r="AH1101" s="372" t="s">
        <v>360</v>
      </c>
      <c r="AI1101" s="373"/>
      <c r="AJ1101" s="373"/>
      <c r="AK1101" s="373"/>
      <c r="AL1101" s="373" t="s">
        <v>21</v>
      </c>
      <c r="AM1101" s="373"/>
      <c r="AN1101" s="373"/>
      <c r="AO1101" s="388"/>
      <c r="AP1101" s="375" t="s">
        <v>416</v>
      </c>
      <c r="AQ1101" s="375"/>
      <c r="AR1101" s="375"/>
      <c r="AS1101" s="375"/>
      <c r="AT1101" s="375"/>
      <c r="AU1101" s="375"/>
      <c r="AV1101" s="375"/>
      <c r="AW1101" s="375"/>
      <c r="AX1101" s="375"/>
    </row>
    <row r="1102" spans="1:50" ht="49.5" customHeight="1" x14ac:dyDescent="0.15">
      <c r="A1102" s="383">
        <v>1</v>
      </c>
      <c r="B1102" s="383">
        <v>1</v>
      </c>
      <c r="C1102" s="381" t="s">
        <v>806</v>
      </c>
      <c r="D1102" s="381"/>
      <c r="E1102" s="146" t="s">
        <v>807</v>
      </c>
      <c r="F1102" s="382"/>
      <c r="G1102" s="382"/>
      <c r="H1102" s="382"/>
      <c r="I1102" s="382"/>
      <c r="J1102" s="347">
        <v>5010005002705</v>
      </c>
      <c r="K1102" s="348"/>
      <c r="L1102" s="348"/>
      <c r="M1102" s="348"/>
      <c r="N1102" s="348"/>
      <c r="O1102" s="348"/>
      <c r="P1102" s="363" t="s">
        <v>808</v>
      </c>
      <c r="Q1102" s="349"/>
      <c r="R1102" s="349"/>
      <c r="S1102" s="349"/>
      <c r="T1102" s="349"/>
      <c r="U1102" s="349"/>
      <c r="V1102" s="349"/>
      <c r="W1102" s="349"/>
      <c r="X1102" s="349"/>
      <c r="Y1102" s="350">
        <v>2</v>
      </c>
      <c r="Z1102" s="351"/>
      <c r="AA1102" s="351"/>
      <c r="AB1102" s="352"/>
      <c r="AC1102" s="353" t="s">
        <v>458</v>
      </c>
      <c r="AD1102" s="353"/>
      <c r="AE1102" s="353"/>
      <c r="AF1102" s="353"/>
      <c r="AG1102" s="353"/>
      <c r="AH1102" s="354">
        <v>1</v>
      </c>
      <c r="AI1102" s="355"/>
      <c r="AJ1102" s="355"/>
      <c r="AK1102" s="355"/>
      <c r="AL1102" s="356">
        <v>97</v>
      </c>
      <c r="AM1102" s="357"/>
      <c r="AN1102" s="357"/>
      <c r="AO1102" s="358"/>
      <c r="AP1102" s="359" t="s">
        <v>526</v>
      </c>
      <c r="AQ1102" s="359"/>
      <c r="AR1102" s="359"/>
      <c r="AS1102" s="359"/>
      <c r="AT1102" s="359"/>
      <c r="AU1102" s="359"/>
      <c r="AV1102" s="359"/>
      <c r="AW1102" s="359"/>
      <c r="AX1102" s="359"/>
    </row>
    <row r="1103" spans="1:50" ht="30" customHeight="1" x14ac:dyDescent="0.15">
      <c r="A1103" s="383">
        <v>2</v>
      </c>
      <c r="B1103" s="383">
        <v>1</v>
      </c>
      <c r="C1103" s="381"/>
      <c r="D1103" s="381"/>
      <c r="E1103" s="382"/>
      <c r="F1103" s="382"/>
      <c r="G1103" s="382"/>
      <c r="H1103" s="382"/>
      <c r="I1103" s="382"/>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83">
        <v>3</v>
      </c>
      <c r="B1104" s="383">
        <v>1</v>
      </c>
      <c r="C1104" s="381"/>
      <c r="D1104" s="381"/>
      <c r="E1104" s="382"/>
      <c r="F1104" s="382"/>
      <c r="G1104" s="382"/>
      <c r="H1104" s="382"/>
      <c r="I1104" s="382"/>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83">
        <v>4</v>
      </c>
      <c r="B1105" s="383">
        <v>1</v>
      </c>
      <c r="C1105" s="381"/>
      <c r="D1105" s="381"/>
      <c r="E1105" s="382"/>
      <c r="F1105" s="382"/>
      <c r="G1105" s="382"/>
      <c r="H1105" s="382"/>
      <c r="I1105" s="382"/>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83">
        <v>5</v>
      </c>
      <c r="B1106" s="383">
        <v>1</v>
      </c>
      <c r="C1106" s="381"/>
      <c r="D1106" s="381"/>
      <c r="E1106" s="382"/>
      <c r="F1106" s="382"/>
      <c r="G1106" s="382"/>
      <c r="H1106" s="382"/>
      <c r="I1106" s="382"/>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83">
        <v>6</v>
      </c>
      <c r="B1107" s="383">
        <v>1</v>
      </c>
      <c r="C1107" s="381"/>
      <c r="D1107" s="381"/>
      <c r="E1107" s="382"/>
      <c r="F1107" s="382"/>
      <c r="G1107" s="382"/>
      <c r="H1107" s="382"/>
      <c r="I1107" s="382"/>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83">
        <v>7</v>
      </c>
      <c r="B1108" s="383">
        <v>1</v>
      </c>
      <c r="C1108" s="381"/>
      <c r="D1108" s="381"/>
      <c r="E1108" s="382"/>
      <c r="F1108" s="382"/>
      <c r="G1108" s="382"/>
      <c r="H1108" s="382"/>
      <c r="I1108" s="382"/>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83">
        <v>8</v>
      </c>
      <c r="B1109" s="383">
        <v>1</v>
      </c>
      <c r="C1109" s="381"/>
      <c r="D1109" s="381"/>
      <c r="E1109" s="382"/>
      <c r="F1109" s="382"/>
      <c r="G1109" s="382"/>
      <c r="H1109" s="382"/>
      <c r="I1109" s="382"/>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83">
        <v>9</v>
      </c>
      <c r="B1110" s="383">
        <v>1</v>
      </c>
      <c r="C1110" s="381"/>
      <c r="D1110" s="381"/>
      <c r="E1110" s="382"/>
      <c r="F1110" s="382"/>
      <c r="G1110" s="382"/>
      <c r="H1110" s="382"/>
      <c r="I1110" s="38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83">
        <v>10</v>
      </c>
      <c r="B1111" s="383">
        <v>1</v>
      </c>
      <c r="C1111" s="381"/>
      <c r="D1111" s="381"/>
      <c r="E1111" s="382"/>
      <c r="F1111" s="382"/>
      <c r="G1111" s="382"/>
      <c r="H1111" s="382"/>
      <c r="I1111" s="38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83">
        <v>11</v>
      </c>
      <c r="B1112" s="383">
        <v>1</v>
      </c>
      <c r="C1112" s="381"/>
      <c r="D1112" s="381"/>
      <c r="E1112" s="382"/>
      <c r="F1112" s="382"/>
      <c r="G1112" s="382"/>
      <c r="H1112" s="382"/>
      <c r="I1112" s="38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customHeight="1" x14ac:dyDescent="0.15">
      <c r="A1113" s="383">
        <v>12</v>
      </c>
      <c r="B1113" s="383">
        <v>1</v>
      </c>
      <c r="C1113" s="381"/>
      <c r="D1113" s="381"/>
      <c r="E1113" s="382"/>
      <c r="F1113" s="382"/>
      <c r="G1113" s="382"/>
      <c r="H1113" s="382"/>
      <c r="I1113" s="38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customHeight="1" x14ac:dyDescent="0.15">
      <c r="A1114" s="383">
        <v>13</v>
      </c>
      <c r="B1114" s="383">
        <v>1</v>
      </c>
      <c r="C1114" s="381"/>
      <c r="D1114" s="381"/>
      <c r="E1114" s="382"/>
      <c r="F1114" s="382"/>
      <c r="G1114" s="382"/>
      <c r="H1114" s="382"/>
      <c r="I1114" s="38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customHeight="1" x14ac:dyDescent="0.15">
      <c r="A1115" s="383">
        <v>14</v>
      </c>
      <c r="B1115" s="383">
        <v>1</v>
      </c>
      <c r="C1115" s="381"/>
      <c r="D1115" s="381"/>
      <c r="E1115" s="382"/>
      <c r="F1115" s="382"/>
      <c r="G1115" s="382"/>
      <c r="H1115" s="382"/>
      <c r="I1115" s="38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customHeight="1" x14ac:dyDescent="0.15">
      <c r="A1116" s="383">
        <v>15</v>
      </c>
      <c r="B1116" s="383">
        <v>1</v>
      </c>
      <c r="C1116" s="381"/>
      <c r="D1116" s="381"/>
      <c r="E1116" s="382"/>
      <c r="F1116" s="382"/>
      <c r="G1116" s="382"/>
      <c r="H1116" s="382"/>
      <c r="I1116" s="38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customHeight="1" x14ac:dyDescent="0.15">
      <c r="A1117" s="383">
        <v>16</v>
      </c>
      <c r="B1117" s="383">
        <v>1</v>
      </c>
      <c r="C1117" s="381"/>
      <c r="D1117" s="381"/>
      <c r="E1117" s="382"/>
      <c r="F1117" s="382"/>
      <c r="G1117" s="382"/>
      <c r="H1117" s="382"/>
      <c r="I1117" s="38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customHeight="1" x14ac:dyDescent="0.15">
      <c r="A1118" s="383">
        <v>17</v>
      </c>
      <c r="B1118" s="383">
        <v>1</v>
      </c>
      <c r="C1118" s="381"/>
      <c r="D1118" s="381"/>
      <c r="E1118" s="382"/>
      <c r="F1118" s="382"/>
      <c r="G1118" s="382"/>
      <c r="H1118" s="382"/>
      <c r="I1118" s="38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customHeight="1" x14ac:dyDescent="0.15">
      <c r="A1119" s="383">
        <v>18</v>
      </c>
      <c r="B1119" s="383">
        <v>1</v>
      </c>
      <c r="C1119" s="381"/>
      <c r="D1119" s="381"/>
      <c r="E1119" s="146"/>
      <c r="F1119" s="382"/>
      <c r="G1119" s="382"/>
      <c r="H1119" s="382"/>
      <c r="I1119" s="38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customHeight="1" x14ac:dyDescent="0.15">
      <c r="A1120" s="383">
        <v>19</v>
      </c>
      <c r="B1120" s="383">
        <v>1</v>
      </c>
      <c r="C1120" s="381"/>
      <c r="D1120" s="381"/>
      <c r="E1120" s="382"/>
      <c r="F1120" s="382"/>
      <c r="G1120" s="382"/>
      <c r="H1120" s="382"/>
      <c r="I1120" s="38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customHeight="1" x14ac:dyDescent="0.15">
      <c r="A1121" s="383">
        <v>20</v>
      </c>
      <c r="B1121" s="383">
        <v>1</v>
      </c>
      <c r="C1121" s="381"/>
      <c r="D1121" s="381"/>
      <c r="E1121" s="382"/>
      <c r="F1121" s="382"/>
      <c r="G1121" s="382"/>
      <c r="H1121" s="382"/>
      <c r="I1121" s="38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customHeight="1" x14ac:dyDescent="0.15">
      <c r="A1122" s="383">
        <v>21</v>
      </c>
      <c r="B1122" s="383">
        <v>1</v>
      </c>
      <c r="C1122" s="381"/>
      <c r="D1122" s="381"/>
      <c r="E1122" s="382"/>
      <c r="F1122" s="382"/>
      <c r="G1122" s="382"/>
      <c r="H1122" s="382"/>
      <c r="I1122" s="38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customHeight="1" x14ac:dyDescent="0.15">
      <c r="A1123" s="383">
        <v>22</v>
      </c>
      <c r="B1123" s="383">
        <v>1</v>
      </c>
      <c r="C1123" s="381"/>
      <c r="D1123" s="381"/>
      <c r="E1123" s="382"/>
      <c r="F1123" s="382"/>
      <c r="G1123" s="382"/>
      <c r="H1123" s="382"/>
      <c r="I1123" s="38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customHeight="1" x14ac:dyDescent="0.15">
      <c r="A1124" s="383">
        <v>23</v>
      </c>
      <c r="B1124" s="383">
        <v>1</v>
      </c>
      <c r="C1124" s="381"/>
      <c r="D1124" s="381"/>
      <c r="E1124" s="382"/>
      <c r="F1124" s="382"/>
      <c r="G1124" s="382"/>
      <c r="H1124" s="382"/>
      <c r="I1124" s="38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customHeight="1" x14ac:dyDescent="0.15">
      <c r="A1125" s="383">
        <v>24</v>
      </c>
      <c r="B1125" s="383">
        <v>1</v>
      </c>
      <c r="C1125" s="381"/>
      <c r="D1125" s="381"/>
      <c r="E1125" s="382"/>
      <c r="F1125" s="382"/>
      <c r="G1125" s="382"/>
      <c r="H1125" s="382"/>
      <c r="I1125" s="38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customHeight="1" x14ac:dyDescent="0.15">
      <c r="A1126" s="383">
        <v>25</v>
      </c>
      <c r="B1126" s="383">
        <v>1</v>
      </c>
      <c r="C1126" s="381"/>
      <c r="D1126" s="381"/>
      <c r="E1126" s="382"/>
      <c r="F1126" s="382"/>
      <c r="G1126" s="382"/>
      <c r="H1126" s="382"/>
      <c r="I1126" s="38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customHeight="1" x14ac:dyDescent="0.15">
      <c r="A1127" s="383">
        <v>26</v>
      </c>
      <c r="B1127" s="383">
        <v>1</v>
      </c>
      <c r="C1127" s="381"/>
      <c r="D1127" s="381"/>
      <c r="E1127" s="382"/>
      <c r="F1127" s="382"/>
      <c r="G1127" s="382"/>
      <c r="H1127" s="382"/>
      <c r="I1127" s="38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customHeight="1" x14ac:dyDescent="0.15">
      <c r="A1128" s="383">
        <v>27</v>
      </c>
      <c r="B1128" s="383">
        <v>1</v>
      </c>
      <c r="C1128" s="381"/>
      <c r="D1128" s="381"/>
      <c r="E1128" s="382"/>
      <c r="F1128" s="382"/>
      <c r="G1128" s="382"/>
      <c r="H1128" s="382"/>
      <c r="I1128" s="38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customHeight="1" x14ac:dyDescent="0.15">
      <c r="A1129" s="383">
        <v>28</v>
      </c>
      <c r="B1129" s="383">
        <v>1</v>
      </c>
      <c r="C1129" s="381"/>
      <c r="D1129" s="381"/>
      <c r="E1129" s="382"/>
      <c r="F1129" s="382"/>
      <c r="G1129" s="382"/>
      <c r="H1129" s="382"/>
      <c r="I1129" s="38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customHeight="1" x14ac:dyDescent="0.15">
      <c r="A1130" s="383">
        <v>29</v>
      </c>
      <c r="B1130" s="383">
        <v>1</v>
      </c>
      <c r="C1130" s="381"/>
      <c r="D1130" s="381"/>
      <c r="E1130" s="382"/>
      <c r="F1130" s="382"/>
      <c r="G1130" s="382"/>
      <c r="H1130" s="382"/>
      <c r="I1130" s="38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customHeight="1" x14ac:dyDescent="0.15">
      <c r="A1131" s="383">
        <v>30</v>
      </c>
      <c r="B1131" s="383">
        <v>1</v>
      </c>
      <c r="C1131" s="381"/>
      <c r="D1131" s="381"/>
      <c r="E1131" s="382"/>
      <c r="F1131" s="382"/>
      <c r="G1131" s="382"/>
      <c r="H1131" s="382"/>
      <c r="I1131" s="38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3315" priority="14329">
      <formula>IF(RIGHT(TEXT(AD14,"0.#"),1)=".",FALSE,TRUE)</formula>
    </cfRule>
    <cfRule type="expression" dxfId="3314" priority="14330">
      <formula>IF(RIGHT(TEXT(AD14,"0.#"),1)=".",TRUE,FALSE)</formula>
    </cfRule>
  </conditionalFormatting>
  <conditionalFormatting sqref="P18:AX18">
    <cfRule type="expression" dxfId="3313" priority="14205">
      <formula>IF(RIGHT(TEXT(P18,"0.#"),1)=".",FALSE,TRUE)</formula>
    </cfRule>
    <cfRule type="expression" dxfId="3312" priority="14206">
      <formula>IF(RIGHT(TEXT(P18,"0.#"),1)=".",TRUE,FALSE)</formula>
    </cfRule>
  </conditionalFormatting>
  <conditionalFormatting sqref="Y782">
    <cfRule type="expression" dxfId="3311" priority="14201">
      <formula>IF(RIGHT(TEXT(Y782,"0.#"),1)=".",FALSE,TRUE)</formula>
    </cfRule>
    <cfRule type="expression" dxfId="3310" priority="14202">
      <formula>IF(RIGHT(TEXT(Y782,"0.#"),1)=".",TRUE,FALSE)</formula>
    </cfRule>
  </conditionalFormatting>
  <conditionalFormatting sqref="Y791">
    <cfRule type="expression" dxfId="3309" priority="14197">
      <formula>IF(RIGHT(TEXT(Y791,"0.#"),1)=".",FALSE,TRUE)</formula>
    </cfRule>
    <cfRule type="expression" dxfId="3308" priority="14198">
      <formula>IF(RIGHT(TEXT(Y791,"0.#"),1)=".",TRUE,FALSE)</formula>
    </cfRule>
  </conditionalFormatting>
  <conditionalFormatting sqref="Y822:Y829 Y820 Y809:Y816 Y796:Y803 Y794">
    <cfRule type="expression" dxfId="3307" priority="13979">
      <formula>IF(RIGHT(TEXT(Y794,"0.#"),1)=".",FALSE,TRUE)</formula>
    </cfRule>
    <cfRule type="expression" dxfId="3306" priority="13980">
      <formula>IF(RIGHT(TEXT(Y794,"0.#"),1)=".",TRUE,FALSE)</formula>
    </cfRule>
  </conditionalFormatting>
  <conditionalFormatting sqref="AD16:AQ16 AK15:AX15 AD13:AX13 AK17:AQ17">
    <cfRule type="expression" dxfId="3305" priority="14027">
      <formula>IF(RIGHT(TEXT(AD13,"0.#"),1)=".",FALSE,TRUE)</formula>
    </cfRule>
    <cfRule type="expression" dxfId="3304" priority="14028">
      <formula>IF(RIGHT(TEXT(AD13,"0.#"),1)=".",TRUE,FALSE)</formula>
    </cfRule>
  </conditionalFormatting>
  <conditionalFormatting sqref="AD19:AJ19">
    <cfRule type="expression" dxfId="3303" priority="14025">
      <formula>IF(RIGHT(TEXT(AD19,"0.#"),1)=".",FALSE,TRUE)</formula>
    </cfRule>
    <cfRule type="expression" dxfId="3302" priority="14026">
      <formula>IF(RIGHT(TEXT(AD19,"0.#"),1)=".",TRUE,FALSE)</formula>
    </cfRule>
  </conditionalFormatting>
  <conditionalFormatting sqref="Y783:Y790 Y781">
    <cfRule type="expression" dxfId="3301" priority="14003">
      <formula>IF(RIGHT(TEXT(Y781,"0.#"),1)=".",FALSE,TRUE)</formula>
    </cfRule>
    <cfRule type="expression" dxfId="3300" priority="14004">
      <formula>IF(RIGHT(TEXT(Y781,"0.#"),1)=".",TRUE,FALSE)</formula>
    </cfRule>
  </conditionalFormatting>
  <conditionalFormatting sqref="AU782">
    <cfRule type="expression" dxfId="3299" priority="14001">
      <formula>IF(RIGHT(TEXT(AU782,"0.#"),1)=".",FALSE,TRUE)</formula>
    </cfRule>
    <cfRule type="expression" dxfId="3298" priority="14002">
      <formula>IF(RIGHT(TEXT(AU782,"0.#"),1)=".",TRUE,FALSE)</formula>
    </cfRule>
  </conditionalFormatting>
  <conditionalFormatting sqref="AU791">
    <cfRule type="expression" dxfId="3297" priority="13999">
      <formula>IF(RIGHT(TEXT(AU791,"0.#"),1)=".",FALSE,TRUE)</formula>
    </cfRule>
    <cfRule type="expression" dxfId="3296" priority="14000">
      <formula>IF(RIGHT(TEXT(AU791,"0.#"),1)=".",TRUE,FALSE)</formula>
    </cfRule>
  </conditionalFormatting>
  <conditionalFormatting sqref="AU783:AU790 AU781">
    <cfRule type="expression" dxfId="3295" priority="13997">
      <formula>IF(RIGHT(TEXT(AU781,"0.#"),1)=".",FALSE,TRUE)</formula>
    </cfRule>
    <cfRule type="expression" dxfId="3294" priority="13998">
      <formula>IF(RIGHT(TEXT(AU781,"0.#"),1)=".",TRUE,FALSE)</formula>
    </cfRule>
  </conditionalFormatting>
  <conditionalFormatting sqref="Y821 Y795">
    <cfRule type="expression" dxfId="3293" priority="13983">
      <formula>IF(RIGHT(TEXT(Y795,"0.#"),1)=".",FALSE,TRUE)</formula>
    </cfRule>
    <cfRule type="expression" dxfId="3292" priority="13984">
      <formula>IF(RIGHT(TEXT(Y795,"0.#"),1)=".",TRUE,FALSE)</formula>
    </cfRule>
  </conditionalFormatting>
  <conditionalFormatting sqref="Y830 Y817 Y804">
    <cfRule type="expression" dxfId="3291" priority="13981">
      <formula>IF(RIGHT(TEXT(Y804,"0.#"),1)=".",FALSE,TRUE)</formula>
    </cfRule>
    <cfRule type="expression" dxfId="3290" priority="13982">
      <formula>IF(RIGHT(TEXT(Y804,"0.#"),1)=".",TRUE,FALSE)</formula>
    </cfRule>
  </conditionalFormatting>
  <conditionalFormatting sqref="AU821 AU808 AU795">
    <cfRule type="expression" dxfId="3289" priority="13977">
      <formula>IF(RIGHT(TEXT(AU795,"0.#"),1)=".",FALSE,TRUE)</formula>
    </cfRule>
    <cfRule type="expression" dxfId="3288" priority="13978">
      <formula>IF(RIGHT(TEXT(AU795,"0.#"),1)=".",TRUE,FALSE)</formula>
    </cfRule>
  </conditionalFormatting>
  <conditionalFormatting sqref="AU830 AU817 AU804">
    <cfRule type="expression" dxfId="3287" priority="13975">
      <formula>IF(RIGHT(TEXT(AU804,"0.#"),1)=".",FALSE,TRUE)</formula>
    </cfRule>
    <cfRule type="expression" dxfId="3286" priority="13976">
      <formula>IF(RIGHT(TEXT(AU804,"0.#"),1)=".",TRUE,FALSE)</formula>
    </cfRule>
  </conditionalFormatting>
  <conditionalFormatting sqref="AU822:AU829 AU820 AU809:AU816 AU807 AU796:AU803 AU794">
    <cfRule type="expression" dxfId="3285" priority="13973">
      <formula>IF(RIGHT(TEXT(AU794,"0.#"),1)=".",FALSE,TRUE)</formula>
    </cfRule>
    <cfRule type="expression" dxfId="3284" priority="13974">
      <formula>IF(RIGHT(TEXT(AU794,"0.#"),1)=".",TRUE,FALSE)</formula>
    </cfRule>
  </conditionalFormatting>
  <conditionalFormatting sqref="AM87">
    <cfRule type="expression" dxfId="3283" priority="13627">
      <formula>IF(RIGHT(TEXT(AM87,"0.#"),1)=".",FALSE,TRUE)</formula>
    </cfRule>
    <cfRule type="expression" dxfId="3282" priority="13628">
      <formula>IF(RIGHT(TEXT(AM87,"0.#"),1)=".",TRUE,FALSE)</formula>
    </cfRule>
  </conditionalFormatting>
  <conditionalFormatting sqref="AE55">
    <cfRule type="expression" dxfId="3281" priority="13695">
      <formula>IF(RIGHT(TEXT(AE55,"0.#"),1)=".",FALSE,TRUE)</formula>
    </cfRule>
    <cfRule type="expression" dxfId="3280" priority="13696">
      <formula>IF(RIGHT(TEXT(AE55,"0.#"),1)=".",TRUE,FALSE)</formula>
    </cfRule>
  </conditionalFormatting>
  <conditionalFormatting sqref="AI55">
    <cfRule type="expression" dxfId="3279" priority="13693">
      <formula>IF(RIGHT(TEXT(AI55,"0.#"),1)=".",FALSE,TRUE)</formula>
    </cfRule>
    <cfRule type="expression" dxfId="3278" priority="13694">
      <formula>IF(RIGHT(TEXT(AI55,"0.#"),1)=".",TRUE,FALSE)</formula>
    </cfRule>
  </conditionalFormatting>
  <conditionalFormatting sqref="AM32">
    <cfRule type="expression" dxfId="3277" priority="13777">
      <formula>IF(RIGHT(TEXT(AM32,"0.#"),1)=".",FALSE,TRUE)</formula>
    </cfRule>
    <cfRule type="expression" dxfId="3276" priority="13778">
      <formula>IF(RIGHT(TEXT(AM32,"0.#"),1)=".",TRUE,FALSE)</formula>
    </cfRule>
  </conditionalFormatting>
  <conditionalFormatting sqref="AE53">
    <cfRule type="expression" dxfId="3275" priority="13699">
      <formula>IF(RIGHT(TEXT(AE53,"0.#"),1)=".",FALSE,TRUE)</formula>
    </cfRule>
    <cfRule type="expression" dxfId="3274" priority="13700">
      <formula>IF(RIGHT(TEXT(AE53,"0.#"),1)=".",TRUE,FALSE)</formula>
    </cfRule>
  </conditionalFormatting>
  <conditionalFormatting sqref="AE54">
    <cfRule type="expression" dxfId="3273" priority="13697">
      <formula>IF(RIGHT(TEXT(AE54,"0.#"),1)=".",FALSE,TRUE)</formula>
    </cfRule>
    <cfRule type="expression" dxfId="3272" priority="13698">
      <formula>IF(RIGHT(TEXT(AE54,"0.#"),1)=".",TRUE,FALSE)</formula>
    </cfRule>
  </conditionalFormatting>
  <conditionalFormatting sqref="AI54">
    <cfRule type="expression" dxfId="3271" priority="13691">
      <formula>IF(RIGHT(TEXT(AI54,"0.#"),1)=".",FALSE,TRUE)</formula>
    </cfRule>
    <cfRule type="expression" dxfId="3270" priority="13692">
      <formula>IF(RIGHT(TEXT(AI54,"0.#"),1)=".",TRUE,FALSE)</formula>
    </cfRule>
  </conditionalFormatting>
  <conditionalFormatting sqref="AI53">
    <cfRule type="expression" dxfId="3269" priority="13689">
      <formula>IF(RIGHT(TEXT(AI53,"0.#"),1)=".",FALSE,TRUE)</formula>
    </cfRule>
    <cfRule type="expression" dxfId="3268" priority="13690">
      <formula>IF(RIGHT(TEXT(AI53,"0.#"),1)=".",TRUE,FALSE)</formula>
    </cfRule>
  </conditionalFormatting>
  <conditionalFormatting sqref="AM53">
    <cfRule type="expression" dxfId="3267" priority="13687">
      <formula>IF(RIGHT(TEXT(AM53,"0.#"),1)=".",FALSE,TRUE)</formula>
    </cfRule>
    <cfRule type="expression" dxfId="3266" priority="13688">
      <formula>IF(RIGHT(TEXT(AM53,"0.#"),1)=".",TRUE,FALSE)</formula>
    </cfRule>
  </conditionalFormatting>
  <conditionalFormatting sqref="AM54">
    <cfRule type="expression" dxfId="3265" priority="13685">
      <formula>IF(RIGHT(TEXT(AM54,"0.#"),1)=".",FALSE,TRUE)</formula>
    </cfRule>
    <cfRule type="expression" dxfId="3264" priority="13686">
      <formula>IF(RIGHT(TEXT(AM54,"0.#"),1)=".",TRUE,FALSE)</formula>
    </cfRule>
  </conditionalFormatting>
  <conditionalFormatting sqref="AM55">
    <cfRule type="expression" dxfId="3263" priority="13683">
      <formula>IF(RIGHT(TEXT(AM55,"0.#"),1)=".",FALSE,TRUE)</formula>
    </cfRule>
    <cfRule type="expression" dxfId="3262" priority="13684">
      <formula>IF(RIGHT(TEXT(AM55,"0.#"),1)=".",TRUE,FALSE)</formula>
    </cfRule>
  </conditionalFormatting>
  <conditionalFormatting sqref="AE60">
    <cfRule type="expression" dxfId="3261" priority="13669">
      <formula>IF(RIGHT(TEXT(AE60,"0.#"),1)=".",FALSE,TRUE)</formula>
    </cfRule>
    <cfRule type="expression" dxfId="3260" priority="13670">
      <formula>IF(RIGHT(TEXT(AE60,"0.#"),1)=".",TRUE,FALSE)</formula>
    </cfRule>
  </conditionalFormatting>
  <conditionalFormatting sqref="AE61">
    <cfRule type="expression" dxfId="3259" priority="13667">
      <formula>IF(RIGHT(TEXT(AE61,"0.#"),1)=".",FALSE,TRUE)</formula>
    </cfRule>
    <cfRule type="expression" dxfId="3258" priority="13668">
      <formula>IF(RIGHT(TEXT(AE61,"0.#"),1)=".",TRUE,FALSE)</formula>
    </cfRule>
  </conditionalFormatting>
  <conditionalFormatting sqref="AE62">
    <cfRule type="expression" dxfId="3257" priority="13665">
      <formula>IF(RIGHT(TEXT(AE62,"0.#"),1)=".",FALSE,TRUE)</formula>
    </cfRule>
    <cfRule type="expression" dxfId="3256" priority="13666">
      <formula>IF(RIGHT(TEXT(AE62,"0.#"),1)=".",TRUE,FALSE)</formula>
    </cfRule>
  </conditionalFormatting>
  <conditionalFormatting sqref="AI62">
    <cfRule type="expression" dxfId="3255" priority="13663">
      <formula>IF(RIGHT(TEXT(AI62,"0.#"),1)=".",FALSE,TRUE)</formula>
    </cfRule>
    <cfRule type="expression" dxfId="3254" priority="13664">
      <formula>IF(RIGHT(TEXT(AI62,"0.#"),1)=".",TRUE,FALSE)</formula>
    </cfRule>
  </conditionalFormatting>
  <conditionalFormatting sqref="AI61">
    <cfRule type="expression" dxfId="3253" priority="13661">
      <formula>IF(RIGHT(TEXT(AI61,"0.#"),1)=".",FALSE,TRUE)</formula>
    </cfRule>
    <cfRule type="expression" dxfId="3252" priority="13662">
      <formula>IF(RIGHT(TEXT(AI61,"0.#"),1)=".",TRUE,FALSE)</formula>
    </cfRule>
  </conditionalFormatting>
  <conditionalFormatting sqref="AI60">
    <cfRule type="expression" dxfId="3251" priority="13659">
      <formula>IF(RIGHT(TEXT(AI60,"0.#"),1)=".",FALSE,TRUE)</formula>
    </cfRule>
    <cfRule type="expression" dxfId="3250" priority="13660">
      <formula>IF(RIGHT(TEXT(AI60,"0.#"),1)=".",TRUE,FALSE)</formula>
    </cfRule>
  </conditionalFormatting>
  <conditionalFormatting sqref="AM60">
    <cfRule type="expression" dxfId="3249" priority="13657">
      <formula>IF(RIGHT(TEXT(AM60,"0.#"),1)=".",FALSE,TRUE)</formula>
    </cfRule>
    <cfRule type="expression" dxfId="3248" priority="13658">
      <formula>IF(RIGHT(TEXT(AM60,"0.#"),1)=".",TRUE,FALSE)</formula>
    </cfRule>
  </conditionalFormatting>
  <conditionalFormatting sqref="AM61">
    <cfRule type="expression" dxfId="3247" priority="13655">
      <formula>IF(RIGHT(TEXT(AM61,"0.#"),1)=".",FALSE,TRUE)</formula>
    </cfRule>
    <cfRule type="expression" dxfId="3246" priority="13656">
      <formula>IF(RIGHT(TEXT(AM61,"0.#"),1)=".",TRUE,FALSE)</formula>
    </cfRule>
  </conditionalFormatting>
  <conditionalFormatting sqref="AM62">
    <cfRule type="expression" dxfId="3245" priority="13653">
      <formula>IF(RIGHT(TEXT(AM62,"0.#"),1)=".",FALSE,TRUE)</formula>
    </cfRule>
    <cfRule type="expression" dxfId="3244" priority="13654">
      <formula>IF(RIGHT(TEXT(AM62,"0.#"),1)=".",TRUE,FALSE)</formula>
    </cfRule>
  </conditionalFormatting>
  <conditionalFormatting sqref="AE87">
    <cfRule type="expression" dxfId="3243" priority="13639">
      <formula>IF(RIGHT(TEXT(AE87,"0.#"),1)=".",FALSE,TRUE)</formula>
    </cfRule>
    <cfRule type="expression" dxfId="3242" priority="13640">
      <formula>IF(RIGHT(TEXT(AE87,"0.#"),1)=".",TRUE,FALSE)</formula>
    </cfRule>
  </conditionalFormatting>
  <conditionalFormatting sqref="AE88">
    <cfRule type="expression" dxfId="3241" priority="13637">
      <formula>IF(RIGHT(TEXT(AE88,"0.#"),1)=".",FALSE,TRUE)</formula>
    </cfRule>
    <cfRule type="expression" dxfId="3240" priority="13638">
      <formula>IF(RIGHT(TEXT(AE88,"0.#"),1)=".",TRUE,FALSE)</formula>
    </cfRule>
  </conditionalFormatting>
  <conditionalFormatting sqref="AE89">
    <cfRule type="expression" dxfId="3239" priority="13635">
      <formula>IF(RIGHT(TEXT(AE89,"0.#"),1)=".",FALSE,TRUE)</formula>
    </cfRule>
    <cfRule type="expression" dxfId="3238" priority="13636">
      <formula>IF(RIGHT(TEXT(AE89,"0.#"),1)=".",TRUE,FALSE)</formula>
    </cfRule>
  </conditionalFormatting>
  <conditionalFormatting sqref="AI89">
    <cfRule type="expression" dxfId="3237" priority="13633">
      <formula>IF(RIGHT(TEXT(AI89,"0.#"),1)=".",FALSE,TRUE)</formula>
    </cfRule>
    <cfRule type="expression" dxfId="3236" priority="13634">
      <formula>IF(RIGHT(TEXT(AI89,"0.#"),1)=".",TRUE,FALSE)</formula>
    </cfRule>
  </conditionalFormatting>
  <conditionalFormatting sqref="AI88">
    <cfRule type="expression" dxfId="3235" priority="13631">
      <formula>IF(RIGHT(TEXT(AI88,"0.#"),1)=".",FALSE,TRUE)</formula>
    </cfRule>
    <cfRule type="expression" dxfId="3234" priority="13632">
      <formula>IF(RIGHT(TEXT(AI88,"0.#"),1)=".",TRUE,FALSE)</formula>
    </cfRule>
  </conditionalFormatting>
  <conditionalFormatting sqref="AI87">
    <cfRule type="expression" dxfId="3233" priority="13629">
      <formula>IF(RIGHT(TEXT(AI87,"0.#"),1)=".",FALSE,TRUE)</formula>
    </cfRule>
    <cfRule type="expression" dxfId="3232" priority="13630">
      <formula>IF(RIGHT(TEXT(AI87,"0.#"),1)=".",TRUE,FALSE)</formula>
    </cfRule>
  </conditionalFormatting>
  <conditionalFormatting sqref="AM88">
    <cfRule type="expression" dxfId="3231" priority="13625">
      <formula>IF(RIGHT(TEXT(AM88,"0.#"),1)=".",FALSE,TRUE)</formula>
    </cfRule>
    <cfRule type="expression" dxfId="3230" priority="13626">
      <formula>IF(RIGHT(TEXT(AM88,"0.#"),1)=".",TRUE,FALSE)</formula>
    </cfRule>
  </conditionalFormatting>
  <conditionalFormatting sqref="AM89">
    <cfRule type="expression" dxfId="3229" priority="13623">
      <formula>IF(RIGHT(TEXT(AM89,"0.#"),1)=".",FALSE,TRUE)</formula>
    </cfRule>
    <cfRule type="expression" dxfId="3228" priority="13624">
      <formula>IF(RIGHT(TEXT(AM89,"0.#"),1)=".",TRUE,FALSE)</formula>
    </cfRule>
  </conditionalFormatting>
  <conditionalFormatting sqref="AE92">
    <cfRule type="expression" dxfId="3227" priority="13609">
      <formula>IF(RIGHT(TEXT(AE92,"0.#"),1)=".",FALSE,TRUE)</formula>
    </cfRule>
    <cfRule type="expression" dxfId="3226" priority="13610">
      <formula>IF(RIGHT(TEXT(AE92,"0.#"),1)=".",TRUE,FALSE)</formula>
    </cfRule>
  </conditionalFormatting>
  <conditionalFormatting sqref="AE93">
    <cfRule type="expression" dxfId="3225" priority="13607">
      <formula>IF(RIGHT(TEXT(AE93,"0.#"),1)=".",FALSE,TRUE)</formula>
    </cfRule>
    <cfRule type="expression" dxfId="3224" priority="13608">
      <formula>IF(RIGHT(TEXT(AE93,"0.#"),1)=".",TRUE,FALSE)</formula>
    </cfRule>
  </conditionalFormatting>
  <conditionalFormatting sqref="AE94">
    <cfRule type="expression" dxfId="3223" priority="13605">
      <formula>IF(RIGHT(TEXT(AE94,"0.#"),1)=".",FALSE,TRUE)</formula>
    </cfRule>
    <cfRule type="expression" dxfId="3222" priority="13606">
      <formula>IF(RIGHT(TEXT(AE94,"0.#"),1)=".",TRUE,FALSE)</formula>
    </cfRule>
  </conditionalFormatting>
  <conditionalFormatting sqref="AI94">
    <cfRule type="expression" dxfId="3221" priority="13603">
      <formula>IF(RIGHT(TEXT(AI94,"0.#"),1)=".",FALSE,TRUE)</formula>
    </cfRule>
    <cfRule type="expression" dxfId="3220" priority="13604">
      <formula>IF(RIGHT(TEXT(AI94,"0.#"),1)=".",TRUE,FALSE)</formula>
    </cfRule>
  </conditionalFormatting>
  <conditionalFormatting sqref="AI93">
    <cfRule type="expression" dxfId="3219" priority="13601">
      <formula>IF(RIGHT(TEXT(AI93,"0.#"),1)=".",FALSE,TRUE)</formula>
    </cfRule>
    <cfRule type="expression" dxfId="3218" priority="13602">
      <formula>IF(RIGHT(TEXT(AI93,"0.#"),1)=".",TRUE,FALSE)</formula>
    </cfRule>
  </conditionalFormatting>
  <conditionalFormatting sqref="AI92">
    <cfRule type="expression" dxfId="3217" priority="13599">
      <formula>IF(RIGHT(TEXT(AI92,"0.#"),1)=".",FALSE,TRUE)</formula>
    </cfRule>
    <cfRule type="expression" dxfId="3216" priority="13600">
      <formula>IF(RIGHT(TEXT(AI92,"0.#"),1)=".",TRUE,FALSE)</formula>
    </cfRule>
  </conditionalFormatting>
  <conditionalFormatting sqref="AM92">
    <cfRule type="expression" dxfId="3215" priority="13597">
      <formula>IF(RIGHT(TEXT(AM92,"0.#"),1)=".",FALSE,TRUE)</formula>
    </cfRule>
    <cfRule type="expression" dxfId="3214" priority="13598">
      <formula>IF(RIGHT(TEXT(AM92,"0.#"),1)=".",TRUE,FALSE)</formula>
    </cfRule>
  </conditionalFormatting>
  <conditionalFormatting sqref="AM93">
    <cfRule type="expression" dxfId="3213" priority="13595">
      <formula>IF(RIGHT(TEXT(AM93,"0.#"),1)=".",FALSE,TRUE)</formula>
    </cfRule>
    <cfRule type="expression" dxfId="3212" priority="13596">
      <formula>IF(RIGHT(TEXT(AM93,"0.#"),1)=".",TRUE,FALSE)</formula>
    </cfRule>
  </conditionalFormatting>
  <conditionalFormatting sqref="AM94">
    <cfRule type="expression" dxfId="3211" priority="13593">
      <formula>IF(RIGHT(TEXT(AM94,"0.#"),1)=".",FALSE,TRUE)</formula>
    </cfRule>
    <cfRule type="expression" dxfId="3210" priority="13594">
      <formula>IF(RIGHT(TEXT(AM94,"0.#"),1)=".",TRUE,FALSE)</formula>
    </cfRule>
  </conditionalFormatting>
  <conditionalFormatting sqref="AE97">
    <cfRule type="expression" dxfId="3209" priority="13579">
      <formula>IF(RIGHT(TEXT(AE97,"0.#"),1)=".",FALSE,TRUE)</formula>
    </cfRule>
    <cfRule type="expression" dxfId="3208" priority="13580">
      <formula>IF(RIGHT(TEXT(AE97,"0.#"),1)=".",TRUE,FALSE)</formula>
    </cfRule>
  </conditionalFormatting>
  <conditionalFormatting sqref="AE98">
    <cfRule type="expression" dxfId="3207" priority="13577">
      <formula>IF(RIGHT(TEXT(AE98,"0.#"),1)=".",FALSE,TRUE)</formula>
    </cfRule>
    <cfRule type="expression" dxfId="3206" priority="13578">
      <formula>IF(RIGHT(TEXT(AE98,"0.#"),1)=".",TRUE,FALSE)</formula>
    </cfRule>
  </conditionalFormatting>
  <conditionalFormatting sqref="AE99">
    <cfRule type="expression" dxfId="3205" priority="13575">
      <formula>IF(RIGHT(TEXT(AE99,"0.#"),1)=".",FALSE,TRUE)</formula>
    </cfRule>
    <cfRule type="expression" dxfId="3204" priority="13576">
      <formula>IF(RIGHT(TEXT(AE99,"0.#"),1)=".",TRUE,FALSE)</formula>
    </cfRule>
  </conditionalFormatting>
  <conditionalFormatting sqref="AI99">
    <cfRule type="expression" dxfId="3203" priority="13573">
      <formula>IF(RIGHT(TEXT(AI99,"0.#"),1)=".",FALSE,TRUE)</formula>
    </cfRule>
    <cfRule type="expression" dxfId="3202" priority="13574">
      <formula>IF(RIGHT(TEXT(AI99,"0.#"),1)=".",TRUE,FALSE)</formula>
    </cfRule>
  </conditionalFormatting>
  <conditionalFormatting sqref="AI98">
    <cfRule type="expression" dxfId="3201" priority="13571">
      <formula>IF(RIGHT(TEXT(AI98,"0.#"),1)=".",FALSE,TRUE)</formula>
    </cfRule>
    <cfRule type="expression" dxfId="3200" priority="13572">
      <formula>IF(RIGHT(TEXT(AI98,"0.#"),1)=".",TRUE,FALSE)</formula>
    </cfRule>
  </conditionalFormatting>
  <conditionalFormatting sqref="AI97">
    <cfRule type="expression" dxfId="3199" priority="13569">
      <formula>IF(RIGHT(TEXT(AI97,"0.#"),1)=".",FALSE,TRUE)</formula>
    </cfRule>
    <cfRule type="expression" dxfId="3198" priority="13570">
      <formula>IF(RIGHT(TEXT(AI97,"0.#"),1)=".",TRUE,FALSE)</formula>
    </cfRule>
  </conditionalFormatting>
  <conditionalFormatting sqref="AM97">
    <cfRule type="expression" dxfId="3197" priority="13567">
      <formula>IF(RIGHT(TEXT(AM97,"0.#"),1)=".",FALSE,TRUE)</formula>
    </cfRule>
    <cfRule type="expression" dxfId="3196" priority="13568">
      <formula>IF(RIGHT(TEXT(AM97,"0.#"),1)=".",TRUE,FALSE)</formula>
    </cfRule>
  </conditionalFormatting>
  <conditionalFormatting sqref="AM98">
    <cfRule type="expression" dxfId="3195" priority="13565">
      <formula>IF(RIGHT(TEXT(AM98,"0.#"),1)=".",FALSE,TRUE)</formula>
    </cfRule>
    <cfRule type="expression" dxfId="3194" priority="13566">
      <formula>IF(RIGHT(TEXT(AM98,"0.#"),1)=".",TRUE,FALSE)</formula>
    </cfRule>
  </conditionalFormatting>
  <conditionalFormatting sqref="AM99">
    <cfRule type="expression" dxfId="3193" priority="13563">
      <formula>IF(RIGHT(TEXT(AM99,"0.#"),1)=".",FALSE,TRUE)</formula>
    </cfRule>
    <cfRule type="expression" dxfId="3192" priority="13564">
      <formula>IF(RIGHT(TEXT(AM99,"0.#"),1)=".",TRUE,FALSE)</formula>
    </cfRule>
  </conditionalFormatting>
  <conditionalFormatting sqref="AE104">
    <cfRule type="expression" dxfId="3191" priority="13537">
      <formula>IF(RIGHT(TEXT(AE104,"0.#"),1)=".",FALSE,TRUE)</formula>
    </cfRule>
    <cfRule type="expression" dxfId="3190" priority="13538">
      <formula>IF(RIGHT(TEXT(AE104,"0.#"),1)=".",TRUE,FALSE)</formula>
    </cfRule>
  </conditionalFormatting>
  <conditionalFormatting sqref="AI104">
    <cfRule type="expression" dxfId="3189" priority="13535">
      <formula>IF(RIGHT(TEXT(AI104,"0.#"),1)=".",FALSE,TRUE)</formula>
    </cfRule>
    <cfRule type="expression" dxfId="3188" priority="13536">
      <formula>IF(RIGHT(TEXT(AI104,"0.#"),1)=".",TRUE,FALSE)</formula>
    </cfRule>
  </conditionalFormatting>
  <conditionalFormatting sqref="AM104">
    <cfRule type="expression" dxfId="3187" priority="13533">
      <formula>IF(RIGHT(TEXT(AM104,"0.#"),1)=".",FALSE,TRUE)</formula>
    </cfRule>
    <cfRule type="expression" dxfId="3186" priority="13534">
      <formula>IF(RIGHT(TEXT(AM104,"0.#"),1)=".",TRUE,FALSE)</formula>
    </cfRule>
  </conditionalFormatting>
  <conditionalFormatting sqref="AE105">
    <cfRule type="expression" dxfId="3185" priority="13531">
      <formula>IF(RIGHT(TEXT(AE105,"0.#"),1)=".",FALSE,TRUE)</formula>
    </cfRule>
    <cfRule type="expression" dxfId="3184" priority="13532">
      <formula>IF(RIGHT(TEXT(AE105,"0.#"),1)=".",TRUE,FALSE)</formula>
    </cfRule>
  </conditionalFormatting>
  <conditionalFormatting sqref="AI105">
    <cfRule type="expression" dxfId="3183" priority="13529">
      <formula>IF(RIGHT(TEXT(AI105,"0.#"),1)=".",FALSE,TRUE)</formula>
    </cfRule>
    <cfRule type="expression" dxfId="3182" priority="13530">
      <formula>IF(RIGHT(TEXT(AI105,"0.#"),1)=".",TRUE,FALSE)</formula>
    </cfRule>
  </conditionalFormatting>
  <conditionalFormatting sqref="AM105">
    <cfRule type="expression" dxfId="3181" priority="13527">
      <formula>IF(RIGHT(TEXT(AM105,"0.#"),1)=".",FALSE,TRUE)</formula>
    </cfRule>
    <cfRule type="expression" dxfId="3180" priority="13528">
      <formula>IF(RIGHT(TEXT(AM105,"0.#"),1)=".",TRUE,FALSE)</formula>
    </cfRule>
  </conditionalFormatting>
  <conditionalFormatting sqref="AE107">
    <cfRule type="expression" dxfId="3179" priority="13523">
      <formula>IF(RIGHT(TEXT(AE107,"0.#"),1)=".",FALSE,TRUE)</formula>
    </cfRule>
    <cfRule type="expression" dxfId="3178" priority="13524">
      <formula>IF(RIGHT(TEXT(AE107,"0.#"),1)=".",TRUE,FALSE)</formula>
    </cfRule>
  </conditionalFormatting>
  <conditionalFormatting sqref="AI107">
    <cfRule type="expression" dxfId="3177" priority="13521">
      <formula>IF(RIGHT(TEXT(AI107,"0.#"),1)=".",FALSE,TRUE)</formula>
    </cfRule>
    <cfRule type="expression" dxfId="3176" priority="13522">
      <formula>IF(RIGHT(TEXT(AI107,"0.#"),1)=".",TRUE,FALSE)</formula>
    </cfRule>
  </conditionalFormatting>
  <conditionalFormatting sqref="AM107">
    <cfRule type="expression" dxfId="3175" priority="13519">
      <formula>IF(RIGHT(TEXT(AM107,"0.#"),1)=".",FALSE,TRUE)</formula>
    </cfRule>
    <cfRule type="expression" dxfId="3174" priority="13520">
      <formula>IF(RIGHT(TEXT(AM107,"0.#"),1)=".",TRUE,FALSE)</formula>
    </cfRule>
  </conditionalFormatting>
  <conditionalFormatting sqref="AE108">
    <cfRule type="expression" dxfId="3173" priority="13517">
      <formula>IF(RIGHT(TEXT(AE108,"0.#"),1)=".",FALSE,TRUE)</formula>
    </cfRule>
    <cfRule type="expression" dxfId="3172" priority="13518">
      <formula>IF(RIGHT(TEXT(AE108,"0.#"),1)=".",TRUE,FALSE)</formula>
    </cfRule>
  </conditionalFormatting>
  <conditionalFormatting sqref="AI108">
    <cfRule type="expression" dxfId="3171" priority="13515">
      <formula>IF(RIGHT(TEXT(AI108,"0.#"),1)=".",FALSE,TRUE)</formula>
    </cfRule>
    <cfRule type="expression" dxfId="3170" priority="13516">
      <formula>IF(RIGHT(TEXT(AI108,"0.#"),1)=".",TRUE,FALSE)</formula>
    </cfRule>
  </conditionalFormatting>
  <conditionalFormatting sqref="AM108">
    <cfRule type="expression" dxfId="3169" priority="13513">
      <formula>IF(RIGHT(TEXT(AM108,"0.#"),1)=".",FALSE,TRUE)</formula>
    </cfRule>
    <cfRule type="expression" dxfId="3168" priority="13514">
      <formula>IF(RIGHT(TEXT(AM108,"0.#"),1)=".",TRUE,FALSE)</formula>
    </cfRule>
  </conditionalFormatting>
  <conditionalFormatting sqref="AE110">
    <cfRule type="expression" dxfId="3167" priority="13509">
      <formula>IF(RIGHT(TEXT(AE110,"0.#"),1)=".",FALSE,TRUE)</formula>
    </cfRule>
    <cfRule type="expression" dxfId="3166" priority="13510">
      <formula>IF(RIGHT(TEXT(AE110,"0.#"),1)=".",TRUE,FALSE)</formula>
    </cfRule>
  </conditionalFormatting>
  <conditionalFormatting sqref="AI110">
    <cfRule type="expression" dxfId="3165" priority="13507">
      <formula>IF(RIGHT(TEXT(AI110,"0.#"),1)=".",FALSE,TRUE)</formula>
    </cfRule>
    <cfRule type="expression" dxfId="3164" priority="13508">
      <formula>IF(RIGHT(TEXT(AI110,"0.#"),1)=".",TRUE,FALSE)</formula>
    </cfRule>
  </conditionalFormatting>
  <conditionalFormatting sqref="AM110">
    <cfRule type="expression" dxfId="3163" priority="13505">
      <formula>IF(RIGHT(TEXT(AM110,"0.#"),1)=".",FALSE,TRUE)</formula>
    </cfRule>
    <cfRule type="expression" dxfId="3162" priority="13506">
      <formula>IF(RIGHT(TEXT(AM110,"0.#"),1)=".",TRUE,FALSE)</formula>
    </cfRule>
  </conditionalFormatting>
  <conditionalFormatting sqref="AE111">
    <cfRule type="expression" dxfId="3161" priority="13503">
      <formula>IF(RIGHT(TEXT(AE111,"0.#"),1)=".",FALSE,TRUE)</formula>
    </cfRule>
    <cfRule type="expression" dxfId="3160" priority="13504">
      <formula>IF(RIGHT(TEXT(AE111,"0.#"),1)=".",TRUE,FALSE)</formula>
    </cfRule>
  </conditionalFormatting>
  <conditionalFormatting sqref="AI111">
    <cfRule type="expression" dxfId="3159" priority="13501">
      <formula>IF(RIGHT(TEXT(AI111,"0.#"),1)=".",FALSE,TRUE)</formula>
    </cfRule>
    <cfRule type="expression" dxfId="3158" priority="13502">
      <formula>IF(RIGHT(TEXT(AI111,"0.#"),1)=".",TRUE,FALSE)</formula>
    </cfRule>
  </conditionalFormatting>
  <conditionalFormatting sqref="AM111">
    <cfRule type="expression" dxfId="3157" priority="13499">
      <formula>IF(RIGHT(TEXT(AM111,"0.#"),1)=".",FALSE,TRUE)</formula>
    </cfRule>
    <cfRule type="expression" dxfId="3156" priority="13500">
      <formula>IF(RIGHT(TEXT(AM111,"0.#"),1)=".",TRUE,FALSE)</formula>
    </cfRule>
  </conditionalFormatting>
  <conditionalFormatting sqref="AE113">
    <cfRule type="expression" dxfId="3155" priority="13495">
      <formula>IF(RIGHT(TEXT(AE113,"0.#"),1)=".",FALSE,TRUE)</formula>
    </cfRule>
    <cfRule type="expression" dxfId="3154" priority="13496">
      <formula>IF(RIGHT(TEXT(AE113,"0.#"),1)=".",TRUE,FALSE)</formula>
    </cfRule>
  </conditionalFormatting>
  <conditionalFormatting sqref="AI113">
    <cfRule type="expression" dxfId="3153" priority="13493">
      <formula>IF(RIGHT(TEXT(AI113,"0.#"),1)=".",FALSE,TRUE)</formula>
    </cfRule>
    <cfRule type="expression" dxfId="3152" priority="13494">
      <formula>IF(RIGHT(TEXT(AI113,"0.#"),1)=".",TRUE,FALSE)</formula>
    </cfRule>
  </conditionalFormatting>
  <conditionalFormatting sqref="AM113">
    <cfRule type="expression" dxfId="3151" priority="13491">
      <formula>IF(RIGHT(TEXT(AM113,"0.#"),1)=".",FALSE,TRUE)</formula>
    </cfRule>
    <cfRule type="expression" dxfId="3150" priority="13492">
      <formula>IF(RIGHT(TEXT(AM113,"0.#"),1)=".",TRUE,FALSE)</formula>
    </cfRule>
  </conditionalFormatting>
  <conditionalFormatting sqref="AE114">
    <cfRule type="expression" dxfId="3149" priority="13489">
      <formula>IF(RIGHT(TEXT(AE114,"0.#"),1)=".",FALSE,TRUE)</formula>
    </cfRule>
    <cfRule type="expression" dxfId="3148" priority="13490">
      <formula>IF(RIGHT(TEXT(AE114,"0.#"),1)=".",TRUE,FALSE)</formula>
    </cfRule>
  </conditionalFormatting>
  <conditionalFormatting sqref="AI114">
    <cfRule type="expression" dxfId="3147" priority="13487">
      <formula>IF(RIGHT(TEXT(AI114,"0.#"),1)=".",FALSE,TRUE)</formula>
    </cfRule>
    <cfRule type="expression" dxfId="3146" priority="13488">
      <formula>IF(RIGHT(TEXT(AI114,"0.#"),1)=".",TRUE,FALSE)</formula>
    </cfRule>
  </conditionalFormatting>
  <conditionalFormatting sqref="AM114">
    <cfRule type="expression" dxfId="3145" priority="13485">
      <formula>IF(RIGHT(TEXT(AM114,"0.#"),1)=".",FALSE,TRUE)</formula>
    </cfRule>
    <cfRule type="expression" dxfId="3144" priority="13486">
      <formula>IF(RIGHT(TEXT(AM114,"0.#"),1)=".",TRUE,FALSE)</formula>
    </cfRule>
  </conditionalFormatting>
  <conditionalFormatting sqref="AE119 AQ119">
    <cfRule type="expression" dxfId="3143" priority="13467">
      <formula>IF(RIGHT(TEXT(AE119,"0.#"),1)=".",FALSE,TRUE)</formula>
    </cfRule>
    <cfRule type="expression" dxfId="3142" priority="13468">
      <formula>IF(RIGHT(TEXT(AE119,"0.#"),1)=".",TRUE,FALSE)</formula>
    </cfRule>
  </conditionalFormatting>
  <conditionalFormatting sqref="AI119">
    <cfRule type="expression" dxfId="3141" priority="13465">
      <formula>IF(RIGHT(TEXT(AI119,"0.#"),1)=".",FALSE,TRUE)</formula>
    </cfRule>
    <cfRule type="expression" dxfId="3140" priority="13466">
      <formula>IF(RIGHT(TEXT(AI119,"0.#"),1)=".",TRUE,FALSE)</formula>
    </cfRule>
  </conditionalFormatting>
  <conditionalFormatting sqref="AM119">
    <cfRule type="expression" dxfId="3139" priority="13463">
      <formula>IF(RIGHT(TEXT(AM119,"0.#"),1)=".",FALSE,TRUE)</formula>
    </cfRule>
    <cfRule type="expression" dxfId="3138" priority="13464">
      <formula>IF(RIGHT(TEXT(AM119,"0.#"),1)=".",TRUE,FALSE)</formula>
    </cfRule>
  </conditionalFormatting>
  <conditionalFormatting sqref="AQ120">
    <cfRule type="expression" dxfId="3137" priority="13455">
      <formula>IF(RIGHT(TEXT(AQ120,"0.#"),1)=".",FALSE,TRUE)</formula>
    </cfRule>
    <cfRule type="expression" dxfId="3136" priority="13456">
      <formula>IF(RIGHT(TEXT(AQ120,"0.#"),1)=".",TRUE,FALSE)</formula>
    </cfRule>
  </conditionalFormatting>
  <conditionalFormatting sqref="AE122 AQ122">
    <cfRule type="expression" dxfId="3135" priority="13453">
      <formula>IF(RIGHT(TEXT(AE122,"0.#"),1)=".",FALSE,TRUE)</formula>
    </cfRule>
    <cfRule type="expression" dxfId="3134" priority="13454">
      <formula>IF(RIGHT(TEXT(AE122,"0.#"),1)=".",TRUE,FALSE)</formula>
    </cfRule>
  </conditionalFormatting>
  <conditionalFormatting sqref="AI122">
    <cfRule type="expression" dxfId="3133" priority="13451">
      <formula>IF(RIGHT(TEXT(AI122,"0.#"),1)=".",FALSE,TRUE)</formula>
    </cfRule>
    <cfRule type="expression" dxfId="3132" priority="13452">
      <formula>IF(RIGHT(TEXT(AI122,"0.#"),1)=".",TRUE,FALSE)</formula>
    </cfRule>
  </conditionalFormatting>
  <conditionalFormatting sqref="AM122">
    <cfRule type="expression" dxfId="3131" priority="13449">
      <formula>IF(RIGHT(TEXT(AM122,"0.#"),1)=".",FALSE,TRUE)</formula>
    </cfRule>
    <cfRule type="expression" dxfId="3130" priority="13450">
      <formula>IF(RIGHT(TEXT(AM122,"0.#"),1)=".",TRUE,FALSE)</formula>
    </cfRule>
  </conditionalFormatting>
  <conditionalFormatting sqref="AQ123">
    <cfRule type="expression" dxfId="3129" priority="13441">
      <formula>IF(RIGHT(TEXT(AQ123,"0.#"),1)=".",FALSE,TRUE)</formula>
    </cfRule>
    <cfRule type="expression" dxfId="3128" priority="13442">
      <formula>IF(RIGHT(TEXT(AQ123,"0.#"),1)=".",TRUE,FALSE)</formula>
    </cfRule>
  </conditionalFormatting>
  <conditionalFormatting sqref="AE125 AQ125">
    <cfRule type="expression" dxfId="3127" priority="13439">
      <formula>IF(RIGHT(TEXT(AE125,"0.#"),1)=".",FALSE,TRUE)</formula>
    </cfRule>
    <cfRule type="expression" dxfId="3126" priority="13440">
      <formula>IF(RIGHT(TEXT(AE125,"0.#"),1)=".",TRUE,FALSE)</formula>
    </cfRule>
  </conditionalFormatting>
  <conditionalFormatting sqref="AI125">
    <cfRule type="expression" dxfId="3125" priority="13437">
      <formula>IF(RIGHT(TEXT(AI125,"0.#"),1)=".",FALSE,TRUE)</formula>
    </cfRule>
    <cfRule type="expression" dxfId="3124" priority="13438">
      <formula>IF(RIGHT(TEXT(AI125,"0.#"),1)=".",TRUE,FALSE)</formula>
    </cfRule>
  </conditionalFormatting>
  <conditionalFormatting sqref="AM125">
    <cfRule type="expression" dxfId="3123" priority="13435">
      <formula>IF(RIGHT(TEXT(AM125,"0.#"),1)=".",FALSE,TRUE)</formula>
    </cfRule>
    <cfRule type="expression" dxfId="3122" priority="13436">
      <formula>IF(RIGHT(TEXT(AM125,"0.#"),1)=".",TRUE,FALSE)</formula>
    </cfRule>
  </conditionalFormatting>
  <conditionalFormatting sqref="AQ126">
    <cfRule type="expression" dxfId="3121" priority="13427">
      <formula>IF(RIGHT(TEXT(AQ126,"0.#"),1)=".",FALSE,TRUE)</formula>
    </cfRule>
    <cfRule type="expression" dxfId="3120" priority="13428">
      <formula>IF(RIGHT(TEXT(AQ126,"0.#"),1)=".",TRUE,FALSE)</formula>
    </cfRule>
  </conditionalFormatting>
  <conditionalFormatting sqref="AE128 AQ128">
    <cfRule type="expression" dxfId="3119" priority="13425">
      <formula>IF(RIGHT(TEXT(AE128,"0.#"),1)=".",FALSE,TRUE)</formula>
    </cfRule>
    <cfRule type="expression" dxfId="3118" priority="13426">
      <formula>IF(RIGHT(TEXT(AE128,"0.#"),1)=".",TRUE,FALSE)</formula>
    </cfRule>
  </conditionalFormatting>
  <conditionalFormatting sqref="AI128">
    <cfRule type="expression" dxfId="3117" priority="13423">
      <formula>IF(RIGHT(TEXT(AI128,"0.#"),1)=".",FALSE,TRUE)</formula>
    </cfRule>
    <cfRule type="expression" dxfId="3116" priority="13424">
      <formula>IF(RIGHT(TEXT(AI128,"0.#"),1)=".",TRUE,FALSE)</formula>
    </cfRule>
  </conditionalFormatting>
  <conditionalFormatting sqref="AM128">
    <cfRule type="expression" dxfId="3115" priority="13421">
      <formula>IF(RIGHT(TEXT(AM128,"0.#"),1)=".",FALSE,TRUE)</formula>
    </cfRule>
    <cfRule type="expression" dxfId="3114" priority="13422">
      <formula>IF(RIGHT(TEXT(AM128,"0.#"),1)=".",TRUE,FALSE)</formula>
    </cfRule>
  </conditionalFormatting>
  <conditionalFormatting sqref="AQ129">
    <cfRule type="expression" dxfId="3113" priority="13413">
      <formula>IF(RIGHT(TEXT(AQ129,"0.#"),1)=".",FALSE,TRUE)</formula>
    </cfRule>
    <cfRule type="expression" dxfId="3112" priority="13414">
      <formula>IF(RIGHT(TEXT(AQ129,"0.#"),1)=".",TRUE,FALSE)</formula>
    </cfRule>
  </conditionalFormatting>
  <conditionalFormatting sqref="AE75">
    <cfRule type="expression" dxfId="3111" priority="13411">
      <formula>IF(RIGHT(TEXT(AE75,"0.#"),1)=".",FALSE,TRUE)</formula>
    </cfRule>
    <cfRule type="expression" dxfId="3110" priority="13412">
      <formula>IF(RIGHT(TEXT(AE75,"0.#"),1)=".",TRUE,FALSE)</formula>
    </cfRule>
  </conditionalFormatting>
  <conditionalFormatting sqref="AE76">
    <cfRule type="expression" dxfId="3109" priority="13409">
      <formula>IF(RIGHT(TEXT(AE76,"0.#"),1)=".",FALSE,TRUE)</formula>
    </cfRule>
    <cfRule type="expression" dxfId="3108" priority="13410">
      <formula>IF(RIGHT(TEXT(AE76,"0.#"),1)=".",TRUE,FALSE)</formula>
    </cfRule>
  </conditionalFormatting>
  <conditionalFormatting sqref="AE77">
    <cfRule type="expression" dxfId="3107" priority="13407">
      <formula>IF(RIGHT(TEXT(AE77,"0.#"),1)=".",FALSE,TRUE)</formula>
    </cfRule>
    <cfRule type="expression" dxfId="3106" priority="13408">
      <formula>IF(RIGHT(TEXT(AE77,"0.#"),1)=".",TRUE,FALSE)</formula>
    </cfRule>
  </conditionalFormatting>
  <conditionalFormatting sqref="AI77">
    <cfRule type="expression" dxfId="3105" priority="13405">
      <formula>IF(RIGHT(TEXT(AI77,"0.#"),1)=".",FALSE,TRUE)</formula>
    </cfRule>
    <cfRule type="expression" dxfId="3104" priority="13406">
      <formula>IF(RIGHT(TEXT(AI77,"0.#"),1)=".",TRUE,FALSE)</formula>
    </cfRule>
  </conditionalFormatting>
  <conditionalFormatting sqref="AI76">
    <cfRule type="expression" dxfId="3103" priority="13403">
      <formula>IF(RIGHT(TEXT(AI76,"0.#"),1)=".",FALSE,TRUE)</formula>
    </cfRule>
    <cfRule type="expression" dxfId="3102" priority="13404">
      <formula>IF(RIGHT(TEXT(AI76,"0.#"),1)=".",TRUE,FALSE)</formula>
    </cfRule>
  </conditionalFormatting>
  <conditionalFormatting sqref="AI75">
    <cfRule type="expression" dxfId="3101" priority="13401">
      <formula>IF(RIGHT(TEXT(AI75,"0.#"),1)=".",FALSE,TRUE)</formula>
    </cfRule>
    <cfRule type="expression" dxfId="3100" priority="13402">
      <formula>IF(RIGHT(TEXT(AI75,"0.#"),1)=".",TRUE,FALSE)</formula>
    </cfRule>
  </conditionalFormatting>
  <conditionalFormatting sqref="AM75">
    <cfRule type="expression" dxfId="3099" priority="13399">
      <formula>IF(RIGHT(TEXT(AM75,"0.#"),1)=".",FALSE,TRUE)</formula>
    </cfRule>
    <cfRule type="expression" dxfId="3098" priority="13400">
      <formula>IF(RIGHT(TEXT(AM75,"0.#"),1)=".",TRUE,FALSE)</formula>
    </cfRule>
  </conditionalFormatting>
  <conditionalFormatting sqref="AM76">
    <cfRule type="expression" dxfId="3097" priority="13397">
      <formula>IF(RIGHT(TEXT(AM76,"0.#"),1)=".",FALSE,TRUE)</formula>
    </cfRule>
    <cfRule type="expression" dxfId="3096" priority="13398">
      <formula>IF(RIGHT(TEXT(AM76,"0.#"),1)=".",TRUE,FALSE)</formula>
    </cfRule>
  </conditionalFormatting>
  <conditionalFormatting sqref="AM77">
    <cfRule type="expression" dxfId="3095" priority="13395">
      <formula>IF(RIGHT(TEXT(AM77,"0.#"),1)=".",FALSE,TRUE)</formula>
    </cfRule>
    <cfRule type="expression" dxfId="3094" priority="13396">
      <formula>IF(RIGHT(TEXT(AM77,"0.#"),1)=".",TRUE,FALSE)</formula>
    </cfRule>
  </conditionalFormatting>
  <conditionalFormatting sqref="AE134:AE135 AI135 AM135">
    <cfRule type="expression" dxfId="3093" priority="13381">
      <formula>IF(RIGHT(TEXT(AE134,"0.#"),1)=".",FALSE,TRUE)</formula>
    </cfRule>
    <cfRule type="expression" dxfId="3092" priority="13382">
      <formula>IF(RIGHT(TEXT(AE134,"0.#"),1)=".",TRUE,FALSE)</formula>
    </cfRule>
  </conditionalFormatting>
  <conditionalFormatting sqref="AL839:AO866">
    <cfRule type="expression" dxfId="3091" priority="6951">
      <formula>IF(AND(AL839&gt;=0, RIGHT(TEXT(AL839,"0.#"),1)&lt;&gt;"."),TRUE,FALSE)</formula>
    </cfRule>
    <cfRule type="expression" dxfId="3090" priority="6952">
      <formula>IF(AND(AL839&gt;=0, RIGHT(TEXT(AL839,"0.#"),1)="."),TRUE,FALSE)</formula>
    </cfRule>
    <cfRule type="expression" dxfId="3089" priority="6953">
      <formula>IF(AND(AL839&lt;0, RIGHT(TEXT(AL839,"0.#"),1)&lt;&gt;"."),TRUE,FALSE)</formula>
    </cfRule>
    <cfRule type="expression" dxfId="3088" priority="6954">
      <formula>IF(AND(AL839&lt;0, RIGHT(TEXT(AL839,"0.#"),1)="."),TRUE,FALSE)</formula>
    </cfRule>
  </conditionalFormatting>
  <conditionalFormatting sqref="AQ53:AQ55">
    <cfRule type="expression" dxfId="3087" priority="4973">
      <formula>IF(RIGHT(TEXT(AQ53,"0.#"),1)=".",FALSE,TRUE)</formula>
    </cfRule>
    <cfRule type="expression" dxfId="3086" priority="4974">
      <formula>IF(RIGHT(TEXT(AQ53,"0.#"),1)=".",TRUE,FALSE)</formula>
    </cfRule>
  </conditionalFormatting>
  <conditionalFormatting sqref="AU53:AU55">
    <cfRule type="expression" dxfId="3085" priority="4971">
      <formula>IF(RIGHT(TEXT(AU53,"0.#"),1)=".",FALSE,TRUE)</formula>
    </cfRule>
    <cfRule type="expression" dxfId="3084" priority="4972">
      <formula>IF(RIGHT(TEXT(AU53,"0.#"),1)=".",TRUE,FALSE)</formula>
    </cfRule>
  </conditionalFormatting>
  <conditionalFormatting sqref="AQ60:AQ62">
    <cfRule type="expression" dxfId="3083" priority="4969">
      <formula>IF(RIGHT(TEXT(AQ60,"0.#"),1)=".",FALSE,TRUE)</formula>
    </cfRule>
    <cfRule type="expression" dxfId="3082" priority="4970">
      <formula>IF(RIGHT(TEXT(AQ60,"0.#"),1)=".",TRUE,FALSE)</formula>
    </cfRule>
  </conditionalFormatting>
  <conditionalFormatting sqref="AU60:AU62">
    <cfRule type="expression" dxfId="3081" priority="4967">
      <formula>IF(RIGHT(TEXT(AU60,"0.#"),1)=".",FALSE,TRUE)</formula>
    </cfRule>
    <cfRule type="expression" dxfId="3080" priority="4968">
      <formula>IF(RIGHT(TEXT(AU60,"0.#"),1)=".",TRUE,FALSE)</formula>
    </cfRule>
  </conditionalFormatting>
  <conditionalFormatting sqref="AQ75:AQ77">
    <cfRule type="expression" dxfId="3079" priority="4965">
      <formula>IF(RIGHT(TEXT(AQ75,"0.#"),1)=".",FALSE,TRUE)</formula>
    </cfRule>
    <cfRule type="expression" dxfId="3078" priority="4966">
      <formula>IF(RIGHT(TEXT(AQ75,"0.#"),1)=".",TRUE,FALSE)</formula>
    </cfRule>
  </conditionalFormatting>
  <conditionalFormatting sqref="AU75:AU77">
    <cfRule type="expression" dxfId="3077" priority="4963">
      <formula>IF(RIGHT(TEXT(AU75,"0.#"),1)=".",FALSE,TRUE)</formula>
    </cfRule>
    <cfRule type="expression" dxfId="3076" priority="4964">
      <formula>IF(RIGHT(TEXT(AU75,"0.#"),1)=".",TRUE,FALSE)</formula>
    </cfRule>
  </conditionalFormatting>
  <conditionalFormatting sqref="AQ87:AQ89">
    <cfRule type="expression" dxfId="3075" priority="4961">
      <formula>IF(RIGHT(TEXT(AQ87,"0.#"),1)=".",FALSE,TRUE)</formula>
    </cfRule>
    <cfRule type="expression" dxfId="3074" priority="4962">
      <formula>IF(RIGHT(TEXT(AQ87,"0.#"),1)=".",TRUE,FALSE)</formula>
    </cfRule>
  </conditionalFormatting>
  <conditionalFormatting sqref="AU87:AU89">
    <cfRule type="expression" dxfId="3073" priority="4959">
      <formula>IF(RIGHT(TEXT(AU87,"0.#"),1)=".",FALSE,TRUE)</formula>
    </cfRule>
    <cfRule type="expression" dxfId="3072" priority="4960">
      <formula>IF(RIGHT(TEXT(AU87,"0.#"),1)=".",TRUE,FALSE)</formula>
    </cfRule>
  </conditionalFormatting>
  <conditionalFormatting sqref="AQ92:AQ94">
    <cfRule type="expression" dxfId="3071" priority="4957">
      <formula>IF(RIGHT(TEXT(AQ92,"0.#"),1)=".",FALSE,TRUE)</formula>
    </cfRule>
    <cfRule type="expression" dxfId="3070" priority="4958">
      <formula>IF(RIGHT(TEXT(AQ92,"0.#"),1)=".",TRUE,FALSE)</formula>
    </cfRule>
  </conditionalFormatting>
  <conditionalFormatting sqref="AU92:AU94">
    <cfRule type="expression" dxfId="3069" priority="4955">
      <formula>IF(RIGHT(TEXT(AU92,"0.#"),1)=".",FALSE,TRUE)</formula>
    </cfRule>
    <cfRule type="expression" dxfId="3068" priority="4956">
      <formula>IF(RIGHT(TEXT(AU92,"0.#"),1)=".",TRUE,FALSE)</formula>
    </cfRule>
  </conditionalFormatting>
  <conditionalFormatting sqref="AQ97:AQ99">
    <cfRule type="expression" dxfId="3067" priority="4953">
      <formula>IF(RIGHT(TEXT(AQ97,"0.#"),1)=".",FALSE,TRUE)</formula>
    </cfRule>
    <cfRule type="expression" dxfId="3066" priority="4954">
      <formula>IF(RIGHT(TEXT(AQ97,"0.#"),1)=".",TRUE,FALSE)</formula>
    </cfRule>
  </conditionalFormatting>
  <conditionalFormatting sqref="AU97:AU99">
    <cfRule type="expression" dxfId="3065" priority="4951">
      <formula>IF(RIGHT(TEXT(AU97,"0.#"),1)=".",FALSE,TRUE)</formula>
    </cfRule>
    <cfRule type="expression" dxfId="3064" priority="4952">
      <formula>IF(RIGHT(TEXT(AU97,"0.#"),1)=".",TRUE,FALSE)</formula>
    </cfRule>
  </conditionalFormatting>
  <conditionalFormatting sqref="AE120 AM120">
    <cfRule type="expression" dxfId="3063" priority="3295">
      <formula>IF(RIGHT(TEXT(AE120,"0.#"),1)=".",FALSE,TRUE)</formula>
    </cfRule>
    <cfRule type="expression" dxfId="3062" priority="3296">
      <formula>IF(RIGHT(TEXT(AE120,"0.#"),1)=".",TRUE,FALSE)</formula>
    </cfRule>
  </conditionalFormatting>
  <conditionalFormatting sqref="AI126">
    <cfRule type="expression" dxfId="3061" priority="3285">
      <formula>IF(RIGHT(TEXT(AI126,"0.#"),1)=".",FALSE,TRUE)</formula>
    </cfRule>
    <cfRule type="expression" dxfId="3060" priority="3286">
      <formula>IF(RIGHT(TEXT(AI126,"0.#"),1)=".",TRUE,FALSE)</formula>
    </cfRule>
  </conditionalFormatting>
  <conditionalFormatting sqref="AI120">
    <cfRule type="expression" dxfId="3059" priority="3293">
      <formula>IF(RIGHT(TEXT(AI120,"0.#"),1)=".",FALSE,TRUE)</formula>
    </cfRule>
    <cfRule type="expression" dxfId="3058" priority="3294">
      <formula>IF(RIGHT(TEXT(AI120,"0.#"),1)=".",TRUE,FALSE)</formula>
    </cfRule>
  </conditionalFormatting>
  <conditionalFormatting sqref="AE123 AM123">
    <cfRule type="expression" dxfId="3057" priority="3291">
      <formula>IF(RIGHT(TEXT(AE123,"0.#"),1)=".",FALSE,TRUE)</formula>
    </cfRule>
    <cfRule type="expression" dxfId="3056" priority="3292">
      <formula>IF(RIGHT(TEXT(AE123,"0.#"),1)=".",TRUE,FALSE)</formula>
    </cfRule>
  </conditionalFormatting>
  <conditionalFormatting sqref="AI123">
    <cfRule type="expression" dxfId="3055" priority="3289">
      <formula>IF(RIGHT(TEXT(AI123,"0.#"),1)=".",FALSE,TRUE)</formula>
    </cfRule>
    <cfRule type="expression" dxfId="3054" priority="3290">
      <formula>IF(RIGHT(TEXT(AI123,"0.#"),1)=".",TRUE,FALSE)</formula>
    </cfRule>
  </conditionalFormatting>
  <conditionalFormatting sqref="AE126 AM126">
    <cfRule type="expression" dxfId="3053" priority="3287">
      <formula>IF(RIGHT(TEXT(AE126,"0.#"),1)=".",FALSE,TRUE)</formula>
    </cfRule>
    <cfRule type="expression" dxfId="3052" priority="3288">
      <formula>IF(RIGHT(TEXT(AE126,"0.#"),1)=".",TRUE,FALSE)</formula>
    </cfRule>
  </conditionalFormatting>
  <conditionalFormatting sqref="AE129 AM129">
    <cfRule type="expression" dxfId="3051" priority="3283">
      <formula>IF(RIGHT(TEXT(AE129,"0.#"),1)=".",FALSE,TRUE)</formula>
    </cfRule>
    <cfRule type="expression" dxfId="3050" priority="3284">
      <formula>IF(RIGHT(TEXT(AE129,"0.#"),1)=".",TRUE,FALSE)</formula>
    </cfRule>
  </conditionalFormatting>
  <conditionalFormatting sqref="AI129">
    <cfRule type="expression" dxfId="3049" priority="3281">
      <formula>IF(RIGHT(TEXT(AI129,"0.#"),1)=".",FALSE,TRUE)</formula>
    </cfRule>
    <cfRule type="expression" dxfId="3048" priority="3282">
      <formula>IF(RIGHT(TEXT(AI129,"0.#"),1)=".",TRUE,FALSE)</formula>
    </cfRule>
  </conditionalFormatting>
  <conditionalFormatting sqref="Y839:Y866">
    <cfRule type="expression" dxfId="3047" priority="3279">
      <formula>IF(RIGHT(TEXT(Y839,"0.#"),1)=".",FALSE,TRUE)</formula>
    </cfRule>
    <cfRule type="expression" dxfId="3046" priority="3280">
      <formula>IF(RIGHT(TEXT(Y839,"0.#"),1)=".",TRUE,FALSE)</formula>
    </cfRule>
  </conditionalFormatting>
  <conditionalFormatting sqref="AU518">
    <cfRule type="expression" dxfId="3045" priority="1789">
      <formula>IF(RIGHT(TEXT(AU518,"0.#"),1)=".",FALSE,TRUE)</formula>
    </cfRule>
    <cfRule type="expression" dxfId="3044" priority="1790">
      <formula>IF(RIGHT(TEXT(AU518,"0.#"),1)=".",TRUE,FALSE)</formula>
    </cfRule>
  </conditionalFormatting>
  <conditionalFormatting sqref="AQ551">
    <cfRule type="expression" dxfId="3043" priority="1565">
      <formula>IF(RIGHT(TEXT(AQ551,"0.#"),1)=".",FALSE,TRUE)</formula>
    </cfRule>
    <cfRule type="expression" dxfId="3042" priority="1566">
      <formula>IF(RIGHT(TEXT(AQ551,"0.#"),1)=".",TRUE,FALSE)</formula>
    </cfRule>
  </conditionalFormatting>
  <conditionalFormatting sqref="AE556">
    <cfRule type="expression" dxfId="3041" priority="1563">
      <formula>IF(RIGHT(TEXT(AE556,"0.#"),1)=".",FALSE,TRUE)</formula>
    </cfRule>
    <cfRule type="expression" dxfId="3040" priority="1564">
      <formula>IF(RIGHT(TEXT(AE556,"0.#"),1)=".",TRUE,FALSE)</formula>
    </cfRule>
  </conditionalFormatting>
  <conditionalFormatting sqref="AE557">
    <cfRule type="expression" dxfId="3039" priority="1561">
      <formula>IF(RIGHT(TEXT(AE557,"0.#"),1)=".",FALSE,TRUE)</formula>
    </cfRule>
    <cfRule type="expression" dxfId="3038" priority="1562">
      <formula>IF(RIGHT(TEXT(AE557,"0.#"),1)=".",TRUE,FALSE)</formula>
    </cfRule>
  </conditionalFormatting>
  <conditionalFormatting sqref="AE558">
    <cfRule type="expression" dxfId="3037" priority="1559">
      <formula>IF(RIGHT(TEXT(AE558,"0.#"),1)=".",FALSE,TRUE)</formula>
    </cfRule>
    <cfRule type="expression" dxfId="3036" priority="1560">
      <formula>IF(RIGHT(TEXT(AE558,"0.#"),1)=".",TRUE,FALSE)</formula>
    </cfRule>
  </conditionalFormatting>
  <conditionalFormatting sqref="AU556">
    <cfRule type="expression" dxfId="3035" priority="1551">
      <formula>IF(RIGHT(TEXT(AU556,"0.#"),1)=".",FALSE,TRUE)</formula>
    </cfRule>
    <cfRule type="expression" dxfId="3034" priority="1552">
      <formula>IF(RIGHT(TEXT(AU556,"0.#"),1)=".",TRUE,FALSE)</formula>
    </cfRule>
  </conditionalFormatting>
  <conditionalFormatting sqref="AU557">
    <cfRule type="expression" dxfId="3033" priority="1549">
      <formula>IF(RIGHT(TEXT(AU557,"0.#"),1)=".",FALSE,TRUE)</formula>
    </cfRule>
    <cfRule type="expression" dxfId="3032" priority="1550">
      <formula>IF(RIGHT(TEXT(AU557,"0.#"),1)=".",TRUE,FALSE)</formula>
    </cfRule>
  </conditionalFormatting>
  <conditionalFormatting sqref="AU558">
    <cfRule type="expression" dxfId="3031" priority="1547">
      <formula>IF(RIGHT(TEXT(AU558,"0.#"),1)=".",FALSE,TRUE)</formula>
    </cfRule>
    <cfRule type="expression" dxfId="3030" priority="1548">
      <formula>IF(RIGHT(TEXT(AU558,"0.#"),1)=".",TRUE,FALSE)</formula>
    </cfRule>
  </conditionalFormatting>
  <conditionalFormatting sqref="AQ557">
    <cfRule type="expression" dxfId="3029" priority="1539">
      <formula>IF(RIGHT(TEXT(AQ557,"0.#"),1)=".",FALSE,TRUE)</formula>
    </cfRule>
    <cfRule type="expression" dxfId="3028" priority="1540">
      <formula>IF(RIGHT(TEXT(AQ557,"0.#"),1)=".",TRUE,FALSE)</formula>
    </cfRule>
  </conditionalFormatting>
  <conditionalFormatting sqref="AQ558">
    <cfRule type="expression" dxfId="3027" priority="1537">
      <formula>IF(RIGHT(TEXT(AQ558,"0.#"),1)=".",FALSE,TRUE)</formula>
    </cfRule>
    <cfRule type="expression" dxfId="3026" priority="1538">
      <formula>IF(RIGHT(TEXT(AQ558,"0.#"),1)=".",TRUE,FALSE)</formula>
    </cfRule>
  </conditionalFormatting>
  <conditionalFormatting sqref="AQ556">
    <cfRule type="expression" dxfId="3025" priority="1535">
      <formula>IF(RIGHT(TEXT(AQ556,"0.#"),1)=".",FALSE,TRUE)</formula>
    </cfRule>
    <cfRule type="expression" dxfId="3024" priority="1536">
      <formula>IF(RIGHT(TEXT(AQ556,"0.#"),1)=".",TRUE,FALSE)</formula>
    </cfRule>
  </conditionalFormatting>
  <conditionalFormatting sqref="AE561">
    <cfRule type="expression" dxfId="3023" priority="1533">
      <formula>IF(RIGHT(TEXT(AE561,"0.#"),1)=".",FALSE,TRUE)</formula>
    </cfRule>
    <cfRule type="expression" dxfId="3022" priority="1534">
      <formula>IF(RIGHT(TEXT(AE561,"0.#"),1)=".",TRUE,FALSE)</formula>
    </cfRule>
  </conditionalFormatting>
  <conditionalFormatting sqref="AE562">
    <cfRule type="expression" dxfId="3021" priority="1531">
      <formula>IF(RIGHT(TEXT(AE562,"0.#"),1)=".",FALSE,TRUE)</formula>
    </cfRule>
    <cfRule type="expression" dxfId="3020" priority="1532">
      <formula>IF(RIGHT(TEXT(AE562,"0.#"),1)=".",TRUE,FALSE)</formula>
    </cfRule>
  </conditionalFormatting>
  <conditionalFormatting sqref="AE563">
    <cfRule type="expression" dxfId="3019" priority="1529">
      <formula>IF(RIGHT(TEXT(AE563,"0.#"),1)=".",FALSE,TRUE)</formula>
    </cfRule>
    <cfRule type="expression" dxfId="3018" priority="1530">
      <formula>IF(RIGHT(TEXT(AE563,"0.#"),1)=".",TRUE,FALSE)</formula>
    </cfRule>
  </conditionalFormatting>
  <conditionalFormatting sqref="AL1103:AO1131">
    <cfRule type="expression" dxfId="3017" priority="3185">
      <formula>IF(AND(AL1103&gt;=0, RIGHT(TEXT(AL1103,"0.#"),1)&lt;&gt;"."),TRUE,FALSE)</formula>
    </cfRule>
    <cfRule type="expression" dxfId="3016" priority="3186">
      <formula>IF(AND(AL1103&gt;=0, RIGHT(TEXT(AL1103,"0.#"),1)="."),TRUE,FALSE)</formula>
    </cfRule>
    <cfRule type="expression" dxfId="3015" priority="3187">
      <formula>IF(AND(AL1103&lt;0, RIGHT(TEXT(AL1103,"0.#"),1)&lt;&gt;"."),TRUE,FALSE)</formula>
    </cfRule>
    <cfRule type="expression" dxfId="3014" priority="3188">
      <formula>IF(AND(AL1103&lt;0, RIGHT(TEXT(AL1103,"0.#"),1)="."),TRUE,FALSE)</formula>
    </cfRule>
  </conditionalFormatting>
  <conditionalFormatting sqref="Y1103:Y1131">
    <cfRule type="expression" dxfId="3013" priority="3183">
      <formula>IF(RIGHT(TEXT(Y1103,"0.#"),1)=".",FALSE,TRUE)</formula>
    </cfRule>
    <cfRule type="expression" dxfId="3012" priority="3184">
      <formula>IF(RIGHT(TEXT(Y1103,"0.#"),1)=".",TRUE,FALSE)</formula>
    </cfRule>
  </conditionalFormatting>
  <conditionalFormatting sqref="AQ553">
    <cfRule type="expression" dxfId="3011" priority="1567">
      <formula>IF(RIGHT(TEXT(AQ553,"0.#"),1)=".",FALSE,TRUE)</formula>
    </cfRule>
    <cfRule type="expression" dxfId="3010" priority="1568">
      <formula>IF(RIGHT(TEXT(AQ553,"0.#"),1)=".",TRUE,FALSE)</formula>
    </cfRule>
  </conditionalFormatting>
  <conditionalFormatting sqref="AU552">
    <cfRule type="expression" dxfId="3009" priority="1579">
      <formula>IF(RIGHT(TEXT(AU552,"0.#"),1)=".",FALSE,TRUE)</formula>
    </cfRule>
    <cfRule type="expression" dxfId="3008" priority="1580">
      <formula>IF(RIGHT(TEXT(AU552,"0.#"),1)=".",TRUE,FALSE)</formula>
    </cfRule>
  </conditionalFormatting>
  <conditionalFormatting sqref="AE552">
    <cfRule type="expression" dxfId="3007" priority="1591">
      <formula>IF(RIGHT(TEXT(AE552,"0.#"),1)=".",FALSE,TRUE)</formula>
    </cfRule>
    <cfRule type="expression" dxfId="3006" priority="1592">
      <formula>IF(RIGHT(TEXT(AE552,"0.#"),1)=".",TRUE,FALSE)</formula>
    </cfRule>
  </conditionalFormatting>
  <conditionalFormatting sqref="AQ548">
    <cfRule type="expression" dxfId="3005" priority="1597">
      <formula>IF(RIGHT(TEXT(AQ548,"0.#"),1)=".",FALSE,TRUE)</formula>
    </cfRule>
    <cfRule type="expression" dxfId="3004" priority="1598">
      <formula>IF(RIGHT(TEXT(AQ548,"0.#"),1)=".",TRUE,FALSE)</formula>
    </cfRule>
  </conditionalFormatting>
  <conditionalFormatting sqref="AL837:AO838">
    <cfRule type="expression" dxfId="3003" priority="3137">
      <formula>IF(AND(AL837&gt;=0, RIGHT(TEXT(AL837,"0.#"),1)&lt;&gt;"."),TRUE,FALSE)</formula>
    </cfRule>
    <cfRule type="expression" dxfId="3002" priority="3138">
      <formula>IF(AND(AL837&gt;=0, RIGHT(TEXT(AL837,"0.#"),1)="."),TRUE,FALSE)</formula>
    </cfRule>
    <cfRule type="expression" dxfId="3001" priority="3139">
      <formula>IF(AND(AL837&lt;0, RIGHT(TEXT(AL837,"0.#"),1)&lt;&gt;"."),TRUE,FALSE)</formula>
    </cfRule>
    <cfRule type="expression" dxfId="3000" priority="3140">
      <formula>IF(AND(AL837&lt;0, RIGHT(TEXT(AL837,"0.#"),1)="."),TRUE,FALSE)</formula>
    </cfRule>
  </conditionalFormatting>
  <conditionalFormatting sqref="Y837:Y838">
    <cfRule type="expression" dxfId="2999" priority="3135">
      <formula>IF(RIGHT(TEXT(Y837,"0.#"),1)=".",FALSE,TRUE)</formula>
    </cfRule>
    <cfRule type="expression" dxfId="2998" priority="3136">
      <formula>IF(RIGHT(TEXT(Y837,"0.#"),1)=".",TRUE,FALSE)</formula>
    </cfRule>
  </conditionalFormatting>
  <conditionalFormatting sqref="AE492">
    <cfRule type="expression" dxfId="2997" priority="1923">
      <formula>IF(RIGHT(TEXT(AE492,"0.#"),1)=".",FALSE,TRUE)</formula>
    </cfRule>
    <cfRule type="expression" dxfId="2996" priority="1924">
      <formula>IF(RIGHT(TEXT(AE492,"0.#"),1)=".",TRUE,FALSE)</formula>
    </cfRule>
  </conditionalFormatting>
  <conditionalFormatting sqref="AE493">
    <cfRule type="expression" dxfId="2995" priority="1921">
      <formula>IF(RIGHT(TEXT(AE493,"0.#"),1)=".",FALSE,TRUE)</formula>
    </cfRule>
    <cfRule type="expression" dxfId="2994" priority="1922">
      <formula>IF(RIGHT(TEXT(AE493,"0.#"),1)=".",TRUE,FALSE)</formula>
    </cfRule>
  </conditionalFormatting>
  <conditionalFormatting sqref="AE494">
    <cfRule type="expression" dxfId="2993" priority="1919">
      <formula>IF(RIGHT(TEXT(AE494,"0.#"),1)=".",FALSE,TRUE)</formula>
    </cfRule>
    <cfRule type="expression" dxfId="2992" priority="1920">
      <formula>IF(RIGHT(TEXT(AE494,"0.#"),1)=".",TRUE,FALSE)</formula>
    </cfRule>
  </conditionalFormatting>
  <conditionalFormatting sqref="AQ493">
    <cfRule type="expression" dxfId="2991" priority="1899">
      <formula>IF(RIGHT(TEXT(AQ493,"0.#"),1)=".",FALSE,TRUE)</formula>
    </cfRule>
    <cfRule type="expression" dxfId="2990" priority="1900">
      <formula>IF(RIGHT(TEXT(AQ493,"0.#"),1)=".",TRUE,FALSE)</formula>
    </cfRule>
  </conditionalFormatting>
  <conditionalFormatting sqref="AQ494">
    <cfRule type="expression" dxfId="2989" priority="1897">
      <formula>IF(RIGHT(TEXT(AQ494,"0.#"),1)=".",FALSE,TRUE)</formula>
    </cfRule>
    <cfRule type="expression" dxfId="2988" priority="1898">
      <formula>IF(RIGHT(TEXT(AQ494,"0.#"),1)=".",TRUE,FALSE)</formula>
    </cfRule>
  </conditionalFormatting>
  <conditionalFormatting sqref="AQ492">
    <cfRule type="expression" dxfId="2987" priority="1895">
      <formula>IF(RIGHT(TEXT(AQ492,"0.#"),1)=".",FALSE,TRUE)</formula>
    </cfRule>
    <cfRule type="expression" dxfId="2986" priority="1896">
      <formula>IF(RIGHT(TEXT(AQ492,"0.#"),1)=".",TRUE,FALSE)</formula>
    </cfRule>
  </conditionalFormatting>
  <conditionalFormatting sqref="AU494">
    <cfRule type="expression" dxfId="2985" priority="1907">
      <formula>IF(RIGHT(TEXT(AU494,"0.#"),1)=".",FALSE,TRUE)</formula>
    </cfRule>
    <cfRule type="expression" dxfId="2984" priority="1908">
      <formula>IF(RIGHT(TEXT(AU494,"0.#"),1)=".",TRUE,FALSE)</formula>
    </cfRule>
  </conditionalFormatting>
  <conditionalFormatting sqref="AU492">
    <cfRule type="expression" dxfId="2983" priority="1911">
      <formula>IF(RIGHT(TEXT(AU492,"0.#"),1)=".",FALSE,TRUE)</formula>
    </cfRule>
    <cfRule type="expression" dxfId="2982" priority="1912">
      <formula>IF(RIGHT(TEXT(AU492,"0.#"),1)=".",TRUE,FALSE)</formula>
    </cfRule>
  </conditionalFormatting>
  <conditionalFormatting sqref="AU493">
    <cfRule type="expression" dxfId="2981" priority="1909">
      <formula>IF(RIGHT(TEXT(AU493,"0.#"),1)=".",FALSE,TRUE)</formula>
    </cfRule>
    <cfRule type="expression" dxfId="2980" priority="1910">
      <formula>IF(RIGHT(TEXT(AU493,"0.#"),1)=".",TRUE,FALSE)</formula>
    </cfRule>
  </conditionalFormatting>
  <conditionalFormatting sqref="AU583">
    <cfRule type="expression" dxfId="2979" priority="1427">
      <formula>IF(RIGHT(TEXT(AU583,"0.#"),1)=".",FALSE,TRUE)</formula>
    </cfRule>
    <cfRule type="expression" dxfId="2978" priority="1428">
      <formula>IF(RIGHT(TEXT(AU583,"0.#"),1)=".",TRUE,FALSE)</formula>
    </cfRule>
  </conditionalFormatting>
  <conditionalFormatting sqref="AU582">
    <cfRule type="expression" dxfId="2977" priority="1429">
      <formula>IF(RIGHT(TEXT(AU582,"0.#"),1)=".",FALSE,TRUE)</formula>
    </cfRule>
    <cfRule type="expression" dxfId="2976" priority="1430">
      <formula>IF(RIGHT(TEXT(AU582,"0.#"),1)=".",TRUE,FALSE)</formula>
    </cfRule>
  </conditionalFormatting>
  <conditionalFormatting sqref="AE499">
    <cfRule type="expression" dxfId="2975" priority="1889">
      <formula>IF(RIGHT(TEXT(AE499,"0.#"),1)=".",FALSE,TRUE)</formula>
    </cfRule>
    <cfRule type="expression" dxfId="2974" priority="1890">
      <formula>IF(RIGHT(TEXT(AE499,"0.#"),1)=".",TRUE,FALSE)</formula>
    </cfRule>
  </conditionalFormatting>
  <conditionalFormatting sqref="AE497">
    <cfRule type="expression" dxfId="2973" priority="1893">
      <formula>IF(RIGHT(TEXT(AE497,"0.#"),1)=".",FALSE,TRUE)</formula>
    </cfRule>
    <cfRule type="expression" dxfId="2972" priority="1894">
      <formula>IF(RIGHT(TEXT(AE497,"0.#"),1)=".",TRUE,FALSE)</formula>
    </cfRule>
  </conditionalFormatting>
  <conditionalFormatting sqref="AE498">
    <cfRule type="expression" dxfId="2971" priority="1891">
      <formula>IF(RIGHT(TEXT(AE498,"0.#"),1)=".",FALSE,TRUE)</formula>
    </cfRule>
    <cfRule type="expression" dxfId="2970" priority="1892">
      <formula>IF(RIGHT(TEXT(AE498,"0.#"),1)=".",TRUE,FALSE)</formula>
    </cfRule>
  </conditionalFormatting>
  <conditionalFormatting sqref="AU499">
    <cfRule type="expression" dxfId="2969" priority="1877">
      <formula>IF(RIGHT(TEXT(AU499,"0.#"),1)=".",FALSE,TRUE)</formula>
    </cfRule>
    <cfRule type="expression" dxfId="2968" priority="1878">
      <formula>IF(RIGHT(TEXT(AU499,"0.#"),1)=".",TRUE,FALSE)</formula>
    </cfRule>
  </conditionalFormatting>
  <conditionalFormatting sqref="AU497">
    <cfRule type="expression" dxfId="2967" priority="1881">
      <formula>IF(RIGHT(TEXT(AU497,"0.#"),1)=".",FALSE,TRUE)</formula>
    </cfRule>
    <cfRule type="expression" dxfId="2966" priority="1882">
      <formula>IF(RIGHT(TEXT(AU497,"0.#"),1)=".",TRUE,FALSE)</formula>
    </cfRule>
  </conditionalFormatting>
  <conditionalFormatting sqref="AU498">
    <cfRule type="expression" dxfId="2965" priority="1879">
      <formula>IF(RIGHT(TEXT(AU498,"0.#"),1)=".",FALSE,TRUE)</formula>
    </cfRule>
    <cfRule type="expression" dxfId="2964" priority="1880">
      <formula>IF(RIGHT(TEXT(AU498,"0.#"),1)=".",TRUE,FALSE)</formula>
    </cfRule>
  </conditionalFormatting>
  <conditionalFormatting sqref="AQ497">
    <cfRule type="expression" dxfId="2963" priority="1865">
      <formula>IF(RIGHT(TEXT(AQ497,"0.#"),1)=".",FALSE,TRUE)</formula>
    </cfRule>
    <cfRule type="expression" dxfId="2962" priority="1866">
      <formula>IF(RIGHT(TEXT(AQ497,"0.#"),1)=".",TRUE,FALSE)</formula>
    </cfRule>
  </conditionalFormatting>
  <conditionalFormatting sqref="AQ498">
    <cfRule type="expression" dxfId="2961" priority="1869">
      <formula>IF(RIGHT(TEXT(AQ498,"0.#"),1)=".",FALSE,TRUE)</formula>
    </cfRule>
    <cfRule type="expression" dxfId="2960" priority="1870">
      <formula>IF(RIGHT(TEXT(AQ498,"0.#"),1)=".",TRUE,FALSE)</formula>
    </cfRule>
  </conditionalFormatting>
  <conditionalFormatting sqref="AQ499">
    <cfRule type="expression" dxfId="2959" priority="1867">
      <formula>IF(RIGHT(TEXT(AQ499,"0.#"),1)=".",FALSE,TRUE)</formula>
    </cfRule>
    <cfRule type="expression" dxfId="2958" priority="1868">
      <formula>IF(RIGHT(TEXT(AQ499,"0.#"),1)=".",TRUE,FALSE)</formula>
    </cfRule>
  </conditionalFormatting>
  <conditionalFormatting sqref="AE504">
    <cfRule type="expression" dxfId="2957" priority="1859">
      <formula>IF(RIGHT(TEXT(AE504,"0.#"),1)=".",FALSE,TRUE)</formula>
    </cfRule>
    <cfRule type="expression" dxfId="2956" priority="1860">
      <formula>IF(RIGHT(TEXT(AE504,"0.#"),1)=".",TRUE,FALSE)</formula>
    </cfRule>
  </conditionalFormatting>
  <conditionalFormatting sqref="AE502">
    <cfRule type="expression" dxfId="2955" priority="1863">
      <formula>IF(RIGHT(TEXT(AE502,"0.#"),1)=".",FALSE,TRUE)</formula>
    </cfRule>
    <cfRule type="expression" dxfId="2954" priority="1864">
      <formula>IF(RIGHT(TEXT(AE502,"0.#"),1)=".",TRUE,FALSE)</formula>
    </cfRule>
  </conditionalFormatting>
  <conditionalFormatting sqref="AE503">
    <cfRule type="expression" dxfId="2953" priority="1861">
      <formula>IF(RIGHT(TEXT(AE503,"0.#"),1)=".",FALSE,TRUE)</formula>
    </cfRule>
    <cfRule type="expression" dxfId="2952" priority="1862">
      <formula>IF(RIGHT(TEXT(AE503,"0.#"),1)=".",TRUE,FALSE)</formula>
    </cfRule>
  </conditionalFormatting>
  <conditionalFormatting sqref="AU504">
    <cfRule type="expression" dxfId="2951" priority="1847">
      <formula>IF(RIGHT(TEXT(AU504,"0.#"),1)=".",FALSE,TRUE)</formula>
    </cfRule>
    <cfRule type="expression" dxfId="2950" priority="1848">
      <formula>IF(RIGHT(TEXT(AU504,"0.#"),1)=".",TRUE,FALSE)</formula>
    </cfRule>
  </conditionalFormatting>
  <conditionalFormatting sqref="AU502">
    <cfRule type="expression" dxfId="2949" priority="1851">
      <formula>IF(RIGHT(TEXT(AU502,"0.#"),1)=".",FALSE,TRUE)</formula>
    </cfRule>
    <cfRule type="expression" dxfId="2948" priority="1852">
      <formula>IF(RIGHT(TEXT(AU502,"0.#"),1)=".",TRUE,FALSE)</formula>
    </cfRule>
  </conditionalFormatting>
  <conditionalFormatting sqref="AU503">
    <cfRule type="expression" dxfId="2947" priority="1849">
      <formula>IF(RIGHT(TEXT(AU503,"0.#"),1)=".",FALSE,TRUE)</formula>
    </cfRule>
    <cfRule type="expression" dxfId="2946" priority="1850">
      <formula>IF(RIGHT(TEXT(AU503,"0.#"),1)=".",TRUE,FALSE)</formula>
    </cfRule>
  </conditionalFormatting>
  <conditionalFormatting sqref="AQ502">
    <cfRule type="expression" dxfId="2945" priority="1835">
      <formula>IF(RIGHT(TEXT(AQ502,"0.#"),1)=".",FALSE,TRUE)</formula>
    </cfRule>
    <cfRule type="expression" dxfId="2944" priority="1836">
      <formula>IF(RIGHT(TEXT(AQ502,"0.#"),1)=".",TRUE,FALSE)</formula>
    </cfRule>
  </conditionalFormatting>
  <conditionalFormatting sqref="AQ503">
    <cfRule type="expression" dxfId="2943" priority="1839">
      <formula>IF(RIGHT(TEXT(AQ503,"0.#"),1)=".",FALSE,TRUE)</formula>
    </cfRule>
    <cfRule type="expression" dxfId="2942" priority="1840">
      <formula>IF(RIGHT(TEXT(AQ503,"0.#"),1)=".",TRUE,FALSE)</formula>
    </cfRule>
  </conditionalFormatting>
  <conditionalFormatting sqref="AQ504">
    <cfRule type="expression" dxfId="2941" priority="1837">
      <formula>IF(RIGHT(TEXT(AQ504,"0.#"),1)=".",FALSE,TRUE)</formula>
    </cfRule>
    <cfRule type="expression" dxfId="2940" priority="1838">
      <formula>IF(RIGHT(TEXT(AQ504,"0.#"),1)=".",TRUE,FALSE)</formula>
    </cfRule>
  </conditionalFormatting>
  <conditionalFormatting sqref="AE509">
    <cfRule type="expression" dxfId="2939" priority="1829">
      <formula>IF(RIGHT(TEXT(AE509,"0.#"),1)=".",FALSE,TRUE)</formula>
    </cfRule>
    <cfRule type="expression" dxfId="2938" priority="1830">
      <formula>IF(RIGHT(TEXT(AE509,"0.#"),1)=".",TRUE,FALSE)</formula>
    </cfRule>
  </conditionalFormatting>
  <conditionalFormatting sqref="AE507">
    <cfRule type="expression" dxfId="2937" priority="1833">
      <formula>IF(RIGHT(TEXT(AE507,"0.#"),1)=".",FALSE,TRUE)</formula>
    </cfRule>
    <cfRule type="expression" dxfId="2936" priority="1834">
      <formula>IF(RIGHT(TEXT(AE507,"0.#"),1)=".",TRUE,FALSE)</formula>
    </cfRule>
  </conditionalFormatting>
  <conditionalFormatting sqref="AE508">
    <cfRule type="expression" dxfId="2935" priority="1831">
      <formula>IF(RIGHT(TEXT(AE508,"0.#"),1)=".",FALSE,TRUE)</formula>
    </cfRule>
    <cfRule type="expression" dxfId="2934" priority="1832">
      <formula>IF(RIGHT(TEXT(AE508,"0.#"),1)=".",TRUE,FALSE)</formula>
    </cfRule>
  </conditionalFormatting>
  <conditionalFormatting sqref="AU509">
    <cfRule type="expression" dxfId="2933" priority="1817">
      <formula>IF(RIGHT(TEXT(AU509,"0.#"),1)=".",FALSE,TRUE)</formula>
    </cfRule>
    <cfRule type="expression" dxfId="2932" priority="1818">
      <formula>IF(RIGHT(TEXT(AU509,"0.#"),1)=".",TRUE,FALSE)</formula>
    </cfRule>
  </conditionalFormatting>
  <conditionalFormatting sqref="AU507">
    <cfRule type="expression" dxfId="2931" priority="1821">
      <formula>IF(RIGHT(TEXT(AU507,"0.#"),1)=".",FALSE,TRUE)</formula>
    </cfRule>
    <cfRule type="expression" dxfId="2930" priority="1822">
      <formula>IF(RIGHT(TEXT(AU507,"0.#"),1)=".",TRUE,FALSE)</formula>
    </cfRule>
  </conditionalFormatting>
  <conditionalFormatting sqref="AU508">
    <cfRule type="expression" dxfId="2929" priority="1819">
      <formula>IF(RIGHT(TEXT(AU508,"0.#"),1)=".",FALSE,TRUE)</formula>
    </cfRule>
    <cfRule type="expression" dxfId="2928" priority="1820">
      <formula>IF(RIGHT(TEXT(AU508,"0.#"),1)=".",TRUE,FALSE)</formula>
    </cfRule>
  </conditionalFormatting>
  <conditionalFormatting sqref="AQ507">
    <cfRule type="expression" dxfId="2927" priority="1805">
      <formula>IF(RIGHT(TEXT(AQ507,"0.#"),1)=".",FALSE,TRUE)</formula>
    </cfRule>
    <cfRule type="expression" dxfId="2926" priority="1806">
      <formula>IF(RIGHT(TEXT(AQ507,"0.#"),1)=".",TRUE,FALSE)</formula>
    </cfRule>
  </conditionalFormatting>
  <conditionalFormatting sqref="AQ508">
    <cfRule type="expression" dxfId="2925" priority="1809">
      <formula>IF(RIGHT(TEXT(AQ508,"0.#"),1)=".",FALSE,TRUE)</formula>
    </cfRule>
    <cfRule type="expression" dxfId="2924" priority="1810">
      <formula>IF(RIGHT(TEXT(AQ508,"0.#"),1)=".",TRUE,FALSE)</formula>
    </cfRule>
  </conditionalFormatting>
  <conditionalFormatting sqref="AQ509">
    <cfRule type="expression" dxfId="2923" priority="1807">
      <formula>IF(RIGHT(TEXT(AQ509,"0.#"),1)=".",FALSE,TRUE)</formula>
    </cfRule>
    <cfRule type="expression" dxfId="2922" priority="1808">
      <formula>IF(RIGHT(TEXT(AQ509,"0.#"),1)=".",TRUE,FALSE)</formula>
    </cfRule>
  </conditionalFormatting>
  <conditionalFormatting sqref="AE465">
    <cfRule type="expression" dxfId="2921" priority="2099">
      <formula>IF(RIGHT(TEXT(AE465,"0.#"),1)=".",FALSE,TRUE)</formula>
    </cfRule>
    <cfRule type="expression" dxfId="2920" priority="2100">
      <formula>IF(RIGHT(TEXT(AE465,"0.#"),1)=".",TRUE,FALSE)</formula>
    </cfRule>
  </conditionalFormatting>
  <conditionalFormatting sqref="AE463">
    <cfRule type="expression" dxfId="2919" priority="2103">
      <formula>IF(RIGHT(TEXT(AE463,"0.#"),1)=".",FALSE,TRUE)</formula>
    </cfRule>
    <cfRule type="expression" dxfId="2918" priority="2104">
      <formula>IF(RIGHT(TEXT(AE463,"0.#"),1)=".",TRUE,FALSE)</formula>
    </cfRule>
  </conditionalFormatting>
  <conditionalFormatting sqref="AE464">
    <cfRule type="expression" dxfId="2917" priority="2101">
      <formula>IF(RIGHT(TEXT(AE464,"0.#"),1)=".",FALSE,TRUE)</formula>
    </cfRule>
    <cfRule type="expression" dxfId="2916" priority="2102">
      <formula>IF(RIGHT(TEXT(AE464,"0.#"),1)=".",TRUE,FALSE)</formula>
    </cfRule>
  </conditionalFormatting>
  <conditionalFormatting sqref="AM465">
    <cfRule type="expression" dxfId="2915" priority="2093">
      <formula>IF(RIGHT(TEXT(AM465,"0.#"),1)=".",FALSE,TRUE)</formula>
    </cfRule>
    <cfRule type="expression" dxfId="2914" priority="2094">
      <formula>IF(RIGHT(TEXT(AM465,"0.#"),1)=".",TRUE,FALSE)</formula>
    </cfRule>
  </conditionalFormatting>
  <conditionalFormatting sqref="AM463">
    <cfRule type="expression" dxfId="2913" priority="2097">
      <formula>IF(RIGHT(TEXT(AM463,"0.#"),1)=".",FALSE,TRUE)</formula>
    </cfRule>
    <cfRule type="expression" dxfId="2912" priority="2098">
      <formula>IF(RIGHT(TEXT(AM463,"0.#"),1)=".",TRUE,FALSE)</formula>
    </cfRule>
  </conditionalFormatting>
  <conditionalFormatting sqref="AM464">
    <cfRule type="expression" dxfId="2911" priority="2095">
      <formula>IF(RIGHT(TEXT(AM464,"0.#"),1)=".",FALSE,TRUE)</formula>
    </cfRule>
    <cfRule type="expression" dxfId="2910" priority="2096">
      <formula>IF(RIGHT(TEXT(AM464,"0.#"),1)=".",TRUE,FALSE)</formula>
    </cfRule>
  </conditionalFormatting>
  <conditionalFormatting sqref="AU465">
    <cfRule type="expression" dxfId="2909" priority="2087">
      <formula>IF(RIGHT(TEXT(AU465,"0.#"),1)=".",FALSE,TRUE)</formula>
    </cfRule>
    <cfRule type="expression" dxfId="2908" priority="2088">
      <formula>IF(RIGHT(TEXT(AU465,"0.#"),1)=".",TRUE,FALSE)</formula>
    </cfRule>
  </conditionalFormatting>
  <conditionalFormatting sqref="AU463">
    <cfRule type="expression" dxfId="2907" priority="2091">
      <formula>IF(RIGHT(TEXT(AU463,"0.#"),1)=".",FALSE,TRUE)</formula>
    </cfRule>
    <cfRule type="expression" dxfId="2906" priority="2092">
      <formula>IF(RIGHT(TEXT(AU463,"0.#"),1)=".",TRUE,FALSE)</formula>
    </cfRule>
  </conditionalFormatting>
  <conditionalFormatting sqref="AU464">
    <cfRule type="expression" dxfId="2905" priority="2089">
      <formula>IF(RIGHT(TEXT(AU464,"0.#"),1)=".",FALSE,TRUE)</formula>
    </cfRule>
    <cfRule type="expression" dxfId="2904" priority="2090">
      <formula>IF(RIGHT(TEXT(AU464,"0.#"),1)=".",TRUE,FALSE)</formula>
    </cfRule>
  </conditionalFormatting>
  <conditionalFormatting sqref="AI465">
    <cfRule type="expression" dxfId="2903" priority="2081">
      <formula>IF(RIGHT(TEXT(AI465,"0.#"),1)=".",FALSE,TRUE)</formula>
    </cfRule>
    <cfRule type="expression" dxfId="2902" priority="2082">
      <formula>IF(RIGHT(TEXT(AI465,"0.#"),1)=".",TRUE,FALSE)</formula>
    </cfRule>
  </conditionalFormatting>
  <conditionalFormatting sqref="AI463">
    <cfRule type="expression" dxfId="2901" priority="2085">
      <formula>IF(RIGHT(TEXT(AI463,"0.#"),1)=".",FALSE,TRUE)</formula>
    </cfRule>
    <cfRule type="expression" dxfId="2900" priority="2086">
      <formula>IF(RIGHT(TEXT(AI463,"0.#"),1)=".",TRUE,FALSE)</formula>
    </cfRule>
  </conditionalFormatting>
  <conditionalFormatting sqref="AI464">
    <cfRule type="expression" dxfId="2899" priority="2083">
      <formula>IF(RIGHT(TEXT(AI464,"0.#"),1)=".",FALSE,TRUE)</formula>
    </cfRule>
    <cfRule type="expression" dxfId="2898" priority="2084">
      <formula>IF(RIGHT(TEXT(AI464,"0.#"),1)=".",TRUE,FALSE)</formula>
    </cfRule>
  </conditionalFormatting>
  <conditionalFormatting sqref="AQ463">
    <cfRule type="expression" dxfId="2897" priority="2075">
      <formula>IF(RIGHT(TEXT(AQ463,"0.#"),1)=".",FALSE,TRUE)</formula>
    </cfRule>
    <cfRule type="expression" dxfId="2896" priority="2076">
      <formula>IF(RIGHT(TEXT(AQ463,"0.#"),1)=".",TRUE,FALSE)</formula>
    </cfRule>
  </conditionalFormatting>
  <conditionalFormatting sqref="AQ464">
    <cfRule type="expression" dxfId="2895" priority="2079">
      <formula>IF(RIGHT(TEXT(AQ464,"0.#"),1)=".",FALSE,TRUE)</formula>
    </cfRule>
    <cfRule type="expression" dxfId="2894" priority="2080">
      <formula>IF(RIGHT(TEXT(AQ464,"0.#"),1)=".",TRUE,FALSE)</formula>
    </cfRule>
  </conditionalFormatting>
  <conditionalFormatting sqref="AQ465">
    <cfRule type="expression" dxfId="2893" priority="2077">
      <formula>IF(RIGHT(TEXT(AQ465,"0.#"),1)=".",FALSE,TRUE)</formula>
    </cfRule>
    <cfRule type="expression" dxfId="2892" priority="2078">
      <formula>IF(RIGHT(TEXT(AQ465,"0.#"),1)=".",TRUE,FALSE)</formula>
    </cfRule>
  </conditionalFormatting>
  <conditionalFormatting sqref="AE470">
    <cfRule type="expression" dxfId="2891" priority="2069">
      <formula>IF(RIGHT(TEXT(AE470,"0.#"),1)=".",FALSE,TRUE)</formula>
    </cfRule>
    <cfRule type="expression" dxfId="2890" priority="2070">
      <formula>IF(RIGHT(TEXT(AE470,"0.#"),1)=".",TRUE,FALSE)</formula>
    </cfRule>
  </conditionalFormatting>
  <conditionalFormatting sqref="AE468">
    <cfRule type="expression" dxfId="2889" priority="2073">
      <formula>IF(RIGHT(TEXT(AE468,"0.#"),1)=".",FALSE,TRUE)</formula>
    </cfRule>
    <cfRule type="expression" dxfId="2888" priority="2074">
      <formula>IF(RIGHT(TEXT(AE468,"0.#"),1)=".",TRUE,FALSE)</formula>
    </cfRule>
  </conditionalFormatting>
  <conditionalFormatting sqref="AE469">
    <cfRule type="expression" dxfId="2887" priority="2071">
      <formula>IF(RIGHT(TEXT(AE469,"0.#"),1)=".",FALSE,TRUE)</formula>
    </cfRule>
    <cfRule type="expression" dxfId="2886" priority="2072">
      <formula>IF(RIGHT(TEXT(AE469,"0.#"),1)=".",TRUE,FALSE)</formula>
    </cfRule>
  </conditionalFormatting>
  <conditionalFormatting sqref="AM470">
    <cfRule type="expression" dxfId="2885" priority="2063">
      <formula>IF(RIGHT(TEXT(AM470,"0.#"),1)=".",FALSE,TRUE)</formula>
    </cfRule>
    <cfRule type="expression" dxfId="2884" priority="2064">
      <formula>IF(RIGHT(TEXT(AM470,"0.#"),1)=".",TRUE,FALSE)</formula>
    </cfRule>
  </conditionalFormatting>
  <conditionalFormatting sqref="AM468">
    <cfRule type="expression" dxfId="2883" priority="2067">
      <formula>IF(RIGHT(TEXT(AM468,"0.#"),1)=".",FALSE,TRUE)</formula>
    </cfRule>
    <cfRule type="expression" dxfId="2882" priority="2068">
      <formula>IF(RIGHT(TEXT(AM468,"0.#"),1)=".",TRUE,FALSE)</formula>
    </cfRule>
  </conditionalFormatting>
  <conditionalFormatting sqref="AM469">
    <cfRule type="expression" dxfId="2881" priority="2065">
      <formula>IF(RIGHT(TEXT(AM469,"0.#"),1)=".",FALSE,TRUE)</formula>
    </cfRule>
    <cfRule type="expression" dxfId="2880" priority="2066">
      <formula>IF(RIGHT(TEXT(AM469,"0.#"),1)=".",TRUE,FALSE)</formula>
    </cfRule>
  </conditionalFormatting>
  <conditionalFormatting sqref="AU470">
    <cfRule type="expression" dxfId="2879" priority="2057">
      <formula>IF(RIGHT(TEXT(AU470,"0.#"),1)=".",FALSE,TRUE)</formula>
    </cfRule>
    <cfRule type="expression" dxfId="2878" priority="2058">
      <formula>IF(RIGHT(TEXT(AU470,"0.#"),1)=".",TRUE,FALSE)</formula>
    </cfRule>
  </conditionalFormatting>
  <conditionalFormatting sqref="AU468">
    <cfRule type="expression" dxfId="2877" priority="2061">
      <formula>IF(RIGHT(TEXT(AU468,"0.#"),1)=".",FALSE,TRUE)</formula>
    </cfRule>
    <cfRule type="expression" dxfId="2876" priority="2062">
      <formula>IF(RIGHT(TEXT(AU468,"0.#"),1)=".",TRUE,FALSE)</formula>
    </cfRule>
  </conditionalFormatting>
  <conditionalFormatting sqref="AU469">
    <cfRule type="expression" dxfId="2875" priority="2059">
      <formula>IF(RIGHT(TEXT(AU469,"0.#"),1)=".",FALSE,TRUE)</formula>
    </cfRule>
    <cfRule type="expression" dxfId="2874" priority="2060">
      <formula>IF(RIGHT(TEXT(AU469,"0.#"),1)=".",TRUE,FALSE)</formula>
    </cfRule>
  </conditionalFormatting>
  <conditionalFormatting sqref="AI470">
    <cfRule type="expression" dxfId="2873" priority="2051">
      <formula>IF(RIGHT(TEXT(AI470,"0.#"),1)=".",FALSE,TRUE)</formula>
    </cfRule>
    <cfRule type="expression" dxfId="2872" priority="2052">
      <formula>IF(RIGHT(TEXT(AI470,"0.#"),1)=".",TRUE,FALSE)</formula>
    </cfRule>
  </conditionalFormatting>
  <conditionalFormatting sqref="AI468">
    <cfRule type="expression" dxfId="2871" priority="2055">
      <formula>IF(RIGHT(TEXT(AI468,"0.#"),1)=".",FALSE,TRUE)</formula>
    </cfRule>
    <cfRule type="expression" dxfId="2870" priority="2056">
      <formula>IF(RIGHT(TEXT(AI468,"0.#"),1)=".",TRUE,FALSE)</formula>
    </cfRule>
  </conditionalFormatting>
  <conditionalFormatting sqref="AI469">
    <cfRule type="expression" dxfId="2869" priority="2053">
      <formula>IF(RIGHT(TEXT(AI469,"0.#"),1)=".",FALSE,TRUE)</formula>
    </cfRule>
    <cfRule type="expression" dxfId="2868" priority="2054">
      <formula>IF(RIGHT(TEXT(AI469,"0.#"),1)=".",TRUE,FALSE)</formula>
    </cfRule>
  </conditionalFormatting>
  <conditionalFormatting sqref="AQ468">
    <cfRule type="expression" dxfId="2867" priority="2045">
      <formula>IF(RIGHT(TEXT(AQ468,"0.#"),1)=".",FALSE,TRUE)</formula>
    </cfRule>
    <cfRule type="expression" dxfId="2866" priority="2046">
      <formula>IF(RIGHT(TEXT(AQ468,"0.#"),1)=".",TRUE,FALSE)</formula>
    </cfRule>
  </conditionalFormatting>
  <conditionalFormatting sqref="AQ469">
    <cfRule type="expression" dxfId="2865" priority="2049">
      <formula>IF(RIGHT(TEXT(AQ469,"0.#"),1)=".",FALSE,TRUE)</formula>
    </cfRule>
    <cfRule type="expression" dxfId="2864" priority="2050">
      <formula>IF(RIGHT(TEXT(AQ469,"0.#"),1)=".",TRUE,FALSE)</formula>
    </cfRule>
  </conditionalFormatting>
  <conditionalFormatting sqref="AQ470">
    <cfRule type="expression" dxfId="2863" priority="2047">
      <formula>IF(RIGHT(TEXT(AQ470,"0.#"),1)=".",FALSE,TRUE)</formula>
    </cfRule>
    <cfRule type="expression" dxfId="2862" priority="2048">
      <formula>IF(RIGHT(TEXT(AQ470,"0.#"),1)=".",TRUE,FALSE)</formula>
    </cfRule>
  </conditionalFormatting>
  <conditionalFormatting sqref="AE475">
    <cfRule type="expression" dxfId="2861" priority="2039">
      <formula>IF(RIGHT(TEXT(AE475,"0.#"),1)=".",FALSE,TRUE)</formula>
    </cfRule>
    <cfRule type="expression" dxfId="2860" priority="2040">
      <formula>IF(RIGHT(TEXT(AE475,"0.#"),1)=".",TRUE,FALSE)</formula>
    </cfRule>
  </conditionalFormatting>
  <conditionalFormatting sqref="AE473">
    <cfRule type="expression" dxfId="2859" priority="2043">
      <formula>IF(RIGHT(TEXT(AE473,"0.#"),1)=".",FALSE,TRUE)</formula>
    </cfRule>
    <cfRule type="expression" dxfId="2858" priority="2044">
      <formula>IF(RIGHT(TEXT(AE473,"0.#"),1)=".",TRUE,FALSE)</formula>
    </cfRule>
  </conditionalFormatting>
  <conditionalFormatting sqref="AE474">
    <cfRule type="expression" dxfId="2857" priority="2041">
      <formula>IF(RIGHT(TEXT(AE474,"0.#"),1)=".",FALSE,TRUE)</formula>
    </cfRule>
    <cfRule type="expression" dxfId="2856" priority="2042">
      <formula>IF(RIGHT(TEXT(AE474,"0.#"),1)=".",TRUE,FALSE)</formula>
    </cfRule>
  </conditionalFormatting>
  <conditionalFormatting sqref="AM475">
    <cfRule type="expression" dxfId="2855" priority="2033">
      <formula>IF(RIGHT(TEXT(AM475,"0.#"),1)=".",FALSE,TRUE)</formula>
    </cfRule>
    <cfRule type="expression" dxfId="2854" priority="2034">
      <formula>IF(RIGHT(TEXT(AM475,"0.#"),1)=".",TRUE,FALSE)</formula>
    </cfRule>
  </conditionalFormatting>
  <conditionalFormatting sqref="AM473">
    <cfRule type="expression" dxfId="2853" priority="2037">
      <formula>IF(RIGHT(TEXT(AM473,"0.#"),1)=".",FALSE,TRUE)</formula>
    </cfRule>
    <cfRule type="expression" dxfId="2852" priority="2038">
      <formula>IF(RIGHT(TEXT(AM473,"0.#"),1)=".",TRUE,FALSE)</formula>
    </cfRule>
  </conditionalFormatting>
  <conditionalFormatting sqref="AM474">
    <cfRule type="expression" dxfId="2851" priority="2035">
      <formula>IF(RIGHT(TEXT(AM474,"0.#"),1)=".",FALSE,TRUE)</formula>
    </cfRule>
    <cfRule type="expression" dxfId="2850" priority="2036">
      <formula>IF(RIGHT(TEXT(AM474,"0.#"),1)=".",TRUE,FALSE)</formula>
    </cfRule>
  </conditionalFormatting>
  <conditionalFormatting sqref="AU475">
    <cfRule type="expression" dxfId="2849" priority="2027">
      <formula>IF(RIGHT(TEXT(AU475,"0.#"),1)=".",FALSE,TRUE)</formula>
    </cfRule>
    <cfRule type="expression" dxfId="2848" priority="2028">
      <formula>IF(RIGHT(TEXT(AU475,"0.#"),1)=".",TRUE,FALSE)</formula>
    </cfRule>
  </conditionalFormatting>
  <conditionalFormatting sqref="AU473">
    <cfRule type="expression" dxfId="2847" priority="2031">
      <formula>IF(RIGHT(TEXT(AU473,"0.#"),1)=".",FALSE,TRUE)</formula>
    </cfRule>
    <cfRule type="expression" dxfId="2846" priority="2032">
      <formula>IF(RIGHT(TEXT(AU473,"0.#"),1)=".",TRUE,FALSE)</formula>
    </cfRule>
  </conditionalFormatting>
  <conditionalFormatting sqref="AU474">
    <cfRule type="expression" dxfId="2845" priority="2029">
      <formula>IF(RIGHT(TEXT(AU474,"0.#"),1)=".",FALSE,TRUE)</formula>
    </cfRule>
    <cfRule type="expression" dxfId="2844" priority="2030">
      <formula>IF(RIGHT(TEXT(AU474,"0.#"),1)=".",TRUE,FALSE)</formula>
    </cfRule>
  </conditionalFormatting>
  <conditionalFormatting sqref="AI475">
    <cfRule type="expression" dxfId="2843" priority="2021">
      <formula>IF(RIGHT(TEXT(AI475,"0.#"),1)=".",FALSE,TRUE)</formula>
    </cfRule>
    <cfRule type="expression" dxfId="2842" priority="2022">
      <formula>IF(RIGHT(TEXT(AI475,"0.#"),1)=".",TRUE,FALSE)</formula>
    </cfRule>
  </conditionalFormatting>
  <conditionalFormatting sqref="AI473">
    <cfRule type="expression" dxfId="2841" priority="2025">
      <formula>IF(RIGHT(TEXT(AI473,"0.#"),1)=".",FALSE,TRUE)</formula>
    </cfRule>
    <cfRule type="expression" dxfId="2840" priority="2026">
      <formula>IF(RIGHT(TEXT(AI473,"0.#"),1)=".",TRUE,FALSE)</formula>
    </cfRule>
  </conditionalFormatting>
  <conditionalFormatting sqref="AI474">
    <cfRule type="expression" dxfId="2839" priority="2023">
      <formula>IF(RIGHT(TEXT(AI474,"0.#"),1)=".",FALSE,TRUE)</formula>
    </cfRule>
    <cfRule type="expression" dxfId="2838" priority="2024">
      <formula>IF(RIGHT(TEXT(AI474,"0.#"),1)=".",TRUE,FALSE)</formula>
    </cfRule>
  </conditionalFormatting>
  <conditionalFormatting sqref="AQ473">
    <cfRule type="expression" dxfId="2837" priority="2015">
      <formula>IF(RIGHT(TEXT(AQ473,"0.#"),1)=".",FALSE,TRUE)</formula>
    </cfRule>
    <cfRule type="expression" dxfId="2836" priority="2016">
      <formula>IF(RIGHT(TEXT(AQ473,"0.#"),1)=".",TRUE,FALSE)</formula>
    </cfRule>
  </conditionalFormatting>
  <conditionalFormatting sqref="AQ474">
    <cfRule type="expression" dxfId="2835" priority="2019">
      <formula>IF(RIGHT(TEXT(AQ474,"0.#"),1)=".",FALSE,TRUE)</formula>
    </cfRule>
    <cfRule type="expression" dxfId="2834" priority="2020">
      <formula>IF(RIGHT(TEXT(AQ474,"0.#"),1)=".",TRUE,FALSE)</formula>
    </cfRule>
  </conditionalFormatting>
  <conditionalFormatting sqref="AQ475">
    <cfRule type="expression" dxfId="2833" priority="2017">
      <formula>IF(RIGHT(TEXT(AQ475,"0.#"),1)=".",FALSE,TRUE)</formula>
    </cfRule>
    <cfRule type="expression" dxfId="2832" priority="2018">
      <formula>IF(RIGHT(TEXT(AQ475,"0.#"),1)=".",TRUE,FALSE)</formula>
    </cfRule>
  </conditionalFormatting>
  <conditionalFormatting sqref="AE480">
    <cfRule type="expression" dxfId="2831" priority="2009">
      <formula>IF(RIGHT(TEXT(AE480,"0.#"),1)=".",FALSE,TRUE)</formula>
    </cfRule>
    <cfRule type="expression" dxfId="2830" priority="2010">
      <formula>IF(RIGHT(TEXT(AE480,"0.#"),1)=".",TRUE,FALSE)</formula>
    </cfRule>
  </conditionalFormatting>
  <conditionalFormatting sqref="AE478">
    <cfRule type="expression" dxfId="2829" priority="2013">
      <formula>IF(RIGHT(TEXT(AE478,"0.#"),1)=".",FALSE,TRUE)</formula>
    </cfRule>
    <cfRule type="expression" dxfId="2828" priority="2014">
      <formula>IF(RIGHT(TEXT(AE478,"0.#"),1)=".",TRUE,FALSE)</formula>
    </cfRule>
  </conditionalFormatting>
  <conditionalFormatting sqref="AE479">
    <cfRule type="expression" dxfId="2827" priority="2011">
      <formula>IF(RIGHT(TEXT(AE479,"0.#"),1)=".",FALSE,TRUE)</formula>
    </cfRule>
    <cfRule type="expression" dxfId="2826" priority="2012">
      <formula>IF(RIGHT(TEXT(AE479,"0.#"),1)=".",TRUE,FALSE)</formula>
    </cfRule>
  </conditionalFormatting>
  <conditionalFormatting sqref="AM480">
    <cfRule type="expression" dxfId="2825" priority="2003">
      <formula>IF(RIGHT(TEXT(AM480,"0.#"),1)=".",FALSE,TRUE)</formula>
    </cfRule>
    <cfRule type="expression" dxfId="2824" priority="2004">
      <formula>IF(RIGHT(TEXT(AM480,"0.#"),1)=".",TRUE,FALSE)</formula>
    </cfRule>
  </conditionalFormatting>
  <conditionalFormatting sqref="AM478">
    <cfRule type="expression" dxfId="2823" priority="2007">
      <formula>IF(RIGHT(TEXT(AM478,"0.#"),1)=".",FALSE,TRUE)</formula>
    </cfRule>
    <cfRule type="expression" dxfId="2822" priority="2008">
      <formula>IF(RIGHT(TEXT(AM478,"0.#"),1)=".",TRUE,FALSE)</formula>
    </cfRule>
  </conditionalFormatting>
  <conditionalFormatting sqref="AM479">
    <cfRule type="expression" dxfId="2821" priority="2005">
      <formula>IF(RIGHT(TEXT(AM479,"0.#"),1)=".",FALSE,TRUE)</formula>
    </cfRule>
    <cfRule type="expression" dxfId="2820" priority="2006">
      <formula>IF(RIGHT(TEXT(AM479,"0.#"),1)=".",TRUE,FALSE)</formula>
    </cfRule>
  </conditionalFormatting>
  <conditionalFormatting sqref="AU480">
    <cfRule type="expression" dxfId="2819" priority="1997">
      <formula>IF(RIGHT(TEXT(AU480,"0.#"),1)=".",FALSE,TRUE)</formula>
    </cfRule>
    <cfRule type="expression" dxfId="2818" priority="1998">
      <formula>IF(RIGHT(TEXT(AU480,"0.#"),1)=".",TRUE,FALSE)</formula>
    </cfRule>
  </conditionalFormatting>
  <conditionalFormatting sqref="AU478">
    <cfRule type="expression" dxfId="2817" priority="2001">
      <formula>IF(RIGHT(TEXT(AU478,"0.#"),1)=".",FALSE,TRUE)</formula>
    </cfRule>
    <cfRule type="expression" dxfId="2816" priority="2002">
      <formula>IF(RIGHT(TEXT(AU478,"0.#"),1)=".",TRUE,FALSE)</formula>
    </cfRule>
  </conditionalFormatting>
  <conditionalFormatting sqref="AU479">
    <cfRule type="expression" dxfId="2815" priority="1999">
      <formula>IF(RIGHT(TEXT(AU479,"0.#"),1)=".",FALSE,TRUE)</formula>
    </cfRule>
    <cfRule type="expression" dxfId="2814" priority="2000">
      <formula>IF(RIGHT(TEXT(AU479,"0.#"),1)=".",TRUE,FALSE)</formula>
    </cfRule>
  </conditionalFormatting>
  <conditionalFormatting sqref="AI480">
    <cfRule type="expression" dxfId="2813" priority="1991">
      <formula>IF(RIGHT(TEXT(AI480,"0.#"),1)=".",FALSE,TRUE)</formula>
    </cfRule>
    <cfRule type="expression" dxfId="2812" priority="1992">
      <formula>IF(RIGHT(TEXT(AI480,"0.#"),1)=".",TRUE,FALSE)</formula>
    </cfRule>
  </conditionalFormatting>
  <conditionalFormatting sqref="AI478">
    <cfRule type="expression" dxfId="2811" priority="1995">
      <formula>IF(RIGHT(TEXT(AI478,"0.#"),1)=".",FALSE,TRUE)</formula>
    </cfRule>
    <cfRule type="expression" dxfId="2810" priority="1996">
      <formula>IF(RIGHT(TEXT(AI478,"0.#"),1)=".",TRUE,FALSE)</formula>
    </cfRule>
  </conditionalFormatting>
  <conditionalFormatting sqref="AI479">
    <cfRule type="expression" dxfId="2809" priority="1993">
      <formula>IF(RIGHT(TEXT(AI479,"0.#"),1)=".",FALSE,TRUE)</formula>
    </cfRule>
    <cfRule type="expression" dxfId="2808" priority="1994">
      <formula>IF(RIGHT(TEXT(AI479,"0.#"),1)=".",TRUE,FALSE)</formula>
    </cfRule>
  </conditionalFormatting>
  <conditionalFormatting sqref="AQ478">
    <cfRule type="expression" dxfId="2807" priority="1985">
      <formula>IF(RIGHT(TEXT(AQ478,"0.#"),1)=".",FALSE,TRUE)</formula>
    </cfRule>
    <cfRule type="expression" dxfId="2806" priority="1986">
      <formula>IF(RIGHT(TEXT(AQ478,"0.#"),1)=".",TRUE,FALSE)</formula>
    </cfRule>
  </conditionalFormatting>
  <conditionalFormatting sqref="AQ479">
    <cfRule type="expression" dxfId="2805" priority="1989">
      <formula>IF(RIGHT(TEXT(AQ479,"0.#"),1)=".",FALSE,TRUE)</formula>
    </cfRule>
    <cfRule type="expression" dxfId="2804" priority="1990">
      <formula>IF(RIGHT(TEXT(AQ479,"0.#"),1)=".",TRUE,FALSE)</formula>
    </cfRule>
  </conditionalFormatting>
  <conditionalFormatting sqref="AQ480">
    <cfRule type="expression" dxfId="2803" priority="1987">
      <formula>IF(RIGHT(TEXT(AQ480,"0.#"),1)=".",FALSE,TRUE)</formula>
    </cfRule>
    <cfRule type="expression" dxfId="2802" priority="1988">
      <formula>IF(RIGHT(TEXT(AQ480,"0.#"),1)=".",TRUE,FALSE)</formula>
    </cfRule>
  </conditionalFormatting>
  <conditionalFormatting sqref="AM47">
    <cfRule type="expression" dxfId="2801" priority="2279">
      <formula>IF(RIGHT(TEXT(AM47,"0.#"),1)=".",FALSE,TRUE)</formula>
    </cfRule>
    <cfRule type="expression" dxfId="2800" priority="2280">
      <formula>IF(RIGHT(TEXT(AM47,"0.#"),1)=".",TRUE,FALSE)</formula>
    </cfRule>
  </conditionalFormatting>
  <conditionalFormatting sqref="AI46">
    <cfRule type="expression" dxfId="2799" priority="2283">
      <formula>IF(RIGHT(TEXT(AI46,"0.#"),1)=".",FALSE,TRUE)</formula>
    </cfRule>
    <cfRule type="expression" dxfId="2798" priority="2284">
      <formula>IF(RIGHT(TEXT(AI46,"0.#"),1)=".",TRUE,FALSE)</formula>
    </cfRule>
  </conditionalFormatting>
  <conditionalFormatting sqref="AM46">
    <cfRule type="expression" dxfId="2797" priority="2281">
      <formula>IF(RIGHT(TEXT(AM46,"0.#"),1)=".",FALSE,TRUE)</formula>
    </cfRule>
    <cfRule type="expression" dxfId="2796" priority="2282">
      <formula>IF(RIGHT(TEXT(AM46,"0.#"),1)=".",TRUE,FALSE)</formula>
    </cfRule>
  </conditionalFormatting>
  <conditionalFormatting sqref="AU47">
    <cfRule type="expression" dxfId="2795" priority="2273">
      <formula>IF(RIGHT(TEXT(AU47,"0.#"),1)=".",FALSE,TRUE)</formula>
    </cfRule>
    <cfRule type="expression" dxfId="2794" priority="2274">
      <formula>IF(RIGHT(TEXT(AU47,"0.#"),1)=".",TRUE,FALSE)</formula>
    </cfRule>
  </conditionalFormatting>
  <conditionalFormatting sqref="AM48">
    <cfRule type="expression" dxfId="2793" priority="2277">
      <formula>IF(RIGHT(TEXT(AM48,"0.#"),1)=".",FALSE,TRUE)</formula>
    </cfRule>
    <cfRule type="expression" dxfId="2792" priority="2278">
      <formula>IF(RIGHT(TEXT(AM48,"0.#"),1)=".",TRUE,FALSE)</formula>
    </cfRule>
  </conditionalFormatting>
  <conditionalFormatting sqref="AE146:AE147 AI146:AI147 AM146:AM147 AQ146:AQ147 AU146:AU147">
    <cfRule type="expression" dxfId="2791" priority="2267">
      <formula>IF(RIGHT(TEXT(AE146,"0.#"),1)=".",FALSE,TRUE)</formula>
    </cfRule>
    <cfRule type="expression" dxfId="2790" priority="2268">
      <formula>IF(RIGHT(TEXT(AE146,"0.#"),1)=".",TRUE,FALSE)</formula>
    </cfRule>
  </conditionalFormatting>
  <conditionalFormatting sqref="AE138:AE139 AI138:AI139 AM138:AM139 AQ138:AQ139 AU138:AU139">
    <cfRule type="expression" dxfId="2789" priority="2271">
      <formula>IF(RIGHT(TEXT(AE138,"0.#"),1)=".",FALSE,TRUE)</formula>
    </cfRule>
    <cfRule type="expression" dxfId="2788" priority="2272">
      <formula>IF(RIGHT(TEXT(AE138,"0.#"),1)=".",TRUE,FALSE)</formula>
    </cfRule>
  </conditionalFormatting>
  <conditionalFormatting sqref="AE142:AE143 AI142:AI143 AM142:AM143 AQ142:AQ143 AU142:AU143">
    <cfRule type="expression" dxfId="2787" priority="2269">
      <formula>IF(RIGHT(TEXT(AE142,"0.#"),1)=".",FALSE,TRUE)</formula>
    </cfRule>
    <cfRule type="expression" dxfId="2786" priority="2270">
      <formula>IF(RIGHT(TEXT(AE142,"0.#"),1)=".",TRUE,FALSE)</formula>
    </cfRule>
  </conditionalFormatting>
  <conditionalFormatting sqref="AE198:AE199 AI198:AI199 AM198:AM199 AQ198:AQ199 AU198:AU199">
    <cfRule type="expression" dxfId="2785" priority="2261">
      <formula>IF(RIGHT(TEXT(AE198,"0.#"),1)=".",FALSE,TRUE)</formula>
    </cfRule>
    <cfRule type="expression" dxfId="2784" priority="2262">
      <formula>IF(RIGHT(TEXT(AE198,"0.#"),1)=".",TRUE,FALSE)</formula>
    </cfRule>
  </conditionalFormatting>
  <conditionalFormatting sqref="AE150:AE151 AI150:AI151 AM150:AM151 AQ150:AQ151 AU150:AU151">
    <cfRule type="expression" dxfId="2783" priority="2265">
      <formula>IF(RIGHT(TEXT(AE150,"0.#"),1)=".",FALSE,TRUE)</formula>
    </cfRule>
    <cfRule type="expression" dxfId="2782" priority="2266">
      <formula>IF(RIGHT(TEXT(AE150,"0.#"),1)=".",TRUE,FALSE)</formula>
    </cfRule>
  </conditionalFormatting>
  <conditionalFormatting sqref="AE194:AE195 AI194:AI195 AM194:AM195 AQ194:AQ195 AU194:AU195">
    <cfRule type="expression" dxfId="2781" priority="2263">
      <formula>IF(RIGHT(TEXT(AE194,"0.#"),1)=".",FALSE,TRUE)</formula>
    </cfRule>
    <cfRule type="expression" dxfId="2780" priority="2264">
      <formula>IF(RIGHT(TEXT(AE194,"0.#"),1)=".",TRUE,FALSE)</formula>
    </cfRule>
  </conditionalFormatting>
  <conditionalFormatting sqref="AE210:AE211 AI210:AI211 AM210:AM211 AQ210:AQ211 AU210:AU211">
    <cfRule type="expression" dxfId="2779" priority="2255">
      <formula>IF(RIGHT(TEXT(AE210,"0.#"),1)=".",FALSE,TRUE)</formula>
    </cfRule>
    <cfRule type="expression" dxfId="2778" priority="2256">
      <formula>IF(RIGHT(TEXT(AE210,"0.#"),1)=".",TRUE,FALSE)</formula>
    </cfRule>
  </conditionalFormatting>
  <conditionalFormatting sqref="AE202:AE203 AI202:AI203 AM202:AM203 AQ202:AQ203 AU202:AU203">
    <cfRule type="expression" dxfId="2777" priority="2259">
      <formula>IF(RIGHT(TEXT(AE202,"0.#"),1)=".",FALSE,TRUE)</formula>
    </cfRule>
    <cfRule type="expression" dxfId="2776" priority="2260">
      <formula>IF(RIGHT(TEXT(AE202,"0.#"),1)=".",TRUE,FALSE)</formula>
    </cfRule>
  </conditionalFormatting>
  <conditionalFormatting sqref="AE206:AE207 AI206:AI207 AM206:AM207 AQ206:AQ207 AU206:AU207">
    <cfRule type="expression" dxfId="2775" priority="2257">
      <formula>IF(RIGHT(TEXT(AE206,"0.#"),1)=".",FALSE,TRUE)</formula>
    </cfRule>
    <cfRule type="expression" dxfId="2774" priority="2258">
      <formula>IF(RIGHT(TEXT(AE206,"0.#"),1)=".",TRUE,FALSE)</formula>
    </cfRule>
  </conditionalFormatting>
  <conditionalFormatting sqref="AE262:AE263 AI262:AI263 AM262:AM263 AQ262:AQ263 AU262:AU263">
    <cfRule type="expression" dxfId="2773" priority="2249">
      <formula>IF(RIGHT(TEXT(AE262,"0.#"),1)=".",FALSE,TRUE)</formula>
    </cfRule>
    <cfRule type="expression" dxfId="2772" priority="2250">
      <formula>IF(RIGHT(TEXT(AE262,"0.#"),1)=".",TRUE,FALSE)</formula>
    </cfRule>
  </conditionalFormatting>
  <conditionalFormatting sqref="AE254:AE255 AI254:AI255 AM254:AM255 AQ254:AQ255 AU254:AU255">
    <cfRule type="expression" dxfId="2771" priority="2253">
      <formula>IF(RIGHT(TEXT(AE254,"0.#"),1)=".",FALSE,TRUE)</formula>
    </cfRule>
    <cfRule type="expression" dxfId="2770" priority="2254">
      <formula>IF(RIGHT(TEXT(AE254,"0.#"),1)=".",TRUE,FALSE)</formula>
    </cfRule>
  </conditionalFormatting>
  <conditionalFormatting sqref="AE258:AE259 AI258:AI259 AM258:AM259 AQ258:AQ259 AU258:AU259">
    <cfRule type="expression" dxfId="2769" priority="2251">
      <formula>IF(RIGHT(TEXT(AE258,"0.#"),1)=".",FALSE,TRUE)</formula>
    </cfRule>
    <cfRule type="expression" dxfId="2768" priority="2252">
      <formula>IF(RIGHT(TEXT(AE258,"0.#"),1)=".",TRUE,FALSE)</formula>
    </cfRule>
  </conditionalFormatting>
  <conditionalFormatting sqref="AE314:AE315 AI314:AI315 AM314:AM315 AQ314:AQ315 AU314:AU315">
    <cfRule type="expression" dxfId="2767" priority="2243">
      <formula>IF(RIGHT(TEXT(AE314,"0.#"),1)=".",FALSE,TRUE)</formula>
    </cfRule>
    <cfRule type="expression" dxfId="2766" priority="2244">
      <formula>IF(RIGHT(TEXT(AE314,"0.#"),1)=".",TRUE,FALSE)</formula>
    </cfRule>
  </conditionalFormatting>
  <conditionalFormatting sqref="AE266:AE267 AI266:AI267 AM266:AM267 AQ266:AQ267 AU266:AU267">
    <cfRule type="expression" dxfId="2765" priority="2247">
      <formula>IF(RIGHT(TEXT(AE266,"0.#"),1)=".",FALSE,TRUE)</formula>
    </cfRule>
    <cfRule type="expression" dxfId="2764" priority="2248">
      <formula>IF(RIGHT(TEXT(AE266,"0.#"),1)=".",TRUE,FALSE)</formula>
    </cfRule>
  </conditionalFormatting>
  <conditionalFormatting sqref="AE270:AE271 AI270:AI271 AM270:AM271 AQ270:AQ271 AU270:AU271">
    <cfRule type="expression" dxfId="2763" priority="2245">
      <formula>IF(RIGHT(TEXT(AE270,"0.#"),1)=".",FALSE,TRUE)</formula>
    </cfRule>
    <cfRule type="expression" dxfId="2762" priority="2246">
      <formula>IF(RIGHT(TEXT(AE270,"0.#"),1)=".",TRUE,FALSE)</formula>
    </cfRule>
  </conditionalFormatting>
  <conditionalFormatting sqref="AE326:AE327 AI326:AI327 AM326:AM327 AQ326:AQ327 AU326:AU327">
    <cfRule type="expression" dxfId="2761" priority="2237">
      <formula>IF(RIGHT(TEXT(AE326,"0.#"),1)=".",FALSE,TRUE)</formula>
    </cfRule>
    <cfRule type="expression" dxfId="2760" priority="2238">
      <formula>IF(RIGHT(TEXT(AE326,"0.#"),1)=".",TRUE,FALSE)</formula>
    </cfRule>
  </conditionalFormatting>
  <conditionalFormatting sqref="AE318:AE319 AI318:AI319 AM318:AM319 AQ318:AQ319 AU318:AU319">
    <cfRule type="expression" dxfId="2759" priority="2241">
      <formula>IF(RIGHT(TEXT(AE318,"0.#"),1)=".",FALSE,TRUE)</formula>
    </cfRule>
    <cfRule type="expression" dxfId="2758" priority="2242">
      <formula>IF(RIGHT(TEXT(AE318,"0.#"),1)=".",TRUE,FALSE)</formula>
    </cfRule>
  </conditionalFormatting>
  <conditionalFormatting sqref="AE322:AE323 AI322:AI323 AM322:AM323 AQ322:AQ323 AU322:AU323">
    <cfRule type="expression" dxfId="2757" priority="2239">
      <formula>IF(RIGHT(TEXT(AE322,"0.#"),1)=".",FALSE,TRUE)</formula>
    </cfRule>
    <cfRule type="expression" dxfId="2756" priority="2240">
      <formula>IF(RIGHT(TEXT(AE322,"0.#"),1)=".",TRUE,FALSE)</formula>
    </cfRule>
  </conditionalFormatting>
  <conditionalFormatting sqref="AE378:AE379 AI378:AI379 AM378:AM379 AQ378:AQ379 AU378:AU379">
    <cfRule type="expression" dxfId="2755" priority="2231">
      <formula>IF(RIGHT(TEXT(AE378,"0.#"),1)=".",FALSE,TRUE)</formula>
    </cfRule>
    <cfRule type="expression" dxfId="2754" priority="2232">
      <formula>IF(RIGHT(TEXT(AE378,"0.#"),1)=".",TRUE,FALSE)</formula>
    </cfRule>
  </conditionalFormatting>
  <conditionalFormatting sqref="AE330:AE331 AI330:AI331 AM330:AM331 AQ330:AQ331 AU330:AU331">
    <cfRule type="expression" dxfId="2753" priority="2235">
      <formula>IF(RIGHT(TEXT(AE330,"0.#"),1)=".",FALSE,TRUE)</formula>
    </cfRule>
    <cfRule type="expression" dxfId="2752" priority="2236">
      <formula>IF(RIGHT(TEXT(AE330,"0.#"),1)=".",TRUE,FALSE)</formula>
    </cfRule>
  </conditionalFormatting>
  <conditionalFormatting sqref="AE374:AE375 AI374:AI375 AM374:AM375 AQ374:AQ375 AU374:AU375">
    <cfRule type="expression" dxfId="2751" priority="2233">
      <formula>IF(RIGHT(TEXT(AE374,"0.#"),1)=".",FALSE,TRUE)</formula>
    </cfRule>
    <cfRule type="expression" dxfId="2750" priority="2234">
      <formula>IF(RIGHT(TEXT(AE374,"0.#"),1)=".",TRUE,FALSE)</formula>
    </cfRule>
  </conditionalFormatting>
  <conditionalFormatting sqref="AE390:AE391 AI390:AI391 AM390:AM391 AQ390:AQ391 AU390:AU391">
    <cfRule type="expression" dxfId="2749" priority="2225">
      <formula>IF(RIGHT(TEXT(AE390,"0.#"),1)=".",FALSE,TRUE)</formula>
    </cfRule>
    <cfRule type="expression" dxfId="2748" priority="2226">
      <formula>IF(RIGHT(TEXT(AE390,"0.#"),1)=".",TRUE,FALSE)</formula>
    </cfRule>
  </conditionalFormatting>
  <conditionalFormatting sqref="AE382:AE383 AI382:AI383 AM382:AM383 AQ382:AQ383 AU382:AU383">
    <cfRule type="expression" dxfId="2747" priority="2229">
      <formula>IF(RIGHT(TEXT(AE382,"0.#"),1)=".",FALSE,TRUE)</formula>
    </cfRule>
    <cfRule type="expression" dxfId="2746" priority="2230">
      <formula>IF(RIGHT(TEXT(AE382,"0.#"),1)=".",TRUE,FALSE)</formula>
    </cfRule>
  </conditionalFormatting>
  <conditionalFormatting sqref="AE386:AE387 AI386:AI387 AM386:AM387 AQ386:AQ387 AU386:AU387">
    <cfRule type="expression" dxfId="2745" priority="2227">
      <formula>IF(RIGHT(TEXT(AE386,"0.#"),1)=".",FALSE,TRUE)</formula>
    </cfRule>
    <cfRule type="expression" dxfId="2744" priority="2228">
      <formula>IF(RIGHT(TEXT(AE386,"0.#"),1)=".",TRUE,FALSE)</formula>
    </cfRule>
  </conditionalFormatting>
  <conditionalFormatting sqref="AE440">
    <cfRule type="expression" dxfId="2743" priority="2219">
      <formula>IF(RIGHT(TEXT(AE440,"0.#"),1)=".",FALSE,TRUE)</formula>
    </cfRule>
    <cfRule type="expression" dxfId="2742" priority="2220">
      <formula>IF(RIGHT(TEXT(AE440,"0.#"),1)=".",TRUE,FALSE)</formula>
    </cfRule>
  </conditionalFormatting>
  <conditionalFormatting sqref="AE438">
    <cfRule type="expression" dxfId="2741" priority="2223">
      <formula>IF(RIGHT(TEXT(AE438,"0.#"),1)=".",FALSE,TRUE)</formula>
    </cfRule>
    <cfRule type="expression" dxfId="2740" priority="2224">
      <formula>IF(RIGHT(TEXT(AE438,"0.#"),1)=".",TRUE,FALSE)</formula>
    </cfRule>
  </conditionalFormatting>
  <conditionalFormatting sqref="AE439">
    <cfRule type="expression" dxfId="2739" priority="2221">
      <formula>IF(RIGHT(TEXT(AE439,"0.#"),1)=".",FALSE,TRUE)</formula>
    </cfRule>
    <cfRule type="expression" dxfId="2738" priority="2222">
      <formula>IF(RIGHT(TEXT(AE439,"0.#"),1)=".",TRUE,FALSE)</formula>
    </cfRule>
  </conditionalFormatting>
  <conditionalFormatting sqref="AM440">
    <cfRule type="expression" dxfId="2737" priority="2213">
      <formula>IF(RIGHT(TEXT(AM440,"0.#"),1)=".",FALSE,TRUE)</formula>
    </cfRule>
    <cfRule type="expression" dxfId="2736" priority="2214">
      <formula>IF(RIGHT(TEXT(AM440,"0.#"),1)=".",TRUE,FALSE)</formula>
    </cfRule>
  </conditionalFormatting>
  <conditionalFormatting sqref="AM438">
    <cfRule type="expression" dxfId="2735" priority="2217">
      <formula>IF(RIGHT(TEXT(AM438,"0.#"),1)=".",FALSE,TRUE)</formula>
    </cfRule>
    <cfRule type="expression" dxfId="2734" priority="2218">
      <formula>IF(RIGHT(TEXT(AM438,"0.#"),1)=".",TRUE,FALSE)</formula>
    </cfRule>
  </conditionalFormatting>
  <conditionalFormatting sqref="AM439">
    <cfRule type="expression" dxfId="2733" priority="2215">
      <formula>IF(RIGHT(TEXT(AM439,"0.#"),1)=".",FALSE,TRUE)</formula>
    </cfRule>
    <cfRule type="expression" dxfId="2732" priority="2216">
      <formula>IF(RIGHT(TEXT(AM439,"0.#"),1)=".",TRUE,FALSE)</formula>
    </cfRule>
  </conditionalFormatting>
  <conditionalFormatting sqref="AU440">
    <cfRule type="expression" dxfId="2731" priority="2207">
      <formula>IF(RIGHT(TEXT(AU440,"0.#"),1)=".",FALSE,TRUE)</formula>
    </cfRule>
    <cfRule type="expression" dxfId="2730" priority="2208">
      <formula>IF(RIGHT(TEXT(AU440,"0.#"),1)=".",TRUE,FALSE)</formula>
    </cfRule>
  </conditionalFormatting>
  <conditionalFormatting sqref="AU438">
    <cfRule type="expression" dxfId="2729" priority="2211">
      <formula>IF(RIGHT(TEXT(AU438,"0.#"),1)=".",FALSE,TRUE)</formula>
    </cfRule>
    <cfRule type="expression" dxfId="2728" priority="2212">
      <formula>IF(RIGHT(TEXT(AU438,"0.#"),1)=".",TRUE,FALSE)</formula>
    </cfRule>
  </conditionalFormatting>
  <conditionalFormatting sqref="AU439">
    <cfRule type="expression" dxfId="2727" priority="2209">
      <formula>IF(RIGHT(TEXT(AU439,"0.#"),1)=".",FALSE,TRUE)</formula>
    </cfRule>
    <cfRule type="expression" dxfId="2726" priority="2210">
      <formula>IF(RIGHT(TEXT(AU439,"0.#"),1)=".",TRUE,FALSE)</formula>
    </cfRule>
  </conditionalFormatting>
  <conditionalFormatting sqref="AI440">
    <cfRule type="expression" dxfId="2725" priority="2201">
      <formula>IF(RIGHT(TEXT(AI440,"0.#"),1)=".",FALSE,TRUE)</formula>
    </cfRule>
    <cfRule type="expression" dxfId="2724" priority="2202">
      <formula>IF(RIGHT(TEXT(AI440,"0.#"),1)=".",TRUE,FALSE)</formula>
    </cfRule>
  </conditionalFormatting>
  <conditionalFormatting sqref="AI438">
    <cfRule type="expression" dxfId="2723" priority="2205">
      <formula>IF(RIGHT(TEXT(AI438,"0.#"),1)=".",FALSE,TRUE)</formula>
    </cfRule>
    <cfRule type="expression" dxfId="2722" priority="2206">
      <formula>IF(RIGHT(TEXT(AI438,"0.#"),1)=".",TRUE,FALSE)</formula>
    </cfRule>
  </conditionalFormatting>
  <conditionalFormatting sqref="AI439">
    <cfRule type="expression" dxfId="2721" priority="2203">
      <formula>IF(RIGHT(TEXT(AI439,"0.#"),1)=".",FALSE,TRUE)</formula>
    </cfRule>
    <cfRule type="expression" dxfId="2720" priority="2204">
      <formula>IF(RIGHT(TEXT(AI439,"0.#"),1)=".",TRUE,FALSE)</formula>
    </cfRule>
  </conditionalFormatting>
  <conditionalFormatting sqref="AQ438">
    <cfRule type="expression" dxfId="2719" priority="2195">
      <formula>IF(RIGHT(TEXT(AQ438,"0.#"),1)=".",FALSE,TRUE)</formula>
    </cfRule>
    <cfRule type="expression" dxfId="2718" priority="2196">
      <formula>IF(RIGHT(TEXT(AQ438,"0.#"),1)=".",TRUE,FALSE)</formula>
    </cfRule>
  </conditionalFormatting>
  <conditionalFormatting sqref="AQ439">
    <cfRule type="expression" dxfId="2717" priority="2199">
      <formula>IF(RIGHT(TEXT(AQ439,"0.#"),1)=".",FALSE,TRUE)</formula>
    </cfRule>
    <cfRule type="expression" dxfId="2716" priority="2200">
      <formula>IF(RIGHT(TEXT(AQ439,"0.#"),1)=".",TRUE,FALSE)</formula>
    </cfRule>
  </conditionalFormatting>
  <conditionalFormatting sqref="AQ440">
    <cfRule type="expression" dxfId="2715" priority="2197">
      <formula>IF(RIGHT(TEXT(AQ440,"0.#"),1)=".",FALSE,TRUE)</formula>
    </cfRule>
    <cfRule type="expression" dxfId="2714" priority="2198">
      <formula>IF(RIGHT(TEXT(AQ440,"0.#"),1)=".",TRUE,FALSE)</formula>
    </cfRule>
  </conditionalFormatting>
  <conditionalFormatting sqref="AE445">
    <cfRule type="expression" dxfId="2713" priority="2189">
      <formula>IF(RIGHT(TEXT(AE445,"0.#"),1)=".",FALSE,TRUE)</formula>
    </cfRule>
    <cfRule type="expression" dxfId="2712" priority="2190">
      <formula>IF(RIGHT(TEXT(AE445,"0.#"),1)=".",TRUE,FALSE)</formula>
    </cfRule>
  </conditionalFormatting>
  <conditionalFormatting sqref="AE443">
    <cfRule type="expression" dxfId="2711" priority="2193">
      <formula>IF(RIGHT(TEXT(AE443,"0.#"),1)=".",FALSE,TRUE)</formula>
    </cfRule>
    <cfRule type="expression" dxfId="2710" priority="2194">
      <formula>IF(RIGHT(TEXT(AE443,"0.#"),1)=".",TRUE,FALSE)</formula>
    </cfRule>
  </conditionalFormatting>
  <conditionalFormatting sqref="AE444">
    <cfRule type="expression" dxfId="2709" priority="2191">
      <formula>IF(RIGHT(TEXT(AE444,"0.#"),1)=".",FALSE,TRUE)</formula>
    </cfRule>
    <cfRule type="expression" dxfId="2708" priority="2192">
      <formula>IF(RIGHT(TEXT(AE444,"0.#"),1)=".",TRUE,FALSE)</formula>
    </cfRule>
  </conditionalFormatting>
  <conditionalFormatting sqref="AM445">
    <cfRule type="expression" dxfId="2707" priority="2183">
      <formula>IF(RIGHT(TEXT(AM445,"0.#"),1)=".",FALSE,TRUE)</formula>
    </cfRule>
    <cfRule type="expression" dxfId="2706" priority="2184">
      <formula>IF(RIGHT(TEXT(AM445,"0.#"),1)=".",TRUE,FALSE)</formula>
    </cfRule>
  </conditionalFormatting>
  <conditionalFormatting sqref="AM443">
    <cfRule type="expression" dxfId="2705" priority="2187">
      <formula>IF(RIGHT(TEXT(AM443,"0.#"),1)=".",FALSE,TRUE)</formula>
    </cfRule>
    <cfRule type="expression" dxfId="2704" priority="2188">
      <formula>IF(RIGHT(TEXT(AM443,"0.#"),1)=".",TRUE,FALSE)</formula>
    </cfRule>
  </conditionalFormatting>
  <conditionalFormatting sqref="AM444">
    <cfRule type="expression" dxfId="2703" priority="2185">
      <formula>IF(RIGHT(TEXT(AM444,"0.#"),1)=".",FALSE,TRUE)</formula>
    </cfRule>
    <cfRule type="expression" dxfId="2702" priority="2186">
      <formula>IF(RIGHT(TEXT(AM444,"0.#"),1)=".",TRUE,FALSE)</formula>
    </cfRule>
  </conditionalFormatting>
  <conditionalFormatting sqref="AU445">
    <cfRule type="expression" dxfId="2701" priority="2177">
      <formula>IF(RIGHT(TEXT(AU445,"0.#"),1)=".",FALSE,TRUE)</formula>
    </cfRule>
    <cfRule type="expression" dxfId="2700" priority="2178">
      <formula>IF(RIGHT(TEXT(AU445,"0.#"),1)=".",TRUE,FALSE)</formula>
    </cfRule>
  </conditionalFormatting>
  <conditionalFormatting sqref="AU443">
    <cfRule type="expression" dxfId="2699" priority="2181">
      <formula>IF(RIGHT(TEXT(AU443,"0.#"),1)=".",FALSE,TRUE)</formula>
    </cfRule>
    <cfRule type="expression" dxfId="2698" priority="2182">
      <formula>IF(RIGHT(TEXT(AU443,"0.#"),1)=".",TRUE,FALSE)</formula>
    </cfRule>
  </conditionalFormatting>
  <conditionalFormatting sqref="AU444">
    <cfRule type="expression" dxfId="2697" priority="2179">
      <formula>IF(RIGHT(TEXT(AU444,"0.#"),1)=".",FALSE,TRUE)</formula>
    </cfRule>
    <cfRule type="expression" dxfId="2696" priority="2180">
      <formula>IF(RIGHT(TEXT(AU444,"0.#"),1)=".",TRUE,FALSE)</formula>
    </cfRule>
  </conditionalFormatting>
  <conditionalFormatting sqref="AI445">
    <cfRule type="expression" dxfId="2695" priority="2171">
      <formula>IF(RIGHT(TEXT(AI445,"0.#"),1)=".",FALSE,TRUE)</formula>
    </cfRule>
    <cfRule type="expression" dxfId="2694" priority="2172">
      <formula>IF(RIGHT(TEXT(AI445,"0.#"),1)=".",TRUE,FALSE)</formula>
    </cfRule>
  </conditionalFormatting>
  <conditionalFormatting sqref="AI443">
    <cfRule type="expression" dxfId="2693" priority="2175">
      <formula>IF(RIGHT(TEXT(AI443,"0.#"),1)=".",FALSE,TRUE)</formula>
    </cfRule>
    <cfRule type="expression" dxfId="2692" priority="2176">
      <formula>IF(RIGHT(TEXT(AI443,"0.#"),1)=".",TRUE,FALSE)</formula>
    </cfRule>
  </conditionalFormatting>
  <conditionalFormatting sqref="AI444">
    <cfRule type="expression" dxfId="2691" priority="2173">
      <formula>IF(RIGHT(TEXT(AI444,"0.#"),1)=".",FALSE,TRUE)</formula>
    </cfRule>
    <cfRule type="expression" dxfId="2690" priority="2174">
      <formula>IF(RIGHT(TEXT(AI444,"0.#"),1)=".",TRUE,FALSE)</formula>
    </cfRule>
  </conditionalFormatting>
  <conditionalFormatting sqref="AQ443">
    <cfRule type="expression" dxfId="2689" priority="2165">
      <formula>IF(RIGHT(TEXT(AQ443,"0.#"),1)=".",FALSE,TRUE)</formula>
    </cfRule>
    <cfRule type="expression" dxfId="2688" priority="2166">
      <formula>IF(RIGHT(TEXT(AQ443,"0.#"),1)=".",TRUE,FALSE)</formula>
    </cfRule>
  </conditionalFormatting>
  <conditionalFormatting sqref="AQ444">
    <cfRule type="expression" dxfId="2687" priority="2169">
      <formula>IF(RIGHT(TEXT(AQ444,"0.#"),1)=".",FALSE,TRUE)</formula>
    </cfRule>
    <cfRule type="expression" dxfId="2686" priority="2170">
      <formula>IF(RIGHT(TEXT(AQ444,"0.#"),1)=".",TRUE,FALSE)</formula>
    </cfRule>
  </conditionalFormatting>
  <conditionalFormatting sqref="AQ445">
    <cfRule type="expression" dxfId="2685" priority="2167">
      <formula>IF(RIGHT(TEXT(AQ445,"0.#"),1)=".",FALSE,TRUE)</formula>
    </cfRule>
    <cfRule type="expression" dxfId="2684" priority="2168">
      <formula>IF(RIGHT(TEXT(AQ445,"0.#"),1)=".",TRUE,FALSE)</formula>
    </cfRule>
  </conditionalFormatting>
  <conditionalFormatting sqref="Y874:Y899">
    <cfRule type="expression" dxfId="2683" priority="2395">
      <formula>IF(RIGHT(TEXT(Y874,"0.#"),1)=".",FALSE,TRUE)</formula>
    </cfRule>
    <cfRule type="expression" dxfId="2682" priority="2396">
      <formula>IF(RIGHT(TEXT(Y874,"0.#"),1)=".",TRUE,FALSE)</formula>
    </cfRule>
  </conditionalFormatting>
  <conditionalFormatting sqref="Y907:Y932">
    <cfRule type="expression" dxfId="2681" priority="2383">
      <formula>IF(RIGHT(TEXT(Y907,"0.#"),1)=".",FALSE,TRUE)</formula>
    </cfRule>
    <cfRule type="expression" dxfId="2680" priority="2384">
      <formula>IF(RIGHT(TEXT(Y907,"0.#"),1)=".",TRUE,FALSE)</formula>
    </cfRule>
  </conditionalFormatting>
  <conditionalFormatting sqref="Y940:Y965">
    <cfRule type="expression" dxfId="2679" priority="2371">
      <formula>IF(RIGHT(TEXT(Y940,"0.#"),1)=".",FALSE,TRUE)</formula>
    </cfRule>
    <cfRule type="expression" dxfId="2678" priority="2372">
      <formula>IF(RIGHT(TEXT(Y940,"0.#"),1)=".",TRUE,FALSE)</formula>
    </cfRule>
  </conditionalFormatting>
  <conditionalFormatting sqref="Y971:Y998">
    <cfRule type="expression" dxfId="2677" priority="2359">
      <formula>IF(RIGHT(TEXT(Y971,"0.#"),1)=".",FALSE,TRUE)</formula>
    </cfRule>
    <cfRule type="expression" dxfId="2676" priority="2360">
      <formula>IF(RIGHT(TEXT(Y971,"0.#"),1)=".",TRUE,FALSE)</formula>
    </cfRule>
  </conditionalFormatting>
  <conditionalFormatting sqref="Y1012:Y1031">
    <cfRule type="expression" dxfId="2675" priority="2347">
      <formula>IF(RIGHT(TEXT(Y1012,"0.#"),1)=".",FALSE,TRUE)</formula>
    </cfRule>
    <cfRule type="expression" dxfId="2674" priority="2348">
      <formula>IF(RIGHT(TEXT(Y1012,"0.#"),1)=".",TRUE,FALSE)</formula>
    </cfRule>
  </conditionalFormatting>
  <conditionalFormatting sqref="W23">
    <cfRule type="expression" dxfId="2673" priority="2631">
      <formula>IF(RIGHT(TEXT(W23,"0.#"),1)=".",FALSE,TRUE)</formula>
    </cfRule>
    <cfRule type="expression" dxfId="2672" priority="2632">
      <formula>IF(RIGHT(TEXT(W23,"0.#"),1)=".",TRUE,FALSE)</formula>
    </cfRule>
  </conditionalFormatting>
  <conditionalFormatting sqref="W24:W27">
    <cfRule type="expression" dxfId="2671" priority="2629">
      <formula>IF(RIGHT(TEXT(W24,"0.#"),1)=".",FALSE,TRUE)</formula>
    </cfRule>
    <cfRule type="expression" dxfId="2670" priority="2630">
      <formula>IF(RIGHT(TEXT(W24,"0.#"),1)=".",TRUE,FALSE)</formula>
    </cfRule>
  </conditionalFormatting>
  <conditionalFormatting sqref="W28">
    <cfRule type="expression" dxfId="2669" priority="2621">
      <formula>IF(RIGHT(TEXT(W28,"0.#"),1)=".",FALSE,TRUE)</formula>
    </cfRule>
    <cfRule type="expression" dxfId="2668" priority="2622">
      <formula>IF(RIGHT(TEXT(W28,"0.#"),1)=".",TRUE,FALSE)</formula>
    </cfRule>
  </conditionalFormatting>
  <conditionalFormatting sqref="P23">
    <cfRule type="expression" dxfId="2667" priority="2619">
      <formula>IF(RIGHT(TEXT(P23,"0.#"),1)=".",FALSE,TRUE)</formula>
    </cfRule>
    <cfRule type="expression" dxfId="2666" priority="2620">
      <formula>IF(RIGHT(TEXT(P23,"0.#"),1)=".",TRUE,FALSE)</formula>
    </cfRule>
  </conditionalFormatting>
  <conditionalFormatting sqref="P24:P27">
    <cfRule type="expression" dxfId="2665" priority="2617">
      <formula>IF(RIGHT(TEXT(P24,"0.#"),1)=".",FALSE,TRUE)</formula>
    </cfRule>
    <cfRule type="expression" dxfId="2664" priority="2618">
      <formula>IF(RIGHT(TEXT(P24,"0.#"),1)=".",TRUE,FALSE)</formula>
    </cfRule>
  </conditionalFormatting>
  <conditionalFormatting sqref="P28">
    <cfRule type="expression" dxfId="2663" priority="2615">
      <formula>IF(RIGHT(TEXT(P28,"0.#"),1)=".",FALSE,TRUE)</formula>
    </cfRule>
    <cfRule type="expression" dxfId="2662" priority="2616">
      <formula>IF(RIGHT(TEXT(P28,"0.#"),1)=".",TRUE,FALSE)</formula>
    </cfRule>
  </conditionalFormatting>
  <conditionalFormatting sqref="AQ114">
    <cfRule type="expression" dxfId="2661" priority="2599">
      <formula>IF(RIGHT(TEXT(AQ114,"0.#"),1)=".",FALSE,TRUE)</formula>
    </cfRule>
    <cfRule type="expression" dxfId="2660" priority="2600">
      <formula>IF(RIGHT(TEXT(AQ114,"0.#"),1)=".",TRUE,FALSE)</formula>
    </cfRule>
  </conditionalFormatting>
  <conditionalFormatting sqref="AQ104">
    <cfRule type="expression" dxfId="2659" priority="2613">
      <formula>IF(RIGHT(TEXT(AQ104,"0.#"),1)=".",FALSE,TRUE)</formula>
    </cfRule>
    <cfRule type="expression" dxfId="2658" priority="2614">
      <formula>IF(RIGHT(TEXT(AQ104,"0.#"),1)=".",TRUE,FALSE)</formula>
    </cfRule>
  </conditionalFormatting>
  <conditionalFormatting sqref="AQ105">
    <cfRule type="expression" dxfId="2657" priority="2611">
      <formula>IF(RIGHT(TEXT(AQ105,"0.#"),1)=".",FALSE,TRUE)</formula>
    </cfRule>
    <cfRule type="expression" dxfId="2656" priority="2612">
      <formula>IF(RIGHT(TEXT(AQ105,"0.#"),1)=".",TRUE,FALSE)</formula>
    </cfRule>
  </conditionalFormatting>
  <conditionalFormatting sqref="AQ107">
    <cfRule type="expression" dxfId="2655" priority="2609">
      <formula>IF(RIGHT(TEXT(AQ107,"0.#"),1)=".",FALSE,TRUE)</formula>
    </cfRule>
    <cfRule type="expression" dxfId="2654" priority="2610">
      <formula>IF(RIGHT(TEXT(AQ107,"0.#"),1)=".",TRUE,FALSE)</formula>
    </cfRule>
  </conditionalFormatting>
  <conditionalFormatting sqref="AQ108">
    <cfRule type="expression" dxfId="2653" priority="2607">
      <formula>IF(RIGHT(TEXT(AQ108,"0.#"),1)=".",FALSE,TRUE)</formula>
    </cfRule>
    <cfRule type="expression" dxfId="2652" priority="2608">
      <formula>IF(RIGHT(TEXT(AQ108,"0.#"),1)=".",TRUE,FALSE)</formula>
    </cfRule>
  </conditionalFormatting>
  <conditionalFormatting sqref="AQ110">
    <cfRule type="expression" dxfId="2651" priority="2605">
      <formula>IF(RIGHT(TEXT(AQ110,"0.#"),1)=".",FALSE,TRUE)</formula>
    </cfRule>
    <cfRule type="expression" dxfId="2650" priority="2606">
      <formula>IF(RIGHT(TEXT(AQ110,"0.#"),1)=".",TRUE,FALSE)</formula>
    </cfRule>
  </conditionalFormatting>
  <conditionalFormatting sqref="AQ111">
    <cfRule type="expression" dxfId="2649" priority="2603">
      <formula>IF(RIGHT(TEXT(AQ111,"0.#"),1)=".",FALSE,TRUE)</formula>
    </cfRule>
    <cfRule type="expression" dxfId="2648" priority="2604">
      <formula>IF(RIGHT(TEXT(AQ111,"0.#"),1)=".",TRUE,FALSE)</formula>
    </cfRule>
  </conditionalFormatting>
  <conditionalFormatting sqref="AQ113">
    <cfRule type="expression" dxfId="2647" priority="2601">
      <formula>IF(RIGHT(TEXT(AQ113,"0.#"),1)=".",FALSE,TRUE)</formula>
    </cfRule>
    <cfRule type="expression" dxfId="2646" priority="2602">
      <formula>IF(RIGHT(TEXT(AQ113,"0.#"),1)=".",TRUE,FALSE)</formula>
    </cfRule>
  </conditionalFormatting>
  <conditionalFormatting sqref="AE67">
    <cfRule type="expression" dxfId="2645" priority="2531">
      <formula>IF(RIGHT(TEXT(AE67,"0.#"),1)=".",FALSE,TRUE)</formula>
    </cfRule>
    <cfRule type="expression" dxfId="2644" priority="2532">
      <formula>IF(RIGHT(TEXT(AE67,"0.#"),1)=".",TRUE,FALSE)</formula>
    </cfRule>
  </conditionalFormatting>
  <conditionalFormatting sqref="AE68">
    <cfRule type="expression" dxfId="2643" priority="2529">
      <formula>IF(RIGHT(TEXT(AE68,"0.#"),1)=".",FALSE,TRUE)</formula>
    </cfRule>
    <cfRule type="expression" dxfId="2642" priority="2530">
      <formula>IF(RIGHT(TEXT(AE68,"0.#"),1)=".",TRUE,FALSE)</formula>
    </cfRule>
  </conditionalFormatting>
  <conditionalFormatting sqref="AE69">
    <cfRule type="expression" dxfId="2641" priority="2527">
      <formula>IF(RIGHT(TEXT(AE69,"0.#"),1)=".",FALSE,TRUE)</formula>
    </cfRule>
    <cfRule type="expression" dxfId="2640" priority="2528">
      <formula>IF(RIGHT(TEXT(AE69,"0.#"),1)=".",TRUE,FALSE)</formula>
    </cfRule>
  </conditionalFormatting>
  <conditionalFormatting sqref="AI69">
    <cfRule type="expression" dxfId="2639" priority="2525">
      <formula>IF(RIGHT(TEXT(AI69,"0.#"),1)=".",FALSE,TRUE)</formula>
    </cfRule>
    <cfRule type="expression" dxfId="2638" priority="2526">
      <formula>IF(RIGHT(TEXT(AI69,"0.#"),1)=".",TRUE,FALSE)</formula>
    </cfRule>
  </conditionalFormatting>
  <conditionalFormatting sqref="AI68">
    <cfRule type="expression" dxfId="2637" priority="2523">
      <formula>IF(RIGHT(TEXT(AI68,"0.#"),1)=".",FALSE,TRUE)</formula>
    </cfRule>
    <cfRule type="expression" dxfId="2636" priority="2524">
      <formula>IF(RIGHT(TEXT(AI68,"0.#"),1)=".",TRUE,FALSE)</formula>
    </cfRule>
  </conditionalFormatting>
  <conditionalFormatting sqref="AI67">
    <cfRule type="expression" dxfId="2635" priority="2521">
      <formula>IF(RIGHT(TEXT(AI67,"0.#"),1)=".",FALSE,TRUE)</formula>
    </cfRule>
    <cfRule type="expression" dxfId="2634" priority="2522">
      <formula>IF(RIGHT(TEXT(AI67,"0.#"),1)=".",TRUE,FALSE)</formula>
    </cfRule>
  </conditionalFormatting>
  <conditionalFormatting sqref="AM67">
    <cfRule type="expression" dxfId="2633" priority="2519">
      <formula>IF(RIGHT(TEXT(AM67,"0.#"),1)=".",FALSE,TRUE)</formula>
    </cfRule>
    <cfRule type="expression" dxfId="2632" priority="2520">
      <formula>IF(RIGHT(TEXT(AM67,"0.#"),1)=".",TRUE,FALSE)</formula>
    </cfRule>
  </conditionalFormatting>
  <conditionalFormatting sqref="AM68">
    <cfRule type="expression" dxfId="2631" priority="2517">
      <formula>IF(RIGHT(TEXT(AM68,"0.#"),1)=".",FALSE,TRUE)</formula>
    </cfRule>
    <cfRule type="expression" dxfId="2630" priority="2518">
      <formula>IF(RIGHT(TEXT(AM68,"0.#"),1)=".",TRUE,FALSE)</formula>
    </cfRule>
  </conditionalFormatting>
  <conditionalFormatting sqref="AM69">
    <cfRule type="expression" dxfId="2629" priority="2515">
      <formula>IF(RIGHT(TEXT(AM69,"0.#"),1)=".",FALSE,TRUE)</formula>
    </cfRule>
    <cfRule type="expression" dxfId="2628" priority="2516">
      <formula>IF(RIGHT(TEXT(AM69,"0.#"),1)=".",TRUE,FALSE)</formula>
    </cfRule>
  </conditionalFormatting>
  <conditionalFormatting sqref="AQ67:AQ69">
    <cfRule type="expression" dxfId="2627" priority="2513">
      <formula>IF(RIGHT(TEXT(AQ67,"0.#"),1)=".",FALSE,TRUE)</formula>
    </cfRule>
    <cfRule type="expression" dxfId="2626" priority="2514">
      <formula>IF(RIGHT(TEXT(AQ67,"0.#"),1)=".",TRUE,FALSE)</formula>
    </cfRule>
  </conditionalFormatting>
  <conditionalFormatting sqref="AU67:AU69">
    <cfRule type="expression" dxfId="2625" priority="2511">
      <formula>IF(RIGHT(TEXT(AU67,"0.#"),1)=".",FALSE,TRUE)</formula>
    </cfRule>
    <cfRule type="expression" dxfId="2624" priority="2512">
      <formula>IF(RIGHT(TEXT(AU67,"0.#"),1)=".",TRUE,FALSE)</formula>
    </cfRule>
  </conditionalFormatting>
  <conditionalFormatting sqref="AE70">
    <cfRule type="expression" dxfId="2623" priority="2509">
      <formula>IF(RIGHT(TEXT(AE70,"0.#"),1)=".",FALSE,TRUE)</formula>
    </cfRule>
    <cfRule type="expression" dxfId="2622" priority="2510">
      <formula>IF(RIGHT(TEXT(AE70,"0.#"),1)=".",TRUE,FALSE)</formula>
    </cfRule>
  </conditionalFormatting>
  <conditionalFormatting sqref="AE71">
    <cfRule type="expression" dxfId="2621" priority="2507">
      <formula>IF(RIGHT(TEXT(AE71,"0.#"),1)=".",FALSE,TRUE)</formula>
    </cfRule>
    <cfRule type="expression" dxfId="2620" priority="2508">
      <formula>IF(RIGHT(TEXT(AE71,"0.#"),1)=".",TRUE,FALSE)</formula>
    </cfRule>
  </conditionalFormatting>
  <conditionalFormatting sqref="AE72">
    <cfRule type="expression" dxfId="2619" priority="2505">
      <formula>IF(RIGHT(TEXT(AE72,"0.#"),1)=".",FALSE,TRUE)</formula>
    </cfRule>
    <cfRule type="expression" dxfId="2618" priority="2506">
      <formula>IF(RIGHT(TEXT(AE72,"0.#"),1)=".",TRUE,FALSE)</formula>
    </cfRule>
  </conditionalFormatting>
  <conditionalFormatting sqref="AI72">
    <cfRule type="expression" dxfId="2617" priority="2503">
      <formula>IF(RIGHT(TEXT(AI72,"0.#"),1)=".",FALSE,TRUE)</formula>
    </cfRule>
    <cfRule type="expression" dxfId="2616" priority="2504">
      <formula>IF(RIGHT(TEXT(AI72,"0.#"),1)=".",TRUE,FALSE)</formula>
    </cfRule>
  </conditionalFormatting>
  <conditionalFormatting sqref="AI71">
    <cfRule type="expression" dxfId="2615" priority="2501">
      <formula>IF(RIGHT(TEXT(AI71,"0.#"),1)=".",FALSE,TRUE)</formula>
    </cfRule>
    <cfRule type="expression" dxfId="2614" priority="2502">
      <formula>IF(RIGHT(TEXT(AI71,"0.#"),1)=".",TRUE,FALSE)</formula>
    </cfRule>
  </conditionalFormatting>
  <conditionalFormatting sqref="AI70">
    <cfRule type="expression" dxfId="2613" priority="2499">
      <formula>IF(RIGHT(TEXT(AI70,"0.#"),1)=".",FALSE,TRUE)</formula>
    </cfRule>
    <cfRule type="expression" dxfId="2612" priority="2500">
      <formula>IF(RIGHT(TEXT(AI70,"0.#"),1)=".",TRUE,FALSE)</formula>
    </cfRule>
  </conditionalFormatting>
  <conditionalFormatting sqref="AM70">
    <cfRule type="expression" dxfId="2611" priority="2497">
      <formula>IF(RIGHT(TEXT(AM70,"0.#"),1)=".",FALSE,TRUE)</formula>
    </cfRule>
    <cfRule type="expression" dxfId="2610" priority="2498">
      <formula>IF(RIGHT(TEXT(AM70,"0.#"),1)=".",TRUE,FALSE)</formula>
    </cfRule>
  </conditionalFormatting>
  <conditionalFormatting sqref="AM71">
    <cfRule type="expression" dxfId="2609" priority="2495">
      <formula>IF(RIGHT(TEXT(AM71,"0.#"),1)=".",FALSE,TRUE)</formula>
    </cfRule>
    <cfRule type="expression" dxfId="2608" priority="2496">
      <formula>IF(RIGHT(TEXT(AM71,"0.#"),1)=".",TRUE,FALSE)</formula>
    </cfRule>
  </conditionalFormatting>
  <conditionalFormatting sqref="AM72">
    <cfRule type="expression" dxfId="2607" priority="2493">
      <formula>IF(RIGHT(TEXT(AM72,"0.#"),1)=".",FALSE,TRUE)</formula>
    </cfRule>
    <cfRule type="expression" dxfId="2606" priority="2494">
      <formula>IF(RIGHT(TEXT(AM72,"0.#"),1)=".",TRUE,FALSE)</formula>
    </cfRule>
  </conditionalFormatting>
  <conditionalFormatting sqref="AQ70:AQ72">
    <cfRule type="expression" dxfId="2605" priority="2491">
      <formula>IF(RIGHT(TEXT(AQ70,"0.#"),1)=".",FALSE,TRUE)</formula>
    </cfRule>
    <cfRule type="expression" dxfId="2604" priority="2492">
      <formula>IF(RIGHT(TEXT(AQ70,"0.#"),1)=".",TRUE,FALSE)</formula>
    </cfRule>
  </conditionalFormatting>
  <conditionalFormatting sqref="AU70:AU72">
    <cfRule type="expression" dxfId="2603" priority="2489">
      <formula>IF(RIGHT(TEXT(AU70,"0.#"),1)=".",FALSE,TRUE)</formula>
    </cfRule>
    <cfRule type="expression" dxfId="2602" priority="2490">
      <formula>IF(RIGHT(TEXT(AU70,"0.#"),1)=".",TRUE,FALSE)</formula>
    </cfRule>
  </conditionalFormatting>
  <conditionalFormatting sqref="AU656">
    <cfRule type="expression" dxfId="2601" priority="1007">
      <formula>IF(RIGHT(TEXT(AU656,"0.#"),1)=".",FALSE,TRUE)</formula>
    </cfRule>
    <cfRule type="expression" dxfId="2600" priority="1008">
      <formula>IF(RIGHT(TEXT(AU656,"0.#"),1)=".",TRUE,FALSE)</formula>
    </cfRule>
  </conditionalFormatting>
  <conditionalFormatting sqref="AQ655">
    <cfRule type="expression" dxfId="2599" priority="999">
      <formula>IF(RIGHT(TEXT(AQ655,"0.#"),1)=".",FALSE,TRUE)</formula>
    </cfRule>
    <cfRule type="expression" dxfId="2598" priority="1000">
      <formula>IF(RIGHT(TEXT(AQ655,"0.#"),1)=".",TRUE,FALSE)</formula>
    </cfRule>
  </conditionalFormatting>
  <conditionalFormatting sqref="AI696">
    <cfRule type="expression" dxfId="2597" priority="791">
      <formula>IF(RIGHT(TEXT(AI696,"0.#"),1)=".",FALSE,TRUE)</formula>
    </cfRule>
    <cfRule type="expression" dxfId="2596" priority="792">
      <formula>IF(RIGHT(TEXT(AI696,"0.#"),1)=".",TRUE,FALSE)</formula>
    </cfRule>
  </conditionalFormatting>
  <conditionalFormatting sqref="AQ694">
    <cfRule type="expression" dxfId="2595" priority="785">
      <formula>IF(RIGHT(TEXT(AQ694,"0.#"),1)=".",FALSE,TRUE)</formula>
    </cfRule>
    <cfRule type="expression" dxfId="2594" priority="786">
      <formula>IF(RIGHT(TEXT(AQ694,"0.#"),1)=".",TRUE,FALSE)</formula>
    </cfRule>
  </conditionalFormatting>
  <conditionalFormatting sqref="AL874:AO899">
    <cfRule type="expression" dxfId="2593" priority="2397">
      <formula>IF(AND(AL874&gt;=0, RIGHT(TEXT(AL874,"0.#"),1)&lt;&gt;"."),TRUE,FALSE)</formula>
    </cfRule>
    <cfRule type="expression" dxfId="2592" priority="2398">
      <formula>IF(AND(AL874&gt;=0, RIGHT(TEXT(AL874,"0.#"),1)="."),TRUE,FALSE)</formula>
    </cfRule>
    <cfRule type="expression" dxfId="2591" priority="2399">
      <formula>IF(AND(AL874&lt;0, RIGHT(TEXT(AL874,"0.#"),1)&lt;&gt;"."),TRUE,FALSE)</formula>
    </cfRule>
    <cfRule type="expression" dxfId="2590" priority="2400">
      <formula>IF(AND(AL874&lt;0, RIGHT(TEXT(AL874,"0.#"),1)="."),TRUE,FALSE)</formula>
    </cfRule>
  </conditionalFormatting>
  <conditionalFormatting sqref="AL907:AO932">
    <cfRule type="expression" dxfId="2589" priority="2385">
      <formula>IF(AND(AL907&gt;=0, RIGHT(TEXT(AL907,"0.#"),1)&lt;&gt;"."),TRUE,FALSE)</formula>
    </cfRule>
    <cfRule type="expression" dxfId="2588" priority="2386">
      <formula>IF(AND(AL907&gt;=0, RIGHT(TEXT(AL907,"0.#"),1)="."),TRUE,FALSE)</formula>
    </cfRule>
    <cfRule type="expression" dxfId="2587" priority="2387">
      <formula>IF(AND(AL907&lt;0, RIGHT(TEXT(AL907,"0.#"),1)&lt;&gt;"."),TRUE,FALSE)</formula>
    </cfRule>
    <cfRule type="expression" dxfId="2586" priority="2388">
      <formula>IF(AND(AL907&lt;0, RIGHT(TEXT(AL907,"0.#"),1)="."),TRUE,FALSE)</formula>
    </cfRule>
  </conditionalFormatting>
  <conditionalFormatting sqref="AL940:AO965">
    <cfRule type="expression" dxfId="2585" priority="2373">
      <formula>IF(AND(AL940&gt;=0, RIGHT(TEXT(AL940,"0.#"),1)&lt;&gt;"."),TRUE,FALSE)</formula>
    </cfRule>
    <cfRule type="expression" dxfId="2584" priority="2374">
      <formula>IF(AND(AL940&gt;=0, RIGHT(TEXT(AL940,"0.#"),1)="."),TRUE,FALSE)</formula>
    </cfRule>
    <cfRule type="expression" dxfId="2583" priority="2375">
      <formula>IF(AND(AL940&lt;0, RIGHT(TEXT(AL940,"0.#"),1)&lt;&gt;"."),TRUE,FALSE)</formula>
    </cfRule>
    <cfRule type="expression" dxfId="2582" priority="2376">
      <formula>IF(AND(AL940&lt;0, RIGHT(TEXT(AL940,"0.#"),1)="."),TRUE,FALSE)</formula>
    </cfRule>
  </conditionalFormatting>
  <conditionalFormatting sqref="AL971:AO998">
    <cfRule type="expression" dxfId="2581" priority="2361">
      <formula>IF(AND(AL971&gt;=0, RIGHT(TEXT(AL971,"0.#"),1)&lt;&gt;"."),TRUE,FALSE)</formula>
    </cfRule>
    <cfRule type="expression" dxfId="2580" priority="2362">
      <formula>IF(AND(AL971&gt;=0, RIGHT(TEXT(AL971,"0.#"),1)="."),TRUE,FALSE)</formula>
    </cfRule>
    <cfRule type="expression" dxfId="2579" priority="2363">
      <formula>IF(AND(AL971&lt;0, RIGHT(TEXT(AL971,"0.#"),1)&lt;&gt;"."),TRUE,FALSE)</formula>
    </cfRule>
    <cfRule type="expression" dxfId="2578" priority="2364">
      <formula>IF(AND(AL971&lt;0, RIGHT(TEXT(AL971,"0.#"),1)="."),TRUE,FALSE)</formula>
    </cfRule>
  </conditionalFormatting>
  <conditionalFormatting sqref="AL1012:AO1031">
    <cfRule type="expression" dxfId="2577" priority="2349">
      <formula>IF(AND(AL1012&gt;=0, RIGHT(TEXT(AL1012,"0.#"),1)&lt;&gt;"."),TRUE,FALSE)</formula>
    </cfRule>
    <cfRule type="expression" dxfId="2576" priority="2350">
      <formula>IF(AND(AL1012&gt;=0, RIGHT(TEXT(AL1012,"0.#"),1)="."),TRUE,FALSE)</formula>
    </cfRule>
    <cfRule type="expression" dxfId="2575" priority="2351">
      <formula>IF(AND(AL1012&lt;0, RIGHT(TEXT(AL1012,"0.#"),1)&lt;&gt;"."),TRUE,FALSE)</formula>
    </cfRule>
    <cfRule type="expression" dxfId="2574" priority="2352">
      <formula>IF(AND(AL1012&lt;0, RIGHT(TEXT(AL1012,"0.#"),1)="."),TRUE,FALSE)</formula>
    </cfRule>
  </conditionalFormatting>
  <conditionalFormatting sqref="AL1045:AO1064">
    <cfRule type="expression" dxfId="2573" priority="2337">
      <formula>IF(AND(AL1045&gt;=0, RIGHT(TEXT(AL1045,"0.#"),1)&lt;&gt;"."),TRUE,FALSE)</formula>
    </cfRule>
    <cfRule type="expression" dxfId="2572" priority="2338">
      <formula>IF(AND(AL1045&gt;=0, RIGHT(TEXT(AL1045,"0.#"),1)="."),TRUE,FALSE)</formula>
    </cfRule>
    <cfRule type="expression" dxfId="2571" priority="2339">
      <formula>IF(AND(AL1045&lt;0, RIGHT(TEXT(AL1045,"0.#"),1)&lt;&gt;"."),TRUE,FALSE)</formula>
    </cfRule>
    <cfRule type="expression" dxfId="2570" priority="2340">
      <formula>IF(AND(AL1045&lt;0, RIGHT(TEXT(AL1045,"0.#"),1)="."),TRUE,FALSE)</formula>
    </cfRule>
  </conditionalFormatting>
  <conditionalFormatting sqref="Y1045:Y1064">
    <cfRule type="expression" dxfId="2569" priority="2335">
      <formula>IF(RIGHT(TEXT(Y1045,"0.#"),1)=".",FALSE,TRUE)</formula>
    </cfRule>
    <cfRule type="expression" dxfId="2568" priority="2336">
      <formula>IF(RIGHT(TEXT(Y1045,"0.#"),1)=".",TRUE,FALSE)</formula>
    </cfRule>
  </conditionalFormatting>
  <conditionalFormatting sqref="AL1077:AO1097">
    <cfRule type="expression" dxfId="2567" priority="2325">
      <formula>IF(AND(AL1077&gt;=0, RIGHT(TEXT(AL1077,"0.#"),1)&lt;&gt;"."),TRUE,FALSE)</formula>
    </cfRule>
    <cfRule type="expression" dxfId="2566" priority="2326">
      <formula>IF(AND(AL1077&gt;=0, RIGHT(TEXT(AL1077,"0.#"),1)="."),TRUE,FALSE)</formula>
    </cfRule>
    <cfRule type="expression" dxfId="2565" priority="2327">
      <formula>IF(AND(AL1077&lt;0, RIGHT(TEXT(AL1077,"0.#"),1)&lt;&gt;"."),TRUE,FALSE)</formula>
    </cfRule>
    <cfRule type="expression" dxfId="2564" priority="2328">
      <formula>IF(AND(AL1077&lt;0, RIGHT(TEXT(AL1077,"0.#"),1)="."),TRUE,FALSE)</formula>
    </cfRule>
  </conditionalFormatting>
  <conditionalFormatting sqref="Y1077:Y1097">
    <cfRule type="expression" dxfId="2563" priority="2323">
      <formula>IF(RIGHT(TEXT(Y1077,"0.#"),1)=".",FALSE,TRUE)</formula>
    </cfRule>
    <cfRule type="expression" dxfId="2562" priority="2324">
      <formula>IF(RIGHT(TEXT(Y1077,"0.#"),1)=".",TRUE,FALSE)</formula>
    </cfRule>
  </conditionalFormatting>
  <conditionalFormatting sqref="AU40">
    <cfRule type="expression" dxfId="2561" priority="2295">
      <formula>IF(RIGHT(TEXT(AU40,"0.#"),1)=".",FALSE,TRUE)</formula>
    </cfRule>
    <cfRule type="expression" dxfId="2560" priority="2296">
      <formula>IF(RIGHT(TEXT(AU40,"0.#"),1)=".",TRUE,FALSE)</formula>
    </cfRule>
  </conditionalFormatting>
  <conditionalFormatting sqref="AE46">
    <cfRule type="expression" dxfId="2559" priority="2293">
      <formula>IF(RIGHT(TEXT(AE46,"0.#"),1)=".",FALSE,TRUE)</formula>
    </cfRule>
    <cfRule type="expression" dxfId="2558" priority="2294">
      <formula>IF(RIGHT(TEXT(AE46,"0.#"),1)=".",TRUE,FALSE)</formula>
    </cfRule>
  </conditionalFormatting>
  <conditionalFormatting sqref="AE47">
    <cfRule type="expression" dxfId="2557" priority="2291">
      <formula>IF(RIGHT(TEXT(AE47,"0.#"),1)=".",FALSE,TRUE)</formula>
    </cfRule>
    <cfRule type="expression" dxfId="2556" priority="2292">
      <formula>IF(RIGHT(TEXT(AE47,"0.#"),1)=".",TRUE,FALSE)</formula>
    </cfRule>
  </conditionalFormatting>
  <conditionalFormatting sqref="AE48">
    <cfRule type="expression" dxfId="2555" priority="2289">
      <formula>IF(RIGHT(TEXT(AE48,"0.#"),1)=".",FALSE,TRUE)</formula>
    </cfRule>
    <cfRule type="expression" dxfId="2554" priority="2290">
      <formula>IF(RIGHT(TEXT(AE48,"0.#"),1)=".",TRUE,FALSE)</formula>
    </cfRule>
  </conditionalFormatting>
  <conditionalFormatting sqref="AI48">
    <cfRule type="expression" dxfId="2553" priority="2287">
      <formula>IF(RIGHT(TEXT(AI48,"0.#"),1)=".",FALSE,TRUE)</formula>
    </cfRule>
    <cfRule type="expression" dxfId="2552" priority="2288">
      <formula>IF(RIGHT(TEXT(AI48,"0.#"),1)=".",TRUE,FALSE)</formula>
    </cfRule>
  </conditionalFormatting>
  <conditionalFormatting sqref="AI47">
    <cfRule type="expression" dxfId="2551" priority="2285">
      <formula>IF(RIGHT(TEXT(AI47,"0.#"),1)=".",FALSE,TRUE)</formula>
    </cfRule>
    <cfRule type="expression" dxfId="2550" priority="2286">
      <formula>IF(RIGHT(TEXT(AI47,"0.#"),1)=".",TRUE,FALSE)</formula>
    </cfRule>
  </conditionalFormatting>
  <conditionalFormatting sqref="AE448">
    <cfRule type="expression" dxfId="2549" priority="2163">
      <formula>IF(RIGHT(TEXT(AE448,"0.#"),1)=".",FALSE,TRUE)</formula>
    </cfRule>
    <cfRule type="expression" dxfId="2548" priority="2164">
      <formula>IF(RIGHT(TEXT(AE448,"0.#"),1)=".",TRUE,FALSE)</formula>
    </cfRule>
  </conditionalFormatting>
  <conditionalFormatting sqref="AM450">
    <cfRule type="expression" dxfId="2547" priority="2153">
      <formula>IF(RIGHT(TEXT(AM450,"0.#"),1)=".",FALSE,TRUE)</formula>
    </cfRule>
    <cfRule type="expression" dxfId="2546" priority="2154">
      <formula>IF(RIGHT(TEXT(AM450,"0.#"),1)=".",TRUE,FALSE)</formula>
    </cfRule>
  </conditionalFormatting>
  <conditionalFormatting sqref="AE449">
    <cfRule type="expression" dxfId="2545" priority="2161">
      <formula>IF(RIGHT(TEXT(AE449,"0.#"),1)=".",FALSE,TRUE)</formula>
    </cfRule>
    <cfRule type="expression" dxfId="2544" priority="2162">
      <formula>IF(RIGHT(TEXT(AE449,"0.#"),1)=".",TRUE,FALSE)</formula>
    </cfRule>
  </conditionalFormatting>
  <conditionalFormatting sqref="AE450">
    <cfRule type="expression" dxfId="2543" priority="2159">
      <formula>IF(RIGHT(TEXT(AE450,"0.#"),1)=".",FALSE,TRUE)</formula>
    </cfRule>
    <cfRule type="expression" dxfId="2542" priority="2160">
      <formula>IF(RIGHT(TEXT(AE450,"0.#"),1)=".",TRUE,FALSE)</formula>
    </cfRule>
  </conditionalFormatting>
  <conditionalFormatting sqref="AM448">
    <cfRule type="expression" dxfId="2541" priority="2157">
      <formula>IF(RIGHT(TEXT(AM448,"0.#"),1)=".",FALSE,TRUE)</formula>
    </cfRule>
    <cfRule type="expression" dxfId="2540" priority="2158">
      <formula>IF(RIGHT(TEXT(AM448,"0.#"),1)=".",TRUE,FALSE)</formula>
    </cfRule>
  </conditionalFormatting>
  <conditionalFormatting sqref="AM449">
    <cfRule type="expression" dxfId="2539" priority="2155">
      <formula>IF(RIGHT(TEXT(AM449,"0.#"),1)=".",FALSE,TRUE)</formula>
    </cfRule>
    <cfRule type="expression" dxfId="2538" priority="2156">
      <formula>IF(RIGHT(TEXT(AM449,"0.#"),1)=".",TRUE,FALSE)</formula>
    </cfRule>
  </conditionalFormatting>
  <conditionalFormatting sqref="AU448">
    <cfRule type="expression" dxfId="2537" priority="2151">
      <formula>IF(RIGHT(TEXT(AU448,"0.#"),1)=".",FALSE,TRUE)</formula>
    </cfRule>
    <cfRule type="expression" dxfId="2536" priority="2152">
      <formula>IF(RIGHT(TEXT(AU448,"0.#"),1)=".",TRUE,FALSE)</formula>
    </cfRule>
  </conditionalFormatting>
  <conditionalFormatting sqref="AU449">
    <cfRule type="expression" dxfId="2535" priority="2149">
      <formula>IF(RIGHT(TEXT(AU449,"0.#"),1)=".",FALSE,TRUE)</formula>
    </cfRule>
    <cfRule type="expression" dxfId="2534" priority="2150">
      <formula>IF(RIGHT(TEXT(AU449,"0.#"),1)=".",TRUE,FALSE)</formula>
    </cfRule>
  </conditionalFormatting>
  <conditionalFormatting sqref="AU450">
    <cfRule type="expression" dxfId="2533" priority="2147">
      <formula>IF(RIGHT(TEXT(AU450,"0.#"),1)=".",FALSE,TRUE)</formula>
    </cfRule>
    <cfRule type="expression" dxfId="2532" priority="2148">
      <formula>IF(RIGHT(TEXT(AU450,"0.#"),1)=".",TRUE,FALSE)</formula>
    </cfRule>
  </conditionalFormatting>
  <conditionalFormatting sqref="AI450">
    <cfRule type="expression" dxfId="2531" priority="2141">
      <formula>IF(RIGHT(TEXT(AI450,"0.#"),1)=".",FALSE,TRUE)</formula>
    </cfRule>
    <cfRule type="expression" dxfId="2530" priority="2142">
      <formula>IF(RIGHT(TEXT(AI450,"0.#"),1)=".",TRUE,FALSE)</formula>
    </cfRule>
  </conditionalFormatting>
  <conditionalFormatting sqref="AI448">
    <cfRule type="expression" dxfId="2529" priority="2145">
      <formula>IF(RIGHT(TEXT(AI448,"0.#"),1)=".",FALSE,TRUE)</formula>
    </cfRule>
    <cfRule type="expression" dxfId="2528" priority="2146">
      <formula>IF(RIGHT(TEXT(AI448,"0.#"),1)=".",TRUE,FALSE)</formula>
    </cfRule>
  </conditionalFormatting>
  <conditionalFormatting sqref="AI449">
    <cfRule type="expression" dxfId="2527" priority="2143">
      <formula>IF(RIGHT(TEXT(AI449,"0.#"),1)=".",FALSE,TRUE)</formula>
    </cfRule>
    <cfRule type="expression" dxfId="2526" priority="2144">
      <formula>IF(RIGHT(TEXT(AI449,"0.#"),1)=".",TRUE,FALSE)</formula>
    </cfRule>
  </conditionalFormatting>
  <conditionalFormatting sqref="AQ449">
    <cfRule type="expression" dxfId="2525" priority="2139">
      <formula>IF(RIGHT(TEXT(AQ449,"0.#"),1)=".",FALSE,TRUE)</formula>
    </cfRule>
    <cfRule type="expression" dxfId="2524" priority="2140">
      <formula>IF(RIGHT(TEXT(AQ449,"0.#"),1)=".",TRUE,FALSE)</formula>
    </cfRule>
  </conditionalFormatting>
  <conditionalFormatting sqref="AQ450">
    <cfRule type="expression" dxfId="2523" priority="2137">
      <formula>IF(RIGHT(TEXT(AQ450,"0.#"),1)=".",FALSE,TRUE)</formula>
    </cfRule>
    <cfRule type="expression" dxfId="2522" priority="2138">
      <formula>IF(RIGHT(TEXT(AQ450,"0.#"),1)=".",TRUE,FALSE)</formula>
    </cfRule>
  </conditionalFormatting>
  <conditionalFormatting sqref="AQ448">
    <cfRule type="expression" dxfId="2521" priority="2135">
      <formula>IF(RIGHT(TEXT(AQ448,"0.#"),1)=".",FALSE,TRUE)</formula>
    </cfRule>
    <cfRule type="expression" dxfId="2520" priority="2136">
      <formula>IF(RIGHT(TEXT(AQ448,"0.#"),1)=".",TRUE,FALSE)</formula>
    </cfRule>
  </conditionalFormatting>
  <conditionalFormatting sqref="AE453">
    <cfRule type="expression" dxfId="2519" priority="2133">
      <formula>IF(RIGHT(TEXT(AE453,"0.#"),1)=".",FALSE,TRUE)</formula>
    </cfRule>
    <cfRule type="expression" dxfId="2518" priority="2134">
      <formula>IF(RIGHT(TEXT(AE453,"0.#"),1)=".",TRUE,FALSE)</formula>
    </cfRule>
  </conditionalFormatting>
  <conditionalFormatting sqref="AM455">
    <cfRule type="expression" dxfId="2517" priority="2123">
      <formula>IF(RIGHT(TEXT(AM455,"0.#"),1)=".",FALSE,TRUE)</formula>
    </cfRule>
    <cfRule type="expression" dxfId="2516" priority="2124">
      <formula>IF(RIGHT(TEXT(AM455,"0.#"),1)=".",TRUE,FALSE)</formula>
    </cfRule>
  </conditionalFormatting>
  <conditionalFormatting sqref="AE454">
    <cfRule type="expression" dxfId="2515" priority="2131">
      <formula>IF(RIGHT(TEXT(AE454,"0.#"),1)=".",FALSE,TRUE)</formula>
    </cfRule>
    <cfRule type="expression" dxfId="2514" priority="2132">
      <formula>IF(RIGHT(TEXT(AE454,"0.#"),1)=".",TRUE,FALSE)</formula>
    </cfRule>
  </conditionalFormatting>
  <conditionalFormatting sqref="AE455">
    <cfRule type="expression" dxfId="2513" priority="2129">
      <formula>IF(RIGHT(TEXT(AE455,"0.#"),1)=".",FALSE,TRUE)</formula>
    </cfRule>
    <cfRule type="expression" dxfId="2512" priority="2130">
      <formula>IF(RIGHT(TEXT(AE455,"0.#"),1)=".",TRUE,FALSE)</formula>
    </cfRule>
  </conditionalFormatting>
  <conditionalFormatting sqref="AM453">
    <cfRule type="expression" dxfId="2511" priority="2127">
      <formula>IF(RIGHT(TEXT(AM453,"0.#"),1)=".",FALSE,TRUE)</formula>
    </cfRule>
    <cfRule type="expression" dxfId="2510" priority="2128">
      <formula>IF(RIGHT(TEXT(AM453,"0.#"),1)=".",TRUE,FALSE)</formula>
    </cfRule>
  </conditionalFormatting>
  <conditionalFormatting sqref="AM454">
    <cfRule type="expression" dxfId="2509" priority="2125">
      <formula>IF(RIGHT(TEXT(AM454,"0.#"),1)=".",FALSE,TRUE)</formula>
    </cfRule>
    <cfRule type="expression" dxfId="2508" priority="2126">
      <formula>IF(RIGHT(TEXT(AM454,"0.#"),1)=".",TRUE,FALSE)</formula>
    </cfRule>
  </conditionalFormatting>
  <conditionalFormatting sqref="AU453">
    <cfRule type="expression" dxfId="2507" priority="2121">
      <formula>IF(RIGHT(TEXT(AU453,"0.#"),1)=".",FALSE,TRUE)</formula>
    </cfRule>
    <cfRule type="expression" dxfId="2506" priority="2122">
      <formula>IF(RIGHT(TEXT(AU453,"0.#"),1)=".",TRUE,FALSE)</formula>
    </cfRule>
  </conditionalFormatting>
  <conditionalFormatting sqref="AU454">
    <cfRule type="expression" dxfId="2505" priority="2119">
      <formula>IF(RIGHT(TEXT(AU454,"0.#"),1)=".",FALSE,TRUE)</formula>
    </cfRule>
    <cfRule type="expression" dxfId="2504" priority="2120">
      <formula>IF(RIGHT(TEXT(AU454,"0.#"),1)=".",TRUE,FALSE)</formula>
    </cfRule>
  </conditionalFormatting>
  <conditionalFormatting sqref="AU455">
    <cfRule type="expression" dxfId="2503" priority="2117">
      <formula>IF(RIGHT(TEXT(AU455,"0.#"),1)=".",FALSE,TRUE)</formula>
    </cfRule>
    <cfRule type="expression" dxfId="2502" priority="2118">
      <formula>IF(RIGHT(TEXT(AU455,"0.#"),1)=".",TRUE,FALSE)</formula>
    </cfRule>
  </conditionalFormatting>
  <conditionalFormatting sqref="AI455">
    <cfRule type="expression" dxfId="2501" priority="2111">
      <formula>IF(RIGHT(TEXT(AI455,"0.#"),1)=".",FALSE,TRUE)</formula>
    </cfRule>
    <cfRule type="expression" dxfId="2500" priority="2112">
      <formula>IF(RIGHT(TEXT(AI455,"0.#"),1)=".",TRUE,FALSE)</formula>
    </cfRule>
  </conditionalFormatting>
  <conditionalFormatting sqref="AI453">
    <cfRule type="expression" dxfId="2499" priority="2115">
      <formula>IF(RIGHT(TEXT(AI453,"0.#"),1)=".",FALSE,TRUE)</formula>
    </cfRule>
    <cfRule type="expression" dxfId="2498" priority="2116">
      <formula>IF(RIGHT(TEXT(AI453,"0.#"),1)=".",TRUE,FALSE)</formula>
    </cfRule>
  </conditionalFormatting>
  <conditionalFormatting sqref="AI454">
    <cfRule type="expression" dxfId="2497" priority="2113">
      <formula>IF(RIGHT(TEXT(AI454,"0.#"),1)=".",FALSE,TRUE)</formula>
    </cfRule>
    <cfRule type="expression" dxfId="2496" priority="2114">
      <formula>IF(RIGHT(TEXT(AI454,"0.#"),1)=".",TRUE,FALSE)</formula>
    </cfRule>
  </conditionalFormatting>
  <conditionalFormatting sqref="AQ454">
    <cfRule type="expression" dxfId="2495" priority="2109">
      <formula>IF(RIGHT(TEXT(AQ454,"0.#"),1)=".",FALSE,TRUE)</formula>
    </cfRule>
    <cfRule type="expression" dxfId="2494" priority="2110">
      <formula>IF(RIGHT(TEXT(AQ454,"0.#"),1)=".",TRUE,FALSE)</formula>
    </cfRule>
  </conditionalFormatting>
  <conditionalFormatting sqref="AQ455">
    <cfRule type="expression" dxfId="2493" priority="2107">
      <formula>IF(RIGHT(TEXT(AQ455,"0.#"),1)=".",FALSE,TRUE)</formula>
    </cfRule>
    <cfRule type="expression" dxfId="2492" priority="2108">
      <formula>IF(RIGHT(TEXT(AQ455,"0.#"),1)=".",TRUE,FALSE)</formula>
    </cfRule>
  </conditionalFormatting>
  <conditionalFormatting sqref="AQ453">
    <cfRule type="expression" dxfId="2491" priority="2105">
      <formula>IF(RIGHT(TEXT(AQ453,"0.#"),1)=".",FALSE,TRUE)</formula>
    </cfRule>
    <cfRule type="expression" dxfId="2490" priority="2106">
      <formula>IF(RIGHT(TEXT(AQ453,"0.#"),1)=".",TRUE,FALSE)</formula>
    </cfRule>
  </conditionalFormatting>
  <conditionalFormatting sqref="AE487">
    <cfRule type="expression" dxfId="2489" priority="1983">
      <formula>IF(RIGHT(TEXT(AE487,"0.#"),1)=".",FALSE,TRUE)</formula>
    </cfRule>
    <cfRule type="expression" dxfId="2488" priority="1984">
      <formula>IF(RIGHT(TEXT(AE487,"0.#"),1)=".",TRUE,FALSE)</formula>
    </cfRule>
  </conditionalFormatting>
  <conditionalFormatting sqref="AE488">
    <cfRule type="expression" dxfId="2487" priority="1981">
      <formula>IF(RIGHT(TEXT(AE488,"0.#"),1)=".",FALSE,TRUE)</formula>
    </cfRule>
    <cfRule type="expression" dxfId="2486" priority="1982">
      <formula>IF(RIGHT(TEXT(AE488,"0.#"),1)=".",TRUE,FALSE)</formula>
    </cfRule>
  </conditionalFormatting>
  <conditionalFormatting sqref="AE489">
    <cfRule type="expression" dxfId="2485" priority="1979">
      <formula>IF(RIGHT(TEXT(AE489,"0.#"),1)=".",FALSE,TRUE)</formula>
    </cfRule>
    <cfRule type="expression" dxfId="2484" priority="1980">
      <formula>IF(RIGHT(TEXT(AE489,"0.#"),1)=".",TRUE,FALSE)</formula>
    </cfRule>
  </conditionalFormatting>
  <conditionalFormatting sqref="AU487">
    <cfRule type="expression" dxfId="2483" priority="1971">
      <formula>IF(RIGHT(TEXT(AU487,"0.#"),1)=".",FALSE,TRUE)</formula>
    </cfRule>
    <cfRule type="expression" dxfId="2482" priority="1972">
      <formula>IF(RIGHT(TEXT(AU487,"0.#"),1)=".",TRUE,FALSE)</formula>
    </cfRule>
  </conditionalFormatting>
  <conditionalFormatting sqref="AU488">
    <cfRule type="expression" dxfId="2481" priority="1969">
      <formula>IF(RIGHT(TEXT(AU488,"0.#"),1)=".",FALSE,TRUE)</formula>
    </cfRule>
    <cfRule type="expression" dxfId="2480" priority="1970">
      <formula>IF(RIGHT(TEXT(AU488,"0.#"),1)=".",TRUE,FALSE)</formula>
    </cfRule>
  </conditionalFormatting>
  <conditionalFormatting sqref="AU489">
    <cfRule type="expression" dxfId="2479" priority="1967">
      <formula>IF(RIGHT(TEXT(AU489,"0.#"),1)=".",FALSE,TRUE)</formula>
    </cfRule>
    <cfRule type="expression" dxfId="2478" priority="1968">
      <formula>IF(RIGHT(TEXT(AU489,"0.#"),1)=".",TRUE,FALSE)</formula>
    </cfRule>
  </conditionalFormatting>
  <conditionalFormatting sqref="AQ488">
    <cfRule type="expression" dxfId="2477" priority="1959">
      <formula>IF(RIGHT(TEXT(AQ488,"0.#"),1)=".",FALSE,TRUE)</formula>
    </cfRule>
    <cfRule type="expression" dxfId="2476" priority="1960">
      <formula>IF(RIGHT(TEXT(AQ488,"0.#"),1)=".",TRUE,FALSE)</formula>
    </cfRule>
  </conditionalFormatting>
  <conditionalFormatting sqref="AQ489">
    <cfRule type="expression" dxfId="2475" priority="1957">
      <formula>IF(RIGHT(TEXT(AQ489,"0.#"),1)=".",FALSE,TRUE)</formula>
    </cfRule>
    <cfRule type="expression" dxfId="2474" priority="1958">
      <formula>IF(RIGHT(TEXT(AQ489,"0.#"),1)=".",TRUE,FALSE)</formula>
    </cfRule>
  </conditionalFormatting>
  <conditionalFormatting sqref="AQ487">
    <cfRule type="expression" dxfId="2473" priority="1955">
      <formula>IF(RIGHT(TEXT(AQ487,"0.#"),1)=".",FALSE,TRUE)</formula>
    </cfRule>
    <cfRule type="expression" dxfId="2472" priority="1956">
      <formula>IF(RIGHT(TEXT(AQ487,"0.#"),1)=".",TRUE,FALSE)</formula>
    </cfRule>
  </conditionalFormatting>
  <conditionalFormatting sqref="AE512">
    <cfRule type="expression" dxfId="2471" priority="1953">
      <formula>IF(RIGHT(TEXT(AE512,"0.#"),1)=".",FALSE,TRUE)</formula>
    </cfRule>
    <cfRule type="expression" dxfId="2470" priority="1954">
      <formula>IF(RIGHT(TEXT(AE512,"0.#"),1)=".",TRUE,FALSE)</formula>
    </cfRule>
  </conditionalFormatting>
  <conditionalFormatting sqref="AE513">
    <cfRule type="expression" dxfId="2469" priority="1951">
      <formula>IF(RIGHT(TEXT(AE513,"0.#"),1)=".",FALSE,TRUE)</formula>
    </cfRule>
    <cfRule type="expression" dxfId="2468" priority="1952">
      <formula>IF(RIGHT(TEXT(AE513,"0.#"),1)=".",TRUE,FALSE)</formula>
    </cfRule>
  </conditionalFormatting>
  <conditionalFormatting sqref="AE514">
    <cfRule type="expression" dxfId="2467" priority="1949">
      <formula>IF(RIGHT(TEXT(AE514,"0.#"),1)=".",FALSE,TRUE)</formula>
    </cfRule>
    <cfRule type="expression" dxfId="2466" priority="1950">
      <formula>IF(RIGHT(TEXT(AE514,"0.#"),1)=".",TRUE,FALSE)</formula>
    </cfRule>
  </conditionalFormatting>
  <conditionalFormatting sqref="AU512">
    <cfRule type="expression" dxfId="2465" priority="1941">
      <formula>IF(RIGHT(TEXT(AU512,"0.#"),1)=".",FALSE,TRUE)</formula>
    </cfRule>
    <cfRule type="expression" dxfId="2464" priority="1942">
      <formula>IF(RIGHT(TEXT(AU512,"0.#"),1)=".",TRUE,FALSE)</formula>
    </cfRule>
  </conditionalFormatting>
  <conditionalFormatting sqref="AU513">
    <cfRule type="expression" dxfId="2463" priority="1939">
      <formula>IF(RIGHT(TEXT(AU513,"0.#"),1)=".",FALSE,TRUE)</formula>
    </cfRule>
    <cfRule type="expression" dxfId="2462" priority="1940">
      <formula>IF(RIGHT(TEXT(AU513,"0.#"),1)=".",TRUE,FALSE)</formula>
    </cfRule>
  </conditionalFormatting>
  <conditionalFormatting sqref="AU514">
    <cfRule type="expression" dxfId="2461" priority="1937">
      <formula>IF(RIGHT(TEXT(AU514,"0.#"),1)=".",FALSE,TRUE)</formula>
    </cfRule>
    <cfRule type="expression" dxfId="2460" priority="1938">
      <formula>IF(RIGHT(TEXT(AU514,"0.#"),1)=".",TRUE,FALSE)</formula>
    </cfRule>
  </conditionalFormatting>
  <conditionalFormatting sqref="AQ513">
    <cfRule type="expression" dxfId="2459" priority="1929">
      <formula>IF(RIGHT(TEXT(AQ513,"0.#"),1)=".",FALSE,TRUE)</formula>
    </cfRule>
    <cfRule type="expression" dxfId="2458" priority="1930">
      <formula>IF(RIGHT(TEXT(AQ513,"0.#"),1)=".",TRUE,FALSE)</formula>
    </cfRule>
  </conditionalFormatting>
  <conditionalFormatting sqref="AQ514">
    <cfRule type="expression" dxfId="2457" priority="1927">
      <formula>IF(RIGHT(TEXT(AQ514,"0.#"),1)=".",FALSE,TRUE)</formula>
    </cfRule>
    <cfRule type="expression" dxfId="2456" priority="1928">
      <formula>IF(RIGHT(TEXT(AQ514,"0.#"),1)=".",TRUE,FALSE)</formula>
    </cfRule>
  </conditionalFormatting>
  <conditionalFormatting sqref="AQ512">
    <cfRule type="expression" dxfId="2455" priority="1925">
      <formula>IF(RIGHT(TEXT(AQ512,"0.#"),1)=".",FALSE,TRUE)</formula>
    </cfRule>
    <cfRule type="expression" dxfId="2454" priority="1926">
      <formula>IF(RIGHT(TEXT(AQ512,"0.#"),1)=".",TRUE,FALSE)</formula>
    </cfRule>
  </conditionalFormatting>
  <conditionalFormatting sqref="AE517">
    <cfRule type="expression" dxfId="2453" priority="1803">
      <formula>IF(RIGHT(TEXT(AE517,"0.#"),1)=".",FALSE,TRUE)</formula>
    </cfRule>
    <cfRule type="expression" dxfId="2452" priority="1804">
      <formula>IF(RIGHT(TEXT(AE517,"0.#"),1)=".",TRUE,FALSE)</formula>
    </cfRule>
  </conditionalFormatting>
  <conditionalFormatting sqref="AE518">
    <cfRule type="expression" dxfId="2451" priority="1801">
      <formula>IF(RIGHT(TEXT(AE518,"0.#"),1)=".",FALSE,TRUE)</formula>
    </cfRule>
    <cfRule type="expression" dxfId="2450" priority="1802">
      <formula>IF(RIGHT(TEXT(AE518,"0.#"),1)=".",TRUE,FALSE)</formula>
    </cfRule>
  </conditionalFormatting>
  <conditionalFormatting sqref="AE519">
    <cfRule type="expression" dxfId="2449" priority="1799">
      <formula>IF(RIGHT(TEXT(AE519,"0.#"),1)=".",FALSE,TRUE)</formula>
    </cfRule>
    <cfRule type="expression" dxfId="2448" priority="1800">
      <formula>IF(RIGHT(TEXT(AE519,"0.#"),1)=".",TRUE,FALSE)</formula>
    </cfRule>
  </conditionalFormatting>
  <conditionalFormatting sqref="AU517">
    <cfRule type="expression" dxfId="2447" priority="1791">
      <formula>IF(RIGHT(TEXT(AU517,"0.#"),1)=".",FALSE,TRUE)</formula>
    </cfRule>
    <cfRule type="expression" dxfId="2446" priority="1792">
      <formula>IF(RIGHT(TEXT(AU517,"0.#"),1)=".",TRUE,FALSE)</formula>
    </cfRule>
  </conditionalFormatting>
  <conditionalFormatting sqref="AU519">
    <cfRule type="expression" dxfId="2445" priority="1787">
      <formula>IF(RIGHT(TEXT(AU519,"0.#"),1)=".",FALSE,TRUE)</formula>
    </cfRule>
    <cfRule type="expression" dxfId="2444" priority="1788">
      <formula>IF(RIGHT(TEXT(AU519,"0.#"),1)=".",TRUE,FALSE)</formula>
    </cfRule>
  </conditionalFormatting>
  <conditionalFormatting sqref="AQ518">
    <cfRule type="expression" dxfId="2443" priority="1779">
      <formula>IF(RIGHT(TEXT(AQ518,"0.#"),1)=".",FALSE,TRUE)</formula>
    </cfRule>
    <cfRule type="expression" dxfId="2442" priority="1780">
      <formula>IF(RIGHT(TEXT(AQ518,"0.#"),1)=".",TRUE,FALSE)</formula>
    </cfRule>
  </conditionalFormatting>
  <conditionalFormatting sqref="AQ519">
    <cfRule type="expression" dxfId="2441" priority="1777">
      <formula>IF(RIGHT(TEXT(AQ519,"0.#"),1)=".",FALSE,TRUE)</formula>
    </cfRule>
    <cfRule type="expression" dxfId="2440" priority="1778">
      <formula>IF(RIGHT(TEXT(AQ519,"0.#"),1)=".",TRUE,FALSE)</formula>
    </cfRule>
  </conditionalFormatting>
  <conditionalFormatting sqref="AQ517">
    <cfRule type="expression" dxfId="2439" priority="1775">
      <formula>IF(RIGHT(TEXT(AQ517,"0.#"),1)=".",FALSE,TRUE)</formula>
    </cfRule>
    <cfRule type="expression" dxfId="2438" priority="1776">
      <formula>IF(RIGHT(TEXT(AQ517,"0.#"),1)=".",TRUE,FALSE)</formula>
    </cfRule>
  </conditionalFormatting>
  <conditionalFormatting sqref="AE522">
    <cfRule type="expression" dxfId="2437" priority="1773">
      <formula>IF(RIGHT(TEXT(AE522,"0.#"),1)=".",FALSE,TRUE)</formula>
    </cfRule>
    <cfRule type="expression" dxfId="2436" priority="1774">
      <formula>IF(RIGHT(TEXT(AE522,"0.#"),1)=".",TRUE,FALSE)</formula>
    </cfRule>
  </conditionalFormatting>
  <conditionalFormatting sqref="AE523">
    <cfRule type="expression" dxfId="2435" priority="1771">
      <formula>IF(RIGHT(TEXT(AE523,"0.#"),1)=".",FALSE,TRUE)</formula>
    </cfRule>
    <cfRule type="expression" dxfId="2434" priority="1772">
      <formula>IF(RIGHT(TEXT(AE523,"0.#"),1)=".",TRUE,FALSE)</formula>
    </cfRule>
  </conditionalFormatting>
  <conditionalFormatting sqref="AE524">
    <cfRule type="expression" dxfId="2433" priority="1769">
      <formula>IF(RIGHT(TEXT(AE524,"0.#"),1)=".",FALSE,TRUE)</formula>
    </cfRule>
    <cfRule type="expression" dxfId="2432" priority="1770">
      <formula>IF(RIGHT(TEXT(AE524,"0.#"),1)=".",TRUE,FALSE)</formula>
    </cfRule>
  </conditionalFormatting>
  <conditionalFormatting sqref="AU522">
    <cfRule type="expression" dxfId="2431" priority="1761">
      <formula>IF(RIGHT(TEXT(AU522,"0.#"),1)=".",FALSE,TRUE)</formula>
    </cfRule>
    <cfRule type="expression" dxfId="2430" priority="1762">
      <formula>IF(RIGHT(TEXT(AU522,"0.#"),1)=".",TRUE,FALSE)</formula>
    </cfRule>
  </conditionalFormatting>
  <conditionalFormatting sqref="AU523">
    <cfRule type="expression" dxfId="2429" priority="1759">
      <formula>IF(RIGHT(TEXT(AU523,"0.#"),1)=".",FALSE,TRUE)</formula>
    </cfRule>
    <cfRule type="expression" dxfId="2428" priority="1760">
      <formula>IF(RIGHT(TEXT(AU523,"0.#"),1)=".",TRUE,FALSE)</formula>
    </cfRule>
  </conditionalFormatting>
  <conditionalFormatting sqref="AU524">
    <cfRule type="expression" dxfId="2427" priority="1757">
      <formula>IF(RIGHT(TEXT(AU524,"0.#"),1)=".",FALSE,TRUE)</formula>
    </cfRule>
    <cfRule type="expression" dxfId="2426" priority="1758">
      <formula>IF(RIGHT(TEXT(AU524,"0.#"),1)=".",TRUE,FALSE)</formula>
    </cfRule>
  </conditionalFormatting>
  <conditionalFormatting sqref="AQ523">
    <cfRule type="expression" dxfId="2425" priority="1749">
      <formula>IF(RIGHT(TEXT(AQ523,"0.#"),1)=".",FALSE,TRUE)</formula>
    </cfRule>
    <cfRule type="expression" dxfId="2424" priority="1750">
      <formula>IF(RIGHT(TEXT(AQ523,"0.#"),1)=".",TRUE,FALSE)</formula>
    </cfRule>
  </conditionalFormatting>
  <conditionalFormatting sqref="AQ524">
    <cfRule type="expression" dxfId="2423" priority="1747">
      <formula>IF(RIGHT(TEXT(AQ524,"0.#"),1)=".",FALSE,TRUE)</formula>
    </cfRule>
    <cfRule type="expression" dxfId="2422" priority="1748">
      <formula>IF(RIGHT(TEXT(AQ524,"0.#"),1)=".",TRUE,FALSE)</formula>
    </cfRule>
  </conditionalFormatting>
  <conditionalFormatting sqref="AQ522">
    <cfRule type="expression" dxfId="2421" priority="1745">
      <formula>IF(RIGHT(TEXT(AQ522,"0.#"),1)=".",FALSE,TRUE)</formula>
    </cfRule>
    <cfRule type="expression" dxfId="2420" priority="1746">
      <formula>IF(RIGHT(TEXT(AQ522,"0.#"),1)=".",TRUE,FALSE)</formula>
    </cfRule>
  </conditionalFormatting>
  <conditionalFormatting sqref="AE527">
    <cfRule type="expression" dxfId="2419" priority="1743">
      <formula>IF(RIGHT(TEXT(AE527,"0.#"),1)=".",FALSE,TRUE)</formula>
    </cfRule>
    <cfRule type="expression" dxfId="2418" priority="1744">
      <formula>IF(RIGHT(TEXT(AE527,"0.#"),1)=".",TRUE,FALSE)</formula>
    </cfRule>
  </conditionalFormatting>
  <conditionalFormatting sqref="AE528">
    <cfRule type="expression" dxfId="2417" priority="1741">
      <formula>IF(RIGHT(TEXT(AE528,"0.#"),1)=".",FALSE,TRUE)</formula>
    </cfRule>
    <cfRule type="expression" dxfId="2416" priority="1742">
      <formula>IF(RIGHT(TEXT(AE528,"0.#"),1)=".",TRUE,FALSE)</formula>
    </cfRule>
  </conditionalFormatting>
  <conditionalFormatting sqref="AE529">
    <cfRule type="expression" dxfId="2415" priority="1739">
      <formula>IF(RIGHT(TEXT(AE529,"0.#"),1)=".",FALSE,TRUE)</formula>
    </cfRule>
    <cfRule type="expression" dxfId="2414" priority="1740">
      <formula>IF(RIGHT(TEXT(AE529,"0.#"),1)=".",TRUE,FALSE)</formula>
    </cfRule>
  </conditionalFormatting>
  <conditionalFormatting sqref="AU527">
    <cfRule type="expression" dxfId="2413" priority="1731">
      <formula>IF(RIGHT(TEXT(AU527,"0.#"),1)=".",FALSE,TRUE)</formula>
    </cfRule>
    <cfRule type="expression" dxfId="2412" priority="1732">
      <formula>IF(RIGHT(TEXT(AU527,"0.#"),1)=".",TRUE,FALSE)</formula>
    </cfRule>
  </conditionalFormatting>
  <conditionalFormatting sqref="AU528">
    <cfRule type="expression" dxfId="2411" priority="1729">
      <formula>IF(RIGHT(TEXT(AU528,"0.#"),1)=".",FALSE,TRUE)</formula>
    </cfRule>
    <cfRule type="expression" dxfId="2410" priority="1730">
      <formula>IF(RIGHT(TEXT(AU528,"0.#"),1)=".",TRUE,FALSE)</formula>
    </cfRule>
  </conditionalFormatting>
  <conditionalFormatting sqref="AU529">
    <cfRule type="expression" dxfId="2409" priority="1727">
      <formula>IF(RIGHT(TEXT(AU529,"0.#"),1)=".",FALSE,TRUE)</formula>
    </cfRule>
    <cfRule type="expression" dxfId="2408" priority="1728">
      <formula>IF(RIGHT(TEXT(AU529,"0.#"),1)=".",TRUE,FALSE)</formula>
    </cfRule>
  </conditionalFormatting>
  <conditionalFormatting sqref="AQ528">
    <cfRule type="expression" dxfId="2407" priority="1719">
      <formula>IF(RIGHT(TEXT(AQ528,"0.#"),1)=".",FALSE,TRUE)</formula>
    </cfRule>
    <cfRule type="expression" dxfId="2406" priority="1720">
      <formula>IF(RIGHT(TEXT(AQ528,"0.#"),1)=".",TRUE,FALSE)</formula>
    </cfRule>
  </conditionalFormatting>
  <conditionalFormatting sqref="AQ529">
    <cfRule type="expression" dxfId="2405" priority="1717">
      <formula>IF(RIGHT(TEXT(AQ529,"0.#"),1)=".",FALSE,TRUE)</formula>
    </cfRule>
    <cfRule type="expression" dxfId="2404" priority="1718">
      <formula>IF(RIGHT(TEXT(AQ529,"0.#"),1)=".",TRUE,FALSE)</formula>
    </cfRule>
  </conditionalFormatting>
  <conditionalFormatting sqref="AQ527">
    <cfRule type="expression" dxfId="2403" priority="1715">
      <formula>IF(RIGHT(TEXT(AQ527,"0.#"),1)=".",FALSE,TRUE)</formula>
    </cfRule>
    <cfRule type="expression" dxfId="2402" priority="1716">
      <formula>IF(RIGHT(TEXT(AQ527,"0.#"),1)=".",TRUE,FALSE)</formula>
    </cfRule>
  </conditionalFormatting>
  <conditionalFormatting sqref="AE532">
    <cfRule type="expression" dxfId="2401" priority="1713">
      <formula>IF(RIGHT(TEXT(AE532,"0.#"),1)=".",FALSE,TRUE)</formula>
    </cfRule>
    <cfRule type="expression" dxfId="2400" priority="1714">
      <formula>IF(RIGHT(TEXT(AE532,"0.#"),1)=".",TRUE,FALSE)</formula>
    </cfRule>
  </conditionalFormatting>
  <conditionalFormatting sqref="AM534">
    <cfRule type="expression" dxfId="2399" priority="1703">
      <formula>IF(RIGHT(TEXT(AM534,"0.#"),1)=".",FALSE,TRUE)</formula>
    </cfRule>
    <cfRule type="expression" dxfId="2398" priority="1704">
      <formula>IF(RIGHT(TEXT(AM534,"0.#"),1)=".",TRUE,FALSE)</formula>
    </cfRule>
  </conditionalFormatting>
  <conditionalFormatting sqref="AE533">
    <cfRule type="expression" dxfId="2397" priority="1711">
      <formula>IF(RIGHT(TEXT(AE533,"0.#"),1)=".",FALSE,TRUE)</formula>
    </cfRule>
    <cfRule type="expression" dxfId="2396" priority="1712">
      <formula>IF(RIGHT(TEXT(AE533,"0.#"),1)=".",TRUE,FALSE)</formula>
    </cfRule>
  </conditionalFormatting>
  <conditionalFormatting sqref="AE534">
    <cfRule type="expression" dxfId="2395" priority="1709">
      <formula>IF(RIGHT(TEXT(AE534,"0.#"),1)=".",FALSE,TRUE)</formula>
    </cfRule>
    <cfRule type="expression" dxfId="2394" priority="1710">
      <formula>IF(RIGHT(TEXT(AE534,"0.#"),1)=".",TRUE,FALSE)</formula>
    </cfRule>
  </conditionalFormatting>
  <conditionalFormatting sqref="AM532">
    <cfRule type="expression" dxfId="2393" priority="1707">
      <formula>IF(RIGHT(TEXT(AM532,"0.#"),1)=".",FALSE,TRUE)</formula>
    </cfRule>
    <cfRule type="expression" dxfId="2392" priority="1708">
      <formula>IF(RIGHT(TEXT(AM532,"0.#"),1)=".",TRUE,FALSE)</formula>
    </cfRule>
  </conditionalFormatting>
  <conditionalFormatting sqref="AM533">
    <cfRule type="expression" dxfId="2391" priority="1705">
      <formula>IF(RIGHT(TEXT(AM533,"0.#"),1)=".",FALSE,TRUE)</formula>
    </cfRule>
    <cfRule type="expression" dxfId="2390" priority="1706">
      <formula>IF(RIGHT(TEXT(AM533,"0.#"),1)=".",TRUE,FALSE)</formula>
    </cfRule>
  </conditionalFormatting>
  <conditionalFormatting sqref="AU532">
    <cfRule type="expression" dxfId="2389" priority="1701">
      <formula>IF(RIGHT(TEXT(AU532,"0.#"),1)=".",FALSE,TRUE)</formula>
    </cfRule>
    <cfRule type="expression" dxfId="2388" priority="1702">
      <formula>IF(RIGHT(TEXT(AU532,"0.#"),1)=".",TRUE,FALSE)</formula>
    </cfRule>
  </conditionalFormatting>
  <conditionalFormatting sqref="AU533">
    <cfRule type="expression" dxfId="2387" priority="1699">
      <formula>IF(RIGHT(TEXT(AU533,"0.#"),1)=".",FALSE,TRUE)</formula>
    </cfRule>
    <cfRule type="expression" dxfId="2386" priority="1700">
      <formula>IF(RIGHT(TEXT(AU533,"0.#"),1)=".",TRUE,FALSE)</formula>
    </cfRule>
  </conditionalFormatting>
  <conditionalFormatting sqref="AU534">
    <cfRule type="expression" dxfId="2385" priority="1697">
      <formula>IF(RIGHT(TEXT(AU534,"0.#"),1)=".",FALSE,TRUE)</formula>
    </cfRule>
    <cfRule type="expression" dxfId="2384" priority="1698">
      <formula>IF(RIGHT(TEXT(AU534,"0.#"),1)=".",TRUE,FALSE)</formula>
    </cfRule>
  </conditionalFormatting>
  <conditionalFormatting sqref="AI534">
    <cfRule type="expression" dxfId="2383" priority="1691">
      <formula>IF(RIGHT(TEXT(AI534,"0.#"),1)=".",FALSE,TRUE)</formula>
    </cfRule>
    <cfRule type="expression" dxfId="2382" priority="1692">
      <formula>IF(RIGHT(TEXT(AI534,"0.#"),1)=".",TRUE,FALSE)</formula>
    </cfRule>
  </conditionalFormatting>
  <conditionalFormatting sqref="AI532">
    <cfRule type="expression" dxfId="2381" priority="1695">
      <formula>IF(RIGHT(TEXT(AI532,"0.#"),1)=".",FALSE,TRUE)</formula>
    </cfRule>
    <cfRule type="expression" dxfId="2380" priority="1696">
      <formula>IF(RIGHT(TEXT(AI532,"0.#"),1)=".",TRUE,FALSE)</formula>
    </cfRule>
  </conditionalFormatting>
  <conditionalFormatting sqref="AI533">
    <cfRule type="expression" dxfId="2379" priority="1693">
      <formula>IF(RIGHT(TEXT(AI533,"0.#"),1)=".",FALSE,TRUE)</formula>
    </cfRule>
    <cfRule type="expression" dxfId="2378" priority="1694">
      <formula>IF(RIGHT(TEXT(AI533,"0.#"),1)=".",TRUE,FALSE)</formula>
    </cfRule>
  </conditionalFormatting>
  <conditionalFormatting sqref="AQ533">
    <cfRule type="expression" dxfId="2377" priority="1689">
      <formula>IF(RIGHT(TEXT(AQ533,"0.#"),1)=".",FALSE,TRUE)</formula>
    </cfRule>
    <cfRule type="expression" dxfId="2376" priority="1690">
      <formula>IF(RIGHT(TEXT(AQ533,"0.#"),1)=".",TRUE,FALSE)</formula>
    </cfRule>
  </conditionalFormatting>
  <conditionalFormatting sqref="AQ534">
    <cfRule type="expression" dxfId="2375" priority="1687">
      <formula>IF(RIGHT(TEXT(AQ534,"0.#"),1)=".",FALSE,TRUE)</formula>
    </cfRule>
    <cfRule type="expression" dxfId="2374" priority="1688">
      <formula>IF(RIGHT(TEXT(AQ534,"0.#"),1)=".",TRUE,FALSE)</formula>
    </cfRule>
  </conditionalFormatting>
  <conditionalFormatting sqref="AQ532">
    <cfRule type="expression" dxfId="2373" priority="1685">
      <formula>IF(RIGHT(TEXT(AQ532,"0.#"),1)=".",FALSE,TRUE)</formula>
    </cfRule>
    <cfRule type="expression" dxfId="2372" priority="1686">
      <formula>IF(RIGHT(TEXT(AQ532,"0.#"),1)=".",TRUE,FALSE)</formula>
    </cfRule>
  </conditionalFormatting>
  <conditionalFormatting sqref="AE541">
    <cfRule type="expression" dxfId="2371" priority="1683">
      <formula>IF(RIGHT(TEXT(AE541,"0.#"),1)=".",FALSE,TRUE)</formula>
    </cfRule>
    <cfRule type="expression" dxfId="2370" priority="1684">
      <formula>IF(RIGHT(TEXT(AE541,"0.#"),1)=".",TRUE,FALSE)</formula>
    </cfRule>
  </conditionalFormatting>
  <conditionalFormatting sqref="AE542">
    <cfRule type="expression" dxfId="2369" priority="1681">
      <formula>IF(RIGHT(TEXT(AE542,"0.#"),1)=".",FALSE,TRUE)</formula>
    </cfRule>
    <cfRule type="expression" dxfId="2368" priority="1682">
      <formula>IF(RIGHT(TEXT(AE542,"0.#"),1)=".",TRUE,FALSE)</formula>
    </cfRule>
  </conditionalFormatting>
  <conditionalFormatting sqref="AE543">
    <cfRule type="expression" dxfId="2367" priority="1679">
      <formula>IF(RIGHT(TEXT(AE543,"0.#"),1)=".",FALSE,TRUE)</formula>
    </cfRule>
    <cfRule type="expression" dxfId="2366" priority="1680">
      <formula>IF(RIGHT(TEXT(AE543,"0.#"),1)=".",TRUE,FALSE)</formula>
    </cfRule>
  </conditionalFormatting>
  <conditionalFormatting sqref="AU541">
    <cfRule type="expression" dxfId="2365" priority="1671">
      <formula>IF(RIGHT(TEXT(AU541,"0.#"),1)=".",FALSE,TRUE)</formula>
    </cfRule>
    <cfRule type="expression" dxfId="2364" priority="1672">
      <formula>IF(RIGHT(TEXT(AU541,"0.#"),1)=".",TRUE,FALSE)</formula>
    </cfRule>
  </conditionalFormatting>
  <conditionalFormatting sqref="AU542">
    <cfRule type="expression" dxfId="2363" priority="1669">
      <formula>IF(RIGHT(TEXT(AU542,"0.#"),1)=".",FALSE,TRUE)</formula>
    </cfRule>
    <cfRule type="expression" dxfId="2362" priority="1670">
      <formula>IF(RIGHT(TEXT(AU542,"0.#"),1)=".",TRUE,FALSE)</formula>
    </cfRule>
  </conditionalFormatting>
  <conditionalFormatting sqref="AU543">
    <cfRule type="expression" dxfId="2361" priority="1667">
      <formula>IF(RIGHT(TEXT(AU543,"0.#"),1)=".",FALSE,TRUE)</formula>
    </cfRule>
    <cfRule type="expression" dxfId="2360" priority="1668">
      <formula>IF(RIGHT(TEXT(AU543,"0.#"),1)=".",TRUE,FALSE)</formula>
    </cfRule>
  </conditionalFormatting>
  <conditionalFormatting sqref="AQ542">
    <cfRule type="expression" dxfId="2359" priority="1659">
      <formula>IF(RIGHT(TEXT(AQ542,"0.#"),1)=".",FALSE,TRUE)</formula>
    </cfRule>
    <cfRule type="expression" dxfId="2358" priority="1660">
      <formula>IF(RIGHT(TEXT(AQ542,"0.#"),1)=".",TRUE,FALSE)</formula>
    </cfRule>
  </conditionalFormatting>
  <conditionalFormatting sqref="AQ543">
    <cfRule type="expression" dxfId="2357" priority="1657">
      <formula>IF(RIGHT(TEXT(AQ543,"0.#"),1)=".",FALSE,TRUE)</formula>
    </cfRule>
    <cfRule type="expression" dxfId="2356" priority="1658">
      <formula>IF(RIGHT(TEXT(AQ543,"0.#"),1)=".",TRUE,FALSE)</formula>
    </cfRule>
  </conditionalFormatting>
  <conditionalFormatting sqref="AQ541">
    <cfRule type="expression" dxfId="2355" priority="1655">
      <formula>IF(RIGHT(TEXT(AQ541,"0.#"),1)=".",FALSE,TRUE)</formula>
    </cfRule>
    <cfRule type="expression" dxfId="2354" priority="1656">
      <formula>IF(RIGHT(TEXT(AQ541,"0.#"),1)=".",TRUE,FALSE)</formula>
    </cfRule>
  </conditionalFormatting>
  <conditionalFormatting sqref="AE566">
    <cfRule type="expression" dxfId="2353" priority="1653">
      <formula>IF(RIGHT(TEXT(AE566,"0.#"),1)=".",FALSE,TRUE)</formula>
    </cfRule>
    <cfRule type="expression" dxfId="2352" priority="1654">
      <formula>IF(RIGHT(TEXT(AE566,"0.#"),1)=".",TRUE,FALSE)</formula>
    </cfRule>
  </conditionalFormatting>
  <conditionalFormatting sqref="AE567">
    <cfRule type="expression" dxfId="2351" priority="1651">
      <formula>IF(RIGHT(TEXT(AE567,"0.#"),1)=".",FALSE,TRUE)</formula>
    </cfRule>
    <cfRule type="expression" dxfId="2350" priority="1652">
      <formula>IF(RIGHT(TEXT(AE567,"0.#"),1)=".",TRUE,FALSE)</formula>
    </cfRule>
  </conditionalFormatting>
  <conditionalFormatting sqref="AE568">
    <cfRule type="expression" dxfId="2349" priority="1649">
      <formula>IF(RIGHT(TEXT(AE568,"0.#"),1)=".",FALSE,TRUE)</formula>
    </cfRule>
    <cfRule type="expression" dxfId="2348" priority="1650">
      <formula>IF(RIGHT(TEXT(AE568,"0.#"),1)=".",TRUE,FALSE)</formula>
    </cfRule>
  </conditionalFormatting>
  <conditionalFormatting sqref="AU566">
    <cfRule type="expression" dxfId="2347" priority="1641">
      <formula>IF(RIGHT(TEXT(AU566,"0.#"),1)=".",FALSE,TRUE)</formula>
    </cfRule>
    <cfRule type="expression" dxfId="2346" priority="1642">
      <formula>IF(RIGHT(TEXT(AU566,"0.#"),1)=".",TRUE,FALSE)</formula>
    </cfRule>
  </conditionalFormatting>
  <conditionalFormatting sqref="AU567">
    <cfRule type="expression" dxfId="2345" priority="1639">
      <formula>IF(RIGHT(TEXT(AU567,"0.#"),1)=".",FALSE,TRUE)</formula>
    </cfRule>
    <cfRule type="expression" dxfId="2344" priority="1640">
      <formula>IF(RIGHT(TEXT(AU567,"0.#"),1)=".",TRUE,FALSE)</formula>
    </cfRule>
  </conditionalFormatting>
  <conditionalFormatting sqref="AU568">
    <cfRule type="expression" dxfId="2343" priority="1637">
      <formula>IF(RIGHT(TEXT(AU568,"0.#"),1)=".",FALSE,TRUE)</formula>
    </cfRule>
    <cfRule type="expression" dxfId="2342" priority="1638">
      <formula>IF(RIGHT(TEXT(AU568,"0.#"),1)=".",TRUE,FALSE)</formula>
    </cfRule>
  </conditionalFormatting>
  <conditionalFormatting sqref="AQ567">
    <cfRule type="expression" dxfId="2341" priority="1629">
      <formula>IF(RIGHT(TEXT(AQ567,"0.#"),1)=".",FALSE,TRUE)</formula>
    </cfRule>
    <cfRule type="expression" dxfId="2340" priority="1630">
      <formula>IF(RIGHT(TEXT(AQ567,"0.#"),1)=".",TRUE,FALSE)</formula>
    </cfRule>
  </conditionalFormatting>
  <conditionalFormatting sqref="AQ568">
    <cfRule type="expression" dxfId="2339" priority="1627">
      <formula>IF(RIGHT(TEXT(AQ568,"0.#"),1)=".",FALSE,TRUE)</formula>
    </cfRule>
    <cfRule type="expression" dxfId="2338" priority="1628">
      <formula>IF(RIGHT(TEXT(AQ568,"0.#"),1)=".",TRUE,FALSE)</formula>
    </cfRule>
  </conditionalFormatting>
  <conditionalFormatting sqref="AQ566">
    <cfRule type="expression" dxfId="2337" priority="1625">
      <formula>IF(RIGHT(TEXT(AQ566,"0.#"),1)=".",FALSE,TRUE)</formula>
    </cfRule>
    <cfRule type="expression" dxfId="2336" priority="1626">
      <formula>IF(RIGHT(TEXT(AQ566,"0.#"),1)=".",TRUE,FALSE)</formula>
    </cfRule>
  </conditionalFormatting>
  <conditionalFormatting sqref="AE546">
    <cfRule type="expression" dxfId="2335" priority="1623">
      <formula>IF(RIGHT(TEXT(AE546,"0.#"),1)=".",FALSE,TRUE)</formula>
    </cfRule>
    <cfRule type="expression" dxfId="2334" priority="1624">
      <formula>IF(RIGHT(TEXT(AE546,"0.#"),1)=".",TRUE,FALSE)</formula>
    </cfRule>
  </conditionalFormatting>
  <conditionalFormatting sqref="AE547">
    <cfRule type="expression" dxfId="2333" priority="1621">
      <formula>IF(RIGHT(TEXT(AE547,"0.#"),1)=".",FALSE,TRUE)</formula>
    </cfRule>
    <cfRule type="expression" dxfId="2332" priority="1622">
      <formula>IF(RIGHT(TEXT(AE547,"0.#"),1)=".",TRUE,FALSE)</formula>
    </cfRule>
  </conditionalFormatting>
  <conditionalFormatting sqref="AE548">
    <cfRule type="expression" dxfId="2331" priority="1619">
      <formula>IF(RIGHT(TEXT(AE548,"0.#"),1)=".",FALSE,TRUE)</formula>
    </cfRule>
    <cfRule type="expression" dxfId="2330" priority="1620">
      <formula>IF(RIGHT(TEXT(AE548,"0.#"),1)=".",TRUE,FALSE)</formula>
    </cfRule>
  </conditionalFormatting>
  <conditionalFormatting sqref="AU546">
    <cfRule type="expression" dxfId="2329" priority="1611">
      <formula>IF(RIGHT(TEXT(AU546,"0.#"),1)=".",FALSE,TRUE)</formula>
    </cfRule>
    <cfRule type="expression" dxfId="2328" priority="1612">
      <formula>IF(RIGHT(TEXT(AU546,"0.#"),1)=".",TRUE,FALSE)</formula>
    </cfRule>
  </conditionalFormatting>
  <conditionalFormatting sqref="AU547">
    <cfRule type="expression" dxfId="2327" priority="1609">
      <formula>IF(RIGHT(TEXT(AU547,"0.#"),1)=".",FALSE,TRUE)</formula>
    </cfRule>
    <cfRule type="expression" dxfId="2326" priority="1610">
      <formula>IF(RIGHT(TEXT(AU547,"0.#"),1)=".",TRUE,FALSE)</formula>
    </cfRule>
  </conditionalFormatting>
  <conditionalFormatting sqref="AU548">
    <cfRule type="expression" dxfId="2325" priority="1607">
      <formula>IF(RIGHT(TEXT(AU548,"0.#"),1)=".",FALSE,TRUE)</formula>
    </cfRule>
    <cfRule type="expression" dxfId="2324" priority="1608">
      <formula>IF(RIGHT(TEXT(AU548,"0.#"),1)=".",TRUE,FALSE)</formula>
    </cfRule>
  </conditionalFormatting>
  <conditionalFormatting sqref="AQ547">
    <cfRule type="expression" dxfId="2323" priority="1599">
      <formula>IF(RIGHT(TEXT(AQ547,"0.#"),1)=".",FALSE,TRUE)</formula>
    </cfRule>
    <cfRule type="expression" dxfId="2322" priority="1600">
      <formula>IF(RIGHT(TEXT(AQ547,"0.#"),1)=".",TRUE,FALSE)</formula>
    </cfRule>
  </conditionalFormatting>
  <conditionalFormatting sqref="AQ546">
    <cfRule type="expression" dxfId="2321" priority="1595">
      <formula>IF(RIGHT(TEXT(AQ546,"0.#"),1)=".",FALSE,TRUE)</formula>
    </cfRule>
    <cfRule type="expression" dxfId="2320" priority="1596">
      <formula>IF(RIGHT(TEXT(AQ546,"0.#"),1)=".",TRUE,FALSE)</formula>
    </cfRule>
  </conditionalFormatting>
  <conditionalFormatting sqref="AE551">
    <cfRule type="expression" dxfId="2319" priority="1593">
      <formula>IF(RIGHT(TEXT(AE551,"0.#"),1)=".",FALSE,TRUE)</formula>
    </cfRule>
    <cfRule type="expression" dxfId="2318" priority="1594">
      <formula>IF(RIGHT(TEXT(AE551,"0.#"),1)=".",TRUE,FALSE)</formula>
    </cfRule>
  </conditionalFormatting>
  <conditionalFormatting sqref="AE553">
    <cfRule type="expression" dxfId="2317" priority="1589">
      <formula>IF(RIGHT(TEXT(AE553,"0.#"),1)=".",FALSE,TRUE)</formula>
    </cfRule>
    <cfRule type="expression" dxfId="2316" priority="1590">
      <formula>IF(RIGHT(TEXT(AE553,"0.#"),1)=".",TRUE,FALSE)</formula>
    </cfRule>
  </conditionalFormatting>
  <conditionalFormatting sqref="AU551">
    <cfRule type="expression" dxfId="2315" priority="1581">
      <formula>IF(RIGHT(TEXT(AU551,"0.#"),1)=".",FALSE,TRUE)</formula>
    </cfRule>
    <cfRule type="expression" dxfId="2314" priority="1582">
      <formula>IF(RIGHT(TEXT(AU551,"0.#"),1)=".",TRUE,FALSE)</formula>
    </cfRule>
  </conditionalFormatting>
  <conditionalFormatting sqref="AU553">
    <cfRule type="expression" dxfId="2313" priority="1577">
      <formula>IF(RIGHT(TEXT(AU553,"0.#"),1)=".",FALSE,TRUE)</formula>
    </cfRule>
    <cfRule type="expression" dxfId="2312" priority="1578">
      <formula>IF(RIGHT(TEXT(AU553,"0.#"),1)=".",TRUE,FALSE)</formula>
    </cfRule>
  </conditionalFormatting>
  <conditionalFormatting sqref="AQ552">
    <cfRule type="expression" dxfId="2311" priority="1569">
      <formula>IF(RIGHT(TEXT(AQ552,"0.#"),1)=".",FALSE,TRUE)</formula>
    </cfRule>
    <cfRule type="expression" dxfId="2310" priority="1570">
      <formula>IF(RIGHT(TEXT(AQ552,"0.#"),1)=".",TRUE,FALSE)</formula>
    </cfRule>
  </conditionalFormatting>
  <conditionalFormatting sqref="AU561">
    <cfRule type="expression" dxfId="2309" priority="1521">
      <formula>IF(RIGHT(TEXT(AU561,"0.#"),1)=".",FALSE,TRUE)</formula>
    </cfRule>
    <cfRule type="expression" dxfId="2308" priority="1522">
      <formula>IF(RIGHT(TEXT(AU561,"0.#"),1)=".",TRUE,FALSE)</formula>
    </cfRule>
  </conditionalFormatting>
  <conditionalFormatting sqref="AU562">
    <cfRule type="expression" dxfId="2307" priority="1519">
      <formula>IF(RIGHT(TEXT(AU562,"0.#"),1)=".",FALSE,TRUE)</formula>
    </cfRule>
    <cfRule type="expression" dxfId="2306" priority="1520">
      <formula>IF(RIGHT(TEXT(AU562,"0.#"),1)=".",TRUE,FALSE)</formula>
    </cfRule>
  </conditionalFormatting>
  <conditionalFormatting sqref="AU563">
    <cfRule type="expression" dxfId="2305" priority="1517">
      <formula>IF(RIGHT(TEXT(AU563,"0.#"),1)=".",FALSE,TRUE)</formula>
    </cfRule>
    <cfRule type="expression" dxfId="2304" priority="1518">
      <formula>IF(RIGHT(TEXT(AU563,"0.#"),1)=".",TRUE,FALSE)</formula>
    </cfRule>
  </conditionalFormatting>
  <conditionalFormatting sqref="AQ562">
    <cfRule type="expression" dxfId="2303" priority="1509">
      <formula>IF(RIGHT(TEXT(AQ562,"0.#"),1)=".",FALSE,TRUE)</formula>
    </cfRule>
    <cfRule type="expression" dxfId="2302" priority="1510">
      <formula>IF(RIGHT(TEXT(AQ562,"0.#"),1)=".",TRUE,FALSE)</formula>
    </cfRule>
  </conditionalFormatting>
  <conditionalFormatting sqref="AQ563">
    <cfRule type="expression" dxfId="2301" priority="1507">
      <formula>IF(RIGHT(TEXT(AQ563,"0.#"),1)=".",FALSE,TRUE)</formula>
    </cfRule>
    <cfRule type="expression" dxfId="2300" priority="1508">
      <formula>IF(RIGHT(TEXT(AQ563,"0.#"),1)=".",TRUE,FALSE)</formula>
    </cfRule>
  </conditionalFormatting>
  <conditionalFormatting sqref="AQ561">
    <cfRule type="expression" dxfId="2299" priority="1505">
      <formula>IF(RIGHT(TEXT(AQ561,"0.#"),1)=".",FALSE,TRUE)</formula>
    </cfRule>
    <cfRule type="expression" dxfId="2298" priority="1506">
      <formula>IF(RIGHT(TEXT(AQ561,"0.#"),1)=".",TRUE,FALSE)</formula>
    </cfRule>
  </conditionalFormatting>
  <conditionalFormatting sqref="AE571">
    <cfRule type="expression" dxfId="2297" priority="1503">
      <formula>IF(RIGHT(TEXT(AE571,"0.#"),1)=".",FALSE,TRUE)</formula>
    </cfRule>
    <cfRule type="expression" dxfId="2296" priority="1504">
      <formula>IF(RIGHT(TEXT(AE571,"0.#"),1)=".",TRUE,FALSE)</formula>
    </cfRule>
  </conditionalFormatting>
  <conditionalFormatting sqref="AE572">
    <cfRule type="expression" dxfId="2295" priority="1501">
      <formula>IF(RIGHT(TEXT(AE572,"0.#"),1)=".",FALSE,TRUE)</formula>
    </cfRule>
    <cfRule type="expression" dxfId="2294" priority="1502">
      <formula>IF(RIGHT(TEXT(AE572,"0.#"),1)=".",TRUE,FALSE)</formula>
    </cfRule>
  </conditionalFormatting>
  <conditionalFormatting sqref="AE573">
    <cfRule type="expression" dxfId="2293" priority="1499">
      <formula>IF(RIGHT(TEXT(AE573,"0.#"),1)=".",FALSE,TRUE)</formula>
    </cfRule>
    <cfRule type="expression" dxfId="2292" priority="1500">
      <formula>IF(RIGHT(TEXT(AE573,"0.#"),1)=".",TRUE,FALSE)</formula>
    </cfRule>
  </conditionalFormatting>
  <conditionalFormatting sqref="AU571">
    <cfRule type="expression" dxfId="2291" priority="1491">
      <formula>IF(RIGHT(TEXT(AU571,"0.#"),1)=".",FALSE,TRUE)</formula>
    </cfRule>
    <cfRule type="expression" dxfId="2290" priority="1492">
      <formula>IF(RIGHT(TEXT(AU571,"0.#"),1)=".",TRUE,FALSE)</formula>
    </cfRule>
  </conditionalFormatting>
  <conditionalFormatting sqref="AU572">
    <cfRule type="expression" dxfId="2289" priority="1489">
      <formula>IF(RIGHT(TEXT(AU572,"0.#"),1)=".",FALSE,TRUE)</formula>
    </cfRule>
    <cfRule type="expression" dxfId="2288" priority="1490">
      <formula>IF(RIGHT(TEXT(AU572,"0.#"),1)=".",TRUE,FALSE)</formula>
    </cfRule>
  </conditionalFormatting>
  <conditionalFormatting sqref="AU573">
    <cfRule type="expression" dxfId="2287" priority="1487">
      <formula>IF(RIGHT(TEXT(AU573,"0.#"),1)=".",FALSE,TRUE)</formula>
    </cfRule>
    <cfRule type="expression" dxfId="2286" priority="1488">
      <formula>IF(RIGHT(TEXT(AU573,"0.#"),1)=".",TRUE,FALSE)</formula>
    </cfRule>
  </conditionalFormatting>
  <conditionalFormatting sqref="AQ572">
    <cfRule type="expression" dxfId="2285" priority="1479">
      <formula>IF(RIGHT(TEXT(AQ572,"0.#"),1)=".",FALSE,TRUE)</formula>
    </cfRule>
    <cfRule type="expression" dxfId="2284" priority="1480">
      <formula>IF(RIGHT(TEXT(AQ572,"0.#"),1)=".",TRUE,FALSE)</formula>
    </cfRule>
  </conditionalFormatting>
  <conditionalFormatting sqref="AQ573">
    <cfRule type="expression" dxfId="2283" priority="1477">
      <formula>IF(RIGHT(TEXT(AQ573,"0.#"),1)=".",FALSE,TRUE)</formula>
    </cfRule>
    <cfRule type="expression" dxfId="2282" priority="1478">
      <formula>IF(RIGHT(TEXT(AQ573,"0.#"),1)=".",TRUE,FALSE)</formula>
    </cfRule>
  </conditionalFormatting>
  <conditionalFormatting sqref="AQ571">
    <cfRule type="expression" dxfId="2281" priority="1475">
      <formula>IF(RIGHT(TEXT(AQ571,"0.#"),1)=".",FALSE,TRUE)</formula>
    </cfRule>
    <cfRule type="expression" dxfId="2280" priority="1476">
      <formula>IF(RIGHT(TEXT(AQ571,"0.#"),1)=".",TRUE,FALSE)</formula>
    </cfRule>
  </conditionalFormatting>
  <conditionalFormatting sqref="AE576">
    <cfRule type="expression" dxfId="2279" priority="1473">
      <formula>IF(RIGHT(TEXT(AE576,"0.#"),1)=".",FALSE,TRUE)</formula>
    </cfRule>
    <cfRule type="expression" dxfId="2278" priority="1474">
      <formula>IF(RIGHT(TEXT(AE576,"0.#"),1)=".",TRUE,FALSE)</formula>
    </cfRule>
  </conditionalFormatting>
  <conditionalFormatting sqref="AE577">
    <cfRule type="expression" dxfId="2277" priority="1471">
      <formula>IF(RIGHT(TEXT(AE577,"0.#"),1)=".",FALSE,TRUE)</formula>
    </cfRule>
    <cfRule type="expression" dxfId="2276" priority="1472">
      <formula>IF(RIGHT(TEXT(AE577,"0.#"),1)=".",TRUE,FALSE)</formula>
    </cfRule>
  </conditionalFormatting>
  <conditionalFormatting sqref="AE578">
    <cfRule type="expression" dxfId="2275" priority="1469">
      <formula>IF(RIGHT(TEXT(AE578,"0.#"),1)=".",FALSE,TRUE)</formula>
    </cfRule>
    <cfRule type="expression" dxfId="2274" priority="1470">
      <formula>IF(RIGHT(TEXT(AE578,"0.#"),1)=".",TRUE,FALSE)</formula>
    </cfRule>
  </conditionalFormatting>
  <conditionalFormatting sqref="AU576">
    <cfRule type="expression" dxfId="2273" priority="1461">
      <formula>IF(RIGHT(TEXT(AU576,"0.#"),1)=".",FALSE,TRUE)</formula>
    </cfRule>
    <cfRule type="expression" dxfId="2272" priority="1462">
      <formula>IF(RIGHT(TEXT(AU576,"0.#"),1)=".",TRUE,FALSE)</formula>
    </cfRule>
  </conditionalFormatting>
  <conditionalFormatting sqref="AU577">
    <cfRule type="expression" dxfId="2271" priority="1459">
      <formula>IF(RIGHT(TEXT(AU577,"0.#"),1)=".",FALSE,TRUE)</formula>
    </cfRule>
    <cfRule type="expression" dxfId="2270" priority="1460">
      <formula>IF(RIGHT(TEXT(AU577,"0.#"),1)=".",TRUE,FALSE)</formula>
    </cfRule>
  </conditionalFormatting>
  <conditionalFormatting sqref="AU578">
    <cfRule type="expression" dxfId="2269" priority="1457">
      <formula>IF(RIGHT(TEXT(AU578,"0.#"),1)=".",FALSE,TRUE)</formula>
    </cfRule>
    <cfRule type="expression" dxfId="2268" priority="1458">
      <formula>IF(RIGHT(TEXT(AU578,"0.#"),1)=".",TRUE,FALSE)</formula>
    </cfRule>
  </conditionalFormatting>
  <conditionalFormatting sqref="AQ577">
    <cfRule type="expression" dxfId="2267" priority="1449">
      <formula>IF(RIGHT(TEXT(AQ577,"0.#"),1)=".",FALSE,TRUE)</formula>
    </cfRule>
    <cfRule type="expression" dxfId="2266" priority="1450">
      <formula>IF(RIGHT(TEXT(AQ577,"0.#"),1)=".",TRUE,FALSE)</formula>
    </cfRule>
  </conditionalFormatting>
  <conditionalFormatting sqref="AQ578">
    <cfRule type="expression" dxfId="2265" priority="1447">
      <formula>IF(RIGHT(TEXT(AQ578,"0.#"),1)=".",FALSE,TRUE)</formula>
    </cfRule>
    <cfRule type="expression" dxfId="2264" priority="1448">
      <formula>IF(RIGHT(TEXT(AQ578,"0.#"),1)=".",TRUE,FALSE)</formula>
    </cfRule>
  </conditionalFormatting>
  <conditionalFormatting sqref="AQ576">
    <cfRule type="expression" dxfId="2263" priority="1445">
      <formula>IF(RIGHT(TEXT(AQ576,"0.#"),1)=".",FALSE,TRUE)</formula>
    </cfRule>
    <cfRule type="expression" dxfId="2262" priority="1446">
      <formula>IF(RIGHT(TEXT(AQ576,"0.#"),1)=".",TRUE,FALSE)</formula>
    </cfRule>
  </conditionalFormatting>
  <conditionalFormatting sqref="AE581">
    <cfRule type="expression" dxfId="2261" priority="1443">
      <formula>IF(RIGHT(TEXT(AE581,"0.#"),1)=".",FALSE,TRUE)</formula>
    </cfRule>
    <cfRule type="expression" dxfId="2260" priority="1444">
      <formula>IF(RIGHT(TEXT(AE581,"0.#"),1)=".",TRUE,FALSE)</formula>
    </cfRule>
  </conditionalFormatting>
  <conditionalFormatting sqref="AE582">
    <cfRule type="expression" dxfId="2259" priority="1441">
      <formula>IF(RIGHT(TEXT(AE582,"0.#"),1)=".",FALSE,TRUE)</formula>
    </cfRule>
    <cfRule type="expression" dxfId="2258" priority="1442">
      <formula>IF(RIGHT(TEXT(AE582,"0.#"),1)=".",TRUE,FALSE)</formula>
    </cfRule>
  </conditionalFormatting>
  <conditionalFormatting sqref="AE583">
    <cfRule type="expression" dxfId="2257" priority="1439">
      <formula>IF(RIGHT(TEXT(AE583,"0.#"),1)=".",FALSE,TRUE)</formula>
    </cfRule>
    <cfRule type="expression" dxfId="2256" priority="1440">
      <formula>IF(RIGHT(TEXT(AE583,"0.#"),1)=".",TRUE,FALSE)</formula>
    </cfRule>
  </conditionalFormatting>
  <conditionalFormatting sqref="AU581">
    <cfRule type="expression" dxfId="2255" priority="1431">
      <formula>IF(RIGHT(TEXT(AU581,"0.#"),1)=".",FALSE,TRUE)</formula>
    </cfRule>
    <cfRule type="expression" dxfId="2254" priority="1432">
      <formula>IF(RIGHT(TEXT(AU581,"0.#"),1)=".",TRUE,FALSE)</formula>
    </cfRule>
  </conditionalFormatting>
  <conditionalFormatting sqref="AQ582">
    <cfRule type="expression" dxfId="2253" priority="1419">
      <formula>IF(RIGHT(TEXT(AQ582,"0.#"),1)=".",FALSE,TRUE)</formula>
    </cfRule>
    <cfRule type="expression" dxfId="2252" priority="1420">
      <formula>IF(RIGHT(TEXT(AQ582,"0.#"),1)=".",TRUE,FALSE)</formula>
    </cfRule>
  </conditionalFormatting>
  <conditionalFormatting sqref="AQ583">
    <cfRule type="expression" dxfId="2251" priority="1417">
      <formula>IF(RIGHT(TEXT(AQ583,"0.#"),1)=".",FALSE,TRUE)</formula>
    </cfRule>
    <cfRule type="expression" dxfId="2250" priority="1418">
      <formula>IF(RIGHT(TEXT(AQ583,"0.#"),1)=".",TRUE,FALSE)</formula>
    </cfRule>
  </conditionalFormatting>
  <conditionalFormatting sqref="AQ581">
    <cfRule type="expression" dxfId="2249" priority="1415">
      <formula>IF(RIGHT(TEXT(AQ581,"0.#"),1)=".",FALSE,TRUE)</formula>
    </cfRule>
    <cfRule type="expression" dxfId="2248" priority="1416">
      <formula>IF(RIGHT(TEXT(AQ581,"0.#"),1)=".",TRUE,FALSE)</formula>
    </cfRule>
  </conditionalFormatting>
  <conditionalFormatting sqref="AE586">
    <cfRule type="expression" dxfId="2247" priority="1413">
      <formula>IF(RIGHT(TEXT(AE586,"0.#"),1)=".",FALSE,TRUE)</formula>
    </cfRule>
    <cfRule type="expression" dxfId="2246" priority="1414">
      <formula>IF(RIGHT(TEXT(AE586,"0.#"),1)=".",TRUE,FALSE)</formula>
    </cfRule>
  </conditionalFormatting>
  <conditionalFormatting sqref="AM588">
    <cfRule type="expression" dxfId="2245" priority="1403">
      <formula>IF(RIGHT(TEXT(AM588,"0.#"),1)=".",FALSE,TRUE)</formula>
    </cfRule>
    <cfRule type="expression" dxfId="2244" priority="1404">
      <formula>IF(RIGHT(TEXT(AM588,"0.#"),1)=".",TRUE,FALSE)</formula>
    </cfRule>
  </conditionalFormatting>
  <conditionalFormatting sqref="AE587">
    <cfRule type="expression" dxfId="2243" priority="1411">
      <formula>IF(RIGHT(TEXT(AE587,"0.#"),1)=".",FALSE,TRUE)</formula>
    </cfRule>
    <cfRule type="expression" dxfId="2242" priority="1412">
      <formula>IF(RIGHT(TEXT(AE587,"0.#"),1)=".",TRUE,FALSE)</formula>
    </cfRule>
  </conditionalFormatting>
  <conditionalFormatting sqref="AE588">
    <cfRule type="expression" dxfId="2241" priority="1409">
      <formula>IF(RIGHT(TEXT(AE588,"0.#"),1)=".",FALSE,TRUE)</formula>
    </cfRule>
    <cfRule type="expression" dxfId="2240" priority="1410">
      <formula>IF(RIGHT(TEXT(AE588,"0.#"),1)=".",TRUE,FALSE)</formula>
    </cfRule>
  </conditionalFormatting>
  <conditionalFormatting sqref="AM586">
    <cfRule type="expression" dxfId="2239" priority="1407">
      <formula>IF(RIGHT(TEXT(AM586,"0.#"),1)=".",FALSE,TRUE)</formula>
    </cfRule>
    <cfRule type="expression" dxfId="2238" priority="1408">
      <formula>IF(RIGHT(TEXT(AM586,"0.#"),1)=".",TRUE,FALSE)</formula>
    </cfRule>
  </conditionalFormatting>
  <conditionalFormatting sqref="AM587">
    <cfRule type="expression" dxfId="2237" priority="1405">
      <formula>IF(RIGHT(TEXT(AM587,"0.#"),1)=".",FALSE,TRUE)</formula>
    </cfRule>
    <cfRule type="expression" dxfId="2236" priority="1406">
      <formula>IF(RIGHT(TEXT(AM587,"0.#"),1)=".",TRUE,FALSE)</formula>
    </cfRule>
  </conditionalFormatting>
  <conditionalFormatting sqref="AU586">
    <cfRule type="expression" dxfId="2235" priority="1401">
      <formula>IF(RIGHT(TEXT(AU586,"0.#"),1)=".",FALSE,TRUE)</formula>
    </cfRule>
    <cfRule type="expression" dxfId="2234" priority="1402">
      <formula>IF(RIGHT(TEXT(AU586,"0.#"),1)=".",TRUE,FALSE)</formula>
    </cfRule>
  </conditionalFormatting>
  <conditionalFormatting sqref="AU587">
    <cfRule type="expression" dxfId="2233" priority="1399">
      <formula>IF(RIGHT(TEXT(AU587,"0.#"),1)=".",FALSE,TRUE)</formula>
    </cfRule>
    <cfRule type="expression" dxfId="2232" priority="1400">
      <formula>IF(RIGHT(TEXT(AU587,"0.#"),1)=".",TRUE,FALSE)</formula>
    </cfRule>
  </conditionalFormatting>
  <conditionalFormatting sqref="AU588">
    <cfRule type="expression" dxfId="2231" priority="1397">
      <formula>IF(RIGHT(TEXT(AU588,"0.#"),1)=".",FALSE,TRUE)</formula>
    </cfRule>
    <cfRule type="expression" dxfId="2230" priority="1398">
      <formula>IF(RIGHT(TEXT(AU588,"0.#"),1)=".",TRUE,FALSE)</formula>
    </cfRule>
  </conditionalFormatting>
  <conditionalFormatting sqref="AI588">
    <cfRule type="expression" dxfId="2229" priority="1391">
      <formula>IF(RIGHT(TEXT(AI588,"0.#"),1)=".",FALSE,TRUE)</formula>
    </cfRule>
    <cfRule type="expression" dxfId="2228" priority="1392">
      <formula>IF(RIGHT(TEXT(AI588,"0.#"),1)=".",TRUE,FALSE)</formula>
    </cfRule>
  </conditionalFormatting>
  <conditionalFormatting sqref="AI586">
    <cfRule type="expression" dxfId="2227" priority="1395">
      <formula>IF(RIGHT(TEXT(AI586,"0.#"),1)=".",FALSE,TRUE)</formula>
    </cfRule>
    <cfRule type="expression" dxfId="2226" priority="1396">
      <formula>IF(RIGHT(TEXT(AI586,"0.#"),1)=".",TRUE,FALSE)</formula>
    </cfRule>
  </conditionalFormatting>
  <conditionalFormatting sqref="AI587">
    <cfRule type="expression" dxfId="2225" priority="1393">
      <formula>IF(RIGHT(TEXT(AI587,"0.#"),1)=".",FALSE,TRUE)</formula>
    </cfRule>
    <cfRule type="expression" dxfId="2224" priority="1394">
      <formula>IF(RIGHT(TEXT(AI587,"0.#"),1)=".",TRUE,FALSE)</formula>
    </cfRule>
  </conditionalFormatting>
  <conditionalFormatting sqref="AQ587">
    <cfRule type="expression" dxfId="2223" priority="1389">
      <formula>IF(RIGHT(TEXT(AQ587,"0.#"),1)=".",FALSE,TRUE)</formula>
    </cfRule>
    <cfRule type="expression" dxfId="2222" priority="1390">
      <formula>IF(RIGHT(TEXT(AQ587,"0.#"),1)=".",TRUE,FALSE)</formula>
    </cfRule>
  </conditionalFormatting>
  <conditionalFormatting sqref="AQ588">
    <cfRule type="expression" dxfId="2221" priority="1387">
      <formula>IF(RIGHT(TEXT(AQ588,"0.#"),1)=".",FALSE,TRUE)</formula>
    </cfRule>
    <cfRule type="expression" dxfId="2220" priority="1388">
      <formula>IF(RIGHT(TEXT(AQ588,"0.#"),1)=".",TRUE,FALSE)</formula>
    </cfRule>
  </conditionalFormatting>
  <conditionalFormatting sqref="AQ586">
    <cfRule type="expression" dxfId="2219" priority="1385">
      <formula>IF(RIGHT(TEXT(AQ586,"0.#"),1)=".",FALSE,TRUE)</formula>
    </cfRule>
    <cfRule type="expression" dxfId="2218" priority="1386">
      <formula>IF(RIGHT(TEXT(AQ586,"0.#"),1)=".",TRUE,FALSE)</formula>
    </cfRule>
  </conditionalFormatting>
  <conditionalFormatting sqref="AE595">
    <cfRule type="expression" dxfId="2217" priority="1383">
      <formula>IF(RIGHT(TEXT(AE595,"0.#"),1)=".",FALSE,TRUE)</formula>
    </cfRule>
    <cfRule type="expression" dxfId="2216" priority="1384">
      <formula>IF(RIGHT(TEXT(AE595,"0.#"),1)=".",TRUE,FALSE)</formula>
    </cfRule>
  </conditionalFormatting>
  <conditionalFormatting sqref="AE596">
    <cfRule type="expression" dxfId="2215" priority="1381">
      <formula>IF(RIGHT(TEXT(AE596,"0.#"),1)=".",FALSE,TRUE)</formula>
    </cfRule>
    <cfRule type="expression" dxfId="2214" priority="1382">
      <formula>IF(RIGHT(TEXT(AE596,"0.#"),1)=".",TRUE,FALSE)</formula>
    </cfRule>
  </conditionalFormatting>
  <conditionalFormatting sqref="AE597">
    <cfRule type="expression" dxfId="2213" priority="1379">
      <formula>IF(RIGHT(TEXT(AE597,"0.#"),1)=".",FALSE,TRUE)</formula>
    </cfRule>
    <cfRule type="expression" dxfId="2212" priority="1380">
      <formula>IF(RIGHT(TEXT(AE597,"0.#"),1)=".",TRUE,FALSE)</formula>
    </cfRule>
  </conditionalFormatting>
  <conditionalFormatting sqref="AU595">
    <cfRule type="expression" dxfId="2211" priority="1371">
      <formula>IF(RIGHT(TEXT(AU595,"0.#"),1)=".",FALSE,TRUE)</formula>
    </cfRule>
    <cfRule type="expression" dxfId="2210" priority="1372">
      <formula>IF(RIGHT(TEXT(AU595,"0.#"),1)=".",TRUE,FALSE)</formula>
    </cfRule>
  </conditionalFormatting>
  <conditionalFormatting sqref="AU596">
    <cfRule type="expression" dxfId="2209" priority="1369">
      <formula>IF(RIGHT(TEXT(AU596,"0.#"),1)=".",FALSE,TRUE)</formula>
    </cfRule>
    <cfRule type="expression" dxfId="2208" priority="1370">
      <formula>IF(RIGHT(TEXT(AU596,"0.#"),1)=".",TRUE,FALSE)</formula>
    </cfRule>
  </conditionalFormatting>
  <conditionalFormatting sqref="AU597">
    <cfRule type="expression" dxfId="2207" priority="1367">
      <formula>IF(RIGHT(TEXT(AU597,"0.#"),1)=".",FALSE,TRUE)</formula>
    </cfRule>
    <cfRule type="expression" dxfId="2206" priority="1368">
      <formula>IF(RIGHT(TEXT(AU597,"0.#"),1)=".",TRUE,FALSE)</formula>
    </cfRule>
  </conditionalFormatting>
  <conditionalFormatting sqref="AQ596">
    <cfRule type="expression" dxfId="2205" priority="1359">
      <formula>IF(RIGHT(TEXT(AQ596,"0.#"),1)=".",FALSE,TRUE)</formula>
    </cfRule>
    <cfRule type="expression" dxfId="2204" priority="1360">
      <formula>IF(RIGHT(TEXT(AQ596,"0.#"),1)=".",TRUE,FALSE)</formula>
    </cfRule>
  </conditionalFormatting>
  <conditionalFormatting sqref="AQ597">
    <cfRule type="expression" dxfId="2203" priority="1357">
      <formula>IF(RIGHT(TEXT(AQ597,"0.#"),1)=".",FALSE,TRUE)</formula>
    </cfRule>
    <cfRule type="expression" dxfId="2202" priority="1358">
      <formula>IF(RIGHT(TEXT(AQ597,"0.#"),1)=".",TRUE,FALSE)</formula>
    </cfRule>
  </conditionalFormatting>
  <conditionalFormatting sqref="AQ595">
    <cfRule type="expression" dxfId="2201" priority="1355">
      <formula>IF(RIGHT(TEXT(AQ595,"0.#"),1)=".",FALSE,TRUE)</formula>
    </cfRule>
    <cfRule type="expression" dxfId="2200" priority="1356">
      <formula>IF(RIGHT(TEXT(AQ595,"0.#"),1)=".",TRUE,FALSE)</formula>
    </cfRule>
  </conditionalFormatting>
  <conditionalFormatting sqref="AE620">
    <cfRule type="expression" dxfId="2199" priority="1353">
      <formula>IF(RIGHT(TEXT(AE620,"0.#"),1)=".",FALSE,TRUE)</formula>
    </cfRule>
    <cfRule type="expression" dxfId="2198" priority="1354">
      <formula>IF(RIGHT(TEXT(AE620,"0.#"),1)=".",TRUE,FALSE)</formula>
    </cfRule>
  </conditionalFormatting>
  <conditionalFormatting sqref="AE621">
    <cfRule type="expression" dxfId="2197" priority="1351">
      <formula>IF(RIGHT(TEXT(AE621,"0.#"),1)=".",FALSE,TRUE)</formula>
    </cfRule>
    <cfRule type="expression" dxfId="2196" priority="1352">
      <formula>IF(RIGHT(TEXT(AE621,"0.#"),1)=".",TRUE,FALSE)</formula>
    </cfRule>
  </conditionalFormatting>
  <conditionalFormatting sqref="AE622">
    <cfRule type="expression" dxfId="2195" priority="1349">
      <formula>IF(RIGHT(TEXT(AE622,"0.#"),1)=".",FALSE,TRUE)</formula>
    </cfRule>
    <cfRule type="expression" dxfId="2194" priority="1350">
      <formula>IF(RIGHT(TEXT(AE622,"0.#"),1)=".",TRUE,FALSE)</formula>
    </cfRule>
  </conditionalFormatting>
  <conditionalFormatting sqref="AU620">
    <cfRule type="expression" dxfId="2193" priority="1341">
      <formula>IF(RIGHT(TEXT(AU620,"0.#"),1)=".",FALSE,TRUE)</formula>
    </cfRule>
    <cfRule type="expression" dxfId="2192" priority="1342">
      <formula>IF(RIGHT(TEXT(AU620,"0.#"),1)=".",TRUE,FALSE)</formula>
    </cfRule>
  </conditionalFormatting>
  <conditionalFormatting sqref="AU621">
    <cfRule type="expression" dxfId="2191" priority="1339">
      <formula>IF(RIGHT(TEXT(AU621,"0.#"),1)=".",FALSE,TRUE)</formula>
    </cfRule>
    <cfRule type="expression" dxfId="2190" priority="1340">
      <formula>IF(RIGHT(TEXT(AU621,"0.#"),1)=".",TRUE,FALSE)</formula>
    </cfRule>
  </conditionalFormatting>
  <conditionalFormatting sqref="AU622">
    <cfRule type="expression" dxfId="2189" priority="1337">
      <formula>IF(RIGHT(TEXT(AU622,"0.#"),1)=".",FALSE,TRUE)</formula>
    </cfRule>
    <cfRule type="expression" dxfId="2188" priority="1338">
      <formula>IF(RIGHT(TEXT(AU622,"0.#"),1)=".",TRUE,FALSE)</formula>
    </cfRule>
  </conditionalFormatting>
  <conditionalFormatting sqref="AQ621">
    <cfRule type="expression" dxfId="2187" priority="1329">
      <formula>IF(RIGHT(TEXT(AQ621,"0.#"),1)=".",FALSE,TRUE)</formula>
    </cfRule>
    <cfRule type="expression" dxfId="2186" priority="1330">
      <formula>IF(RIGHT(TEXT(AQ621,"0.#"),1)=".",TRUE,FALSE)</formula>
    </cfRule>
  </conditionalFormatting>
  <conditionalFormatting sqref="AQ622">
    <cfRule type="expression" dxfId="2185" priority="1327">
      <formula>IF(RIGHT(TEXT(AQ622,"0.#"),1)=".",FALSE,TRUE)</formula>
    </cfRule>
    <cfRule type="expression" dxfId="2184" priority="1328">
      <formula>IF(RIGHT(TEXT(AQ622,"0.#"),1)=".",TRUE,FALSE)</formula>
    </cfRule>
  </conditionalFormatting>
  <conditionalFormatting sqref="AQ620">
    <cfRule type="expression" dxfId="2183" priority="1325">
      <formula>IF(RIGHT(TEXT(AQ620,"0.#"),1)=".",FALSE,TRUE)</formula>
    </cfRule>
    <cfRule type="expression" dxfId="2182" priority="1326">
      <formula>IF(RIGHT(TEXT(AQ620,"0.#"),1)=".",TRUE,FALSE)</formula>
    </cfRule>
  </conditionalFormatting>
  <conditionalFormatting sqref="AE600">
    <cfRule type="expression" dxfId="2181" priority="1323">
      <formula>IF(RIGHT(TEXT(AE600,"0.#"),1)=".",FALSE,TRUE)</formula>
    </cfRule>
    <cfRule type="expression" dxfId="2180" priority="1324">
      <formula>IF(RIGHT(TEXT(AE600,"0.#"),1)=".",TRUE,FALSE)</formula>
    </cfRule>
  </conditionalFormatting>
  <conditionalFormatting sqref="AE601">
    <cfRule type="expression" dxfId="2179" priority="1321">
      <formula>IF(RIGHT(TEXT(AE601,"0.#"),1)=".",FALSE,TRUE)</formula>
    </cfRule>
    <cfRule type="expression" dxfId="2178" priority="1322">
      <formula>IF(RIGHT(TEXT(AE601,"0.#"),1)=".",TRUE,FALSE)</formula>
    </cfRule>
  </conditionalFormatting>
  <conditionalFormatting sqref="AE602">
    <cfRule type="expression" dxfId="2177" priority="1319">
      <formula>IF(RIGHT(TEXT(AE602,"0.#"),1)=".",FALSE,TRUE)</formula>
    </cfRule>
    <cfRule type="expression" dxfId="2176" priority="1320">
      <formula>IF(RIGHT(TEXT(AE602,"0.#"),1)=".",TRUE,FALSE)</formula>
    </cfRule>
  </conditionalFormatting>
  <conditionalFormatting sqref="AU600">
    <cfRule type="expression" dxfId="2175" priority="1311">
      <formula>IF(RIGHT(TEXT(AU600,"0.#"),1)=".",FALSE,TRUE)</formula>
    </cfRule>
    <cfRule type="expression" dxfId="2174" priority="1312">
      <formula>IF(RIGHT(TEXT(AU600,"0.#"),1)=".",TRUE,FALSE)</formula>
    </cfRule>
  </conditionalFormatting>
  <conditionalFormatting sqref="AU601">
    <cfRule type="expression" dxfId="2173" priority="1309">
      <formula>IF(RIGHT(TEXT(AU601,"0.#"),1)=".",FALSE,TRUE)</formula>
    </cfRule>
    <cfRule type="expression" dxfId="2172" priority="1310">
      <formula>IF(RIGHT(TEXT(AU601,"0.#"),1)=".",TRUE,FALSE)</formula>
    </cfRule>
  </conditionalFormatting>
  <conditionalFormatting sqref="AU602">
    <cfRule type="expression" dxfId="2171" priority="1307">
      <formula>IF(RIGHT(TEXT(AU602,"0.#"),1)=".",FALSE,TRUE)</formula>
    </cfRule>
    <cfRule type="expression" dxfId="2170" priority="1308">
      <formula>IF(RIGHT(TEXT(AU602,"0.#"),1)=".",TRUE,FALSE)</formula>
    </cfRule>
  </conditionalFormatting>
  <conditionalFormatting sqref="AQ601">
    <cfRule type="expression" dxfId="2169" priority="1299">
      <formula>IF(RIGHT(TEXT(AQ601,"0.#"),1)=".",FALSE,TRUE)</formula>
    </cfRule>
    <cfRule type="expression" dxfId="2168" priority="1300">
      <formula>IF(RIGHT(TEXT(AQ601,"0.#"),1)=".",TRUE,FALSE)</formula>
    </cfRule>
  </conditionalFormatting>
  <conditionalFormatting sqref="AQ602">
    <cfRule type="expression" dxfId="2167" priority="1297">
      <formula>IF(RIGHT(TEXT(AQ602,"0.#"),1)=".",FALSE,TRUE)</formula>
    </cfRule>
    <cfRule type="expression" dxfId="2166" priority="1298">
      <formula>IF(RIGHT(TEXT(AQ602,"0.#"),1)=".",TRUE,FALSE)</formula>
    </cfRule>
  </conditionalFormatting>
  <conditionalFormatting sqref="AQ600">
    <cfRule type="expression" dxfId="2165" priority="1295">
      <formula>IF(RIGHT(TEXT(AQ600,"0.#"),1)=".",FALSE,TRUE)</formula>
    </cfRule>
    <cfRule type="expression" dxfId="2164" priority="1296">
      <formula>IF(RIGHT(TEXT(AQ600,"0.#"),1)=".",TRUE,FALSE)</formula>
    </cfRule>
  </conditionalFormatting>
  <conditionalFormatting sqref="AE605">
    <cfRule type="expression" dxfId="2163" priority="1293">
      <formula>IF(RIGHT(TEXT(AE605,"0.#"),1)=".",FALSE,TRUE)</formula>
    </cfRule>
    <cfRule type="expression" dxfId="2162" priority="1294">
      <formula>IF(RIGHT(TEXT(AE605,"0.#"),1)=".",TRUE,FALSE)</formula>
    </cfRule>
  </conditionalFormatting>
  <conditionalFormatting sqref="AE606">
    <cfRule type="expression" dxfId="2161" priority="1291">
      <formula>IF(RIGHT(TEXT(AE606,"0.#"),1)=".",FALSE,TRUE)</formula>
    </cfRule>
    <cfRule type="expression" dxfId="2160" priority="1292">
      <formula>IF(RIGHT(TEXT(AE606,"0.#"),1)=".",TRUE,FALSE)</formula>
    </cfRule>
  </conditionalFormatting>
  <conditionalFormatting sqref="AE607">
    <cfRule type="expression" dxfId="2159" priority="1289">
      <formula>IF(RIGHT(TEXT(AE607,"0.#"),1)=".",FALSE,TRUE)</formula>
    </cfRule>
    <cfRule type="expression" dxfId="2158" priority="1290">
      <formula>IF(RIGHT(TEXT(AE607,"0.#"),1)=".",TRUE,FALSE)</formula>
    </cfRule>
  </conditionalFormatting>
  <conditionalFormatting sqref="AU605">
    <cfRule type="expression" dxfId="2157" priority="1281">
      <formula>IF(RIGHT(TEXT(AU605,"0.#"),1)=".",FALSE,TRUE)</formula>
    </cfRule>
    <cfRule type="expression" dxfId="2156" priority="1282">
      <formula>IF(RIGHT(TEXT(AU605,"0.#"),1)=".",TRUE,FALSE)</formula>
    </cfRule>
  </conditionalFormatting>
  <conditionalFormatting sqref="AU606">
    <cfRule type="expression" dxfId="2155" priority="1279">
      <formula>IF(RIGHT(TEXT(AU606,"0.#"),1)=".",FALSE,TRUE)</formula>
    </cfRule>
    <cfRule type="expression" dxfId="2154" priority="1280">
      <formula>IF(RIGHT(TEXT(AU606,"0.#"),1)=".",TRUE,FALSE)</formula>
    </cfRule>
  </conditionalFormatting>
  <conditionalFormatting sqref="AU607">
    <cfRule type="expression" dxfId="2153" priority="1277">
      <formula>IF(RIGHT(TEXT(AU607,"0.#"),1)=".",FALSE,TRUE)</formula>
    </cfRule>
    <cfRule type="expression" dxfId="2152" priority="1278">
      <formula>IF(RIGHT(TEXT(AU607,"0.#"),1)=".",TRUE,FALSE)</formula>
    </cfRule>
  </conditionalFormatting>
  <conditionalFormatting sqref="AQ606">
    <cfRule type="expression" dxfId="2151" priority="1269">
      <formula>IF(RIGHT(TEXT(AQ606,"0.#"),1)=".",FALSE,TRUE)</formula>
    </cfRule>
    <cfRule type="expression" dxfId="2150" priority="1270">
      <formula>IF(RIGHT(TEXT(AQ606,"0.#"),1)=".",TRUE,FALSE)</formula>
    </cfRule>
  </conditionalFormatting>
  <conditionalFormatting sqref="AQ607">
    <cfRule type="expression" dxfId="2149" priority="1267">
      <formula>IF(RIGHT(TEXT(AQ607,"0.#"),1)=".",FALSE,TRUE)</formula>
    </cfRule>
    <cfRule type="expression" dxfId="2148" priority="1268">
      <formula>IF(RIGHT(TEXT(AQ607,"0.#"),1)=".",TRUE,FALSE)</formula>
    </cfRule>
  </conditionalFormatting>
  <conditionalFormatting sqref="AQ605">
    <cfRule type="expression" dxfId="2147" priority="1265">
      <formula>IF(RIGHT(TEXT(AQ605,"0.#"),1)=".",FALSE,TRUE)</formula>
    </cfRule>
    <cfRule type="expression" dxfId="2146" priority="1266">
      <formula>IF(RIGHT(TEXT(AQ605,"0.#"),1)=".",TRUE,FALSE)</formula>
    </cfRule>
  </conditionalFormatting>
  <conditionalFormatting sqref="AE610">
    <cfRule type="expression" dxfId="2145" priority="1263">
      <formula>IF(RIGHT(TEXT(AE610,"0.#"),1)=".",FALSE,TRUE)</formula>
    </cfRule>
    <cfRule type="expression" dxfId="2144" priority="1264">
      <formula>IF(RIGHT(TEXT(AE610,"0.#"),1)=".",TRUE,FALSE)</formula>
    </cfRule>
  </conditionalFormatting>
  <conditionalFormatting sqref="AE611">
    <cfRule type="expression" dxfId="2143" priority="1261">
      <formula>IF(RIGHT(TEXT(AE611,"0.#"),1)=".",FALSE,TRUE)</formula>
    </cfRule>
    <cfRule type="expression" dxfId="2142" priority="1262">
      <formula>IF(RIGHT(TEXT(AE611,"0.#"),1)=".",TRUE,FALSE)</formula>
    </cfRule>
  </conditionalFormatting>
  <conditionalFormatting sqref="AE612">
    <cfRule type="expression" dxfId="2141" priority="1259">
      <formula>IF(RIGHT(TEXT(AE612,"0.#"),1)=".",FALSE,TRUE)</formula>
    </cfRule>
    <cfRule type="expression" dxfId="2140" priority="1260">
      <formula>IF(RIGHT(TEXT(AE612,"0.#"),1)=".",TRUE,FALSE)</formula>
    </cfRule>
  </conditionalFormatting>
  <conditionalFormatting sqref="AU610">
    <cfRule type="expression" dxfId="2139" priority="1251">
      <formula>IF(RIGHT(TEXT(AU610,"0.#"),1)=".",FALSE,TRUE)</formula>
    </cfRule>
    <cfRule type="expression" dxfId="2138" priority="1252">
      <formula>IF(RIGHT(TEXT(AU610,"0.#"),1)=".",TRUE,FALSE)</formula>
    </cfRule>
  </conditionalFormatting>
  <conditionalFormatting sqref="AU611">
    <cfRule type="expression" dxfId="2137" priority="1249">
      <formula>IF(RIGHT(TEXT(AU611,"0.#"),1)=".",FALSE,TRUE)</formula>
    </cfRule>
    <cfRule type="expression" dxfId="2136" priority="1250">
      <formula>IF(RIGHT(TEXT(AU611,"0.#"),1)=".",TRUE,FALSE)</formula>
    </cfRule>
  </conditionalFormatting>
  <conditionalFormatting sqref="AU612">
    <cfRule type="expression" dxfId="2135" priority="1247">
      <formula>IF(RIGHT(TEXT(AU612,"0.#"),1)=".",FALSE,TRUE)</formula>
    </cfRule>
    <cfRule type="expression" dxfId="2134" priority="1248">
      <formula>IF(RIGHT(TEXT(AU612,"0.#"),1)=".",TRUE,FALSE)</formula>
    </cfRule>
  </conditionalFormatting>
  <conditionalFormatting sqref="AQ611">
    <cfRule type="expression" dxfId="2133" priority="1239">
      <formula>IF(RIGHT(TEXT(AQ611,"0.#"),1)=".",FALSE,TRUE)</formula>
    </cfRule>
    <cfRule type="expression" dxfId="2132" priority="1240">
      <formula>IF(RIGHT(TEXT(AQ611,"0.#"),1)=".",TRUE,FALSE)</formula>
    </cfRule>
  </conditionalFormatting>
  <conditionalFormatting sqref="AQ612">
    <cfRule type="expression" dxfId="2131" priority="1237">
      <formula>IF(RIGHT(TEXT(AQ612,"0.#"),1)=".",FALSE,TRUE)</formula>
    </cfRule>
    <cfRule type="expression" dxfId="2130" priority="1238">
      <formula>IF(RIGHT(TEXT(AQ612,"0.#"),1)=".",TRUE,FALSE)</formula>
    </cfRule>
  </conditionalFormatting>
  <conditionalFormatting sqref="AQ610">
    <cfRule type="expression" dxfId="2129" priority="1235">
      <formula>IF(RIGHT(TEXT(AQ610,"0.#"),1)=".",FALSE,TRUE)</formula>
    </cfRule>
    <cfRule type="expression" dxfId="2128" priority="1236">
      <formula>IF(RIGHT(TEXT(AQ610,"0.#"),1)=".",TRUE,FALSE)</formula>
    </cfRule>
  </conditionalFormatting>
  <conditionalFormatting sqref="AE615">
    <cfRule type="expression" dxfId="2127" priority="1233">
      <formula>IF(RIGHT(TEXT(AE615,"0.#"),1)=".",FALSE,TRUE)</formula>
    </cfRule>
    <cfRule type="expression" dxfId="2126" priority="1234">
      <formula>IF(RIGHT(TEXT(AE615,"0.#"),1)=".",TRUE,FALSE)</formula>
    </cfRule>
  </conditionalFormatting>
  <conditionalFormatting sqref="AE616">
    <cfRule type="expression" dxfId="2125" priority="1231">
      <formula>IF(RIGHT(TEXT(AE616,"0.#"),1)=".",FALSE,TRUE)</formula>
    </cfRule>
    <cfRule type="expression" dxfId="2124" priority="1232">
      <formula>IF(RIGHT(TEXT(AE616,"0.#"),1)=".",TRUE,FALSE)</formula>
    </cfRule>
  </conditionalFormatting>
  <conditionalFormatting sqref="AE617">
    <cfRule type="expression" dxfId="2123" priority="1229">
      <formula>IF(RIGHT(TEXT(AE617,"0.#"),1)=".",FALSE,TRUE)</formula>
    </cfRule>
    <cfRule type="expression" dxfId="2122" priority="1230">
      <formula>IF(RIGHT(TEXT(AE617,"0.#"),1)=".",TRUE,FALSE)</formula>
    </cfRule>
  </conditionalFormatting>
  <conditionalFormatting sqref="AU615">
    <cfRule type="expression" dxfId="2121" priority="1221">
      <formula>IF(RIGHT(TEXT(AU615,"0.#"),1)=".",FALSE,TRUE)</formula>
    </cfRule>
    <cfRule type="expression" dxfId="2120" priority="1222">
      <formula>IF(RIGHT(TEXT(AU615,"0.#"),1)=".",TRUE,FALSE)</formula>
    </cfRule>
  </conditionalFormatting>
  <conditionalFormatting sqref="AU616">
    <cfRule type="expression" dxfId="2119" priority="1219">
      <formula>IF(RIGHT(TEXT(AU616,"0.#"),1)=".",FALSE,TRUE)</formula>
    </cfRule>
    <cfRule type="expression" dxfId="2118" priority="1220">
      <formula>IF(RIGHT(TEXT(AU616,"0.#"),1)=".",TRUE,FALSE)</formula>
    </cfRule>
  </conditionalFormatting>
  <conditionalFormatting sqref="AU617">
    <cfRule type="expression" dxfId="2117" priority="1217">
      <formula>IF(RIGHT(TEXT(AU617,"0.#"),1)=".",FALSE,TRUE)</formula>
    </cfRule>
    <cfRule type="expression" dxfId="2116" priority="1218">
      <formula>IF(RIGHT(TEXT(AU617,"0.#"),1)=".",TRUE,FALSE)</formula>
    </cfRule>
  </conditionalFormatting>
  <conditionalFormatting sqref="AQ616">
    <cfRule type="expression" dxfId="2115" priority="1209">
      <formula>IF(RIGHT(TEXT(AQ616,"0.#"),1)=".",FALSE,TRUE)</formula>
    </cfRule>
    <cfRule type="expression" dxfId="2114" priority="1210">
      <formula>IF(RIGHT(TEXT(AQ616,"0.#"),1)=".",TRUE,FALSE)</formula>
    </cfRule>
  </conditionalFormatting>
  <conditionalFormatting sqref="AQ617">
    <cfRule type="expression" dxfId="2113" priority="1207">
      <formula>IF(RIGHT(TEXT(AQ617,"0.#"),1)=".",FALSE,TRUE)</formula>
    </cfRule>
    <cfRule type="expression" dxfId="2112" priority="1208">
      <formula>IF(RIGHT(TEXT(AQ617,"0.#"),1)=".",TRUE,FALSE)</formula>
    </cfRule>
  </conditionalFormatting>
  <conditionalFormatting sqref="AQ615">
    <cfRule type="expression" dxfId="2111" priority="1205">
      <formula>IF(RIGHT(TEXT(AQ615,"0.#"),1)=".",FALSE,TRUE)</formula>
    </cfRule>
    <cfRule type="expression" dxfId="2110" priority="1206">
      <formula>IF(RIGHT(TEXT(AQ615,"0.#"),1)=".",TRUE,FALSE)</formula>
    </cfRule>
  </conditionalFormatting>
  <conditionalFormatting sqref="AE625">
    <cfRule type="expression" dxfId="2109" priority="1203">
      <formula>IF(RIGHT(TEXT(AE625,"0.#"),1)=".",FALSE,TRUE)</formula>
    </cfRule>
    <cfRule type="expression" dxfId="2108" priority="1204">
      <formula>IF(RIGHT(TEXT(AE625,"0.#"),1)=".",TRUE,FALSE)</formula>
    </cfRule>
  </conditionalFormatting>
  <conditionalFormatting sqref="AE626">
    <cfRule type="expression" dxfId="2107" priority="1201">
      <formula>IF(RIGHT(TEXT(AE626,"0.#"),1)=".",FALSE,TRUE)</formula>
    </cfRule>
    <cfRule type="expression" dxfId="2106" priority="1202">
      <formula>IF(RIGHT(TEXT(AE626,"0.#"),1)=".",TRUE,FALSE)</formula>
    </cfRule>
  </conditionalFormatting>
  <conditionalFormatting sqref="AE627">
    <cfRule type="expression" dxfId="2105" priority="1199">
      <formula>IF(RIGHT(TEXT(AE627,"0.#"),1)=".",FALSE,TRUE)</formula>
    </cfRule>
    <cfRule type="expression" dxfId="2104" priority="1200">
      <formula>IF(RIGHT(TEXT(AE627,"0.#"),1)=".",TRUE,FALSE)</formula>
    </cfRule>
  </conditionalFormatting>
  <conditionalFormatting sqref="AU625">
    <cfRule type="expression" dxfId="2103" priority="1191">
      <formula>IF(RIGHT(TEXT(AU625,"0.#"),1)=".",FALSE,TRUE)</formula>
    </cfRule>
    <cfRule type="expression" dxfId="2102" priority="1192">
      <formula>IF(RIGHT(TEXT(AU625,"0.#"),1)=".",TRUE,FALSE)</formula>
    </cfRule>
  </conditionalFormatting>
  <conditionalFormatting sqref="AU626">
    <cfRule type="expression" dxfId="2101" priority="1189">
      <formula>IF(RIGHT(TEXT(AU626,"0.#"),1)=".",FALSE,TRUE)</formula>
    </cfRule>
    <cfRule type="expression" dxfId="2100" priority="1190">
      <formula>IF(RIGHT(TEXT(AU626,"0.#"),1)=".",TRUE,FALSE)</formula>
    </cfRule>
  </conditionalFormatting>
  <conditionalFormatting sqref="AU627">
    <cfRule type="expression" dxfId="2099" priority="1187">
      <formula>IF(RIGHT(TEXT(AU627,"0.#"),1)=".",FALSE,TRUE)</formula>
    </cfRule>
    <cfRule type="expression" dxfId="2098" priority="1188">
      <formula>IF(RIGHT(TEXT(AU627,"0.#"),1)=".",TRUE,FALSE)</formula>
    </cfRule>
  </conditionalFormatting>
  <conditionalFormatting sqref="AQ626">
    <cfRule type="expression" dxfId="2097" priority="1179">
      <formula>IF(RIGHT(TEXT(AQ626,"0.#"),1)=".",FALSE,TRUE)</formula>
    </cfRule>
    <cfRule type="expression" dxfId="2096" priority="1180">
      <formula>IF(RIGHT(TEXT(AQ626,"0.#"),1)=".",TRUE,FALSE)</formula>
    </cfRule>
  </conditionalFormatting>
  <conditionalFormatting sqref="AQ627">
    <cfRule type="expression" dxfId="2095" priority="1177">
      <formula>IF(RIGHT(TEXT(AQ627,"0.#"),1)=".",FALSE,TRUE)</formula>
    </cfRule>
    <cfRule type="expression" dxfId="2094" priority="1178">
      <formula>IF(RIGHT(TEXT(AQ627,"0.#"),1)=".",TRUE,FALSE)</formula>
    </cfRule>
  </conditionalFormatting>
  <conditionalFormatting sqref="AQ625">
    <cfRule type="expression" dxfId="2093" priority="1175">
      <formula>IF(RIGHT(TEXT(AQ625,"0.#"),1)=".",FALSE,TRUE)</formula>
    </cfRule>
    <cfRule type="expression" dxfId="2092" priority="1176">
      <formula>IF(RIGHT(TEXT(AQ625,"0.#"),1)=".",TRUE,FALSE)</formula>
    </cfRule>
  </conditionalFormatting>
  <conditionalFormatting sqref="AE630">
    <cfRule type="expression" dxfId="2091" priority="1173">
      <formula>IF(RIGHT(TEXT(AE630,"0.#"),1)=".",FALSE,TRUE)</formula>
    </cfRule>
    <cfRule type="expression" dxfId="2090" priority="1174">
      <formula>IF(RIGHT(TEXT(AE630,"0.#"),1)=".",TRUE,FALSE)</formula>
    </cfRule>
  </conditionalFormatting>
  <conditionalFormatting sqref="AE631">
    <cfRule type="expression" dxfId="2089" priority="1171">
      <formula>IF(RIGHT(TEXT(AE631,"0.#"),1)=".",FALSE,TRUE)</formula>
    </cfRule>
    <cfRule type="expression" dxfId="2088" priority="1172">
      <formula>IF(RIGHT(TEXT(AE631,"0.#"),1)=".",TRUE,FALSE)</formula>
    </cfRule>
  </conditionalFormatting>
  <conditionalFormatting sqref="AE632">
    <cfRule type="expression" dxfId="2087" priority="1169">
      <formula>IF(RIGHT(TEXT(AE632,"0.#"),1)=".",FALSE,TRUE)</formula>
    </cfRule>
    <cfRule type="expression" dxfId="2086" priority="1170">
      <formula>IF(RIGHT(TEXT(AE632,"0.#"),1)=".",TRUE,FALSE)</formula>
    </cfRule>
  </conditionalFormatting>
  <conditionalFormatting sqref="AU630">
    <cfRule type="expression" dxfId="2085" priority="1161">
      <formula>IF(RIGHT(TEXT(AU630,"0.#"),1)=".",FALSE,TRUE)</formula>
    </cfRule>
    <cfRule type="expression" dxfId="2084" priority="1162">
      <formula>IF(RIGHT(TEXT(AU630,"0.#"),1)=".",TRUE,FALSE)</formula>
    </cfRule>
  </conditionalFormatting>
  <conditionalFormatting sqref="AU631">
    <cfRule type="expression" dxfId="2083" priority="1159">
      <formula>IF(RIGHT(TEXT(AU631,"0.#"),1)=".",FALSE,TRUE)</formula>
    </cfRule>
    <cfRule type="expression" dxfId="2082" priority="1160">
      <formula>IF(RIGHT(TEXT(AU631,"0.#"),1)=".",TRUE,FALSE)</formula>
    </cfRule>
  </conditionalFormatting>
  <conditionalFormatting sqref="AU632">
    <cfRule type="expression" dxfId="2081" priority="1157">
      <formula>IF(RIGHT(TEXT(AU632,"0.#"),1)=".",FALSE,TRUE)</formula>
    </cfRule>
    <cfRule type="expression" dxfId="2080" priority="1158">
      <formula>IF(RIGHT(TEXT(AU632,"0.#"),1)=".",TRUE,FALSE)</formula>
    </cfRule>
  </conditionalFormatting>
  <conditionalFormatting sqref="AQ631">
    <cfRule type="expression" dxfId="2079" priority="1149">
      <formula>IF(RIGHT(TEXT(AQ631,"0.#"),1)=".",FALSE,TRUE)</formula>
    </cfRule>
    <cfRule type="expression" dxfId="2078" priority="1150">
      <formula>IF(RIGHT(TEXT(AQ631,"0.#"),1)=".",TRUE,FALSE)</formula>
    </cfRule>
  </conditionalFormatting>
  <conditionalFormatting sqref="AQ632">
    <cfRule type="expression" dxfId="2077" priority="1147">
      <formula>IF(RIGHT(TEXT(AQ632,"0.#"),1)=".",FALSE,TRUE)</formula>
    </cfRule>
    <cfRule type="expression" dxfId="2076" priority="1148">
      <formula>IF(RIGHT(TEXT(AQ632,"0.#"),1)=".",TRUE,FALSE)</formula>
    </cfRule>
  </conditionalFormatting>
  <conditionalFormatting sqref="AQ630">
    <cfRule type="expression" dxfId="2075" priority="1145">
      <formula>IF(RIGHT(TEXT(AQ630,"0.#"),1)=".",FALSE,TRUE)</formula>
    </cfRule>
    <cfRule type="expression" dxfId="2074" priority="1146">
      <formula>IF(RIGHT(TEXT(AQ630,"0.#"),1)=".",TRUE,FALSE)</formula>
    </cfRule>
  </conditionalFormatting>
  <conditionalFormatting sqref="AE635">
    <cfRule type="expression" dxfId="2073" priority="1143">
      <formula>IF(RIGHT(TEXT(AE635,"0.#"),1)=".",FALSE,TRUE)</formula>
    </cfRule>
    <cfRule type="expression" dxfId="2072" priority="1144">
      <formula>IF(RIGHT(TEXT(AE635,"0.#"),1)=".",TRUE,FALSE)</formula>
    </cfRule>
  </conditionalFormatting>
  <conditionalFormatting sqref="AE636">
    <cfRule type="expression" dxfId="2071" priority="1141">
      <formula>IF(RIGHT(TEXT(AE636,"0.#"),1)=".",FALSE,TRUE)</formula>
    </cfRule>
    <cfRule type="expression" dxfId="2070" priority="1142">
      <formula>IF(RIGHT(TEXT(AE636,"0.#"),1)=".",TRUE,FALSE)</formula>
    </cfRule>
  </conditionalFormatting>
  <conditionalFormatting sqref="AE637">
    <cfRule type="expression" dxfId="2069" priority="1139">
      <formula>IF(RIGHT(TEXT(AE637,"0.#"),1)=".",FALSE,TRUE)</formula>
    </cfRule>
    <cfRule type="expression" dxfId="2068" priority="1140">
      <formula>IF(RIGHT(TEXT(AE637,"0.#"),1)=".",TRUE,FALSE)</formula>
    </cfRule>
  </conditionalFormatting>
  <conditionalFormatting sqref="AU635">
    <cfRule type="expression" dxfId="2067" priority="1131">
      <formula>IF(RIGHT(TEXT(AU635,"0.#"),1)=".",FALSE,TRUE)</formula>
    </cfRule>
    <cfRule type="expression" dxfId="2066" priority="1132">
      <formula>IF(RIGHT(TEXT(AU635,"0.#"),1)=".",TRUE,FALSE)</formula>
    </cfRule>
  </conditionalFormatting>
  <conditionalFormatting sqref="AU636">
    <cfRule type="expression" dxfId="2065" priority="1129">
      <formula>IF(RIGHT(TEXT(AU636,"0.#"),1)=".",FALSE,TRUE)</formula>
    </cfRule>
    <cfRule type="expression" dxfId="2064" priority="1130">
      <formula>IF(RIGHT(TEXT(AU636,"0.#"),1)=".",TRUE,FALSE)</formula>
    </cfRule>
  </conditionalFormatting>
  <conditionalFormatting sqref="AU637">
    <cfRule type="expression" dxfId="2063" priority="1127">
      <formula>IF(RIGHT(TEXT(AU637,"0.#"),1)=".",FALSE,TRUE)</formula>
    </cfRule>
    <cfRule type="expression" dxfId="2062" priority="1128">
      <formula>IF(RIGHT(TEXT(AU637,"0.#"),1)=".",TRUE,FALSE)</formula>
    </cfRule>
  </conditionalFormatting>
  <conditionalFormatting sqref="AQ636">
    <cfRule type="expression" dxfId="2061" priority="1119">
      <formula>IF(RIGHT(TEXT(AQ636,"0.#"),1)=".",FALSE,TRUE)</formula>
    </cfRule>
    <cfRule type="expression" dxfId="2060" priority="1120">
      <formula>IF(RIGHT(TEXT(AQ636,"0.#"),1)=".",TRUE,FALSE)</formula>
    </cfRule>
  </conditionalFormatting>
  <conditionalFormatting sqref="AQ637">
    <cfRule type="expression" dxfId="2059" priority="1117">
      <formula>IF(RIGHT(TEXT(AQ637,"0.#"),1)=".",FALSE,TRUE)</formula>
    </cfRule>
    <cfRule type="expression" dxfId="2058" priority="1118">
      <formula>IF(RIGHT(TEXT(AQ637,"0.#"),1)=".",TRUE,FALSE)</formula>
    </cfRule>
  </conditionalFormatting>
  <conditionalFormatting sqref="AQ635">
    <cfRule type="expression" dxfId="2057" priority="1115">
      <formula>IF(RIGHT(TEXT(AQ635,"0.#"),1)=".",FALSE,TRUE)</formula>
    </cfRule>
    <cfRule type="expression" dxfId="2056" priority="1116">
      <formula>IF(RIGHT(TEXT(AQ635,"0.#"),1)=".",TRUE,FALSE)</formula>
    </cfRule>
  </conditionalFormatting>
  <conditionalFormatting sqref="AE640">
    <cfRule type="expression" dxfId="2055" priority="1113">
      <formula>IF(RIGHT(TEXT(AE640,"0.#"),1)=".",FALSE,TRUE)</formula>
    </cfRule>
    <cfRule type="expression" dxfId="2054" priority="1114">
      <formula>IF(RIGHT(TEXT(AE640,"0.#"),1)=".",TRUE,FALSE)</formula>
    </cfRule>
  </conditionalFormatting>
  <conditionalFormatting sqref="AM642">
    <cfRule type="expression" dxfId="2053" priority="1103">
      <formula>IF(RIGHT(TEXT(AM642,"0.#"),1)=".",FALSE,TRUE)</formula>
    </cfRule>
    <cfRule type="expression" dxfId="2052" priority="1104">
      <formula>IF(RIGHT(TEXT(AM642,"0.#"),1)=".",TRUE,FALSE)</formula>
    </cfRule>
  </conditionalFormatting>
  <conditionalFormatting sqref="AE641">
    <cfRule type="expression" dxfId="2051" priority="1111">
      <formula>IF(RIGHT(TEXT(AE641,"0.#"),1)=".",FALSE,TRUE)</formula>
    </cfRule>
    <cfRule type="expression" dxfId="2050" priority="1112">
      <formula>IF(RIGHT(TEXT(AE641,"0.#"),1)=".",TRUE,FALSE)</formula>
    </cfRule>
  </conditionalFormatting>
  <conditionalFormatting sqref="AE642">
    <cfRule type="expression" dxfId="2049" priority="1109">
      <formula>IF(RIGHT(TEXT(AE642,"0.#"),1)=".",FALSE,TRUE)</formula>
    </cfRule>
    <cfRule type="expression" dxfId="2048" priority="1110">
      <formula>IF(RIGHT(TEXT(AE642,"0.#"),1)=".",TRUE,FALSE)</formula>
    </cfRule>
  </conditionalFormatting>
  <conditionalFormatting sqref="AM640">
    <cfRule type="expression" dxfId="2047" priority="1107">
      <formula>IF(RIGHT(TEXT(AM640,"0.#"),1)=".",FALSE,TRUE)</formula>
    </cfRule>
    <cfRule type="expression" dxfId="2046" priority="1108">
      <formula>IF(RIGHT(TEXT(AM640,"0.#"),1)=".",TRUE,FALSE)</formula>
    </cfRule>
  </conditionalFormatting>
  <conditionalFormatting sqref="AM641">
    <cfRule type="expression" dxfId="2045" priority="1105">
      <formula>IF(RIGHT(TEXT(AM641,"0.#"),1)=".",FALSE,TRUE)</formula>
    </cfRule>
    <cfRule type="expression" dxfId="2044" priority="1106">
      <formula>IF(RIGHT(TEXT(AM641,"0.#"),1)=".",TRUE,FALSE)</formula>
    </cfRule>
  </conditionalFormatting>
  <conditionalFormatting sqref="AU640">
    <cfRule type="expression" dxfId="2043" priority="1101">
      <formula>IF(RIGHT(TEXT(AU640,"0.#"),1)=".",FALSE,TRUE)</formula>
    </cfRule>
    <cfRule type="expression" dxfId="2042" priority="1102">
      <formula>IF(RIGHT(TEXT(AU640,"0.#"),1)=".",TRUE,FALSE)</formula>
    </cfRule>
  </conditionalFormatting>
  <conditionalFormatting sqref="AU641">
    <cfRule type="expression" dxfId="2041" priority="1099">
      <formula>IF(RIGHT(TEXT(AU641,"0.#"),1)=".",FALSE,TRUE)</formula>
    </cfRule>
    <cfRule type="expression" dxfId="2040" priority="1100">
      <formula>IF(RIGHT(TEXT(AU641,"0.#"),1)=".",TRUE,FALSE)</formula>
    </cfRule>
  </conditionalFormatting>
  <conditionalFormatting sqref="AU642">
    <cfRule type="expression" dxfId="2039" priority="1097">
      <formula>IF(RIGHT(TEXT(AU642,"0.#"),1)=".",FALSE,TRUE)</formula>
    </cfRule>
    <cfRule type="expression" dxfId="2038" priority="1098">
      <formula>IF(RIGHT(TEXT(AU642,"0.#"),1)=".",TRUE,FALSE)</formula>
    </cfRule>
  </conditionalFormatting>
  <conditionalFormatting sqref="AI642">
    <cfRule type="expression" dxfId="2037" priority="1091">
      <formula>IF(RIGHT(TEXT(AI642,"0.#"),1)=".",FALSE,TRUE)</formula>
    </cfRule>
    <cfRule type="expression" dxfId="2036" priority="1092">
      <formula>IF(RIGHT(TEXT(AI642,"0.#"),1)=".",TRUE,FALSE)</formula>
    </cfRule>
  </conditionalFormatting>
  <conditionalFormatting sqref="AI640">
    <cfRule type="expression" dxfId="2035" priority="1095">
      <formula>IF(RIGHT(TEXT(AI640,"0.#"),1)=".",FALSE,TRUE)</formula>
    </cfRule>
    <cfRule type="expression" dxfId="2034" priority="1096">
      <formula>IF(RIGHT(TEXT(AI640,"0.#"),1)=".",TRUE,FALSE)</formula>
    </cfRule>
  </conditionalFormatting>
  <conditionalFormatting sqref="AI641">
    <cfRule type="expression" dxfId="2033" priority="1093">
      <formula>IF(RIGHT(TEXT(AI641,"0.#"),1)=".",FALSE,TRUE)</formula>
    </cfRule>
    <cfRule type="expression" dxfId="2032" priority="1094">
      <formula>IF(RIGHT(TEXT(AI641,"0.#"),1)=".",TRUE,FALSE)</formula>
    </cfRule>
  </conditionalFormatting>
  <conditionalFormatting sqref="AQ641">
    <cfRule type="expression" dxfId="2031" priority="1089">
      <formula>IF(RIGHT(TEXT(AQ641,"0.#"),1)=".",FALSE,TRUE)</formula>
    </cfRule>
    <cfRule type="expression" dxfId="2030" priority="1090">
      <formula>IF(RIGHT(TEXT(AQ641,"0.#"),1)=".",TRUE,FALSE)</formula>
    </cfRule>
  </conditionalFormatting>
  <conditionalFormatting sqref="AQ642">
    <cfRule type="expression" dxfId="2029" priority="1087">
      <formula>IF(RIGHT(TEXT(AQ642,"0.#"),1)=".",FALSE,TRUE)</formula>
    </cfRule>
    <cfRule type="expression" dxfId="2028" priority="1088">
      <formula>IF(RIGHT(TEXT(AQ642,"0.#"),1)=".",TRUE,FALSE)</formula>
    </cfRule>
  </conditionalFormatting>
  <conditionalFormatting sqref="AQ640">
    <cfRule type="expression" dxfId="2027" priority="1085">
      <formula>IF(RIGHT(TEXT(AQ640,"0.#"),1)=".",FALSE,TRUE)</formula>
    </cfRule>
    <cfRule type="expression" dxfId="2026" priority="1086">
      <formula>IF(RIGHT(TEXT(AQ640,"0.#"),1)=".",TRUE,FALSE)</formula>
    </cfRule>
  </conditionalFormatting>
  <conditionalFormatting sqref="AE649">
    <cfRule type="expression" dxfId="2025" priority="1083">
      <formula>IF(RIGHT(TEXT(AE649,"0.#"),1)=".",FALSE,TRUE)</formula>
    </cfRule>
    <cfRule type="expression" dxfId="2024" priority="1084">
      <formula>IF(RIGHT(TEXT(AE649,"0.#"),1)=".",TRUE,FALSE)</formula>
    </cfRule>
  </conditionalFormatting>
  <conditionalFormatting sqref="AE650">
    <cfRule type="expression" dxfId="2023" priority="1081">
      <formula>IF(RIGHT(TEXT(AE650,"0.#"),1)=".",FALSE,TRUE)</formula>
    </cfRule>
    <cfRule type="expression" dxfId="2022" priority="1082">
      <formula>IF(RIGHT(TEXT(AE650,"0.#"),1)=".",TRUE,FALSE)</formula>
    </cfRule>
  </conditionalFormatting>
  <conditionalFormatting sqref="AE651">
    <cfRule type="expression" dxfId="2021" priority="1079">
      <formula>IF(RIGHT(TEXT(AE651,"0.#"),1)=".",FALSE,TRUE)</formula>
    </cfRule>
    <cfRule type="expression" dxfId="2020" priority="1080">
      <formula>IF(RIGHT(TEXT(AE651,"0.#"),1)=".",TRUE,FALSE)</formula>
    </cfRule>
  </conditionalFormatting>
  <conditionalFormatting sqref="AU649">
    <cfRule type="expression" dxfId="2019" priority="1071">
      <formula>IF(RIGHT(TEXT(AU649,"0.#"),1)=".",FALSE,TRUE)</formula>
    </cfRule>
    <cfRule type="expression" dxfId="2018" priority="1072">
      <formula>IF(RIGHT(TEXT(AU649,"0.#"),1)=".",TRUE,FALSE)</formula>
    </cfRule>
  </conditionalFormatting>
  <conditionalFormatting sqref="AU650">
    <cfRule type="expression" dxfId="2017" priority="1069">
      <formula>IF(RIGHT(TEXT(AU650,"0.#"),1)=".",FALSE,TRUE)</formula>
    </cfRule>
    <cfRule type="expression" dxfId="2016" priority="1070">
      <formula>IF(RIGHT(TEXT(AU650,"0.#"),1)=".",TRUE,FALSE)</formula>
    </cfRule>
  </conditionalFormatting>
  <conditionalFormatting sqref="AU651">
    <cfRule type="expression" dxfId="2015" priority="1067">
      <formula>IF(RIGHT(TEXT(AU651,"0.#"),1)=".",FALSE,TRUE)</formula>
    </cfRule>
    <cfRule type="expression" dxfId="2014" priority="1068">
      <formula>IF(RIGHT(TEXT(AU651,"0.#"),1)=".",TRUE,FALSE)</formula>
    </cfRule>
  </conditionalFormatting>
  <conditionalFormatting sqref="AQ650">
    <cfRule type="expression" dxfId="2013" priority="1059">
      <formula>IF(RIGHT(TEXT(AQ650,"0.#"),1)=".",FALSE,TRUE)</formula>
    </cfRule>
    <cfRule type="expression" dxfId="2012" priority="1060">
      <formula>IF(RIGHT(TEXT(AQ650,"0.#"),1)=".",TRUE,FALSE)</formula>
    </cfRule>
  </conditionalFormatting>
  <conditionalFormatting sqref="AQ651">
    <cfRule type="expression" dxfId="2011" priority="1057">
      <formula>IF(RIGHT(TEXT(AQ651,"0.#"),1)=".",FALSE,TRUE)</formula>
    </cfRule>
    <cfRule type="expression" dxfId="2010" priority="1058">
      <formula>IF(RIGHT(TEXT(AQ651,"0.#"),1)=".",TRUE,FALSE)</formula>
    </cfRule>
  </conditionalFormatting>
  <conditionalFormatting sqref="AQ649">
    <cfRule type="expression" dxfId="2009" priority="1055">
      <formula>IF(RIGHT(TEXT(AQ649,"0.#"),1)=".",FALSE,TRUE)</formula>
    </cfRule>
    <cfRule type="expression" dxfId="2008" priority="1056">
      <formula>IF(RIGHT(TEXT(AQ649,"0.#"),1)=".",TRUE,FALSE)</formula>
    </cfRule>
  </conditionalFormatting>
  <conditionalFormatting sqref="AE674">
    <cfRule type="expression" dxfId="2007" priority="1053">
      <formula>IF(RIGHT(TEXT(AE674,"0.#"),1)=".",FALSE,TRUE)</formula>
    </cfRule>
    <cfRule type="expression" dxfId="2006" priority="1054">
      <formula>IF(RIGHT(TEXT(AE674,"0.#"),1)=".",TRUE,FALSE)</formula>
    </cfRule>
  </conditionalFormatting>
  <conditionalFormatting sqref="AE675">
    <cfRule type="expression" dxfId="2005" priority="1051">
      <formula>IF(RIGHT(TEXT(AE675,"0.#"),1)=".",FALSE,TRUE)</formula>
    </cfRule>
    <cfRule type="expression" dxfId="2004" priority="1052">
      <formula>IF(RIGHT(TEXT(AE675,"0.#"),1)=".",TRUE,FALSE)</formula>
    </cfRule>
  </conditionalFormatting>
  <conditionalFormatting sqref="AE676">
    <cfRule type="expression" dxfId="2003" priority="1049">
      <formula>IF(RIGHT(TEXT(AE676,"0.#"),1)=".",FALSE,TRUE)</formula>
    </cfRule>
    <cfRule type="expression" dxfId="2002" priority="1050">
      <formula>IF(RIGHT(TEXT(AE676,"0.#"),1)=".",TRUE,FALSE)</formula>
    </cfRule>
  </conditionalFormatting>
  <conditionalFormatting sqref="AU674">
    <cfRule type="expression" dxfId="2001" priority="1041">
      <formula>IF(RIGHT(TEXT(AU674,"0.#"),1)=".",FALSE,TRUE)</formula>
    </cfRule>
    <cfRule type="expression" dxfId="2000" priority="1042">
      <formula>IF(RIGHT(TEXT(AU674,"0.#"),1)=".",TRUE,FALSE)</formula>
    </cfRule>
  </conditionalFormatting>
  <conditionalFormatting sqref="AU675">
    <cfRule type="expression" dxfId="1999" priority="1039">
      <formula>IF(RIGHT(TEXT(AU675,"0.#"),1)=".",FALSE,TRUE)</formula>
    </cfRule>
    <cfRule type="expression" dxfId="1998" priority="1040">
      <formula>IF(RIGHT(TEXT(AU675,"0.#"),1)=".",TRUE,FALSE)</formula>
    </cfRule>
  </conditionalFormatting>
  <conditionalFormatting sqref="AU676">
    <cfRule type="expression" dxfId="1997" priority="1037">
      <formula>IF(RIGHT(TEXT(AU676,"0.#"),1)=".",FALSE,TRUE)</formula>
    </cfRule>
    <cfRule type="expression" dxfId="1996" priority="1038">
      <formula>IF(RIGHT(TEXT(AU676,"0.#"),1)=".",TRUE,FALSE)</formula>
    </cfRule>
  </conditionalFormatting>
  <conditionalFormatting sqref="AQ675">
    <cfRule type="expression" dxfId="1995" priority="1029">
      <formula>IF(RIGHT(TEXT(AQ675,"0.#"),1)=".",FALSE,TRUE)</formula>
    </cfRule>
    <cfRule type="expression" dxfId="1994" priority="1030">
      <formula>IF(RIGHT(TEXT(AQ675,"0.#"),1)=".",TRUE,FALSE)</formula>
    </cfRule>
  </conditionalFormatting>
  <conditionalFormatting sqref="AQ676">
    <cfRule type="expression" dxfId="1993" priority="1027">
      <formula>IF(RIGHT(TEXT(AQ676,"0.#"),1)=".",FALSE,TRUE)</formula>
    </cfRule>
    <cfRule type="expression" dxfId="1992" priority="1028">
      <formula>IF(RIGHT(TEXT(AQ676,"0.#"),1)=".",TRUE,FALSE)</formula>
    </cfRule>
  </conditionalFormatting>
  <conditionalFormatting sqref="AQ674">
    <cfRule type="expression" dxfId="1991" priority="1025">
      <formula>IF(RIGHT(TEXT(AQ674,"0.#"),1)=".",FALSE,TRUE)</formula>
    </cfRule>
    <cfRule type="expression" dxfId="1990" priority="1026">
      <formula>IF(RIGHT(TEXT(AQ674,"0.#"),1)=".",TRUE,FALSE)</formula>
    </cfRule>
  </conditionalFormatting>
  <conditionalFormatting sqref="AE654">
    <cfRule type="expression" dxfId="1989" priority="1023">
      <formula>IF(RIGHT(TEXT(AE654,"0.#"),1)=".",FALSE,TRUE)</formula>
    </cfRule>
    <cfRule type="expression" dxfId="1988" priority="1024">
      <formula>IF(RIGHT(TEXT(AE654,"0.#"),1)=".",TRUE,FALSE)</formula>
    </cfRule>
  </conditionalFormatting>
  <conditionalFormatting sqref="AE655">
    <cfRule type="expression" dxfId="1987" priority="1021">
      <formula>IF(RIGHT(TEXT(AE655,"0.#"),1)=".",FALSE,TRUE)</formula>
    </cfRule>
    <cfRule type="expression" dxfId="1986" priority="1022">
      <formula>IF(RIGHT(TEXT(AE655,"0.#"),1)=".",TRUE,FALSE)</formula>
    </cfRule>
  </conditionalFormatting>
  <conditionalFormatting sqref="AE656">
    <cfRule type="expression" dxfId="1985" priority="1019">
      <formula>IF(RIGHT(TEXT(AE656,"0.#"),1)=".",FALSE,TRUE)</formula>
    </cfRule>
    <cfRule type="expression" dxfId="1984" priority="1020">
      <formula>IF(RIGHT(TEXT(AE656,"0.#"),1)=".",TRUE,FALSE)</formula>
    </cfRule>
  </conditionalFormatting>
  <conditionalFormatting sqref="AU654">
    <cfRule type="expression" dxfId="1983" priority="1011">
      <formula>IF(RIGHT(TEXT(AU654,"0.#"),1)=".",FALSE,TRUE)</formula>
    </cfRule>
    <cfRule type="expression" dxfId="1982" priority="1012">
      <formula>IF(RIGHT(TEXT(AU654,"0.#"),1)=".",TRUE,FALSE)</formula>
    </cfRule>
  </conditionalFormatting>
  <conditionalFormatting sqref="AU655">
    <cfRule type="expression" dxfId="1981" priority="1009">
      <formula>IF(RIGHT(TEXT(AU655,"0.#"),1)=".",FALSE,TRUE)</formula>
    </cfRule>
    <cfRule type="expression" dxfId="1980" priority="1010">
      <formula>IF(RIGHT(TEXT(AU655,"0.#"),1)=".",TRUE,FALSE)</formula>
    </cfRule>
  </conditionalFormatting>
  <conditionalFormatting sqref="AQ656">
    <cfRule type="expression" dxfId="1979" priority="997">
      <formula>IF(RIGHT(TEXT(AQ656,"0.#"),1)=".",FALSE,TRUE)</formula>
    </cfRule>
    <cfRule type="expression" dxfId="1978" priority="998">
      <formula>IF(RIGHT(TEXT(AQ656,"0.#"),1)=".",TRUE,FALSE)</formula>
    </cfRule>
  </conditionalFormatting>
  <conditionalFormatting sqref="AQ654">
    <cfRule type="expression" dxfId="1977" priority="995">
      <formula>IF(RIGHT(TEXT(AQ654,"0.#"),1)=".",FALSE,TRUE)</formula>
    </cfRule>
    <cfRule type="expression" dxfId="1976" priority="996">
      <formula>IF(RIGHT(TEXT(AQ654,"0.#"),1)=".",TRUE,FALSE)</formula>
    </cfRule>
  </conditionalFormatting>
  <conditionalFormatting sqref="AE659">
    <cfRule type="expression" dxfId="1975" priority="993">
      <formula>IF(RIGHT(TEXT(AE659,"0.#"),1)=".",FALSE,TRUE)</formula>
    </cfRule>
    <cfRule type="expression" dxfId="1974" priority="994">
      <formula>IF(RIGHT(TEXT(AE659,"0.#"),1)=".",TRUE,FALSE)</formula>
    </cfRule>
  </conditionalFormatting>
  <conditionalFormatting sqref="AE660">
    <cfRule type="expression" dxfId="1973" priority="991">
      <formula>IF(RIGHT(TEXT(AE660,"0.#"),1)=".",FALSE,TRUE)</formula>
    </cfRule>
    <cfRule type="expression" dxfId="1972" priority="992">
      <formula>IF(RIGHT(TEXT(AE660,"0.#"),1)=".",TRUE,FALSE)</formula>
    </cfRule>
  </conditionalFormatting>
  <conditionalFormatting sqref="AE661">
    <cfRule type="expression" dxfId="1971" priority="989">
      <formula>IF(RIGHT(TEXT(AE661,"0.#"),1)=".",FALSE,TRUE)</formula>
    </cfRule>
    <cfRule type="expression" dxfId="1970" priority="990">
      <formula>IF(RIGHT(TEXT(AE661,"0.#"),1)=".",TRUE,FALSE)</formula>
    </cfRule>
  </conditionalFormatting>
  <conditionalFormatting sqref="AU659">
    <cfRule type="expression" dxfId="1969" priority="981">
      <formula>IF(RIGHT(TEXT(AU659,"0.#"),1)=".",FALSE,TRUE)</formula>
    </cfRule>
    <cfRule type="expression" dxfId="1968" priority="982">
      <formula>IF(RIGHT(TEXT(AU659,"0.#"),1)=".",TRUE,FALSE)</formula>
    </cfRule>
  </conditionalFormatting>
  <conditionalFormatting sqref="AU660">
    <cfRule type="expression" dxfId="1967" priority="979">
      <formula>IF(RIGHT(TEXT(AU660,"0.#"),1)=".",FALSE,TRUE)</formula>
    </cfRule>
    <cfRule type="expression" dxfId="1966" priority="980">
      <formula>IF(RIGHT(TEXT(AU660,"0.#"),1)=".",TRUE,FALSE)</formula>
    </cfRule>
  </conditionalFormatting>
  <conditionalFormatting sqref="AU661">
    <cfRule type="expression" dxfId="1965" priority="977">
      <formula>IF(RIGHT(TEXT(AU661,"0.#"),1)=".",FALSE,TRUE)</formula>
    </cfRule>
    <cfRule type="expression" dxfId="1964" priority="978">
      <formula>IF(RIGHT(TEXT(AU661,"0.#"),1)=".",TRUE,FALSE)</formula>
    </cfRule>
  </conditionalFormatting>
  <conditionalFormatting sqref="AQ660">
    <cfRule type="expression" dxfId="1963" priority="969">
      <formula>IF(RIGHT(TEXT(AQ660,"0.#"),1)=".",FALSE,TRUE)</formula>
    </cfRule>
    <cfRule type="expression" dxfId="1962" priority="970">
      <formula>IF(RIGHT(TEXT(AQ660,"0.#"),1)=".",TRUE,FALSE)</formula>
    </cfRule>
  </conditionalFormatting>
  <conditionalFormatting sqref="AQ661">
    <cfRule type="expression" dxfId="1961" priority="967">
      <formula>IF(RIGHT(TEXT(AQ661,"0.#"),1)=".",FALSE,TRUE)</formula>
    </cfRule>
    <cfRule type="expression" dxfId="1960" priority="968">
      <formula>IF(RIGHT(TEXT(AQ661,"0.#"),1)=".",TRUE,FALSE)</formula>
    </cfRule>
  </conditionalFormatting>
  <conditionalFormatting sqref="AQ659">
    <cfRule type="expression" dxfId="1959" priority="965">
      <formula>IF(RIGHT(TEXT(AQ659,"0.#"),1)=".",FALSE,TRUE)</formula>
    </cfRule>
    <cfRule type="expression" dxfId="1958" priority="966">
      <formula>IF(RIGHT(TEXT(AQ659,"0.#"),1)=".",TRUE,FALSE)</formula>
    </cfRule>
  </conditionalFormatting>
  <conditionalFormatting sqref="AE664">
    <cfRule type="expression" dxfId="1957" priority="963">
      <formula>IF(RIGHT(TEXT(AE664,"0.#"),1)=".",FALSE,TRUE)</formula>
    </cfRule>
    <cfRule type="expression" dxfId="1956" priority="964">
      <formula>IF(RIGHT(TEXT(AE664,"0.#"),1)=".",TRUE,FALSE)</formula>
    </cfRule>
  </conditionalFormatting>
  <conditionalFormatting sqref="AE665">
    <cfRule type="expression" dxfId="1955" priority="961">
      <formula>IF(RIGHT(TEXT(AE665,"0.#"),1)=".",FALSE,TRUE)</formula>
    </cfRule>
    <cfRule type="expression" dxfId="1954" priority="962">
      <formula>IF(RIGHT(TEXT(AE665,"0.#"),1)=".",TRUE,FALSE)</formula>
    </cfRule>
  </conditionalFormatting>
  <conditionalFormatting sqref="AE666">
    <cfRule type="expression" dxfId="1953" priority="959">
      <formula>IF(RIGHT(TEXT(AE666,"0.#"),1)=".",FALSE,TRUE)</formula>
    </cfRule>
    <cfRule type="expression" dxfId="1952" priority="960">
      <formula>IF(RIGHT(TEXT(AE666,"0.#"),1)=".",TRUE,FALSE)</formula>
    </cfRule>
  </conditionalFormatting>
  <conditionalFormatting sqref="AU664">
    <cfRule type="expression" dxfId="1951" priority="951">
      <formula>IF(RIGHT(TEXT(AU664,"0.#"),1)=".",FALSE,TRUE)</formula>
    </cfRule>
    <cfRule type="expression" dxfId="1950" priority="952">
      <formula>IF(RIGHT(TEXT(AU664,"0.#"),1)=".",TRUE,FALSE)</formula>
    </cfRule>
  </conditionalFormatting>
  <conditionalFormatting sqref="AU665">
    <cfRule type="expression" dxfId="1949" priority="949">
      <formula>IF(RIGHT(TEXT(AU665,"0.#"),1)=".",FALSE,TRUE)</formula>
    </cfRule>
    <cfRule type="expression" dxfId="1948" priority="950">
      <formula>IF(RIGHT(TEXT(AU665,"0.#"),1)=".",TRUE,FALSE)</formula>
    </cfRule>
  </conditionalFormatting>
  <conditionalFormatting sqref="AU666">
    <cfRule type="expression" dxfId="1947" priority="947">
      <formula>IF(RIGHT(TEXT(AU666,"0.#"),1)=".",FALSE,TRUE)</formula>
    </cfRule>
    <cfRule type="expression" dxfId="1946" priority="948">
      <formula>IF(RIGHT(TEXT(AU666,"0.#"),1)=".",TRUE,FALSE)</formula>
    </cfRule>
  </conditionalFormatting>
  <conditionalFormatting sqref="AQ665">
    <cfRule type="expression" dxfId="1945" priority="939">
      <formula>IF(RIGHT(TEXT(AQ665,"0.#"),1)=".",FALSE,TRUE)</formula>
    </cfRule>
    <cfRule type="expression" dxfId="1944" priority="940">
      <formula>IF(RIGHT(TEXT(AQ665,"0.#"),1)=".",TRUE,FALSE)</formula>
    </cfRule>
  </conditionalFormatting>
  <conditionalFormatting sqref="AQ666">
    <cfRule type="expression" dxfId="1943" priority="937">
      <formula>IF(RIGHT(TEXT(AQ666,"0.#"),1)=".",FALSE,TRUE)</formula>
    </cfRule>
    <cfRule type="expression" dxfId="1942" priority="938">
      <formula>IF(RIGHT(TEXT(AQ666,"0.#"),1)=".",TRUE,FALSE)</formula>
    </cfRule>
  </conditionalFormatting>
  <conditionalFormatting sqref="AQ664">
    <cfRule type="expression" dxfId="1941" priority="935">
      <formula>IF(RIGHT(TEXT(AQ664,"0.#"),1)=".",FALSE,TRUE)</formula>
    </cfRule>
    <cfRule type="expression" dxfId="1940" priority="936">
      <formula>IF(RIGHT(TEXT(AQ664,"0.#"),1)=".",TRUE,FALSE)</formula>
    </cfRule>
  </conditionalFormatting>
  <conditionalFormatting sqref="AE669">
    <cfRule type="expression" dxfId="1939" priority="933">
      <formula>IF(RIGHT(TEXT(AE669,"0.#"),1)=".",FALSE,TRUE)</formula>
    </cfRule>
    <cfRule type="expression" dxfId="1938" priority="934">
      <formula>IF(RIGHT(TEXT(AE669,"0.#"),1)=".",TRUE,FALSE)</formula>
    </cfRule>
  </conditionalFormatting>
  <conditionalFormatting sqref="AE670">
    <cfRule type="expression" dxfId="1937" priority="931">
      <formula>IF(RIGHT(TEXT(AE670,"0.#"),1)=".",FALSE,TRUE)</formula>
    </cfRule>
    <cfRule type="expression" dxfId="1936" priority="932">
      <formula>IF(RIGHT(TEXT(AE670,"0.#"),1)=".",TRUE,FALSE)</formula>
    </cfRule>
  </conditionalFormatting>
  <conditionalFormatting sqref="AE671">
    <cfRule type="expression" dxfId="1935" priority="929">
      <formula>IF(RIGHT(TEXT(AE671,"0.#"),1)=".",FALSE,TRUE)</formula>
    </cfRule>
    <cfRule type="expression" dxfId="1934" priority="930">
      <formula>IF(RIGHT(TEXT(AE671,"0.#"),1)=".",TRUE,FALSE)</formula>
    </cfRule>
  </conditionalFormatting>
  <conditionalFormatting sqref="AU669">
    <cfRule type="expression" dxfId="1933" priority="921">
      <formula>IF(RIGHT(TEXT(AU669,"0.#"),1)=".",FALSE,TRUE)</formula>
    </cfRule>
    <cfRule type="expression" dxfId="1932" priority="922">
      <formula>IF(RIGHT(TEXT(AU669,"0.#"),1)=".",TRUE,FALSE)</formula>
    </cfRule>
  </conditionalFormatting>
  <conditionalFormatting sqref="AU670">
    <cfRule type="expression" dxfId="1931" priority="919">
      <formula>IF(RIGHT(TEXT(AU670,"0.#"),1)=".",FALSE,TRUE)</formula>
    </cfRule>
    <cfRule type="expression" dxfId="1930" priority="920">
      <formula>IF(RIGHT(TEXT(AU670,"0.#"),1)=".",TRUE,FALSE)</formula>
    </cfRule>
  </conditionalFormatting>
  <conditionalFormatting sqref="AU671">
    <cfRule type="expression" dxfId="1929" priority="917">
      <formula>IF(RIGHT(TEXT(AU671,"0.#"),1)=".",FALSE,TRUE)</formula>
    </cfRule>
    <cfRule type="expression" dxfId="1928" priority="918">
      <formula>IF(RIGHT(TEXT(AU671,"0.#"),1)=".",TRUE,FALSE)</formula>
    </cfRule>
  </conditionalFormatting>
  <conditionalFormatting sqref="AQ670">
    <cfRule type="expression" dxfId="1927" priority="909">
      <formula>IF(RIGHT(TEXT(AQ670,"0.#"),1)=".",FALSE,TRUE)</formula>
    </cfRule>
    <cfRule type="expression" dxfId="1926" priority="910">
      <formula>IF(RIGHT(TEXT(AQ670,"0.#"),1)=".",TRUE,FALSE)</formula>
    </cfRule>
  </conditionalFormatting>
  <conditionalFormatting sqref="AQ671">
    <cfRule type="expression" dxfId="1925" priority="907">
      <formula>IF(RIGHT(TEXT(AQ671,"0.#"),1)=".",FALSE,TRUE)</formula>
    </cfRule>
    <cfRule type="expression" dxfId="1924" priority="908">
      <formula>IF(RIGHT(TEXT(AQ671,"0.#"),1)=".",TRUE,FALSE)</formula>
    </cfRule>
  </conditionalFormatting>
  <conditionalFormatting sqref="AQ669">
    <cfRule type="expression" dxfId="1923" priority="905">
      <formula>IF(RIGHT(TEXT(AQ669,"0.#"),1)=".",FALSE,TRUE)</formula>
    </cfRule>
    <cfRule type="expression" dxfId="1922" priority="906">
      <formula>IF(RIGHT(TEXT(AQ669,"0.#"),1)=".",TRUE,FALSE)</formula>
    </cfRule>
  </conditionalFormatting>
  <conditionalFormatting sqref="AE679">
    <cfRule type="expression" dxfId="1921" priority="903">
      <formula>IF(RIGHT(TEXT(AE679,"0.#"),1)=".",FALSE,TRUE)</formula>
    </cfRule>
    <cfRule type="expression" dxfId="1920" priority="904">
      <formula>IF(RIGHT(TEXT(AE679,"0.#"),1)=".",TRUE,FALSE)</formula>
    </cfRule>
  </conditionalFormatting>
  <conditionalFormatting sqref="AE680">
    <cfRule type="expression" dxfId="1919" priority="901">
      <formula>IF(RIGHT(TEXT(AE680,"0.#"),1)=".",FALSE,TRUE)</formula>
    </cfRule>
    <cfRule type="expression" dxfId="1918" priority="902">
      <formula>IF(RIGHT(TEXT(AE680,"0.#"),1)=".",TRUE,FALSE)</formula>
    </cfRule>
  </conditionalFormatting>
  <conditionalFormatting sqref="AE681">
    <cfRule type="expression" dxfId="1917" priority="899">
      <formula>IF(RIGHT(TEXT(AE681,"0.#"),1)=".",FALSE,TRUE)</formula>
    </cfRule>
    <cfRule type="expression" dxfId="1916" priority="900">
      <formula>IF(RIGHT(TEXT(AE681,"0.#"),1)=".",TRUE,FALSE)</formula>
    </cfRule>
  </conditionalFormatting>
  <conditionalFormatting sqref="AU679">
    <cfRule type="expression" dxfId="1915" priority="891">
      <formula>IF(RIGHT(TEXT(AU679,"0.#"),1)=".",FALSE,TRUE)</formula>
    </cfRule>
    <cfRule type="expression" dxfId="1914" priority="892">
      <formula>IF(RIGHT(TEXT(AU679,"0.#"),1)=".",TRUE,FALSE)</formula>
    </cfRule>
  </conditionalFormatting>
  <conditionalFormatting sqref="AU680">
    <cfRule type="expression" dxfId="1913" priority="889">
      <formula>IF(RIGHT(TEXT(AU680,"0.#"),1)=".",FALSE,TRUE)</formula>
    </cfRule>
    <cfRule type="expression" dxfId="1912" priority="890">
      <formula>IF(RIGHT(TEXT(AU680,"0.#"),1)=".",TRUE,FALSE)</formula>
    </cfRule>
  </conditionalFormatting>
  <conditionalFormatting sqref="AU681">
    <cfRule type="expression" dxfId="1911" priority="887">
      <formula>IF(RIGHT(TEXT(AU681,"0.#"),1)=".",FALSE,TRUE)</formula>
    </cfRule>
    <cfRule type="expression" dxfId="1910" priority="888">
      <formula>IF(RIGHT(TEXT(AU681,"0.#"),1)=".",TRUE,FALSE)</formula>
    </cfRule>
  </conditionalFormatting>
  <conditionalFormatting sqref="AQ680">
    <cfRule type="expression" dxfId="1909" priority="879">
      <formula>IF(RIGHT(TEXT(AQ680,"0.#"),1)=".",FALSE,TRUE)</formula>
    </cfRule>
    <cfRule type="expression" dxfId="1908" priority="880">
      <formula>IF(RIGHT(TEXT(AQ680,"0.#"),1)=".",TRUE,FALSE)</formula>
    </cfRule>
  </conditionalFormatting>
  <conditionalFormatting sqref="AQ681">
    <cfRule type="expression" dxfId="1907" priority="877">
      <formula>IF(RIGHT(TEXT(AQ681,"0.#"),1)=".",FALSE,TRUE)</formula>
    </cfRule>
    <cfRule type="expression" dxfId="1906" priority="878">
      <formula>IF(RIGHT(TEXT(AQ681,"0.#"),1)=".",TRUE,FALSE)</formula>
    </cfRule>
  </conditionalFormatting>
  <conditionalFormatting sqref="AQ679">
    <cfRule type="expression" dxfId="1905" priority="875">
      <formula>IF(RIGHT(TEXT(AQ679,"0.#"),1)=".",FALSE,TRUE)</formula>
    </cfRule>
    <cfRule type="expression" dxfId="1904" priority="876">
      <formula>IF(RIGHT(TEXT(AQ679,"0.#"),1)=".",TRUE,FALSE)</formula>
    </cfRule>
  </conditionalFormatting>
  <conditionalFormatting sqref="AE684">
    <cfRule type="expression" dxfId="1903" priority="873">
      <formula>IF(RIGHT(TEXT(AE684,"0.#"),1)=".",FALSE,TRUE)</formula>
    </cfRule>
    <cfRule type="expression" dxfId="1902" priority="874">
      <formula>IF(RIGHT(TEXT(AE684,"0.#"),1)=".",TRUE,FALSE)</formula>
    </cfRule>
  </conditionalFormatting>
  <conditionalFormatting sqref="AE685">
    <cfRule type="expression" dxfId="1901" priority="871">
      <formula>IF(RIGHT(TEXT(AE685,"0.#"),1)=".",FALSE,TRUE)</formula>
    </cfRule>
    <cfRule type="expression" dxfId="1900" priority="872">
      <formula>IF(RIGHT(TEXT(AE685,"0.#"),1)=".",TRUE,FALSE)</formula>
    </cfRule>
  </conditionalFormatting>
  <conditionalFormatting sqref="AE686">
    <cfRule type="expression" dxfId="1899" priority="869">
      <formula>IF(RIGHT(TEXT(AE686,"0.#"),1)=".",FALSE,TRUE)</formula>
    </cfRule>
    <cfRule type="expression" dxfId="1898" priority="870">
      <formula>IF(RIGHT(TEXT(AE686,"0.#"),1)=".",TRUE,FALSE)</formula>
    </cfRule>
  </conditionalFormatting>
  <conditionalFormatting sqref="AU684">
    <cfRule type="expression" dxfId="1897" priority="861">
      <formula>IF(RIGHT(TEXT(AU684,"0.#"),1)=".",FALSE,TRUE)</formula>
    </cfRule>
    <cfRule type="expression" dxfId="1896" priority="862">
      <formula>IF(RIGHT(TEXT(AU684,"0.#"),1)=".",TRUE,FALSE)</formula>
    </cfRule>
  </conditionalFormatting>
  <conditionalFormatting sqref="AU685">
    <cfRule type="expression" dxfId="1895" priority="859">
      <formula>IF(RIGHT(TEXT(AU685,"0.#"),1)=".",FALSE,TRUE)</formula>
    </cfRule>
    <cfRule type="expression" dxfId="1894" priority="860">
      <formula>IF(RIGHT(TEXT(AU685,"0.#"),1)=".",TRUE,FALSE)</formula>
    </cfRule>
  </conditionalFormatting>
  <conditionalFormatting sqref="AU686">
    <cfRule type="expression" dxfId="1893" priority="857">
      <formula>IF(RIGHT(TEXT(AU686,"0.#"),1)=".",FALSE,TRUE)</formula>
    </cfRule>
    <cfRule type="expression" dxfId="1892" priority="858">
      <formula>IF(RIGHT(TEXT(AU686,"0.#"),1)=".",TRUE,FALSE)</formula>
    </cfRule>
  </conditionalFormatting>
  <conditionalFormatting sqref="AQ685">
    <cfRule type="expression" dxfId="1891" priority="849">
      <formula>IF(RIGHT(TEXT(AQ685,"0.#"),1)=".",FALSE,TRUE)</formula>
    </cfRule>
    <cfRule type="expression" dxfId="1890" priority="850">
      <formula>IF(RIGHT(TEXT(AQ685,"0.#"),1)=".",TRUE,FALSE)</formula>
    </cfRule>
  </conditionalFormatting>
  <conditionalFormatting sqref="AQ686">
    <cfRule type="expression" dxfId="1889" priority="847">
      <formula>IF(RIGHT(TEXT(AQ686,"0.#"),1)=".",FALSE,TRUE)</formula>
    </cfRule>
    <cfRule type="expression" dxfId="1888" priority="848">
      <formula>IF(RIGHT(TEXT(AQ686,"0.#"),1)=".",TRUE,FALSE)</formula>
    </cfRule>
  </conditionalFormatting>
  <conditionalFormatting sqref="AQ684">
    <cfRule type="expression" dxfId="1887" priority="845">
      <formula>IF(RIGHT(TEXT(AQ684,"0.#"),1)=".",FALSE,TRUE)</formula>
    </cfRule>
    <cfRule type="expression" dxfId="1886" priority="846">
      <formula>IF(RIGHT(TEXT(AQ684,"0.#"),1)=".",TRUE,FALSE)</formula>
    </cfRule>
  </conditionalFormatting>
  <conditionalFormatting sqref="AE689">
    <cfRule type="expression" dxfId="1885" priority="843">
      <formula>IF(RIGHT(TEXT(AE689,"0.#"),1)=".",FALSE,TRUE)</formula>
    </cfRule>
    <cfRule type="expression" dxfId="1884" priority="844">
      <formula>IF(RIGHT(TEXT(AE689,"0.#"),1)=".",TRUE,FALSE)</formula>
    </cfRule>
  </conditionalFormatting>
  <conditionalFormatting sqref="AE690">
    <cfRule type="expression" dxfId="1883" priority="841">
      <formula>IF(RIGHT(TEXT(AE690,"0.#"),1)=".",FALSE,TRUE)</formula>
    </cfRule>
    <cfRule type="expression" dxfId="1882" priority="842">
      <formula>IF(RIGHT(TEXT(AE690,"0.#"),1)=".",TRUE,FALSE)</formula>
    </cfRule>
  </conditionalFormatting>
  <conditionalFormatting sqref="AE691">
    <cfRule type="expression" dxfId="1881" priority="839">
      <formula>IF(RIGHT(TEXT(AE691,"0.#"),1)=".",FALSE,TRUE)</formula>
    </cfRule>
    <cfRule type="expression" dxfId="1880" priority="840">
      <formula>IF(RIGHT(TEXT(AE691,"0.#"),1)=".",TRUE,FALSE)</formula>
    </cfRule>
  </conditionalFormatting>
  <conditionalFormatting sqref="AU689">
    <cfRule type="expression" dxfId="1879" priority="831">
      <formula>IF(RIGHT(TEXT(AU689,"0.#"),1)=".",FALSE,TRUE)</formula>
    </cfRule>
    <cfRule type="expression" dxfId="1878" priority="832">
      <formula>IF(RIGHT(TEXT(AU689,"0.#"),1)=".",TRUE,FALSE)</formula>
    </cfRule>
  </conditionalFormatting>
  <conditionalFormatting sqref="AU690">
    <cfRule type="expression" dxfId="1877" priority="829">
      <formula>IF(RIGHT(TEXT(AU690,"0.#"),1)=".",FALSE,TRUE)</formula>
    </cfRule>
    <cfRule type="expression" dxfId="1876" priority="830">
      <formula>IF(RIGHT(TEXT(AU690,"0.#"),1)=".",TRUE,FALSE)</formula>
    </cfRule>
  </conditionalFormatting>
  <conditionalFormatting sqref="AU691">
    <cfRule type="expression" dxfId="1875" priority="827">
      <formula>IF(RIGHT(TEXT(AU691,"0.#"),1)=".",FALSE,TRUE)</formula>
    </cfRule>
    <cfRule type="expression" dxfId="1874" priority="828">
      <formula>IF(RIGHT(TEXT(AU691,"0.#"),1)=".",TRUE,FALSE)</formula>
    </cfRule>
  </conditionalFormatting>
  <conditionalFormatting sqref="AQ690">
    <cfRule type="expression" dxfId="1873" priority="819">
      <formula>IF(RIGHT(TEXT(AQ690,"0.#"),1)=".",FALSE,TRUE)</formula>
    </cfRule>
    <cfRule type="expression" dxfId="1872" priority="820">
      <formula>IF(RIGHT(TEXT(AQ690,"0.#"),1)=".",TRUE,FALSE)</formula>
    </cfRule>
  </conditionalFormatting>
  <conditionalFormatting sqref="AQ691">
    <cfRule type="expression" dxfId="1871" priority="817">
      <formula>IF(RIGHT(TEXT(AQ691,"0.#"),1)=".",FALSE,TRUE)</formula>
    </cfRule>
    <cfRule type="expression" dxfId="1870" priority="818">
      <formula>IF(RIGHT(TEXT(AQ691,"0.#"),1)=".",TRUE,FALSE)</formula>
    </cfRule>
  </conditionalFormatting>
  <conditionalFormatting sqref="AQ689">
    <cfRule type="expression" dxfId="1869" priority="815">
      <formula>IF(RIGHT(TEXT(AQ689,"0.#"),1)=".",FALSE,TRUE)</formula>
    </cfRule>
    <cfRule type="expression" dxfId="1868" priority="816">
      <formula>IF(RIGHT(TEXT(AQ689,"0.#"),1)=".",TRUE,FALSE)</formula>
    </cfRule>
  </conditionalFormatting>
  <conditionalFormatting sqref="AE694">
    <cfRule type="expression" dxfId="1867" priority="813">
      <formula>IF(RIGHT(TEXT(AE694,"0.#"),1)=".",FALSE,TRUE)</formula>
    </cfRule>
    <cfRule type="expression" dxfId="1866" priority="814">
      <formula>IF(RIGHT(TEXT(AE694,"0.#"),1)=".",TRUE,FALSE)</formula>
    </cfRule>
  </conditionalFormatting>
  <conditionalFormatting sqref="AM696">
    <cfRule type="expression" dxfId="1865" priority="803">
      <formula>IF(RIGHT(TEXT(AM696,"0.#"),1)=".",FALSE,TRUE)</formula>
    </cfRule>
    <cfRule type="expression" dxfId="1864" priority="804">
      <formula>IF(RIGHT(TEXT(AM696,"0.#"),1)=".",TRUE,FALSE)</formula>
    </cfRule>
  </conditionalFormatting>
  <conditionalFormatting sqref="AE695">
    <cfRule type="expression" dxfId="1863" priority="811">
      <formula>IF(RIGHT(TEXT(AE695,"0.#"),1)=".",FALSE,TRUE)</formula>
    </cfRule>
    <cfRule type="expression" dxfId="1862" priority="812">
      <formula>IF(RIGHT(TEXT(AE695,"0.#"),1)=".",TRUE,FALSE)</formula>
    </cfRule>
  </conditionalFormatting>
  <conditionalFormatting sqref="AE696">
    <cfRule type="expression" dxfId="1861" priority="809">
      <formula>IF(RIGHT(TEXT(AE696,"0.#"),1)=".",FALSE,TRUE)</formula>
    </cfRule>
    <cfRule type="expression" dxfId="1860" priority="810">
      <formula>IF(RIGHT(TEXT(AE696,"0.#"),1)=".",TRUE,FALSE)</formula>
    </cfRule>
  </conditionalFormatting>
  <conditionalFormatting sqref="AM694">
    <cfRule type="expression" dxfId="1859" priority="807">
      <formula>IF(RIGHT(TEXT(AM694,"0.#"),1)=".",FALSE,TRUE)</formula>
    </cfRule>
    <cfRule type="expression" dxfId="1858" priority="808">
      <formula>IF(RIGHT(TEXT(AM694,"0.#"),1)=".",TRUE,FALSE)</formula>
    </cfRule>
  </conditionalFormatting>
  <conditionalFormatting sqref="AM695">
    <cfRule type="expression" dxfId="1857" priority="805">
      <formula>IF(RIGHT(TEXT(AM695,"0.#"),1)=".",FALSE,TRUE)</formula>
    </cfRule>
    <cfRule type="expression" dxfId="1856" priority="806">
      <formula>IF(RIGHT(TEXT(AM695,"0.#"),1)=".",TRUE,FALSE)</formula>
    </cfRule>
  </conditionalFormatting>
  <conditionalFormatting sqref="AU694">
    <cfRule type="expression" dxfId="1855" priority="801">
      <formula>IF(RIGHT(TEXT(AU694,"0.#"),1)=".",FALSE,TRUE)</formula>
    </cfRule>
    <cfRule type="expression" dxfId="1854" priority="802">
      <formula>IF(RIGHT(TEXT(AU694,"0.#"),1)=".",TRUE,FALSE)</formula>
    </cfRule>
  </conditionalFormatting>
  <conditionalFormatting sqref="AU695">
    <cfRule type="expression" dxfId="1853" priority="799">
      <formula>IF(RIGHT(TEXT(AU695,"0.#"),1)=".",FALSE,TRUE)</formula>
    </cfRule>
    <cfRule type="expression" dxfId="1852" priority="800">
      <formula>IF(RIGHT(TEXT(AU695,"0.#"),1)=".",TRUE,FALSE)</formula>
    </cfRule>
  </conditionalFormatting>
  <conditionalFormatting sqref="AU696">
    <cfRule type="expression" dxfId="1851" priority="797">
      <formula>IF(RIGHT(TEXT(AU696,"0.#"),1)=".",FALSE,TRUE)</formula>
    </cfRule>
    <cfRule type="expression" dxfId="1850" priority="798">
      <formula>IF(RIGHT(TEXT(AU696,"0.#"),1)=".",TRUE,FALSE)</formula>
    </cfRule>
  </conditionalFormatting>
  <conditionalFormatting sqref="AI694">
    <cfRule type="expression" dxfId="1849" priority="795">
      <formula>IF(RIGHT(TEXT(AI694,"0.#"),1)=".",FALSE,TRUE)</formula>
    </cfRule>
    <cfRule type="expression" dxfId="1848" priority="796">
      <formula>IF(RIGHT(TEXT(AI694,"0.#"),1)=".",TRUE,FALSE)</formula>
    </cfRule>
  </conditionalFormatting>
  <conditionalFormatting sqref="AI695">
    <cfRule type="expression" dxfId="1847" priority="793">
      <formula>IF(RIGHT(TEXT(AI695,"0.#"),1)=".",FALSE,TRUE)</formula>
    </cfRule>
    <cfRule type="expression" dxfId="1846" priority="794">
      <formula>IF(RIGHT(TEXT(AI695,"0.#"),1)=".",TRUE,FALSE)</formula>
    </cfRule>
  </conditionalFormatting>
  <conditionalFormatting sqref="AQ695">
    <cfRule type="expression" dxfId="1845" priority="789">
      <formula>IF(RIGHT(TEXT(AQ695,"0.#"),1)=".",FALSE,TRUE)</formula>
    </cfRule>
    <cfRule type="expression" dxfId="1844" priority="790">
      <formula>IF(RIGHT(TEXT(AQ695,"0.#"),1)=".",TRUE,FALSE)</formula>
    </cfRule>
  </conditionalFormatting>
  <conditionalFormatting sqref="AQ696">
    <cfRule type="expression" dxfId="1843" priority="787">
      <formula>IF(RIGHT(TEXT(AQ696,"0.#"),1)=".",FALSE,TRUE)</formula>
    </cfRule>
    <cfRule type="expression" dxfId="1842" priority="788">
      <formula>IF(RIGHT(TEXT(AQ696,"0.#"),1)=".",TRUE,FALSE)</formula>
    </cfRule>
  </conditionalFormatting>
  <conditionalFormatting sqref="AU104">
    <cfRule type="expression" dxfId="1841" priority="777">
      <formula>IF(RIGHT(TEXT(AU104,"0.#"),1)=".",FALSE,TRUE)</formula>
    </cfRule>
    <cfRule type="expression" dxfId="1840" priority="778">
      <formula>IF(RIGHT(TEXT(AU104,"0.#"),1)=".",TRUE,FALSE)</formula>
    </cfRule>
  </conditionalFormatting>
  <conditionalFormatting sqref="AU105">
    <cfRule type="expression" dxfId="1839" priority="775">
      <formula>IF(RIGHT(TEXT(AU105,"0.#"),1)=".",FALSE,TRUE)</formula>
    </cfRule>
    <cfRule type="expression" dxfId="1838" priority="776">
      <formula>IF(RIGHT(TEXT(AU105,"0.#"),1)=".",TRUE,FALSE)</formula>
    </cfRule>
  </conditionalFormatting>
  <conditionalFormatting sqref="AU107">
    <cfRule type="expression" dxfId="1837" priority="771">
      <formula>IF(RIGHT(TEXT(AU107,"0.#"),1)=".",FALSE,TRUE)</formula>
    </cfRule>
    <cfRule type="expression" dxfId="1836" priority="772">
      <formula>IF(RIGHT(TEXT(AU107,"0.#"),1)=".",TRUE,FALSE)</formula>
    </cfRule>
  </conditionalFormatting>
  <conditionalFormatting sqref="AU108">
    <cfRule type="expression" dxfId="1835" priority="769">
      <formula>IF(RIGHT(TEXT(AU108,"0.#"),1)=".",FALSE,TRUE)</formula>
    </cfRule>
    <cfRule type="expression" dxfId="1834" priority="770">
      <formula>IF(RIGHT(TEXT(AU108,"0.#"),1)=".",TRUE,FALSE)</formula>
    </cfRule>
  </conditionalFormatting>
  <conditionalFormatting sqref="AU110">
    <cfRule type="expression" dxfId="1833" priority="767">
      <formula>IF(RIGHT(TEXT(AU110,"0.#"),1)=".",FALSE,TRUE)</formula>
    </cfRule>
    <cfRule type="expression" dxfId="1832" priority="768">
      <formula>IF(RIGHT(TEXT(AU110,"0.#"),1)=".",TRUE,FALSE)</formula>
    </cfRule>
  </conditionalFormatting>
  <conditionalFormatting sqref="AU111">
    <cfRule type="expression" dxfId="1831" priority="765">
      <formula>IF(RIGHT(TEXT(AU111,"0.#"),1)=".",FALSE,TRUE)</formula>
    </cfRule>
    <cfRule type="expression" dxfId="1830" priority="766">
      <formula>IF(RIGHT(TEXT(AU111,"0.#"),1)=".",TRUE,FALSE)</formula>
    </cfRule>
  </conditionalFormatting>
  <conditionalFormatting sqref="AU113">
    <cfRule type="expression" dxfId="1829" priority="763">
      <formula>IF(RIGHT(TEXT(AU113,"0.#"),1)=".",FALSE,TRUE)</formula>
    </cfRule>
    <cfRule type="expression" dxfId="1828" priority="764">
      <formula>IF(RIGHT(TEXT(AU113,"0.#"),1)=".",TRUE,FALSE)</formula>
    </cfRule>
  </conditionalFormatting>
  <conditionalFormatting sqref="AU114">
    <cfRule type="expression" dxfId="1827" priority="761">
      <formula>IF(RIGHT(TEXT(AU114,"0.#"),1)=".",FALSE,TRUE)</formula>
    </cfRule>
    <cfRule type="expression" dxfId="1826" priority="762">
      <formula>IF(RIGHT(TEXT(AU114,"0.#"),1)=".",TRUE,FALSE)</formula>
    </cfRule>
  </conditionalFormatting>
  <conditionalFormatting sqref="AM489">
    <cfRule type="expression" dxfId="1825" priority="755">
      <formula>IF(RIGHT(TEXT(AM489,"0.#"),1)=".",FALSE,TRUE)</formula>
    </cfRule>
    <cfRule type="expression" dxfId="1824" priority="756">
      <formula>IF(RIGHT(TEXT(AM489,"0.#"),1)=".",TRUE,FALSE)</formula>
    </cfRule>
  </conditionalFormatting>
  <conditionalFormatting sqref="AM487">
    <cfRule type="expression" dxfId="1823" priority="759">
      <formula>IF(RIGHT(TEXT(AM487,"0.#"),1)=".",FALSE,TRUE)</formula>
    </cfRule>
    <cfRule type="expression" dxfId="1822" priority="760">
      <formula>IF(RIGHT(TEXT(AM487,"0.#"),1)=".",TRUE,FALSE)</formula>
    </cfRule>
  </conditionalFormatting>
  <conditionalFormatting sqref="AM488">
    <cfRule type="expression" dxfId="1821" priority="757">
      <formula>IF(RIGHT(TEXT(AM488,"0.#"),1)=".",FALSE,TRUE)</formula>
    </cfRule>
    <cfRule type="expression" dxfId="1820" priority="758">
      <formula>IF(RIGHT(TEXT(AM488,"0.#"),1)=".",TRUE,FALSE)</formula>
    </cfRule>
  </conditionalFormatting>
  <conditionalFormatting sqref="AI489">
    <cfRule type="expression" dxfId="1819" priority="749">
      <formula>IF(RIGHT(TEXT(AI489,"0.#"),1)=".",FALSE,TRUE)</formula>
    </cfRule>
    <cfRule type="expression" dxfId="1818" priority="750">
      <formula>IF(RIGHT(TEXT(AI489,"0.#"),1)=".",TRUE,FALSE)</formula>
    </cfRule>
  </conditionalFormatting>
  <conditionalFormatting sqref="AI487">
    <cfRule type="expression" dxfId="1817" priority="753">
      <formula>IF(RIGHT(TEXT(AI487,"0.#"),1)=".",FALSE,TRUE)</formula>
    </cfRule>
    <cfRule type="expression" dxfId="1816" priority="754">
      <formula>IF(RIGHT(TEXT(AI487,"0.#"),1)=".",TRUE,FALSE)</formula>
    </cfRule>
  </conditionalFormatting>
  <conditionalFormatting sqref="AI488">
    <cfRule type="expression" dxfId="1815" priority="751">
      <formula>IF(RIGHT(TEXT(AI488,"0.#"),1)=".",FALSE,TRUE)</formula>
    </cfRule>
    <cfRule type="expression" dxfId="1814" priority="752">
      <formula>IF(RIGHT(TEXT(AI488,"0.#"),1)=".",TRUE,FALSE)</formula>
    </cfRule>
  </conditionalFormatting>
  <conditionalFormatting sqref="AM514">
    <cfRule type="expression" dxfId="1813" priority="743">
      <formula>IF(RIGHT(TEXT(AM514,"0.#"),1)=".",FALSE,TRUE)</formula>
    </cfRule>
    <cfRule type="expression" dxfId="1812" priority="744">
      <formula>IF(RIGHT(TEXT(AM514,"0.#"),1)=".",TRUE,FALSE)</formula>
    </cfRule>
  </conditionalFormatting>
  <conditionalFormatting sqref="AM512">
    <cfRule type="expression" dxfId="1811" priority="747">
      <formula>IF(RIGHT(TEXT(AM512,"0.#"),1)=".",FALSE,TRUE)</formula>
    </cfRule>
    <cfRule type="expression" dxfId="1810" priority="748">
      <formula>IF(RIGHT(TEXT(AM512,"0.#"),1)=".",TRUE,FALSE)</formula>
    </cfRule>
  </conditionalFormatting>
  <conditionalFormatting sqref="AM513">
    <cfRule type="expression" dxfId="1809" priority="745">
      <formula>IF(RIGHT(TEXT(AM513,"0.#"),1)=".",FALSE,TRUE)</formula>
    </cfRule>
    <cfRule type="expression" dxfId="1808" priority="746">
      <formula>IF(RIGHT(TEXT(AM513,"0.#"),1)=".",TRUE,FALSE)</formula>
    </cfRule>
  </conditionalFormatting>
  <conditionalFormatting sqref="AI514">
    <cfRule type="expression" dxfId="1807" priority="737">
      <formula>IF(RIGHT(TEXT(AI514,"0.#"),1)=".",FALSE,TRUE)</formula>
    </cfRule>
    <cfRule type="expression" dxfId="1806" priority="738">
      <formula>IF(RIGHT(TEXT(AI514,"0.#"),1)=".",TRUE,FALSE)</formula>
    </cfRule>
  </conditionalFormatting>
  <conditionalFormatting sqref="AI512">
    <cfRule type="expression" dxfId="1805" priority="741">
      <formula>IF(RIGHT(TEXT(AI512,"0.#"),1)=".",FALSE,TRUE)</formula>
    </cfRule>
    <cfRule type="expression" dxfId="1804" priority="742">
      <formula>IF(RIGHT(TEXT(AI512,"0.#"),1)=".",TRUE,FALSE)</formula>
    </cfRule>
  </conditionalFormatting>
  <conditionalFormatting sqref="AI513">
    <cfRule type="expression" dxfId="1803" priority="739">
      <formula>IF(RIGHT(TEXT(AI513,"0.#"),1)=".",FALSE,TRUE)</formula>
    </cfRule>
    <cfRule type="expression" dxfId="1802" priority="740">
      <formula>IF(RIGHT(TEXT(AI513,"0.#"),1)=".",TRUE,FALSE)</formula>
    </cfRule>
  </conditionalFormatting>
  <conditionalFormatting sqref="AM519">
    <cfRule type="expression" dxfId="1801" priority="683">
      <formula>IF(RIGHT(TEXT(AM519,"0.#"),1)=".",FALSE,TRUE)</formula>
    </cfRule>
    <cfRule type="expression" dxfId="1800" priority="684">
      <formula>IF(RIGHT(TEXT(AM519,"0.#"),1)=".",TRUE,FALSE)</formula>
    </cfRule>
  </conditionalFormatting>
  <conditionalFormatting sqref="AM517">
    <cfRule type="expression" dxfId="1799" priority="687">
      <formula>IF(RIGHT(TEXT(AM517,"0.#"),1)=".",FALSE,TRUE)</formula>
    </cfRule>
    <cfRule type="expression" dxfId="1798" priority="688">
      <formula>IF(RIGHT(TEXT(AM517,"0.#"),1)=".",TRUE,FALSE)</formula>
    </cfRule>
  </conditionalFormatting>
  <conditionalFormatting sqref="AM518">
    <cfRule type="expression" dxfId="1797" priority="685">
      <formula>IF(RIGHT(TEXT(AM518,"0.#"),1)=".",FALSE,TRUE)</formula>
    </cfRule>
    <cfRule type="expression" dxfId="1796" priority="686">
      <formula>IF(RIGHT(TEXT(AM518,"0.#"),1)=".",TRUE,FALSE)</formula>
    </cfRule>
  </conditionalFormatting>
  <conditionalFormatting sqref="AI519">
    <cfRule type="expression" dxfId="1795" priority="677">
      <formula>IF(RIGHT(TEXT(AI519,"0.#"),1)=".",FALSE,TRUE)</formula>
    </cfRule>
    <cfRule type="expression" dxfId="1794" priority="678">
      <formula>IF(RIGHT(TEXT(AI519,"0.#"),1)=".",TRUE,FALSE)</formula>
    </cfRule>
  </conditionalFormatting>
  <conditionalFormatting sqref="AI517">
    <cfRule type="expression" dxfId="1793" priority="681">
      <formula>IF(RIGHT(TEXT(AI517,"0.#"),1)=".",FALSE,TRUE)</formula>
    </cfRule>
    <cfRule type="expression" dxfId="1792" priority="682">
      <formula>IF(RIGHT(TEXT(AI517,"0.#"),1)=".",TRUE,FALSE)</formula>
    </cfRule>
  </conditionalFormatting>
  <conditionalFormatting sqref="AI518">
    <cfRule type="expression" dxfId="1791" priority="679">
      <formula>IF(RIGHT(TEXT(AI518,"0.#"),1)=".",FALSE,TRUE)</formula>
    </cfRule>
    <cfRule type="expression" dxfId="1790" priority="680">
      <formula>IF(RIGHT(TEXT(AI518,"0.#"),1)=".",TRUE,FALSE)</formula>
    </cfRule>
  </conditionalFormatting>
  <conditionalFormatting sqref="AM524">
    <cfRule type="expression" dxfId="1789" priority="671">
      <formula>IF(RIGHT(TEXT(AM524,"0.#"),1)=".",FALSE,TRUE)</formula>
    </cfRule>
    <cfRule type="expression" dxfId="1788" priority="672">
      <formula>IF(RIGHT(TEXT(AM524,"0.#"),1)=".",TRUE,FALSE)</formula>
    </cfRule>
  </conditionalFormatting>
  <conditionalFormatting sqref="AM522">
    <cfRule type="expression" dxfId="1787" priority="675">
      <formula>IF(RIGHT(TEXT(AM522,"0.#"),1)=".",FALSE,TRUE)</formula>
    </cfRule>
    <cfRule type="expression" dxfId="1786" priority="676">
      <formula>IF(RIGHT(TEXT(AM522,"0.#"),1)=".",TRUE,FALSE)</formula>
    </cfRule>
  </conditionalFormatting>
  <conditionalFormatting sqref="AM523">
    <cfRule type="expression" dxfId="1785" priority="673">
      <formula>IF(RIGHT(TEXT(AM523,"0.#"),1)=".",FALSE,TRUE)</formula>
    </cfRule>
    <cfRule type="expression" dxfId="1784" priority="674">
      <formula>IF(RIGHT(TEXT(AM523,"0.#"),1)=".",TRUE,FALSE)</formula>
    </cfRule>
  </conditionalFormatting>
  <conditionalFormatting sqref="AI524">
    <cfRule type="expression" dxfId="1783" priority="665">
      <formula>IF(RIGHT(TEXT(AI524,"0.#"),1)=".",FALSE,TRUE)</formula>
    </cfRule>
    <cfRule type="expression" dxfId="1782" priority="666">
      <formula>IF(RIGHT(TEXT(AI524,"0.#"),1)=".",TRUE,FALSE)</formula>
    </cfRule>
  </conditionalFormatting>
  <conditionalFormatting sqref="AI522">
    <cfRule type="expression" dxfId="1781" priority="669">
      <formula>IF(RIGHT(TEXT(AI522,"0.#"),1)=".",FALSE,TRUE)</formula>
    </cfRule>
    <cfRule type="expression" dxfId="1780" priority="670">
      <formula>IF(RIGHT(TEXT(AI522,"0.#"),1)=".",TRUE,FALSE)</formula>
    </cfRule>
  </conditionalFormatting>
  <conditionalFormatting sqref="AI523">
    <cfRule type="expression" dxfId="1779" priority="667">
      <formula>IF(RIGHT(TEXT(AI523,"0.#"),1)=".",FALSE,TRUE)</formula>
    </cfRule>
    <cfRule type="expression" dxfId="1778" priority="668">
      <formula>IF(RIGHT(TEXT(AI523,"0.#"),1)=".",TRUE,FALSE)</formula>
    </cfRule>
  </conditionalFormatting>
  <conditionalFormatting sqref="AM529">
    <cfRule type="expression" dxfId="1777" priority="659">
      <formula>IF(RIGHT(TEXT(AM529,"0.#"),1)=".",FALSE,TRUE)</formula>
    </cfRule>
    <cfRule type="expression" dxfId="1776" priority="660">
      <formula>IF(RIGHT(TEXT(AM529,"0.#"),1)=".",TRUE,FALSE)</formula>
    </cfRule>
  </conditionalFormatting>
  <conditionalFormatting sqref="AM527">
    <cfRule type="expression" dxfId="1775" priority="663">
      <formula>IF(RIGHT(TEXT(AM527,"0.#"),1)=".",FALSE,TRUE)</formula>
    </cfRule>
    <cfRule type="expression" dxfId="1774" priority="664">
      <formula>IF(RIGHT(TEXT(AM527,"0.#"),1)=".",TRUE,FALSE)</formula>
    </cfRule>
  </conditionalFormatting>
  <conditionalFormatting sqref="AM528">
    <cfRule type="expression" dxfId="1773" priority="661">
      <formula>IF(RIGHT(TEXT(AM528,"0.#"),1)=".",FALSE,TRUE)</formula>
    </cfRule>
    <cfRule type="expression" dxfId="1772" priority="662">
      <formula>IF(RIGHT(TEXT(AM528,"0.#"),1)=".",TRUE,FALSE)</formula>
    </cfRule>
  </conditionalFormatting>
  <conditionalFormatting sqref="AI529">
    <cfRule type="expression" dxfId="1771" priority="653">
      <formula>IF(RIGHT(TEXT(AI529,"0.#"),1)=".",FALSE,TRUE)</formula>
    </cfRule>
    <cfRule type="expression" dxfId="1770" priority="654">
      <formula>IF(RIGHT(TEXT(AI529,"0.#"),1)=".",TRUE,FALSE)</formula>
    </cfRule>
  </conditionalFormatting>
  <conditionalFormatting sqref="AI527">
    <cfRule type="expression" dxfId="1769" priority="657">
      <formula>IF(RIGHT(TEXT(AI527,"0.#"),1)=".",FALSE,TRUE)</formula>
    </cfRule>
    <cfRule type="expression" dxfId="1768" priority="658">
      <formula>IF(RIGHT(TEXT(AI527,"0.#"),1)=".",TRUE,FALSE)</formula>
    </cfRule>
  </conditionalFormatting>
  <conditionalFormatting sqref="AI528">
    <cfRule type="expression" dxfId="1767" priority="655">
      <formula>IF(RIGHT(TEXT(AI528,"0.#"),1)=".",FALSE,TRUE)</formula>
    </cfRule>
    <cfRule type="expression" dxfId="1766" priority="656">
      <formula>IF(RIGHT(TEXT(AI528,"0.#"),1)=".",TRUE,FALSE)</formula>
    </cfRule>
  </conditionalFormatting>
  <conditionalFormatting sqref="AM494">
    <cfRule type="expression" dxfId="1765" priority="731">
      <formula>IF(RIGHT(TEXT(AM494,"0.#"),1)=".",FALSE,TRUE)</formula>
    </cfRule>
    <cfRule type="expression" dxfId="1764" priority="732">
      <formula>IF(RIGHT(TEXT(AM494,"0.#"),1)=".",TRUE,FALSE)</formula>
    </cfRule>
  </conditionalFormatting>
  <conditionalFormatting sqref="AM492">
    <cfRule type="expression" dxfId="1763" priority="735">
      <formula>IF(RIGHT(TEXT(AM492,"0.#"),1)=".",FALSE,TRUE)</formula>
    </cfRule>
    <cfRule type="expression" dxfId="1762" priority="736">
      <formula>IF(RIGHT(TEXT(AM492,"0.#"),1)=".",TRUE,FALSE)</formula>
    </cfRule>
  </conditionalFormatting>
  <conditionalFormatting sqref="AM493">
    <cfRule type="expression" dxfId="1761" priority="733">
      <formula>IF(RIGHT(TEXT(AM493,"0.#"),1)=".",FALSE,TRUE)</formula>
    </cfRule>
    <cfRule type="expression" dxfId="1760" priority="734">
      <formula>IF(RIGHT(TEXT(AM493,"0.#"),1)=".",TRUE,FALSE)</formula>
    </cfRule>
  </conditionalFormatting>
  <conditionalFormatting sqref="AI494">
    <cfRule type="expression" dxfId="1759" priority="725">
      <formula>IF(RIGHT(TEXT(AI494,"0.#"),1)=".",FALSE,TRUE)</formula>
    </cfRule>
    <cfRule type="expression" dxfId="1758" priority="726">
      <formula>IF(RIGHT(TEXT(AI494,"0.#"),1)=".",TRUE,FALSE)</formula>
    </cfRule>
  </conditionalFormatting>
  <conditionalFormatting sqref="AI492">
    <cfRule type="expression" dxfId="1757" priority="729">
      <formula>IF(RIGHT(TEXT(AI492,"0.#"),1)=".",FALSE,TRUE)</formula>
    </cfRule>
    <cfRule type="expression" dxfId="1756" priority="730">
      <formula>IF(RIGHT(TEXT(AI492,"0.#"),1)=".",TRUE,FALSE)</formula>
    </cfRule>
  </conditionalFormatting>
  <conditionalFormatting sqref="AI493">
    <cfRule type="expression" dxfId="1755" priority="727">
      <formula>IF(RIGHT(TEXT(AI493,"0.#"),1)=".",FALSE,TRUE)</formula>
    </cfRule>
    <cfRule type="expression" dxfId="1754" priority="728">
      <formula>IF(RIGHT(TEXT(AI493,"0.#"),1)=".",TRUE,FALSE)</formula>
    </cfRule>
  </conditionalFormatting>
  <conditionalFormatting sqref="AM499">
    <cfRule type="expression" dxfId="1753" priority="719">
      <formula>IF(RIGHT(TEXT(AM499,"0.#"),1)=".",FALSE,TRUE)</formula>
    </cfRule>
    <cfRule type="expression" dxfId="1752" priority="720">
      <formula>IF(RIGHT(TEXT(AM499,"0.#"),1)=".",TRUE,FALSE)</formula>
    </cfRule>
  </conditionalFormatting>
  <conditionalFormatting sqref="AM497">
    <cfRule type="expression" dxfId="1751" priority="723">
      <formula>IF(RIGHT(TEXT(AM497,"0.#"),1)=".",FALSE,TRUE)</formula>
    </cfRule>
    <cfRule type="expression" dxfId="1750" priority="724">
      <formula>IF(RIGHT(TEXT(AM497,"0.#"),1)=".",TRUE,FALSE)</formula>
    </cfRule>
  </conditionalFormatting>
  <conditionalFormatting sqref="AM498">
    <cfRule type="expression" dxfId="1749" priority="721">
      <formula>IF(RIGHT(TEXT(AM498,"0.#"),1)=".",FALSE,TRUE)</formula>
    </cfRule>
    <cfRule type="expression" dxfId="1748" priority="722">
      <formula>IF(RIGHT(TEXT(AM498,"0.#"),1)=".",TRUE,FALSE)</formula>
    </cfRule>
  </conditionalFormatting>
  <conditionalFormatting sqref="AI499">
    <cfRule type="expression" dxfId="1747" priority="713">
      <formula>IF(RIGHT(TEXT(AI499,"0.#"),1)=".",FALSE,TRUE)</formula>
    </cfRule>
    <cfRule type="expression" dxfId="1746" priority="714">
      <formula>IF(RIGHT(TEXT(AI499,"0.#"),1)=".",TRUE,FALSE)</formula>
    </cfRule>
  </conditionalFormatting>
  <conditionalFormatting sqref="AI497">
    <cfRule type="expression" dxfId="1745" priority="717">
      <formula>IF(RIGHT(TEXT(AI497,"0.#"),1)=".",FALSE,TRUE)</formula>
    </cfRule>
    <cfRule type="expression" dxfId="1744" priority="718">
      <formula>IF(RIGHT(TEXT(AI497,"0.#"),1)=".",TRUE,FALSE)</formula>
    </cfRule>
  </conditionalFormatting>
  <conditionalFormatting sqref="AI498">
    <cfRule type="expression" dxfId="1743" priority="715">
      <formula>IF(RIGHT(TEXT(AI498,"0.#"),1)=".",FALSE,TRUE)</formula>
    </cfRule>
    <cfRule type="expression" dxfId="1742" priority="716">
      <formula>IF(RIGHT(TEXT(AI498,"0.#"),1)=".",TRUE,FALSE)</formula>
    </cfRule>
  </conditionalFormatting>
  <conditionalFormatting sqref="AM504">
    <cfRule type="expression" dxfId="1741" priority="707">
      <formula>IF(RIGHT(TEXT(AM504,"0.#"),1)=".",FALSE,TRUE)</formula>
    </cfRule>
    <cfRule type="expression" dxfId="1740" priority="708">
      <formula>IF(RIGHT(TEXT(AM504,"0.#"),1)=".",TRUE,FALSE)</formula>
    </cfRule>
  </conditionalFormatting>
  <conditionalFormatting sqref="AM502">
    <cfRule type="expression" dxfId="1739" priority="711">
      <formula>IF(RIGHT(TEXT(AM502,"0.#"),1)=".",FALSE,TRUE)</formula>
    </cfRule>
    <cfRule type="expression" dxfId="1738" priority="712">
      <formula>IF(RIGHT(TEXT(AM502,"0.#"),1)=".",TRUE,FALSE)</formula>
    </cfRule>
  </conditionalFormatting>
  <conditionalFormatting sqref="AM503">
    <cfRule type="expression" dxfId="1737" priority="709">
      <formula>IF(RIGHT(TEXT(AM503,"0.#"),1)=".",FALSE,TRUE)</formula>
    </cfRule>
    <cfRule type="expression" dxfId="1736" priority="710">
      <formula>IF(RIGHT(TEXT(AM503,"0.#"),1)=".",TRUE,FALSE)</formula>
    </cfRule>
  </conditionalFormatting>
  <conditionalFormatting sqref="AI504">
    <cfRule type="expression" dxfId="1735" priority="701">
      <formula>IF(RIGHT(TEXT(AI504,"0.#"),1)=".",FALSE,TRUE)</formula>
    </cfRule>
    <cfRule type="expression" dxfId="1734" priority="702">
      <formula>IF(RIGHT(TEXT(AI504,"0.#"),1)=".",TRUE,FALSE)</formula>
    </cfRule>
  </conditionalFormatting>
  <conditionalFormatting sqref="AI502">
    <cfRule type="expression" dxfId="1733" priority="705">
      <formula>IF(RIGHT(TEXT(AI502,"0.#"),1)=".",FALSE,TRUE)</formula>
    </cfRule>
    <cfRule type="expression" dxfId="1732" priority="706">
      <formula>IF(RIGHT(TEXT(AI502,"0.#"),1)=".",TRUE,FALSE)</formula>
    </cfRule>
  </conditionalFormatting>
  <conditionalFormatting sqref="AI503">
    <cfRule type="expression" dxfId="1731" priority="703">
      <formula>IF(RIGHT(TEXT(AI503,"0.#"),1)=".",FALSE,TRUE)</formula>
    </cfRule>
    <cfRule type="expression" dxfId="1730" priority="704">
      <formula>IF(RIGHT(TEXT(AI503,"0.#"),1)=".",TRUE,FALSE)</formula>
    </cfRule>
  </conditionalFormatting>
  <conditionalFormatting sqref="AM509">
    <cfRule type="expression" dxfId="1729" priority="695">
      <formula>IF(RIGHT(TEXT(AM509,"0.#"),1)=".",FALSE,TRUE)</formula>
    </cfRule>
    <cfRule type="expression" dxfId="1728" priority="696">
      <formula>IF(RIGHT(TEXT(AM509,"0.#"),1)=".",TRUE,FALSE)</formula>
    </cfRule>
  </conditionalFormatting>
  <conditionalFormatting sqref="AM507">
    <cfRule type="expression" dxfId="1727" priority="699">
      <formula>IF(RIGHT(TEXT(AM507,"0.#"),1)=".",FALSE,TRUE)</formula>
    </cfRule>
    <cfRule type="expression" dxfId="1726" priority="700">
      <formula>IF(RIGHT(TEXT(AM507,"0.#"),1)=".",TRUE,FALSE)</formula>
    </cfRule>
  </conditionalFormatting>
  <conditionalFormatting sqref="AM508">
    <cfRule type="expression" dxfId="1725" priority="697">
      <formula>IF(RIGHT(TEXT(AM508,"0.#"),1)=".",FALSE,TRUE)</formula>
    </cfRule>
    <cfRule type="expression" dxfId="1724" priority="698">
      <formula>IF(RIGHT(TEXT(AM508,"0.#"),1)=".",TRUE,FALSE)</formula>
    </cfRule>
  </conditionalFormatting>
  <conditionalFormatting sqref="AI509">
    <cfRule type="expression" dxfId="1723" priority="689">
      <formula>IF(RIGHT(TEXT(AI509,"0.#"),1)=".",FALSE,TRUE)</formula>
    </cfRule>
    <cfRule type="expression" dxfId="1722" priority="690">
      <formula>IF(RIGHT(TEXT(AI509,"0.#"),1)=".",TRUE,FALSE)</formula>
    </cfRule>
  </conditionalFormatting>
  <conditionalFormatting sqref="AI507">
    <cfRule type="expression" dxfId="1721" priority="693">
      <formula>IF(RIGHT(TEXT(AI507,"0.#"),1)=".",FALSE,TRUE)</formula>
    </cfRule>
    <cfRule type="expression" dxfId="1720" priority="694">
      <formula>IF(RIGHT(TEXT(AI507,"0.#"),1)=".",TRUE,FALSE)</formula>
    </cfRule>
  </conditionalFormatting>
  <conditionalFormatting sqref="AI508">
    <cfRule type="expression" dxfId="1719" priority="691">
      <formula>IF(RIGHT(TEXT(AI508,"0.#"),1)=".",FALSE,TRUE)</formula>
    </cfRule>
    <cfRule type="expression" dxfId="1718" priority="692">
      <formula>IF(RIGHT(TEXT(AI508,"0.#"),1)=".",TRUE,FALSE)</formula>
    </cfRule>
  </conditionalFormatting>
  <conditionalFormatting sqref="AM543">
    <cfRule type="expression" dxfId="1717" priority="647">
      <formula>IF(RIGHT(TEXT(AM543,"0.#"),1)=".",FALSE,TRUE)</formula>
    </cfRule>
    <cfRule type="expression" dxfId="1716" priority="648">
      <formula>IF(RIGHT(TEXT(AM543,"0.#"),1)=".",TRUE,FALSE)</formula>
    </cfRule>
  </conditionalFormatting>
  <conditionalFormatting sqref="AM541">
    <cfRule type="expression" dxfId="1715" priority="651">
      <formula>IF(RIGHT(TEXT(AM541,"0.#"),1)=".",FALSE,TRUE)</formula>
    </cfRule>
    <cfRule type="expression" dxfId="1714" priority="652">
      <formula>IF(RIGHT(TEXT(AM541,"0.#"),1)=".",TRUE,FALSE)</formula>
    </cfRule>
  </conditionalFormatting>
  <conditionalFormatting sqref="AM542">
    <cfRule type="expression" dxfId="1713" priority="649">
      <formula>IF(RIGHT(TEXT(AM542,"0.#"),1)=".",FALSE,TRUE)</formula>
    </cfRule>
    <cfRule type="expression" dxfId="1712" priority="650">
      <formula>IF(RIGHT(TEXT(AM542,"0.#"),1)=".",TRUE,FALSE)</formula>
    </cfRule>
  </conditionalFormatting>
  <conditionalFormatting sqref="AI543">
    <cfRule type="expression" dxfId="1711" priority="641">
      <formula>IF(RIGHT(TEXT(AI543,"0.#"),1)=".",FALSE,TRUE)</formula>
    </cfRule>
    <cfRule type="expression" dxfId="1710" priority="642">
      <formula>IF(RIGHT(TEXT(AI543,"0.#"),1)=".",TRUE,FALSE)</formula>
    </cfRule>
  </conditionalFormatting>
  <conditionalFormatting sqref="AI541">
    <cfRule type="expression" dxfId="1709" priority="645">
      <formula>IF(RIGHT(TEXT(AI541,"0.#"),1)=".",FALSE,TRUE)</formula>
    </cfRule>
    <cfRule type="expression" dxfId="1708" priority="646">
      <formula>IF(RIGHT(TEXT(AI541,"0.#"),1)=".",TRUE,FALSE)</formula>
    </cfRule>
  </conditionalFormatting>
  <conditionalFormatting sqref="AI542">
    <cfRule type="expression" dxfId="1707" priority="643">
      <formula>IF(RIGHT(TEXT(AI542,"0.#"),1)=".",FALSE,TRUE)</formula>
    </cfRule>
    <cfRule type="expression" dxfId="1706" priority="644">
      <formula>IF(RIGHT(TEXT(AI542,"0.#"),1)=".",TRUE,FALSE)</formula>
    </cfRule>
  </conditionalFormatting>
  <conditionalFormatting sqref="AM568">
    <cfRule type="expression" dxfId="1705" priority="635">
      <formula>IF(RIGHT(TEXT(AM568,"0.#"),1)=".",FALSE,TRUE)</formula>
    </cfRule>
    <cfRule type="expression" dxfId="1704" priority="636">
      <formula>IF(RIGHT(TEXT(AM568,"0.#"),1)=".",TRUE,FALSE)</formula>
    </cfRule>
  </conditionalFormatting>
  <conditionalFormatting sqref="AM566">
    <cfRule type="expression" dxfId="1703" priority="639">
      <formula>IF(RIGHT(TEXT(AM566,"0.#"),1)=".",FALSE,TRUE)</formula>
    </cfRule>
    <cfRule type="expression" dxfId="1702" priority="640">
      <formula>IF(RIGHT(TEXT(AM566,"0.#"),1)=".",TRUE,FALSE)</formula>
    </cfRule>
  </conditionalFormatting>
  <conditionalFormatting sqref="AM567">
    <cfRule type="expression" dxfId="1701" priority="637">
      <formula>IF(RIGHT(TEXT(AM567,"0.#"),1)=".",FALSE,TRUE)</formula>
    </cfRule>
    <cfRule type="expression" dxfId="1700" priority="638">
      <formula>IF(RIGHT(TEXT(AM567,"0.#"),1)=".",TRUE,FALSE)</formula>
    </cfRule>
  </conditionalFormatting>
  <conditionalFormatting sqref="AI568">
    <cfRule type="expression" dxfId="1699" priority="629">
      <formula>IF(RIGHT(TEXT(AI568,"0.#"),1)=".",FALSE,TRUE)</formula>
    </cfRule>
    <cfRule type="expression" dxfId="1698" priority="630">
      <formula>IF(RIGHT(TEXT(AI568,"0.#"),1)=".",TRUE,FALSE)</formula>
    </cfRule>
  </conditionalFormatting>
  <conditionalFormatting sqref="AI566">
    <cfRule type="expression" dxfId="1697" priority="633">
      <formula>IF(RIGHT(TEXT(AI566,"0.#"),1)=".",FALSE,TRUE)</formula>
    </cfRule>
    <cfRule type="expression" dxfId="1696" priority="634">
      <formula>IF(RIGHT(TEXT(AI566,"0.#"),1)=".",TRUE,FALSE)</formula>
    </cfRule>
  </conditionalFormatting>
  <conditionalFormatting sqref="AI567">
    <cfRule type="expression" dxfId="1695" priority="631">
      <formula>IF(RIGHT(TEXT(AI567,"0.#"),1)=".",FALSE,TRUE)</formula>
    </cfRule>
    <cfRule type="expression" dxfId="1694" priority="632">
      <formula>IF(RIGHT(TEXT(AI567,"0.#"),1)=".",TRUE,FALSE)</formula>
    </cfRule>
  </conditionalFormatting>
  <conditionalFormatting sqref="AM573">
    <cfRule type="expression" dxfId="1693" priority="575">
      <formula>IF(RIGHT(TEXT(AM573,"0.#"),1)=".",FALSE,TRUE)</formula>
    </cfRule>
    <cfRule type="expression" dxfId="1692" priority="576">
      <formula>IF(RIGHT(TEXT(AM573,"0.#"),1)=".",TRUE,FALSE)</formula>
    </cfRule>
  </conditionalFormatting>
  <conditionalFormatting sqref="AM571">
    <cfRule type="expression" dxfId="1691" priority="579">
      <formula>IF(RIGHT(TEXT(AM571,"0.#"),1)=".",FALSE,TRUE)</formula>
    </cfRule>
    <cfRule type="expression" dxfId="1690" priority="580">
      <formula>IF(RIGHT(TEXT(AM571,"0.#"),1)=".",TRUE,FALSE)</formula>
    </cfRule>
  </conditionalFormatting>
  <conditionalFormatting sqref="AM572">
    <cfRule type="expression" dxfId="1689" priority="577">
      <formula>IF(RIGHT(TEXT(AM572,"0.#"),1)=".",FALSE,TRUE)</formula>
    </cfRule>
    <cfRule type="expression" dxfId="1688" priority="578">
      <formula>IF(RIGHT(TEXT(AM572,"0.#"),1)=".",TRUE,FALSE)</formula>
    </cfRule>
  </conditionalFormatting>
  <conditionalFormatting sqref="AI573">
    <cfRule type="expression" dxfId="1687" priority="569">
      <formula>IF(RIGHT(TEXT(AI573,"0.#"),1)=".",FALSE,TRUE)</formula>
    </cfRule>
    <cfRule type="expression" dxfId="1686" priority="570">
      <formula>IF(RIGHT(TEXT(AI573,"0.#"),1)=".",TRUE,FALSE)</formula>
    </cfRule>
  </conditionalFormatting>
  <conditionalFormatting sqref="AI571">
    <cfRule type="expression" dxfId="1685" priority="573">
      <formula>IF(RIGHT(TEXT(AI571,"0.#"),1)=".",FALSE,TRUE)</formula>
    </cfRule>
    <cfRule type="expression" dxfId="1684" priority="574">
      <formula>IF(RIGHT(TEXT(AI571,"0.#"),1)=".",TRUE,FALSE)</formula>
    </cfRule>
  </conditionalFormatting>
  <conditionalFormatting sqref="AI572">
    <cfRule type="expression" dxfId="1683" priority="571">
      <formula>IF(RIGHT(TEXT(AI572,"0.#"),1)=".",FALSE,TRUE)</formula>
    </cfRule>
    <cfRule type="expression" dxfId="1682" priority="572">
      <formula>IF(RIGHT(TEXT(AI572,"0.#"),1)=".",TRUE,FALSE)</formula>
    </cfRule>
  </conditionalFormatting>
  <conditionalFormatting sqref="AM578">
    <cfRule type="expression" dxfId="1681" priority="563">
      <formula>IF(RIGHT(TEXT(AM578,"0.#"),1)=".",FALSE,TRUE)</formula>
    </cfRule>
    <cfRule type="expression" dxfId="1680" priority="564">
      <formula>IF(RIGHT(TEXT(AM578,"0.#"),1)=".",TRUE,FALSE)</formula>
    </cfRule>
  </conditionalFormatting>
  <conditionalFormatting sqref="AM576">
    <cfRule type="expression" dxfId="1679" priority="567">
      <formula>IF(RIGHT(TEXT(AM576,"0.#"),1)=".",FALSE,TRUE)</formula>
    </cfRule>
    <cfRule type="expression" dxfId="1678" priority="568">
      <formula>IF(RIGHT(TEXT(AM576,"0.#"),1)=".",TRUE,FALSE)</formula>
    </cfRule>
  </conditionalFormatting>
  <conditionalFormatting sqref="AM577">
    <cfRule type="expression" dxfId="1677" priority="565">
      <formula>IF(RIGHT(TEXT(AM577,"0.#"),1)=".",FALSE,TRUE)</formula>
    </cfRule>
    <cfRule type="expression" dxfId="1676" priority="566">
      <formula>IF(RIGHT(TEXT(AM577,"0.#"),1)=".",TRUE,FALSE)</formula>
    </cfRule>
  </conditionalFormatting>
  <conditionalFormatting sqref="AI578">
    <cfRule type="expression" dxfId="1675" priority="557">
      <formula>IF(RIGHT(TEXT(AI578,"0.#"),1)=".",FALSE,TRUE)</formula>
    </cfRule>
    <cfRule type="expression" dxfId="1674" priority="558">
      <formula>IF(RIGHT(TEXT(AI578,"0.#"),1)=".",TRUE,FALSE)</formula>
    </cfRule>
  </conditionalFormatting>
  <conditionalFormatting sqref="AI576">
    <cfRule type="expression" dxfId="1673" priority="561">
      <formula>IF(RIGHT(TEXT(AI576,"0.#"),1)=".",FALSE,TRUE)</formula>
    </cfRule>
    <cfRule type="expression" dxfId="1672" priority="562">
      <formula>IF(RIGHT(TEXT(AI576,"0.#"),1)=".",TRUE,FALSE)</formula>
    </cfRule>
  </conditionalFormatting>
  <conditionalFormatting sqref="AI577">
    <cfRule type="expression" dxfId="1671" priority="559">
      <formula>IF(RIGHT(TEXT(AI577,"0.#"),1)=".",FALSE,TRUE)</formula>
    </cfRule>
    <cfRule type="expression" dxfId="1670" priority="560">
      <formula>IF(RIGHT(TEXT(AI577,"0.#"),1)=".",TRUE,FALSE)</formula>
    </cfRule>
  </conditionalFormatting>
  <conditionalFormatting sqref="AM583">
    <cfRule type="expression" dxfId="1669" priority="551">
      <formula>IF(RIGHT(TEXT(AM583,"0.#"),1)=".",FALSE,TRUE)</formula>
    </cfRule>
    <cfRule type="expression" dxfId="1668" priority="552">
      <formula>IF(RIGHT(TEXT(AM583,"0.#"),1)=".",TRUE,FALSE)</formula>
    </cfRule>
  </conditionalFormatting>
  <conditionalFormatting sqref="AM581">
    <cfRule type="expression" dxfId="1667" priority="555">
      <formula>IF(RIGHT(TEXT(AM581,"0.#"),1)=".",FALSE,TRUE)</formula>
    </cfRule>
    <cfRule type="expression" dxfId="1666" priority="556">
      <formula>IF(RIGHT(TEXT(AM581,"0.#"),1)=".",TRUE,FALSE)</formula>
    </cfRule>
  </conditionalFormatting>
  <conditionalFormatting sqref="AM582">
    <cfRule type="expression" dxfId="1665" priority="553">
      <formula>IF(RIGHT(TEXT(AM582,"0.#"),1)=".",FALSE,TRUE)</formula>
    </cfRule>
    <cfRule type="expression" dxfId="1664" priority="554">
      <formula>IF(RIGHT(TEXT(AM582,"0.#"),1)=".",TRUE,FALSE)</formula>
    </cfRule>
  </conditionalFormatting>
  <conditionalFormatting sqref="AI583">
    <cfRule type="expression" dxfId="1663" priority="545">
      <formula>IF(RIGHT(TEXT(AI583,"0.#"),1)=".",FALSE,TRUE)</formula>
    </cfRule>
    <cfRule type="expression" dxfId="1662" priority="546">
      <formula>IF(RIGHT(TEXT(AI583,"0.#"),1)=".",TRUE,FALSE)</formula>
    </cfRule>
  </conditionalFormatting>
  <conditionalFormatting sqref="AI581">
    <cfRule type="expression" dxfId="1661" priority="549">
      <formula>IF(RIGHT(TEXT(AI581,"0.#"),1)=".",FALSE,TRUE)</formula>
    </cfRule>
    <cfRule type="expression" dxfId="1660" priority="550">
      <formula>IF(RIGHT(TEXT(AI581,"0.#"),1)=".",TRUE,FALSE)</formula>
    </cfRule>
  </conditionalFormatting>
  <conditionalFormatting sqref="AI582">
    <cfRule type="expression" dxfId="1659" priority="547">
      <formula>IF(RIGHT(TEXT(AI582,"0.#"),1)=".",FALSE,TRUE)</formula>
    </cfRule>
    <cfRule type="expression" dxfId="1658" priority="548">
      <formula>IF(RIGHT(TEXT(AI582,"0.#"),1)=".",TRUE,FALSE)</formula>
    </cfRule>
  </conditionalFormatting>
  <conditionalFormatting sqref="AM548">
    <cfRule type="expression" dxfId="1657" priority="623">
      <formula>IF(RIGHT(TEXT(AM548,"0.#"),1)=".",FALSE,TRUE)</formula>
    </cfRule>
    <cfRule type="expression" dxfId="1656" priority="624">
      <formula>IF(RIGHT(TEXT(AM548,"0.#"),1)=".",TRUE,FALSE)</formula>
    </cfRule>
  </conditionalFormatting>
  <conditionalFormatting sqref="AM546">
    <cfRule type="expression" dxfId="1655" priority="627">
      <formula>IF(RIGHT(TEXT(AM546,"0.#"),1)=".",FALSE,TRUE)</formula>
    </cfRule>
    <cfRule type="expression" dxfId="1654" priority="628">
      <formula>IF(RIGHT(TEXT(AM546,"0.#"),1)=".",TRUE,FALSE)</formula>
    </cfRule>
  </conditionalFormatting>
  <conditionalFormatting sqref="AM547">
    <cfRule type="expression" dxfId="1653" priority="625">
      <formula>IF(RIGHT(TEXT(AM547,"0.#"),1)=".",FALSE,TRUE)</formula>
    </cfRule>
    <cfRule type="expression" dxfId="1652" priority="626">
      <formula>IF(RIGHT(TEXT(AM547,"0.#"),1)=".",TRUE,FALSE)</formula>
    </cfRule>
  </conditionalFormatting>
  <conditionalFormatting sqref="AI548">
    <cfRule type="expression" dxfId="1651" priority="617">
      <formula>IF(RIGHT(TEXT(AI548,"0.#"),1)=".",FALSE,TRUE)</formula>
    </cfRule>
    <cfRule type="expression" dxfId="1650" priority="618">
      <formula>IF(RIGHT(TEXT(AI548,"0.#"),1)=".",TRUE,FALSE)</formula>
    </cfRule>
  </conditionalFormatting>
  <conditionalFormatting sqref="AI546">
    <cfRule type="expression" dxfId="1649" priority="621">
      <formula>IF(RIGHT(TEXT(AI546,"0.#"),1)=".",FALSE,TRUE)</formula>
    </cfRule>
    <cfRule type="expression" dxfId="1648" priority="622">
      <formula>IF(RIGHT(TEXT(AI546,"0.#"),1)=".",TRUE,FALSE)</formula>
    </cfRule>
  </conditionalFormatting>
  <conditionalFormatting sqref="AI547">
    <cfRule type="expression" dxfId="1647" priority="619">
      <formula>IF(RIGHT(TEXT(AI547,"0.#"),1)=".",FALSE,TRUE)</formula>
    </cfRule>
    <cfRule type="expression" dxfId="1646" priority="620">
      <formula>IF(RIGHT(TEXT(AI547,"0.#"),1)=".",TRUE,FALSE)</formula>
    </cfRule>
  </conditionalFormatting>
  <conditionalFormatting sqref="AM553">
    <cfRule type="expression" dxfId="1645" priority="611">
      <formula>IF(RIGHT(TEXT(AM553,"0.#"),1)=".",FALSE,TRUE)</formula>
    </cfRule>
    <cfRule type="expression" dxfId="1644" priority="612">
      <formula>IF(RIGHT(TEXT(AM553,"0.#"),1)=".",TRUE,FALSE)</formula>
    </cfRule>
  </conditionalFormatting>
  <conditionalFormatting sqref="AM551">
    <cfRule type="expression" dxfId="1643" priority="615">
      <formula>IF(RIGHT(TEXT(AM551,"0.#"),1)=".",FALSE,TRUE)</formula>
    </cfRule>
    <cfRule type="expression" dxfId="1642" priority="616">
      <formula>IF(RIGHT(TEXT(AM551,"0.#"),1)=".",TRUE,FALSE)</formula>
    </cfRule>
  </conditionalFormatting>
  <conditionalFormatting sqref="AM552">
    <cfRule type="expression" dxfId="1641" priority="613">
      <formula>IF(RIGHT(TEXT(AM552,"0.#"),1)=".",FALSE,TRUE)</formula>
    </cfRule>
    <cfRule type="expression" dxfId="1640" priority="614">
      <formula>IF(RIGHT(TEXT(AM552,"0.#"),1)=".",TRUE,FALSE)</formula>
    </cfRule>
  </conditionalFormatting>
  <conditionalFormatting sqref="AI553">
    <cfRule type="expression" dxfId="1639" priority="605">
      <formula>IF(RIGHT(TEXT(AI553,"0.#"),1)=".",FALSE,TRUE)</formula>
    </cfRule>
    <cfRule type="expression" dxfId="1638" priority="606">
      <formula>IF(RIGHT(TEXT(AI553,"0.#"),1)=".",TRUE,FALSE)</formula>
    </cfRule>
  </conditionalFormatting>
  <conditionalFormatting sqref="AI551">
    <cfRule type="expression" dxfId="1637" priority="609">
      <formula>IF(RIGHT(TEXT(AI551,"0.#"),1)=".",FALSE,TRUE)</formula>
    </cfRule>
    <cfRule type="expression" dxfId="1636" priority="610">
      <formula>IF(RIGHT(TEXT(AI551,"0.#"),1)=".",TRUE,FALSE)</formula>
    </cfRule>
  </conditionalFormatting>
  <conditionalFormatting sqref="AI552">
    <cfRule type="expression" dxfId="1635" priority="607">
      <formula>IF(RIGHT(TEXT(AI552,"0.#"),1)=".",FALSE,TRUE)</formula>
    </cfRule>
    <cfRule type="expression" dxfId="1634" priority="608">
      <formula>IF(RIGHT(TEXT(AI552,"0.#"),1)=".",TRUE,FALSE)</formula>
    </cfRule>
  </conditionalFormatting>
  <conditionalFormatting sqref="AM558">
    <cfRule type="expression" dxfId="1633" priority="599">
      <formula>IF(RIGHT(TEXT(AM558,"0.#"),1)=".",FALSE,TRUE)</formula>
    </cfRule>
    <cfRule type="expression" dxfId="1632" priority="600">
      <formula>IF(RIGHT(TEXT(AM558,"0.#"),1)=".",TRUE,FALSE)</formula>
    </cfRule>
  </conditionalFormatting>
  <conditionalFormatting sqref="AM556">
    <cfRule type="expression" dxfId="1631" priority="603">
      <formula>IF(RIGHT(TEXT(AM556,"0.#"),1)=".",FALSE,TRUE)</formula>
    </cfRule>
    <cfRule type="expression" dxfId="1630" priority="604">
      <formula>IF(RIGHT(TEXT(AM556,"0.#"),1)=".",TRUE,FALSE)</formula>
    </cfRule>
  </conditionalFormatting>
  <conditionalFormatting sqref="AM557">
    <cfRule type="expression" dxfId="1629" priority="601">
      <formula>IF(RIGHT(TEXT(AM557,"0.#"),1)=".",FALSE,TRUE)</formula>
    </cfRule>
    <cfRule type="expression" dxfId="1628" priority="602">
      <formula>IF(RIGHT(TEXT(AM557,"0.#"),1)=".",TRUE,FALSE)</formula>
    </cfRule>
  </conditionalFormatting>
  <conditionalFormatting sqref="AI558">
    <cfRule type="expression" dxfId="1627" priority="593">
      <formula>IF(RIGHT(TEXT(AI558,"0.#"),1)=".",FALSE,TRUE)</formula>
    </cfRule>
    <cfRule type="expression" dxfId="1626" priority="594">
      <formula>IF(RIGHT(TEXT(AI558,"0.#"),1)=".",TRUE,FALSE)</formula>
    </cfRule>
  </conditionalFormatting>
  <conditionalFormatting sqref="AI556">
    <cfRule type="expression" dxfId="1625" priority="597">
      <formula>IF(RIGHT(TEXT(AI556,"0.#"),1)=".",FALSE,TRUE)</formula>
    </cfRule>
    <cfRule type="expression" dxfId="1624" priority="598">
      <formula>IF(RIGHT(TEXT(AI556,"0.#"),1)=".",TRUE,FALSE)</formula>
    </cfRule>
  </conditionalFormatting>
  <conditionalFormatting sqref="AI557">
    <cfRule type="expression" dxfId="1623" priority="595">
      <formula>IF(RIGHT(TEXT(AI557,"0.#"),1)=".",FALSE,TRUE)</formula>
    </cfRule>
    <cfRule type="expression" dxfId="1622" priority="596">
      <formula>IF(RIGHT(TEXT(AI557,"0.#"),1)=".",TRUE,FALSE)</formula>
    </cfRule>
  </conditionalFormatting>
  <conditionalFormatting sqref="AM563">
    <cfRule type="expression" dxfId="1621" priority="587">
      <formula>IF(RIGHT(TEXT(AM563,"0.#"),1)=".",FALSE,TRUE)</formula>
    </cfRule>
    <cfRule type="expression" dxfId="1620" priority="588">
      <formula>IF(RIGHT(TEXT(AM563,"0.#"),1)=".",TRUE,FALSE)</formula>
    </cfRule>
  </conditionalFormatting>
  <conditionalFormatting sqref="AM561">
    <cfRule type="expression" dxfId="1619" priority="591">
      <formula>IF(RIGHT(TEXT(AM561,"0.#"),1)=".",FALSE,TRUE)</formula>
    </cfRule>
    <cfRule type="expression" dxfId="1618" priority="592">
      <formula>IF(RIGHT(TEXT(AM561,"0.#"),1)=".",TRUE,FALSE)</formula>
    </cfRule>
  </conditionalFormatting>
  <conditionalFormatting sqref="AM562">
    <cfRule type="expression" dxfId="1617" priority="589">
      <formula>IF(RIGHT(TEXT(AM562,"0.#"),1)=".",FALSE,TRUE)</formula>
    </cfRule>
    <cfRule type="expression" dxfId="1616" priority="590">
      <formula>IF(RIGHT(TEXT(AM562,"0.#"),1)=".",TRUE,FALSE)</formula>
    </cfRule>
  </conditionalFormatting>
  <conditionalFormatting sqref="AI563">
    <cfRule type="expression" dxfId="1615" priority="581">
      <formula>IF(RIGHT(TEXT(AI563,"0.#"),1)=".",FALSE,TRUE)</formula>
    </cfRule>
    <cfRule type="expression" dxfId="1614" priority="582">
      <formula>IF(RIGHT(TEXT(AI563,"0.#"),1)=".",TRUE,FALSE)</formula>
    </cfRule>
  </conditionalFormatting>
  <conditionalFormatting sqref="AI561">
    <cfRule type="expression" dxfId="1613" priority="585">
      <formula>IF(RIGHT(TEXT(AI561,"0.#"),1)=".",FALSE,TRUE)</formula>
    </cfRule>
    <cfRule type="expression" dxfId="1612" priority="586">
      <formula>IF(RIGHT(TEXT(AI561,"0.#"),1)=".",TRUE,FALSE)</formula>
    </cfRule>
  </conditionalFormatting>
  <conditionalFormatting sqref="AI562">
    <cfRule type="expression" dxfId="1611" priority="583">
      <formula>IF(RIGHT(TEXT(AI562,"0.#"),1)=".",FALSE,TRUE)</formula>
    </cfRule>
    <cfRule type="expression" dxfId="1610" priority="584">
      <formula>IF(RIGHT(TEXT(AI562,"0.#"),1)=".",TRUE,FALSE)</formula>
    </cfRule>
  </conditionalFormatting>
  <conditionalFormatting sqref="AM597">
    <cfRule type="expression" dxfId="1609" priority="539">
      <formula>IF(RIGHT(TEXT(AM597,"0.#"),1)=".",FALSE,TRUE)</formula>
    </cfRule>
    <cfRule type="expression" dxfId="1608" priority="540">
      <formula>IF(RIGHT(TEXT(AM597,"0.#"),1)=".",TRUE,FALSE)</formula>
    </cfRule>
  </conditionalFormatting>
  <conditionalFormatting sqref="AM595">
    <cfRule type="expression" dxfId="1607" priority="543">
      <formula>IF(RIGHT(TEXT(AM595,"0.#"),1)=".",FALSE,TRUE)</formula>
    </cfRule>
    <cfRule type="expression" dxfId="1606" priority="544">
      <formula>IF(RIGHT(TEXT(AM595,"0.#"),1)=".",TRUE,FALSE)</formula>
    </cfRule>
  </conditionalFormatting>
  <conditionalFormatting sqref="AM596">
    <cfRule type="expression" dxfId="1605" priority="541">
      <formula>IF(RIGHT(TEXT(AM596,"0.#"),1)=".",FALSE,TRUE)</formula>
    </cfRule>
    <cfRule type="expression" dxfId="1604" priority="542">
      <formula>IF(RIGHT(TEXT(AM596,"0.#"),1)=".",TRUE,FALSE)</formula>
    </cfRule>
  </conditionalFormatting>
  <conditionalFormatting sqref="AI597">
    <cfRule type="expression" dxfId="1603" priority="533">
      <formula>IF(RIGHT(TEXT(AI597,"0.#"),1)=".",FALSE,TRUE)</formula>
    </cfRule>
    <cfRule type="expression" dxfId="1602" priority="534">
      <formula>IF(RIGHT(TEXT(AI597,"0.#"),1)=".",TRUE,FALSE)</formula>
    </cfRule>
  </conditionalFormatting>
  <conditionalFormatting sqref="AI595">
    <cfRule type="expression" dxfId="1601" priority="537">
      <formula>IF(RIGHT(TEXT(AI595,"0.#"),1)=".",FALSE,TRUE)</formula>
    </cfRule>
    <cfRule type="expression" dxfId="1600" priority="538">
      <formula>IF(RIGHT(TEXT(AI595,"0.#"),1)=".",TRUE,FALSE)</formula>
    </cfRule>
  </conditionalFormatting>
  <conditionalFormatting sqref="AI596">
    <cfRule type="expression" dxfId="1599" priority="535">
      <formula>IF(RIGHT(TEXT(AI596,"0.#"),1)=".",FALSE,TRUE)</formula>
    </cfRule>
    <cfRule type="expression" dxfId="1598" priority="536">
      <formula>IF(RIGHT(TEXT(AI596,"0.#"),1)=".",TRUE,FALSE)</formula>
    </cfRule>
  </conditionalFormatting>
  <conditionalFormatting sqref="AM622">
    <cfRule type="expression" dxfId="1597" priority="527">
      <formula>IF(RIGHT(TEXT(AM622,"0.#"),1)=".",FALSE,TRUE)</formula>
    </cfRule>
    <cfRule type="expression" dxfId="1596" priority="528">
      <formula>IF(RIGHT(TEXT(AM622,"0.#"),1)=".",TRUE,FALSE)</formula>
    </cfRule>
  </conditionalFormatting>
  <conditionalFormatting sqref="AM620">
    <cfRule type="expression" dxfId="1595" priority="531">
      <formula>IF(RIGHT(TEXT(AM620,"0.#"),1)=".",FALSE,TRUE)</formula>
    </cfRule>
    <cfRule type="expression" dxfId="1594" priority="532">
      <formula>IF(RIGHT(TEXT(AM620,"0.#"),1)=".",TRUE,FALSE)</formula>
    </cfRule>
  </conditionalFormatting>
  <conditionalFormatting sqref="AM621">
    <cfRule type="expression" dxfId="1593" priority="529">
      <formula>IF(RIGHT(TEXT(AM621,"0.#"),1)=".",FALSE,TRUE)</formula>
    </cfRule>
    <cfRule type="expression" dxfId="1592" priority="530">
      <formula>IF(RIGHT(TEXT(AM621,"0.#"),1)=".",TRUE,FALSE)</formula>
    </cfRule>
  </conditionalFormatting>
  <conditionalFormatting sqref="AI622">
    <cfRule type="expression" dxfId="1591" priority="521">
      <formula>IF(RIGHT(TEXT(AI622,"0.#"),1)=".",FALSE,TRUE)</formula>
    </cfRule>
    <cfRule type="expression" dxfId="1590" priority="522">
      <formula>IF(RIGHT(TEXT(AI622,"0.#"),1)=".",TRUE,FALSE)</formula>
    </cfRule>
  </conditionalFormatting>
  <conditionalFormatting sqref="AI620">
    <cfRule type="expression" dxfId="1589" priority="525">
      <formula>IF(RIGHT(TEXT(AI620,"0.#"),1)=".",FALSE,TRUE)</formula>
    </cfRule>
    <cfRule type="expression" dxfId="1588" priority="526">
      <formula>IF(RIGHT(TEXT(AI620,"0.#"),1)=".",TRUE,FALSE)</formula>
    </cfRule>
  </conditionalFormatting>
  <conditionalFormatting sqref="AI621">
    <cfRule type="expression" dxfId="1587" priority="523">
      <formula>IF(RIGHT(TEXT(AI621,"0.#"),1)=".",FALSE,TRUE)</formula>
    </cfRule>
    <cfRule type="expression" dxfId="1586" priority="524">
      <formula>IF(RIGHT(TEXT(AI621,"0.#"),1)=".",TRUE,FALSE)</formula>
    </cfRule>
  </conditionalFormatting>
  <conditionalFormatting sqref="AM627">
    <cfRule type="expression" dxfId="1585" priority="467">
      <formula>IF(RIGHT(TEXT(AM627,"0.#"),1)=".",FALSE,TRUE)</formula>
    </cfRule>
    <cfRule type="expression" dxfId="1584" priority="468">
      <formula>IF(RIGHT(TEXT(AM627,"0.#"),1)=".",TRUE,FALSE)</formula>
    </cfRule>
  </conditionalFormatting>
  <conditionalFormatting sqref="AM625">
    <cfRule type="expression" dxfId="1583" priority="471">
      <formula>IF(RIGHT(TEXT(AM625,"0.#"),1)=".",FALSE,TRUE)</formula>
    </cfRule>
    <cfRule type="expression" dxfId="1582" priority="472">
      <formula>IF(RIGHT(TEXT(AM625,"0.#"),1)=".",TRUE,FALSE)</formula>
    </cfRule>
  </conditionalFormatting>
  <conditionalFormatting sqref="AM626">
    <cfRule type="expression" dxfId="1581" priority="469">
      <formula>IF(RIGHT(TEXT(AM626,"0.#"),1)=".",FALSE,TRUE)</formula>
    </cfRule>
    <cfRule type="expression" dxfId="1580" priority="470">
      <formula>IF(RIGHT(TEXT(AM626,"0.#"),1)=".",TRUE,FALSE)</formula>
    </cfRule>
  </conditionalFormatting>
  <conditionalFormatting sqref="AI627">
    <cfRule type="expression" dxfId="1579" priority="461">
      <formula>IF(RIGHT(TEXT(AI627,"0.#"),1)=".",FALSE,TRUE)</formula>
    </cfRule>
    <cfRule type="expression" dxfId="1578" priority="462">
      <formula>IF(RIGHT(TEXT(AI627,"0.#"),1)=".",TRUE,FALSE)</formula>
    </cfRule>
  </conditionalFormatting>
  <conditionalFormatting sqref="AI625">
    <cfRule type="expression" dxfId="1577" priority="465">
      <formula>IF(RIGHT(TEXT(AI625,"0.#"),1)=".",FALSE,TRUE)</formula>
    </cfRule>
    <cfRule type="expression" dxfId="1576" priority="466">
      <formula>IF(RIGHT(TEXT(AI625,"0.#"),1)=".",TRUE,FALSE)</formula>
    </cfRule>
  </conditionalFormatting>
  <conditionalFormatting sqref="AI626">
    <cfRule type="expression" dxfId="1575" priority="463">
      <formula>IF(RIGHT(TEXT(AI626,"0.#"),1)=".",FALSE,TRUE)</formula>
    </cfRule>
    <cfRule type="expression" dxfId="1574" priority="464">
      <formula>IF(RIGHT(TEXT(AI626,"0.#"),1)=".",TRUE,FALSE)</formula>
    </cfRule>
  </conditionalFormatting>
  <conditionalFormatting sqref="AM632">
    <cfRule type="expression" dxfId="1573" priority="455">
      <formula>IF(RIGHT(TEXT(AM632,"0.#"),1)=".",FALSE,TRUE)</formula>
    </cfRule>
    <cfRule type="expression" dxfId="1572" priority="456">
      <formula>IF(RIGHT(TEXT(AM632,"0.#"),1)=".",TRUE,FALSE)</formula>
    </cfRule>
  </conditionalFormatting>
  <conditionalFormatting sqref="AM630">
    <cfRule type="expression" dxfId="1571" priority="459">
      <formula>IF(RIGHT(TEXT(AM630,"0.#"),1)=".",FALSE,TRUE)</formula>
    </cfRule>
    <cfRule type="expression" dxfId="1570" priority="460">
      <formula>IF(RIGHT(TEXT(AM630,"0.#"),1)=".",TRUE,FALSE)</formula>
    </cfRule>
  </conditionalFormatting>
  <conditionalFormatting sqref="AM631">
    <cfRule type="expression" dxfId="1569" priority="457">
      <formula>IF(RIGHT(TEXT(AM631,"0.#"),1)=".",FALSE,TRUE)</formula>
    </cfRule>
    <cfRule type="expression" dxfId="1568" priority="458">
      <formula>IF(RIGHT(TEXT(AM631,"0.#"),1)=".",TRUE,FALSE)</formula>
    </cfRule>
  </conditionalFormatting>
  <conditionalFormatting sqref="AI632">
    <cfRule type="expression" dxfId="1567" priority="449">
      <formula>IF(RIGHT(TEXT(AI632,"0.#"),1)=".",FALSE,TRUE)</formula>
    </cfRule>
    <cfRule type="expression" dxfId="1566" priority="450">
      <formula>IF(RIGHT(TEXT(AI632,"0.#"),1)=".",TRUE,FALSE)</formula>
    </cfRule>
  </conditionalFormatting>
  <conditionalFormatting sqref="AI630">
    <cfRule type="expression" dxfId="1565" priority="453">
      <formula>IF(RIGHT(TEXT(AI630,"0.#"),1)=".",FALSE,TRUE)</formula>
    </cfRule>
    <cfRule type="expression" dxfId="1564" priority="454">
      <formula>IF(RIGHT(TEXT(AI630,"0.#"),1)=".",TRUE,FALSE)</formula>
    </cfRule>
  </conditionalFormatting>
  <conditionalFormatting sqref="AI631">
    <cfRule type="expression" dxfId="1563" priority="451">
      <formula>IF(RIGHT(TEXT(AI631,"0.#"),1)=".",FALSE,TRUE)</formula>
    </cfRule>
    <cfRule type="expression" dxfId="1562" priority="452">
      <formula>IF(RIGHT(TEXT(AI631,"0.#"),1)=".",TRUE,FALSE)</formula>
    </cfRule>
  </conditionalFormatting>
  <conditionalFormatting sqref="AM637">
    <cfRule type="expression" dxfId="1561" priority="443">
      <formula>IF(RIGHT(TEXT(AM637,"0.#"),1)=".",FALSE,TRUE)</formula>
    </cfRule>
    <cfRule type="expression" dxfId="1560" priority="444">
      <formula>IF(RIGHT(TEXT(AM637,"0.#"),1)=".",TRUE,FALSE)</formula>
    </cfRule>
  </conditionalFormatting>
  <conditionalFormatting sqref="AM635">
    <cfRule type="expression" dxfId="1559" priority="447">
      <formula>IF(RIGHT(TEXT(AM635,"0.#"),1)=".",FALSE,TRUE)</formula>
    </cfRule>
    <cfRule type="expression" dxfId="1558" priority="448">
      <formula>IF(RIGHT(TEXT(AM635,"0.#"),1)=".",TRUE,FALSE)</formula>
    </cfRule>
  </conditionalFormatting>
  <conditionalFormatting sqref="AM636">
    <cfRule type="expression" dxfId="1557" priority="445">
      <formula>IF(RIGHT(TEXT(AM636,"0.#"),1)=".",FALSE,TRUE)</formula>
    </cfRule>
    <cfRule type="expression" dxfId="1556" priority="446">
      <formula>IF(RIGHT(TEXT(AM636,"0.#"),1)=".",TRUE,FALSE)</formula>
    </cfRule>
  </conditionalFormatting>
  <conditionalFormatting sqref="AI637">
    <cfRule type="expression" dxfId="1555" priority="437">
      <formula>IF(RIGHT(TEXT(AI637,"0.#"),1)=".",FALSE,TRUE)</formula>
    </cfRule>
    <cfRule type="expression" dxfId="1554" priority="438">
      <formula>IF(RIGHT(TEXT(AI637,"0.#"),1)=".",TRUE,FALSE)</formula>
    </cfRule>
  </conditionalFormatting>
  <conditionalFormatting sqref="AI635">
    <cfRule type="expression" dxfId="1553" priority="441">
      <formula>IF(RIGHT(TEXT(AI635,"0.#"),1)=".",FALSE,TRUE)</formula>
    </cfRule>
    <cfRule type="expression" dxfId="1552" priority="442">
      <formula>IF(RIGHT(TEXT(AI635,"0.#"),1)=".",TRUE,FALSE)</formula>
    </cfRule>
  </conditionalFormatting>
  <conditionalFormatting sqref="AI636">
    <cfRule type="expression" dxfId="1551" priority="439">
      <formula>IF(RIGHT(TEXT(AI636,"0.#"),1)=".",FALSE,TRUE)</formula>
    </cfRule>
    <cfRule type="expression" dxfId="1550" priority="440">
      <formula>IF(RIGHT(TEXT(AI636,"0.#"),1)=".",TRUE,FALSE)</formula>
    </cfRule>
  </conditionalFormatting>
  <conditionalFormatting sqref="AM602">
    <cfRule type="expression" dxfId="1549" priority="515">
      <formula>IF(RIGHT(TEXT(AM602,"0.#"),1)=".",FALSE,TRUE)</formula>
    </cfRule>
    <cfRule type="expression" dxfId="1548" priority="516">
      <formula>IF(RIGHT(TEXT(AM602,"0.#"),1)=".",TRUE,FALSE)</formula>
    </cfRule>
  </conditionalFormatting>
  <conditionalFormatting sqref="AM600">
    <cfRule type="expression" dxfId="1547" priority="519">
      <formula>IF(RIGHT(TEXT(AM600,"0.#"),1)=".",FALSE,TRUE)</formula>
    </cfRule>
    <cfRule type="expression" dxfId="1546" priority="520">
      <formula>IF(RIGHT(TEXT(AM600,"0.#"),1)=".",TRUE,FALSE)</formula>
    </cfRule>
  </conditionalFormatting>
  <conditionalFormatting sqref="AM601">
    <cfRule type="expression" dxfId="1545" priority="517">
      <formula>IF(RIGHT(TEXT(AM601,"0.#"),1)=".",FALSE,TRUE)</formula>
    </cfRule>
    <cfRule type="expression" dxfId="1544" priority="518">
      <formula>IF(RIGHT(TEXT(AM601,"0.#"),1)=".",TRUE,FALSE)</formula>
    </cfRule>
  </conditionalFormatting>
  <conditionalFormatting sqref="AI602">
    <cfRule type="expression" dxfId="1543" priority="509">
      <formula>IF(RIGHT(TEXT(AI602,"0.#"),1)=".",FALSE,TRUE)</formula>
    </cfRule>
    <cfRule type="expression" dxfId="1542" priority="510">
      <formula>IF(RIGHT(TEXT(AI602,"0.#"),1)=".",TRUE,FALSE)</formula>
    </cfRule>
  </conditionalFormatting>
  <conditionalFormatting sqref="AI600">
    <cfRule type="expression" dxfId="1541" priority="513">
      <formula>IF(RIGHT(TEXT(AI600,"0.#"),1)=".",FALSE,TRUE)</formula>
    </cfRule>
    <cfRule type="expression" dxfId="1540" priority="514">
      <formula>IF(RIGHT(TEXT(AI600,"0.#"),1)=".",TRUE,FALSE)</formula>
    </cfRule>
  </conditionalFormatting>
  <conditionalFormatting sqref="AI601">
    <cfRule type="expression" dxfId="1539" priority="511">
      <formula>IF(RIGHT(TEXT(AI601,"0.#"),1)=".",FALSE,TRUE)</formula>
    </cfRule>
    <cfRule type="expression" dxfId="1538" priority="512">
      <formula>IF(RIGHT(TEXT(AI601,"0.#"),1)=".",TRUE,FALSE)</formula>
    </cfRule>
  </conditionalFormatting>
  <conditionalFormatting sqref="AM607">
    <cfRule type="expression" dxfId="1537" priority="503">
      <formula>IF(RIGHT(TEXT(AM607,"0.#"),1)=".",FALSE,TRUE)</formula>
    </cfRule>
    <cfRule type="expression" dxfId="1536" priority="504">
      <formula>IF(RIGHT(TEXT(AM607,"0.#"),1)=".",TRUE,FALSE)</formula>
    </cfRule>
  </conditionalFormatting>
  <conditionalFormatting sqref="AM605">
    <cfRule type="expression" dxfId="1535" priority="507">
      <formula>IF(RIGHT(TEXT(AM605,"0.#"),1)=".",FALSE,TRUE)</formula>
    </cfRule>
    <cfRule type="expression" dxfId="1534" priority="508">
      <formula>IF(RIGHT(TEXT(AM605,"0.#"),1)=".",TRUE,FALSE)</formula>
    </cfRule>
  </conditionalFormatting>
  <conditionalFormatting sqref="AM606">
    <cfRule type="expression" dxfId="1533" priority="505">
      <formula>IF(RIGHT(TEXT(AM606,"0.#"),1)=".",FALSE,TRUE)</formula>
    </cfRule>
    <cfRule type="expression" dxfId="1532" priority="506">
      <formula>IF(RIGHT(TEXT(AM606,"0.#"),1)=".",TRUE,FALSE)</formula>
    </cfRule>
  </conditionalFormatting>
  <conditionalFormatting sqref="AI607">
    <cfRule type="expression" dxfId="1531" priority="497">
      <formula>IF(RIGHT(TEXT(AI607,"0.#"),1)=".",FALSE,TRUE)</formula>
    </cfRule>
    <cfRule type="expression" dxfId="1530" priority="498">
      <formula>IF(RIGHT(TEXT(AI607,"0.#"),1)=".",TRUE,FALSE)</formula>
    </cfRule>
  </conditionalFormatting>
  <conditionalFormatting sqref="AI605">
    <cfRule type="expression" dxfId="1529" priority="501">
      <formula>IF(RIGHT(TEXT(AI605,"0.#"),1)=".",FALSE,TRUE)</formula>
    </cfRule>
    <cfRule type="expression" dxfId="1528" priority="502">
      <formula>IF(RIGHT(TEXT(AI605,"0.#"),1)=".",TRUE,FALSE)</formula>
    </cfRule>
  </conditionalFormatting>
  <conditionalFormatting sqref="AI606">
    <cfRule type="expression" dxfId="1527" priority="499">
      <formula>IF(RIGHT(TEXT(AI606,"0.#"),1)=".",FALSE,TRUE)</formula>
    </cfRule>
    <cfRule type="expression" dxfId="1526" priority="500">
      <formula>IF(RIGHT(TEXT(AI606,"0.#"),1)=".",TRUE,FALSE)</formula>
    </cfRule>
  </conditionalFormatting>
  <conditionalFormatting sqref="AM612">
    <cfRule type="expression" dxfId="1525" priority="491">
      <formula>IF(RIGHT(TEXT(AM612,"0.#"),1)=".",FALSE,TRUE)</formula>
    </cfRule>
    <cfRule type="expression" dxfId="1524" priority="492">
      <formula>IF(RIGHT(TEXT(AM612,"0.#"),1)=".",TRUE,FALSE)</formula>
    </cfRule>
  </conditionalFormatting>
  <conditionalFormatting sqref="AM610">
    <cfRule type="expression" dxfId="1523" priority="495">
      <formula>IF(RIGHT(TEXT(AM610,"0.#"),1)=".",FALSE,TRUE)</formula>
    </cfRule>
    <cfRule type="expression" dxfId="1522" priority="496">
      <formula>IF(RIGHT(TEXT(AM610,"0.#"),1)=".",TRUE,FALSE)</formula>
    </cfRule>
  </conditionalFormatting>
  <conditionalFormatting sqref="AM611">
    <cfRule type="expression" dxfId="1521" priority="493">
      <formula>IF(RIGHT(TEXT(AM611,"0.#"),1)=".",FALSE,TRUE)</formula>
    </cfRule>
    <cfRule type="expression" dxfId="1520" priority="494">
      <formula>IF(RIGHT(TEXT(AM611,"0.#"),1)=".",TRUE,FALSE)</formula>
    </cfRule>
  </conditionalFormatting>
  <conditionalFormatting sqref="AI612">
    <cfRule type="expression" dxfId="1519" priority="485">
      <formula>IF(RIGHT(TEXT(AI612,"0.#"),1)=".",FALSE,TRUE)</formula>
    </cfRule>
    <cfRule type="expression" dxfId="1518" priority="486">
      <formula>IF(RIGHT(TEXT(AI612,"0.#"),1)=".",TRUE,FALSE)</formula>
    </cfRule>
  </conditionalFormatting>
  <conditionalFormatting sqref="AI610">
    <cfRule type="expression" dxfId="1517" priority="489">
      <formula>IF(RIGHT(TEXT(AI610,"0.#"),1)=".",FALSE,TRUE)</formula>
    </cfRule>
    <cfRule type="expression" dxfId="1516" priority="490">
      <formula>IF(RIGHT(TEXT(AI610,"0.#"),1)=".",TRUE,FALSE)</formula>
    </cfRule>
  </conditionalFormatting>
  <conditionalFormatting sqref="AI611">
    <cfRule type="expression" dxfId="1515" priority="487">
      <formula>IF(RIGHT(TEXT(AI611,"0.#"),1)=".",FALSE,TRUE)</formula>
    </cfRule>
    <cfRule type="expression" dxfId="1514" priority="488">
      <formula>IF(RIGHT(TEXT(AI611,"0.#"),1)=".",TRUE,FALSE)</formula>
    </cfRule>
  </conditionalFormatting>
  <conditionalFormatting sqref="AM617">
    <cfRule type="expression" dxfId="1513" priority="479">
      <formula>IF(RIGHT(TEXT(AM617,"0.#"),1)=".",FALSE,TRUE)</formula>
    </cfRule>
    <cfRule type="expression" dxfId="1512" priority="480">
      <formula>IF(RIGHT(TEXT(AM617,"0.#"),1)=".",TRUE,FALSE)</formula>
    </cfRule>
  </conditionalFormatting>
  <conditionalFormatting sqref="AM615">
    <cfRule type="expression" dxfId="1511" priority="483">
      <formula>IF(RIGHT(TEXT(AM615,"0.#"),1)=".",FALSE,TRUE)</formula>
    </cfRule>
    <cfRule type="expression" dxfId="1510" priority="484">
      <formula>IF(RIGHT(TEXT(AM615,"0.#"),1)=".",TRUE,FALSE)</formula>
    </cfRule>
  </conditionalFormatting>
  <conditionalFormatting sqref="AM616">
    <cfRule type="expression" dxfId="1509" priority="481">
      <formula>IF(RIGHT(TEXT(AM616,"0.#"),1)=".",FALSE,TRUE)</formula>
    </cfRule>
    <cfRule type="expression" dxfId="1508" priority="482">
      <formula>IF(RIGHT(TEXT(AM616,"0.#"),1)=".",TRUE,FALSE)</formula>
    </cfRule>
  </conditionalFormatting>
  <conditionalFormatting sqref="AI617">
    <cfRule type="expression" dxfId="1507" priority="473">
      <formula>IF(RIGHT(TEXT(AI617,"0.#"),1)=".",FALSE,TRUE)</formula>
    </cfRule>
    <cfRule type="expression" dxfId="1506" priority="474">
      <formula>IF(RIGHT(TEXT(AI617,"0.#"),1)=".",TRUE,FALSE)</formula>
    </cfRule>
  </conditionalFormatting>
  <conditionalFormatting sqref="AI615">
    <cfRule type="expression" dxfId="1505" priority="477">
      <formula>IF(RIGHT(TEXT(AI615,"0.#"),1)=".",FALSE,TRUE)</formula>
    </cfRule>
    <cfRule type="expression" dxfId="1504" priority="478">
      <formula>IF(RIGHT(TEXT(AI615,"0.#"),1)=".",TRUE,FALSE)</formula>
    </cfRule>
  </conditionalFormatting>
  <conditionalFormatting sqref="AI616">
    <cfRule type="expression" dxfId="1503" priority="475">
      <formula>IF(RIGHT(TEXT(AI616,"0.#"),1)=".",FALSE,TRUE)</formula>
    </cfRule>
    <cfRule type="expression" dxfId="1502" priority="476">
      <formula>IF(RIGHT(TEXT(AI616,"0.#"),1)=".",TRUE,FALSE)</formula>
    </cfRule>
  </conditionalFormatting>
  <conditionalFormatting sqref="AM651">
    <cfRule type="expression" dxfId="1501" priority="431">
      <formula>IF(RIGHT(TEXT(AM651,"0.#"),1)=".",FALSE,TRUE)</formula>
    </cfRule>
    <cfRule type="expression" dxfId="1500" priority="432">
      <formula>IF(RIGHT(TEXT(AM651,"0.#"),1)=".",TRUE,FALSE)</formula>
    </cfRule>
  </conditionalFormatting>
  <conditionalFormatting sqref="AM649">
    <cfRule type="expression" dxfId="1499" priority="435">
      <formula>IF(RIGHT(TEXT(AM649,"0.#"),1)=".",FALSE,TRUE)</formula>
    </cfRule>
    <cfRule type="expression" dxfId="1498" priority="436">
      <formula>IF(RIGHT(TEXT(AM649,"0.#"),1)=".",TRUE,FALSE)</formula>
    </cfRule>
  </conditionalFormatting>
  <conditionalFormatting sqref="AM650">
    <cfRule type="expression" dxfId="1497" priority="433">
      <formula>IF(RIGHT(TEXT(AM650,"0.#"),1)=".",FALSE,TRUE)</formula>
    </cfRule>
    <cfRule type="expression" dxfId="1496" priority="434">
      <formula>IF(RIGHT(TEXT(AM650,"0.#"),1)=".",TRUE,FALSE)</formula>
    </cfRule>
  </conditionalFormatting>
  <conditionalFormatting sqref="AI651">
    <cfRule type="expression" dxfId="1495" priority="425">
      <formula>IF(RIGHT(TEXT(AI651,"0.#"),1)=".",FALSE,TRUE)</formula>
    </cfRule>
    <cfRule type="expression" dxfId="1494" priority="426">
      <formula>IF(RIGHT(TEXT(AI651,"0.#"),1)=".",TRUE,FALSE)</formula>
    </cfRule>
  </conditionalFormatting>
  <conditionalFormatting sqref="AI649">
    <cfRule type="expression" dxfId="1493" priority="429">
      <formula>IF(RIGHT(TEXT(AI649,"0.#"),1)=".",FALSE,TRUE)</formula>
    </cfRule>
    <cfRule type="expression" dxfId="1492" priority="430">
      <formula>IF(RIGHT(TEXT(AI649,"0.#"),1)=".",TRUE,FALSE)</formula>
    </cfRule>
  </conditionalFormatting>
  <conditionalFormatting sqref="AI650">
    <cfRule type="expression" dxfId="1491" priority="427">
      <formula>IF(RIGHT(TEXT(AI650,"0.#"),1)=".",FALSE,TRUE)</formula>
    </cfRule>
    <cfRule type="expression" dxfId="1490" priority="428">
      <formula>IF(RIGHT(TEXT(AI650,"0.#"),1)=".",TRUE,FALSE)</formula>
    </cfRule>
  </conditionalFormatting>
  <conditionalFormatting sqref="AM676">
    <cfRule type="expression" dxfId="1489" priority="419">
      <formula>IF(RIGHT(TEXT(AM676,"0.#"),1)=".",FALSE,TRUE)</formula>
    </cfRule>
    <cfRule type="expression" dxfId="1488" priority="420">
      <formula>IF(RIGHT(TEXT(AM676,"0.#"),1)=".",TRUE,FALSE)</formula>
    </cfRule>
  </conditionalFormatting>
  <conditionalFormatting sqref="AM674">
    <cfRule type="expression" dxfId="1487" priority="423">
      <formula>IF(RIGHT(TEXT(AM674,"0.#"),1)=".",FALSE,TRUE)</formula>
    </cfRule>
    <cfRule type="expression" dxfId="1486" priority="424">
      <formula>IF(RIGHT(TEXT(AM674,"0.#"),1)=".",TRUE,FALSE)</formula>
    </cfRule>
  </conditionalFormatting>
  <conditionalFormatting sqref="AM675">
    <cfRule type="expression" dxfId="1485" priority="421">
      <formula>IF(RIGHT(TEXT(AM675,"0.#"),1)=".",FALSE,TRUE)</formula>
    </cfRule>
    <cfRule type="expression" dxfId="1484" priority="422">
      <formula>IF(RIGHT(TEXT(AM675,"0.#"),1)=".",TRUE,FALSE)</formula>
    </cfRule>
  </conditionalFormatting>
  <conditionalFormatting sqref="AI676">
    <cfRule type="expression" dxfId="1483" priority="413">
      <formula>IF(RIGHT(TEXT(AI676,"0.#"),1)=".",FALSE,TRUE)</formula>
    </cfRule>
    <cfRule type="expression" dxfId="1482" priority="414">
      <formula>IF(RIGHT(TEXT(AI676,"0.#"),1)=".",TRUE,FALSE)</formula>
    </cfRule>
  </conditionalFormatting>
  <conditionalFormatting sqref="AI674">
    <cfRule type="expression" dxfId="1481" priority="417">
      <formula>IF(RIGHT(TEXT(AI674,"0.#"),1)=".",FALSE,TRUE)</formula>
    </cfRule>
    <cfRule type="expression" dxfId="1480" priority="418">
      <formula>IF(RIGHT(TEXT(AI674,"0.#"),1)=".",TRUE,FALSE)</formula>
    </cfRule>
  </conditionalFormatting>
  <conditionalFormatting sqref="AI675">
    <cfRule type="expression" dxfId="1479" priority="415">
      <formula>IF(RIGHT(TEXT(AI675,"0.#"),1)=".",FALSE,TRUE)</formula>
    </cfRule>
    <cfRule type="expression" dxfId="1478" priority="416">
      <formula>IF(RIGHT(TEXT(AI675,"0.#"),1)=".",TRUE,FALSE)</formula>
    </cfRule>
  </conditionalFormatting>
  <conditionalFormatting sqref="AM681">
    <cfRule type="expression" dxfId="1477" priority="359">
      <formula>IF(RIGHT(TEXT(AM681,"0.#"),1)=".",FALSE,TRUE)</formula>
    </cfRule>
    <cfRule type="expression" dxfId="1476" priority="360">
      <formula>IF(RIGHT(TEXT(AM681,"0.#"),1)=".",TRUE,FALSE)</formula>
    </cfRule>
  </conditionalFormatting>
  <conditionalFormatting sqref="AM679">
    <cfRule type="expression" dxfId="1475" priority="363">
      <formula>IF(RIGHT(TEXT(AM679,"0.#"),1)=".",FALSE,TRUE)</formula>
    </cfRule>
    <cfRule type="expression" dxfId="1474" priority="364">
      <formula>IF(RIGHT(TEXT(AM679,"0.#"),1)=".",TRUE,FALSE)</formula>
    </cfRule>
  </conditionalFormatting>
  <conditionalFormatting sqref="AM680">
    <cfRule type="expression" dxfId="1473" priority="361">
      <formula>IF(RIGHT(TEXT(AM680,"0.#"),1)=".",FALSE,TRUE)</formula>
    </cfRule>
    <cfRule type="expression" dxfId="1472" priority="362">
      <formula>IF(RIGHT(TEXT(AM680,"0.#"),1)=".",TRUE,FALSE)</formula>
    </cfRule>
  </conditionalFormatting>
  <conditionalFormatting sqref="AI681">
    <cfRule type="expression" dxfId="1471" priority="353">
      <formula>IF(RIGHT(TEXT(AI681,"0.#"),1)=".",FALSE,TRUE)</formula>
    </cfRule>
    <cfRule type="expression" dxfId="1470" priority="354">
      <formula>IF(RIGHT(TEXT(AI681,"0.#"),1)=".",TRUE,FALSE)</formula>
    </cfRule>
  </conditionalFormatting>
  <conditionalFormatting sqref="AI679">
    <cfRule type="expression" dxfId="1469" priority="357">
      <formula>IF(RIGHT(TEXT(AI679,"0.#"),1)=".",FALSE,TRUE)</formula>
    </cfRule>
    <cfRule type="expression" dxfId="1468" priority="358">
      <formula>IF(RIGHT(TEXT(AI679,"0.#"),1)=".",TRUE,FALSE)</formula>
    </cfRule>
  </conditionalFormatting>
  <conditionalFormatting sqref="AI680">
    <cfRule type="expression" dxfId="1467" priority="355">
      <formula>IF(RIGHT(TEXT(AI680,"0.#"),1)=".",FALSE,TRUE)</formula>
    </cfRule>
    <cfRule type="expression" dxfId="1466" priority="356">
      <formula>IF(RIGHT(TEXT(AI680,"0.#"),1)=".",TRUE,FALSE)</formula>
    </cfRule>
  </conditionalFormatting>
  <conditionalFormatting sqref="AM686">
    <cfRule type="expression" dxfId="1465" priority="347">
      <formula>IF(RIGHT(TEXT(AM686,"0.#"),1)=".",FALSE,TRUE)</formula>
    </cfRule>
    <cfRule type="expression" dxfId="1464" priority="348">
      <formula>IF(RIGHT(TEXT(AM686,"0.#"),1)=".",TRUE,FALSE)</formula>
    </cfRule>
  </conditionalFormatting>
  <conditionalFormatting sqref="AM684">
    <cfRule type="expression" dxfId="1463" priority="351">
      <formula>IF(RIGHT(TEXT(AM684,"0.#"),1)=".",FALSE,TRUE)</formula>
    </cfRule>
    <cfRule type="expression" dxfId="1462" priority="352">
      <formula>IF(RIGHT(TEXT(AM684,"0.#"),1)=".",TRUE,FALSE)</formula>
    </cfRule>
  </conditionalFormatting>
  <conditionalFormatting sqref="AM685">
    <cfRule type="expression" dxfId="1461" priority="349">
      <formula>IF(RIGHT(TEXT(AM685,"0.#"),1)=".",FALSE,TRUE)</formula>
    </cfRule>
    <cfRule type="expression" dxfId="1460" priority="350">
      <formula>IF(RIGHT(TEXT(AM685,"0.#"),1)=".",TRUE,FALSE)</formula>
    </cfRule>
  </conditionalFormatting>
  <conditionalFormatting sqref="AI686">
    <cfRule type="expression" dxfId="1459" priority="341">
      <formula>IF(RIGHT(TEXT(AI686,"0.#"),1)=".",FALSE,TRUE)</formula>
    </cfRule>
    <cfRule type="expression" dxfId="1458" priority="342">
      <formula>IF(RIGHT(TEXT(AI686,"0.#"),1)=".",TRUE,FALSE)</formula>
    </cfRule>
  </conditionalFormatting>
  <conditionalFormatting sqref="AI684">
    <cfRule type="expression" dxfId="1457" priority="345">
      <formula>IF(RIGHT(TEXT(AI684,"0.#"),1)=".",FALSE,TRUE)</formula>
    </cfRule>
    <cfRule type="expression" dxfId="1456" priority="346">
      <formula>IF(RIGHT(TEXT(AI684,"0.#"),1)=".",TRUE,FALSE)</formula>
    </cfRule>
  </conditionalFormatting>
  <conditionalFormatting sqref="AI685">
    <cfRule type="expression" dxfId="1455" priority="343">
      <formula>IF(RIGHT(TEXT(AI685,"0.#"),1)=".",FALSE,TRUE)</formula>
    </cfRule>
    <cfRule type="expression" dxfId="1454" priority="344">
      <formula>IF(RIGHT(TEXT(AI685,"0.#"),1)=".",TRUE,FALSE)</formula>
    </cfRule>
  </conditionalFormatting>
  <conditionalFormatting sqref="AM691">
    <cfRule type="expression" dxfId="1453" priority="335">
      <formula>IF(RIGHT(TEXT(AM691,"0.#"),1)=".",FALSE,TRUE)</formula>
    </cfRule>
    <cfRule type="expression" dxfId="1452" priority="336">
      <formula>IF(RIGHT(TEXT(AM691,"0.#"),1)=".",TRUE,FALSE)</formula>
    </cfRule>
  </conditionalFormatting>
  <conditionalFormatting sqref="AM689">
    <cfRule type="expression" dxfId="1451" priority="339">
      <formula>IF(RIGHT(TEXT(AM689,"0.#"),1)=".",FALSE,TRUE)</formula>
    </cfRule>
    <cfRule type="expression" dxfId="1450" priority="340">
      <formula>IF(RIGHT(TEXT(AM689,"0.#"),1)=".",TRUE,FALSE)</formula>
    </cfRule>
  </conditionalFormatting>
  <conditionalFormatting sqref="AM690">
    <cfRule type="expression" dxfId="1449" priority="337">
      <formula>IF(RIGHT(TEXT(AM690,"0.#"),1)=".",FALSE,TRUE)</formula>
    </cfRule>
    <cfRule type="expression" dxfId="1448" priority="338">
      <formula>IF(RIGHT(TEXT(AM690,"0.#"),1)=".",TRUE,FALSE)</formula>
    </cfRule>
  </conditionalFormatting>
  <conditionalFormatting sqref="AI691">
    <cfRule type="expression" dxfId="1447" priority="329">
      <formula>IF(RIGHT(TEXT(AI691,"0.#"),1)=".",FALSE,TRUE)</formula>
    </cfRule>
    <cfRule type="expression" dxfId="1446" priority="330">
      <formula>IF(RIGHT(TEXT(AI691,"0.#"),1)=".",TRUE,FALSE)</formula>
    </cfRule>
  </conditionalFormatting>
  <conditionalFormatting sqref="AI689">
    <cfRule type="expression" dxfId="1445" priority="333">
      <formula>IF(RIGHT(TEXT(AI689,"0.#"),1)=".",FALSE,TRUE)</formula>
    </cfRule>
    <cfRule type="expression" dxfId="1444" priority="334">
      <formula>IF(RIGHT(TEXT(AI689,"0.#"),1)=".",TRUE,FALSE)</formula>
    </cfRule>
  </conditionalFormatting>
  <conditionalFormatting sqref="AI690">
    <cfRule type="expression" dxfId="1443" priority="331">
      <formula>IF(RIGHT(TEXT(AI690,"0.#"),1)=".",FALSE,TRUE)</formula>
    </cfRule>
    <cfRule type="expression" dxfId="1442" priority="332">
      <formula>IF(RIGHT(TEXT(AI690,"0.#"),1)=".",TRUE,FALSE)</formula>
    </cfRule>
  </conditionalFormatting>
  <conditionalFormatting sqref="AM656">
    <cfRule type="expression" dxfId="1441" priority="407">
      <formula>IF(RIGHT(TEXT(AM656,"0.#"),1)=".",FALSE,TRUE)</formula>
    </cfRule>
    <cfRule type="expression" dxfId="1440" priority="408">
      <formula>IF(RIGHT(TEXT(AM656,"0.#"),1)=".",TRUE,FALSE)</formula>
    </cfRule>
  </conditionalFormatting>
  <conditionalFormatting sqref="AM654">
    <cfRule type="expression" dxfId="1439" priority="411">
      <formula>IF(RIGHT(TEXT(AM654,"0.#"),1)=".",FALSE,TRUE)</formula>
    </cfRule>
    <cfRule type="expression" dxfId="1438" priority="412">
      <formula>IF(RIGHT(TEXT(AM654,"0.#"),1)=".",TRUE,FALSE)</formula>
    </cfRule>
  </conditionalFormatting>
  <conditionalFormatting sqref="AM655">
    <cfRule type="expression" dxfId="1437" priority="409">
      <formula>IF(RIGHT(TEXT(AM655,"0.#"),1)=".",FALSE,TRUE)</formula>
    </cfRule>
    <cfRule type="expression" dxfId="1436" priority="410">
      <formula>IF(RIGHT(TEXT(AM655,"0.#"),1)=".",TRUE,FALSE)</formula>
    </cfRule>
  </conditionalFormatting>
  <conditionalFormatting sqref="AI656">
    <cfRule type="expression" dxfId="1435" priority="401">
      <formula>IF(RIGHT(TEXT(AI656,"0.#"),1)=".",FALSE,TRUE)</formula>
    </cfRule>
    <cfRule type="expression" dxfId="1434" priority="402">
      <formula>IF(RIGHT(TEXT(AI656,"0.#"),1)=".",TRUE,FALSE)</formula>
    </cfRule>
  </conditionalFormatting>
  <conditionalFormatting sqref="AI654">
    <cfRule type="expression" dxfId="1433" priority="405">
      <formula>IF(RIGHT(TEXT(AI654,"0.#"),1)=".",FALSE,TRUE)</formula>
    </cfRule>
    <cfRule type="expression" dxfId="1432" priority="406">
      <formula>IF(RIGHT(TEXT(AI654,"0.#"),1)=".",TRUE,FALSE)</formula>
    </cfRule>
  </conditionalFormatting>
  <conditionalFormatting sqref="AI655">
    <cfRule type="expression" dxfId="1431" priority="403">
      <formula>IF(RIGHT(TEXT(AI655,"0.#"),1)=".",FALSE,TRUE)</formula>
    </cfRule>
    <cfRule type="expression" dxfId="1430" priority="404">
      <formula>IF(RIGHT(TEXT(AI655,"0.#"),1)=".",TRUE,FALSE)</formula>
    </cfRule>
  </conditionalFormatting>
  <conditionalFormatting sqref="AM661">
    <cfRule type="expression" dxfId="1429" priority="395">
      <formula>IF(RIGHT(TEXT(AM661,"0.#"),1)=".",FALSE,TRUE)</formula>
    </cfRule>
    <cfRule type="expression" dxfId="1428" priority="396">
      <formula>IF(RIGHT(TEXT(AM661,"0.#"),1)=".",TRUE,FALSE)</formula>
    </cfRule>
  </conditionalFormatting>
  <conditionalFormatting sqref="AM659">
    <cfRule type="expression" dxfId="1427" priority="399">
      <formula>IF(RIGHT(TEXT(AM659,"0.#"),1)=".",FALSE,TRUE)</formula>
    </cfRule>
    <cfRule type="expression" dxfId="1426" priority="400">
      <formula>IF(RIGHT(TEXT(AM659,"0.#"),1)=".",TRUE,FALSE)</formula>
    </cfRule>
  </conditionalFormatting>
  <conditionalFormatting sqref="AM660">
    <cfRule type="expression" dxfId="1425" priority="397">
      <formula>IF(RIGHT(TEXT(AM660,"0.#"),1)=".",FALSE,TRUE)</formula>
    </cfRule>
    <cfRule type="expression" dxfId="1424" priority="398">
      <formula>IF(RIGHT(TEXT(AM660,"0.#"),1)=".",TRUE,FALSE)</formula>
    </cfRule>
  </conditionalFormatting>
  <conditionalFormatting sqref="AI661">
    <cfRule type="expression" dxfId="1423" priority="389">
      <formula>IF(RIGHT(TEXT(AI661,"0.#"),1)=".",FALSE,TRUE)</formula>
    </cfRule>
    <cfRule type="expression" dxfId="1422" priority="390">
      <formula>IF(RIGHT(TEXT(AI661,"0.#"),1)=".",TRUE,FALSE)</formula>
    </cfRule>
  </conditionalFormatting>
  <conditionalFormatting sqref="AI659">
    <cfRule type="expression" dxfId="1421" priority="393">
      <formula>IF(RIGHT(TEXT(AI659,"0.#"),1)=".",FALSE,TRUE)</formula>
    </cfRule>
    <cfRule type="expression" dxfId="1420" priority="394">
      <formula>IF(RIGHT(TEXT(AI659,"0.#"),1)=".",TRUE,FALSE)</formula>
    </cfRule>
  </conditionalFormatting>
  <conditionalFormatting sqref="AI660">
    <cfRule type="expression" dxfId="1419" priority="391">
      <formula>IF(RIGHT(TEXT(AI660,"0.#"),1)=".",FALSE,TRUE)</formula>
    </cfRule>
    <cfRule type="expression" dxfId="1418" priority="392">
      <formula>IF(RIGHT(TEXT(AI660,"0.#"),1)=".",TRUE,FALSE)</formula>
    </cfRule>
  </conditionalFormatting>
  <conditionalFormatting sqref="AM666">
    <cfRule type="expression" dxfId="1417" priority="383">
      <formula>IF(RIGHT(TEXT(AM666,"0.#"),1)=".",FALSE,TRUE)</formula>
    </cfRule>
    <cfRule type="expression" dxfId="1416" priority="384">
      <formula>IF(RIGHT(TEXT(AM666,"0.#"),1)=".",TRUE,FALSE)</formula>
    </cfRule>
  </conditionalFormatting>
  <conditionalFormatting sqref="AM664">
    <cfRule type="expression" dxfId="1415" priority="387">
      <formula>IF(RIGHT(TEXT(AM664,"0.#"),1)=".",FALSE,TRUE)</formula>
    </cfRule>
    <cfRule type="expression" dxfId="1414" priority="388">
      <formula>IF(RIGHT(TEXT(AM664,"0.#"),1)=".",TRUE,FALSE)</formula>
    </cfRule>
  </conditionalFormatting>
  <conditionalFormatting sqref="AM665">
    <cfRule type="expression" dxfId="1413" priority="385">
      <formula>IF(RIGHT(TEXT(AM665,"0.#"),1)=".",FALSE,TRUE)</formula>
    </cfRule>
    <cfRule type="expression" dxfId="1412" priority="386">
      <formula>IF(RIGHT(TEXT(AM665,"0.#"),1)=".",TRUE,FALSE)</formula>
    </cfRule>
  </conditionalFormatting>
  <conditionalFormatting sqref="AI666">
    <cfRule type="expression" dxfId="1411" priority="377">
      <formula>IF(RIGHT(TEXT(AI666,"0.#"),1)=".",FALSE,TRUE)</formula>
    </cfRule>
    <cfRule type="expression" dxfId="1410" priority="378">
      <formula>IF(RIGHT(TEXT(AI666,"0.#"),1)=".",TRUE,FALSE)</formula>
    </cfRule>
  </conditionalFormatting>
  <conditionalFormatting sqref="AI664">
    <cfRule type="expression" dxfId="1409" priority="381">
      <formula>IF(RIGHT(TEXT(AI664,"0.#"),1)=".",FALSE,TRUE)</formula>
    </cfRule>
    <cfRule type="expression" dxfId="1408" priority="382">
      <formula>IF(RIGHT(TEXT(AI664,"0.#"),1)=".",TRUE,FALSE)</formula>
    </cfRule>
  </conditionalFormatting>
  <conditionalFormatting sqref="AI665">
    <cfRule type="expression" dxfId="1407" priority="379">
      <formula>IF(RIGHT(TEXT(AI665,"0.#"),1)=".",FALSE,TRUE)</formula>
    </cfRule>
    <cfRule type="expression" dxfId="1406" priority="380">
      <formula>IF(RIGHT(TEXT(AI665,"0.#"),1)=".",TRUE,FALSE)</formula>
    </cfRule>
  </conditionalFormatting>
  <conditionalFormatting sqref="AM671">
    <cfRule type="expression" dxfId="1405" priority="371">
      <formula>IF(RIGHT(TEXT(AM671,"0.#"),1)=".",FALSE,TRUE)</formula>
    </cfRule>
    <cfRule type="expression" dxfId="1404" priority="372">
      <formula>IF(RIGHT(TEXT(AM671,"0.#"),1)=".",TRUE,FALSE)</formula>
    </cfRule>
  </conditionalFormatting>
  <conditionalFormatting sqref="AM669">
    <cfRule type="expression" dxfId="1403" priority="375">
      <formula>IF(RIGHT(TEXT(AM669,"0.#"),1)=".",FALSE,TRUE)</formula>
    </cfRule>
    <cfRule type="expression" dxfId="1402" priority="376">
      <formula>IF(RIGHT(TEXT(AM669,"0.#"),1)=".",TRUE,FALSE)</formula>
    </cfRule>
  </conditionalFormatting>
  <conditionalFormatting sqref="AM670">
    <cfRule type="expression" dxfId="1401" priority="373">
      <formula>IF(RIGHT(TEXT(AM670,"0.#"),1)=".",FALSE,TRUE)</formula>
    </cfRule>
    <cfRule type="expression" dxfId="1400" priority="374">
      <formula>IF(RIGHT(TEXT(AM670,"0.#"),1)=".",TRUE,FALSE)</formula>
    </cfRule>
  </conditionalFormatting>
  <conditionalFormatting sqref="AI671">
    <cfRule type="expression" dxfId="1399" priority="365">
      <formula>IF(RIGHT(TEXT(AI671,"0.#"),1)=".",FALSE,TRUE)</formula>
    </cfRule>
    <cfRule type="expression" dxfId="1398" priority="366">
      <formula>IF(RIGHT(TEXT(AI671,"0.#"),1)=".",TRUE,FALSE)</formula>
    </cfRule>
  </conditionalFormatting>
  <conditionalFormatting sqref="AI669">
    <cfRule type="expression" dxfId="1397" priority="369">
      <formula>IF(RIGHT(TEXT(AI669,"0.#"),1)=".",FALSE,TRUE)</formula>
    </cfRule>
    <cfRule type="expression" dxfId="1396" priority="370">
      <formula>IF(RIGHT(TEXT(AI669,"0.#"),1)=".",TRUE,FALSE)</formula>
    </cfRule>
  </conditionalFormatting>
  <conditionalFormatting sqref="AI670">
    <cfRule type="expression" dxfId="1395" priority="367">
      <formula>IF(RIGHT(TEXT(AI670,"0.#"),1)=".",FALSE,TRUE)</formula>
    </cfRule>
    <cfRule type="expression" dxfId="1394" priority="368">
      <formula>IF(RIGHT(TEXT(AI670,"0.#"),1)=".",TRUE,FALSE)</formula>
    </cfRule>
  </conditionalFormatting>
  <conditionalFormatting sqref="P29:AC29">
    <cfRule type="expression" dxfId="1393" priority="327">
      <formula>IF(RIGHT(TEXT(P29,"0.#"),1)=".",FALSE,TRUE)</formula>
    </cfRule>
    <cfRule type="expression" dxfId="1392" priority="328">
      <formula>IF(RIGHT(TEXT(P29,"0.#"),1)=".",TRUE,FALSE)</formula>
    </cfRule>
  </conditionalFormatting>
  <conditionalFormatting sqref="P14:AC14">
    <cfRule type="expression" dxfId="1391" priority="325">
      <formula>IF(RIGHT(TEXT(P14,"0.#"),1)=".",FALSE,TRUE)</formula>
    </cfRule>
    <cfRule type="expression" dxfId="1390" priority="326">
      <formula>IF(RIGHT(TEXT(P14,"0.#"),1)=".",TRUE,FALSE)</formula>
    </cfRule>
  </conditionalFormatting>
  <conditionalFormatting sqref="P15:AC17 P13:AC13 AD17:AJ17">
    <cfRule type="expression" dxfId="1389" priority="323">
      <formula>IF(RIGHT(TEXT(P13,"0.#"),1)=".",FALSE,TRUE)</formula>
    </cfRule>
    <cfRule type="expression" dxfId="1388" priority="324">
      <formula>IF(RIGHT(TEXT(P13,"0.#"),1)=".",TRUE,FALSE)</formula>
    </cfRule>
  </conditionalFormatting>
  <conditionalFormatting sqref="AD15:AJ15">
    <cfRule type="expression" dxfId="1387" priority="321">
      <formula>IF(RIGHT(TEXT(AD15,"0.#"),1)=".",FALSE,TRUE)</formula>
    </cfRule>
    <cfRule type="expression" dxfId="1386" priority="322">
      <formula>IF(RIGHT(TEXT(AD15,"0.#"),1)=".",TRUE,FALSE)</formula>
    </cfRule>
  </conditionalFormatting>
  <conditionalFormatting sqref="P19:AC19">
    <cfRule type="expression" dxfId="1385" priority="319">
      <formula>IF(RIGHT(TEXT(P19,"0.#"),1)=".",FALSE,TRUE)</formula>
    </cfRule>
    <cfRule type="expression" dxfId="1384" priority="320">
      <formula>IF(RIGHT(TEXT(P19,"0.#"),1)=".",TRUE,FALSE)</formula>
    </cfRule>
  </conditionalFormatting>
  <conditionalFormatting sqref="AE32">
    <cfRule type="expression" dxfId="1383" priority="317">
      <formula>IF(RIGHT(TEXT(AE32,"0.#"),1)=".",FALSE,TRUE)</formula>
    </cfRule>
    <cfRule type="expression" dxfId="1382" priority="318">
      <formula>IF(RIGHT(TEXT(AE32,"0.#"),1)=".",TRUE,FALSE)</formula>
    </cfRule>
  </conditionalFormatting>
  <conditionalFormatting sqref="AI32">
    <cfRule type="expression" dxfId="1381" priority="315">
      <formula>IF(RIGHT(TEXT(AI32,"0.#"),1)=".",FALSE,TRUE)</formula>
    </cfRule>
    <cfRule type="expression" dxfId="1380" priority="316">
      <formula>IF(RIGHT(TEXT(AI32,"0.#"),1)=".",TRUE,FALSE)</formula>
    </cfRule>
  </conditionalFormatting>
  <conditionalFormatting sqref="AM34">
    <cfRule type="expression" dxfId="1379" priority="303">
      <formula>IF(RIGHT(TEXT(AM34,"0.#"),1)=".",FALSE,TRUE)</formula>
    </cfRule>
    <cfRule type="expression" dxfId="1378" priority="304">
      <formula>IF(RIGHT(TEXT(AM34,"0.#"),1)=".",TRUE,FALSE)</formula>
    </cfRule>
  </conditionalFormatting>
  <conditionalFormatting sqref="AE33">
    <cfRule type="expression" dxfId="1377" priority="313">
      <formula>IF(RIGHT(TEXT(AE33,"0.#"),1)=".",FALSE,TRUE)</formula>
    </cfRule>
    <cfRule type="expression" dxfId="1376" priority="314">
      <formula>IF(RIGHT(TEXT(AE33,"0.#"),1)=".",TRUE,FALSE)</formula>
    </cfRule>
  </conditionalFormatting>
  <conditionalFormatting sqref="AE34">
    <cfRule type="expression" dxfId="1375" priority="311">
      <formula>IF(RIGHT(TEXT(AE34,"0.#"),1)=".",FALSE,TRUE)</formula>
    </cfRule>
    <cfRule type="expression" dxfId="1374" priority="312">
      <formula>IF(RIGHT(TEXT(AE34,"0.#"),1)=".",TRUE,FALSE)</formula>
    </cfRule>
  </conditionalFormatting>
  <conditionalFormatting sqref="AI34">
    <cfRule type="expression" dxfId="1373" priority="309">
      <formula>IF(RIGHT(TEXT(AI34,"0.#"),1)=".",FALSE,TRUE)</formula>
    </cfRule>
    <cfRule type="expression" dxfId="1372" priority="310">
      <formula>IF(RIGHT(TEXT(AI34,"0.#"),1)=".",TRUE,FALSE)</formula>
    </cfRule>
  </conditionalFormatting>
  <conditionalFormatting sqref="AI33">
    <cfRule type="expression" dxfId="1371" priority="307">
      <formula>IF(RIGHT(TEXT(AI33,"0.#"),1)=".",FALSE,TRUE)</formula>
    </cfRule>
    <cfRule type="expression" dxfId="1370" priority="308">
      <formula>IF(RIGHT(TEXT(AI33,"0.#"),1)=".",TRUE,FALSE)</formula>
    </cfRule>
  </conditionalFormatting>
  <conditionalFormatting sqref="AM33">
    <cfRule type="expression" dxfId="1369" priority="305">
      <formula>IF(RIGHT(TEXT(AM33,"0.#"),1)=".",FALSE,TRUE)</formula>
    </cfRule>
    <cfRule type="expression" dxfId="1368" priority="306">
      <formula>IF(RIGHT(TEXT(AM33,"0.#"),1)=".",TRUE,FALSE)</formula>
    </cfRule>
  </conditionalFormatting>
  <conditionalFormatting sqref="AQ32:AQ34">
    <cfRule type="expression" dxfId="1367" priority="299">
      <formula>IF(RIGHT(TEXT(AQ32,"0.#"),1)=".",FALSE,TRUE)</formula>
    </cfRule>
    <cfRule type="expression" dxfId="1366" priority="300">
      <formula>IF(RIGHT(TEXT(AQ32,"0.#"),1)=".",TRUE,FALSE)</formula>
    </cfRule>
  </conditionalFormatting>
  <conditionalFormatting sqref="AU32:AU34">
    <cfRule type="expression" dxfId="1365" priority="297">
      <formula>IF(RIGHT(TEXT(AU32,"0.#"),1)=".",FALSE,TRUE)</formula>
    </cfRule>
    <cfRule type="expression" dxfId="1364" priority="298">
      <formula>IF(RIGHT(TEXT(AU32,"0.#"),1)=".",TRUE,FALSE)</formula>
    </cfRule>
  </conditionalFormatting>
  <conditionalFormatting sqref="AI41">
    <cfRule type="expression" dxfId="1363" priority="285">
      <formula>IF(RIGHT(TEXT(AI41,"0.#"),1)=".",FALSE,TRUE)</formula>
    </cfRule>
    <cfRule type="expression" dxfId="1362" priority="286">
      <formula>IF(RIGHT(TEXT(AI41,"0.#"),1)=".",TRUE,FALSE)</formula>
    </cfRule>
  </conditionalFormatting>
  <conditionalFormatting sqref="AE41">
    <cfRule type="expression" dxfId="1361" priority="295">
      <formula>IF(RIGHT(TEXT(AE41,"0.#"),1)=".",FALSE,TRUE)</formula>
    </cfRule>
    <cfRule type="expression" dxfId="1360" priority="296">
      <formula>IF(RIGHT(TEXT(AE41,"0.#"),1)=".",TRUE,FALSE)</formula>
    </cfRule>
  </conditionalFormatting>
  <conditionalFormatting sqref="AE40">
    <cfRule type="expression" dxfId="1359" priority="293">
      <formula>IF(RIGHT(TEXT(AE40,"0.#"),1)=".",FALSE,TRUE)</formula>
    </cfRule>
    <cfRule type="expression" dxfId="1358" priority="294">
      <formula>IF(RIGHT(TEXT(AE40,"0.#"),1)=".",TRUE,FALSE)</formula>
    </cfRule>
  </conditionalFormatting>
  <conditionalFormatting sqref="AE39">
    <cfRule type="expression" dxfId="1357" priority="291">
      <formula>IF(RIGHT(TEXT(AE39,"0.#"),1)=".",FALSE,TRUE)</formula>
    </cfRule>
    <cfRule type="expression" dxfId="1356" priority="292">
      <formula>IF(RIGHT(TEXT(AE39,"0.#"),1)=".",TRUE,FALSE)</formula>
    </cfRule>
  </conditionalFormatting>
  <conditionalFormatting sqref="AI39">
    <cfRule type="expression" dxfId="1355" priority="289">
      <formula>IF(RIGHT(TEXT(AI39,"0.#"),1)=".",FALSE,TRUE)</formula>
    </cfRule>
    <cfRule type="expression" dxfId="1354" priority="290">
      <formula>IF(RIGHT(TEXT(AI39,"0.#"),1)=".",TRUE,FALSE)</formula>
    </cfRule>
  </conditionalFormatting>
  <conditionalFormatting sqref="AI40">
    <cfRule type="expression" dxfId="1353" priority="287">
      <formula>IF(RIGHT(TEXT(AI40,"0.#"),1)=".",FALSE,TRUE)</formula>
    </cfRule>
    <cfRule type="expression" dxfId="1352" priority="288">
      <formula>IF(RIGHT(TEXT(AI40,"0.#"),1)=".",TRUE,FALSE)</formula>
    </cfRule>
  </conditionalFormatting>
  <conditionalFormatting sqref="AM39:AM41 AQ40:AQ41 AU41">
    <cfRule type="expression" dxfId="1351" priority="283">
      <formula>IF(RIGHT(TEXT(AM39,"0.#"),1)=".",FALSE,TRUE)</formula>
    </cfRule>
    <cfRule type="expression" dxfId="1350" priority="284">
      <formula>IF(RIGHT(TEXT(AM39,"0.#"),1)=".",TRUE,FALSE)</formula>
    </cfRule>
  </conditionalFormatting>
  <conditionalFormatting sqref="AQ39">
    <cfRule type="expression" dxfId="1349" priority="281">
      <formula>IF(RIGHT(TEXT(AQ39,"0.#"),1)=".",FALSE,TRUE)</formula>
    </cfRule>
    <cfRule type="expression" dxfId="1348" priority="282">
      <formula>IF(RIGHT(TEXT(AQ39,"0.#"),1)=".",TRUE,FALSE)</formula>
    </cfRule>
  </conditionalFormatting>
  <conditionalFormatting sqref="AU39">
    <cfRule type="expression" dxfId="1347" priority="279">
      <formula>IF(RIGHT(TEXT(AU39,"0.#"),1)=".",FALSE,TRUE)</formula>
    </cfRule>
    <cfRule type="expression" dxfId="1346" priority="280">
      <formula>IF(RIGHT(TEXT(AU39,"0.#"),1)=".",TRUE,FALSE)</formula>
    </cfRule>
  </conditionalFormatting>
  <conditionalFormatting sqref="AE101 AQ101">
    <cfRule type="expression" dxfId="1345" priority="275">
      <formula>IF(RIGHT(TEXT(AE101,"0.#"),1)=".",FALSE,TRUE)</formula>
    </cfRule>
    <cfRule type="expression" dxfId="1344" priority="276">
      <formula>IF(RIGHT(TEXT(AE101,"0.#"),1)=".",TRUE,FALSE)</formula>
    </cfRule>
  </conditionalFormatting>
  <conditionalFormatting sqref="AI101">
    <cfRule type="expression" dxfId="1343" priority="273">
      <formula>IF(RIGHT(TEXT(AI101,"0.#"),1)=".",FALSE,TRUE)</formula>
    </cfRule>
    <cfRule type="expression" dxfId="1342" priority="274">
      <formula>IF(RIGHT(TEXT(AI101,"0.#"),1)=".",TRUE,FALSE)</formula>
    </cfRule>
  </conditionalFormatting>
  <conditionalFormatting sqref="AM101">
    <cfRule type="expression" dxfId="1341" priority="271">
      <formula>IF(RIGHT(TEXT(AM101,"0.#"),1)=".",FALSE,TRUE)</formula>
    </cfRule>
    <cfRule type="expression" dxfId="1340" priority="272">
      <formula>IF(RIGHT(TEXT(AM101,"0.#"),1)=".",TRUE,FALSE)</formula>
    </cfRule>
  </conditionalFormatting>
  <conditionalFormatting sqref="AE102">
    <cfRule type="expression" dxfId="1339" priority="269">
      <formula>IF(RIGHT(TEXT(AE102,"0.#"),1)=".",FALSE,TRUE)</formula>
    </cfRule>
    <cfRule type="expression" dxfId="1338" priority="270">
      <formula>IF(RIGHT(TEXT(AE102,"0.#"),1)=".",TRUE,FALSE)</formula>
    </cfRule>
  </conditionalFormatting>
  <conditionalFormatting sqref="AI102">
    <cfRule type="expression" dxfId="1337" priority="267">
      <formula>IF(RIGHT(TEXT(AI102,"0.#"),1)=".",FALSE,TRUE)</formula>
    </cfRule>
    <cfRule type="expression" dxfId="1336" priority="268">
      <formula>IF(RIGHT(TEXT(AI102,"0.#"),1)=".",TRUE,FALSE)</formula>
    </cfRule>
  </conditionalFormatting>
  <conditionalFormatting sqref="AM102">
    <cfRule type="expression" dxfId="1335" priority="265">
      <formula>IF(RIGHT(TEXT(AM102,"0.#"),1)=".",FALSE,TRUE)</formula>
    </cfRule>
    <cfRule type="expression" dxfId="1334" priority="266">
      <formula>IF(RIGHT(TEXT(AM102,"0.#"),1)=".",TRUE,FALSE)</formula>
    </cfRule>
  </conditionalFormatting>
  <conditionalFormatting sqref="AQ102">
    <cfRule type="expression" dxfId="1333" priority="263">
      <formula>IF(RIGHT(TEXT(AQ102,"0.#"),1)=".",FALSE,TRUE)</formula>
    </cfRule>
    <cfRule type="expression" dxfId="1332" priority="264">
      <formula>IF(RIGHT(TEXT(AQ102,"0.#"),1)=".",TRUE,FALSE)</formula>
    </cfRule>
  </conditionalFormatting>
  <conditionalFormatting sqref="AU101">
    <cfRule type="expression" dxfId="1331" priority="261">
      <formula>IF(RIGHT(TEXT(AU101,"0.#"),1)=".",FALSE,TRUE)</formula>
    </cfRule>
    <cfRule type="expression" dxfId="1330" priority="262">
      <formula>IF(RIGHT(TEXT(AU101,"0.#"),1)=".",TRUE,FALSE)</formula>
    </cfRule>
  </conditionalFormatting>
  <conditionalFormatting sqref="AU102">
    <cfRule type="expression" dxfId="1329" priority="259">
      <formula>IF(RIGHT(TEXT(AU102,"0.#"),1)=".",FALSE,TRUE)</formula>
    </cfRule>
    <cfRule type="expression" dxfId="1328" priority="260">
      <formula>IF(RIGHT(TEXT(AU102,"0.#"),1)=".",TRUE,FALSE)</formula>
    </cfRule>
  </conditionalFormatting>
  <conditionalFormatting sqref="AE116 AQ116">
    <cfRule type="expression" dxfId="1327" priority="257">
      <formula>IF(RIGHT(TEXT(AE116,"0.#"),1)=".",FALSE,TRUE)</formula>
    </cfRule>
    <cfRule type="expression" dxfId="1326" priority="258">
      <formula>IF(RIGHT(TEXT(AE116,"0.#"),1)=".",TRUE,FALSE)</formula>
    </cfRule>
  </conditionalFormatting>
  <conditionalFormatting sqref="AI116">
    <cfRule type="expression" dxfId="1325" priority="255">
      <formula>IF(RIGHT(TEXT(AI116,"0.#"),1)=".",FALSE,TRUE)</formula>
    </cfRule>
    <cfRule type="expression" dxfId="1324" priority="256">
      <formula>IF(RIGHT(TEXT(AI116,"0.#"),1)=".",TRUE,FALSE)</formula>
    </cfRule>
  </conditionalFormatting>
  <conditionalFormatting sqref="AM116">
    <cfRule type="expression" dxfId="1323" priority="253">
      <formula>IF(RIGHT(TEXT(AM116,"0.#"),1)=".",FALSE,TRUE)</formula>
    </cfRule>
    <cfRule type="expression" dxfId="1322" priority="254">
      <formula>IF(RIGHT(TEXT(AM116,"0.#"),1)=".",TRUE,FALSE)</formula>
    </cfRule>
  </conditionalFormatting>
  <conditionalFormatting sqref="AE117 AM117">
    <cfRule type="expression" dxfId="1321" priority="251">
      <formula>IF(RIGHT(TEXT(AE117,"0.#"),1)=".",FALSE,TRUE)</formula>
    </cfRule>
    <cfRule type="expression" dxfId="1320" priority="252">
      <formula>IF(RIGHT(TEXT(AE117,"0.#"),1)=".",TRUE,FALSE)</formula>
    </cfRule>
  </conditionalFormatting>
  <conditionalFormatting sqref="AI117">
    <cfRule type="expression" dxfId="1319" priority="249">
      <formula>IF(RIGHT(TEXT(AI117,"0.#"),1)=".",FALSE,TRUE)</formula>
    </cfRule>
    <cfRule type="expression" dxfId="1318" priority="250">
      <formula>IF(RIGHT(TEXT(AI117,"0.#"),1)=".",TRUE,FALSE)</formula>
    </cfRule>
  </conditionalFormatting>
  <conditionalFormatting sqref="AQ117">
    <cfRule type="expression" dxfId="1317" priority="247">
      <formula>IF(RIGHT(TEXT(AQ117,"0.#"),1)=".",FALSE,TRUE)</formula>
    </cfRule>
    <cfRule type="expression" dxfId="1316" priority="248">
      <formula>IF(RIGHT(TEXT(AQ117,"0.#"),1)=".",TRUE,FALSE)</formula>
    </cfRule>
  </conditionalFormatting>
  <conditionalFormatting sqref="AQ134:AQ135 AU134:AU135">
    <cfRule type="expression" dxfId="1315" priority="245">
      <formula>IF(RIGHT(TEXT(AQ134,"0.#"),1)=".",FALSE,TRUE)</formula>
    </cfRule>
    <cfRule type="expression" dxfId="1314" priority="246">
      <formula>IF(RIGHT(TEXT(AQ134,"0.#"),1)=".",TRUE,FALSE)</formula>
    </cfRule>
  </conditionalFormatting>
  <conditionalFormatting sqref="AE433 AI433 AM433 AQ433 AU433">
    <cfRule type="expression" dxfId="1313" priority="243">
      <formula>IF(RIGHT(TEXT(AE433,"0.#"),1)=".",FALSE,TRUE)</formula>
    </cfRule>
    <cfRule type="expression" dxfId="1312" priority="244">
      <formula>IF(RIGHT(TEXT(AE433,"0.#"),1)=".",TRUE,FALSE)</formula>
    </cfRule>
  </conditionalFormatting>
  <conditionalFormatting sqref="AE434:AE435 AI434:AI435 AM434:AM435 AQ434:AQ435 AU434:AU435">
    <cfRule type="expression" dxfId="1311" priority="241">
      <formula>IF(RIGHT(TEXT(AE434,"0.#"),1)=".",FALSE,TRUE)</formula>
    </cfRule>
    <cfRule type="expression" dxfId="1310" priority="242">
      <formula>IF(RIGHT(TEXT(AE434,"0.#"),1)=".",TRUE,FALSE)</formula>
    </cfRule>
  </conditionalFormatting>
  <conditionalFormatting sqref="AE458 AI458 AM458 AQ458">
    <cfRule type="expression" dxfId="1309" priority="239">
      <formula>IF(RIGHT(TEXT(AE458,"0.#"),1)=".",FALSE,TRUE)</formula>
    </cfRule>
    <cfRule type="expression" dxfId="1308" priority="240">
      <formula>IF(RIGHT(TEXT(AE458,"0.#"),1)=".",TRUE,FALSE)</formula>
    </cfRule>
  </conditionalFormatting>
  <conditionalFormatting sqref="AE459:AE460 AI459:AI460 AM459:AM460 AQ459:AQ460">
    <cfRule type="expression" dxfId="1307" priority="237">
      <formula>IF(RIGHT(TEXT(AE459,"0.#"),1)=".",FALSE,TRUE)</formula>
    </cfRule>
    <cfRule type="expression" dxfId="1306" priority="238">
      <formula>IF(RIGHT(TEXT(AE459,"0.#"),1)=".",TRUE,FALSE)</formula>
    </cfRule>
  </conditionalFormatting>
  <conditionalFormatting sqref="AU458">
    <cfRule type="expression" dxfId="1305" priority="235">
      <formula>IF(RIGHT(TEXT(AU458,"0.#"),1)=".",FALSE,TRUE)</formula>
    </cfRule>
    <cfRule type="expression" dxfId="1304" priority="236">
      <formula>IF(RIGHT(TEXT(AU458,"0.#"),1)=".",TRUE,FALSE)</formula>
    </cfRule>
  </conditionalFormatting>
  <conditionalFormatting sqref="AU459:AU460">
    <cfRule type="expression" dxfId="1303" priority="233">
      <formula>IF(RIGHT(TEXT(AU459,"0.#"),1)=".",FALSE,TRUE)</formula>
    </cfRule>
    <cfRule type="expression" dxfId="1302" priority="234">
      <formula>IF(RIGHT(TEXT(AU459,"0.#"),1)=".",TRUE,FALSE)</formula>
    </cfRule>
  </conditionalFormatting>
  <conditionalFormatting sqref="AQ47:AQ48">
    <cfRule type="expression" dxfId="1301" priority="231">
      <formula>IF(RIGHT(TEXT(AQ47,"0.#"),1)=".",FALSE,TRUE)</formula>
    </cfRule>
    <cfRule type="expression" dxfId="1300" priority="232">
      <formula>IF(RIGHT(TEXT(AQ47,"0.#"),1)=".",TRUE,FALSE)</formula>
    </cfRule>
  </conditionalFormatting>
  <conditionalFormatting sqref="AQ46">
    <cfRule type="expression" dxfId="1299" priority="229">
      <formula>IF(RIGHT(TEXT(AQ46,"0.#"),1)=".",FALSE,TRUE)</formula>
    </cfRule>
    <cfRule type="expression" dxfId="1298" priority="230">
      <formula>IF(RIGHT(TEXT(AQ46,"0.#"),1)=".",TRUE,FALSE)</formula>
    </cfRule>
  </conditionalFormatting>
  <conditionalFormatting sqref="AU46">
    <cfRule type="expression" dxfId="1297" priority="227">
      <formula>IF(RIGHT(TEXT(AU46,"0.#"),1)=".",FALSE,TRUE)</formula>
    </cfRule>
    <cfRule type="expression" dxfId="1296" priority="228">
      <formula>IF(RIGHT(TEXT(AU46,"0.#"),1)=".",TRUE,FALSE)</formula>
    </cfRule>
  </conditionalFormatting>
  <conditionalFormatting sqref="AU48">
    <cfRule type="expression" dxfId="1295" priority="225">
      <formula>IF(RIGHT(TEXT(AU48,"0.#"),1)=".",FALSE,TRUE)</formula>
    </cfRule>
    <cfRule type="expression" dxfId="1294" priority="226">
      <formula>IF(RIGHT(TEXT(AU48,"0.#"),1)=".",TRUE,FALSE)</formula>
    </cfRule>
  </conditionalFormatting>
  <conditionalFormatting sqref="AM134">
    <cfRule type="expression" dxfId="1293" priority="223">
      <formula>IF(RIGHT(TEXT(AM134,"0.#"),1)=".",FALSE,TRUE)</formula>
    </cfRule>
    <cfRule type="expression" dxfId="1292" priority="224">
      <formula>IF(RIGHT(TEXT(AM134,"0.#"),1)=".",TRUE,FALSE)</formula>
    </cfRule>
  </conditionalFormatting>
  <conditionalFormatting sqref="AI134">
    <cfRule type="expression" dxfId="1291" priority="221">
      <formula>IF(RIGHT(TEXT(AI134,"0.#"),1)=".",FALSE,TRUE)</formula>
    </cfRule>
    <cfRule type="expression" dxfId="1290" priority="222">
      <formula>IF(RIGHT(TEXT(AI134,"0.#"),1)=".",TRUE,FALSE)</formula>
    </cfRule>
  </conditionalFormatting>
  <conditionalFormatting sqref="AL969:AO969">
    <cfRule type="expression" dxfId="1289" priority="217">
      <formula>IF(AND(AL969&gt;=0, RIGHT(TEXT(AL969,"0.#"),1)&lt;&gt;"."),TRUE,FALSE)</formula>
    </cfRule>
    <cfRule type="expression" dxfId="1288" priority="218">
      <formula>IF(AND(AL969&gt;=0, RIGHT(TEXT(AL969,"0.#"),1)="."),TRUE,FALSE)</formula>
    </cfRule>
    <cfRule type="expression" dxfId="1287" priority="219">
      <formula>IF(AND(AL969&lt;0, RIGHT(TEXT(AL969,"0.#"),1)&lt;&gt;"."),TRUE,FALSE)</formula>
    </cfRule>
    <cfRule type="expression" dxfId="1286" priority="220">
      <formula>IF(AND(AL969&lt;0, RIGHT(TEXT(AL969,"0.#"),1)="."),TRUE,FALSE)</formula>
    </cfRule>
  </conditionalFormatting>
  <conditionalFormatting sqref="Y969:Y970">
    <cfRule type="expression" dxfId="1285" priority="215">
      <formula>IF(RIGHT(TEXT(Y969,"0.#"),1)=".",FALSE,TRUE)</formula>
    </cfRule>
    <cfRule type="expression" dxfId="1284" priority="216">
      <formula>IF(RIGHT(TEXT(Y969,"0.#"),1)=".",TRUE,FALSE)</formula>
    </cfRule>
  </conditionalFormatting>
  <conditionalFormatting sqref="AL970:AO970">
    <cfRule type="expression" dxfId="1283" priority="211">
      <formula>IF(AND(AL970&gt;=0, RIGHT(TEXT(AL970,"0.#"),1)&lt;&gt;"."),TRUE,FALSE)</formula>
    </cfRule>
    <cfRule type="expression" dxfId="1282" priority="212">
      <formula>IF(AND(AL970&gt;=0, RIGHT(TEXT(AL970,"0.#"),1)="."),TRUE,FALSE)</formula>
    </cfRule>
    <cfRule type="expression" dxfId="1281" priority="213">
      <formula>IF(AND(AL970&lt;0, RIGHT(TEXT(AL970,"0.#"),1)&lt;&gt;"."),TRUE,FALSE)</formula>
    </cfRule>
    <cfRule type="expression" dxfId="1280" priority="214">
      <formula>IF(AND(AL970&lt;0, RIGHT(TEXT(AL970,"0.#"),1)="."),TRUE,FALSE)</formula>
    </cfRule>
  </conditionalFormatting>
  <conditionalFormatting sqref="Y808">
    <cfRule type="expression" dxfId="1279" priority="209">
      <formula>IF(RIGHT(TEXT(Y808,"0.#"),1)=".",FALSE,TRUE)</formula>
    </cfRule>
    <cfRule type="expression" dxfId="1278" priority="210">
      <formula>IF(RIGHT(TEXT(Y808,"0.#"),1)=".",TRUE,FALSE)</formula>
    </cfRule>
  </conditionalFormatting>
  <conditionalFormatting sqref="Y807">
    <cfRule type="expression" dxfId="1277" priority="207">
      <formula>IF(RIGHT(TEXT(Y807,"0.#"),1)=".",FALSE,TRUE)</formula>
    </cfRule>
    <cfRule type="expression" dxfId="1276" priority="208">
      <formula>IF(RIGHT(TEXT(Y807,"0.#"),1)=".",TRUE,FALSE)</formula>
    </cfRule>
  </conditionalFormatting>
  <conditionalFormatting sqref="Y1074">
    <cfRule type="expression" dxfId="1275" priority="189">
      <formula>IF(RIGHT(TEXT(Y1074,"0.#"),1)=".",FALSE,TRUE)</formula>
    </cfRule>
    <cfRule type="expression" dxfId="1274" priority="190">
      <formula>IF(RIGHT(TEXT(Y1074,"0.#"),1)=".",TRUE,FALSE)</formula>
    </cfRule>
  </conditionalFormatting>
  <conditionalFormatting sqref="AL1068:AO1068 AL1074:AO1074">
    <cfRule type="expression" dxfId="1273" priority="185">
      <formula>IF(AND(AL1068&gt;=0, RIGHT(TEXT(AL1068,"0.#"),1)&lt;&gt;"."),TRUE,FALSE)</formula>
    </cfRule>
    <cfRule type="expression" dxfId="1272" priority="186">
      <formula>IF(AND(AL1068&gt;=0, RIGHT(TEXT(AL1068,"0.#"),1)="."),TRUE,FALSE)</formula>
    </cfRule>
    <cfRule type="expression" dxfId="1271" priority="187">
      <formula>IF(AND(AL1068&lt;0, RIGHT(TEXT(AL1068,"0.#"),1)&lt;&gt;"."),TRUE,FALSE)</formula>
    </cfRule>
    <cfRule type="expression" dxfId="1270" priority="188">
      <formula>IF(AND(AL1068&lt;0, RIGHT(TEXT(AL1068,"0.#"),1)="."),TRUE,FALSE)</formula>
    </cfRule>
  </conditionalFormatting>
  <conditionalFormatting sqref="Y1068">
    <cfRule type="expression" dxfId="1269" priority="183">
      <formula>IF(RIGHT(TEXT(Y1068,"0.#"),1)=".",FALSE,TRUE)</formula>
    </cfRule>
    <cfRule type="expression" dxfId="1268" priority="184">
      <formula>IF(RIGHT(TEXT(Y1068,"0.#"),1)=".",TRUE,FALSE)</formula>
    </cfRule>
  </conditionalFormatting>
  <conditionalFormatting sqref="Y1071">
    <cfRule type="expression" dxfId="1267" priority="175">
      <formula>IF(RIGHT(TEXT(Y1071,"0.#"),1)=".",FALSE,TRUE)</formula>
    </cfRule>
    <cfRule type="expression" dxfId="1266" priority="176">
      <formula>IF(RIGHT(TEXT(Y1071,"0.#"),1)=".",TRUE,FALSE)</formula>
    </cfRule>
  </conditionalFormatting>
  <conditionalFormatting sqref="AL1071:AO1071">
    <cfRule type="expression" dxfId="1265" priority="171">
      <formula>IF(AND(AL1071&gt;=0, RIGHT(TEXT(AL1071,"0.#"),1)&lt;&gt;"."),TRUE,FALSE)</formula>
    </cfRule>
    <cfRule type="expression" dxfId="1264" priority="172">
      <formula>IF(AND(AL1071&gt;=0, RIGHT(TEXT(AL1071,"0.#"),1)="."),TRUE,FALSE)</formula>
    </cfRule>
    <cfRule type="expression" dxfId="1263" priority="173">
      <formula>IF(AND(AL1071&lt;0, RIGHT(TEXT(AL1071,"0.#"),1)&lt;&gt;"."),TRUE,FALSE)</formula>
    </cfRule>
    <cfRule type="expression" dxfId="1262" priority="174">
      <formula>IF(AND(AL1071&lt;0, RIGHT(TEXT(AL1071,"0.#"),1)="."),TRUE,FALSE)</formula>
    </cfRule>
  </conditionalFormatting>
  <conditionalFormatting sqref="AL1070:AO1070">
    <cfRule type="expression" dxfId="1261" priority="161">
      <formula>IF(AND(AL1070&gt;=0, RIGHT(TEXT(AL1070,"0.#"),1)&lt;&gt;"."),TRUE,FALSE)</formula>
    </cfRule>
    <cfRule type="expression" dxfId="1260" priority="162">
      <formula>IF(AND(AL1070&gt;=0, RIGHT(TEXT(AL1070,"0.#"),1)="."),TRUE,FALSE)</formula>
    </cfRule>
    <cfRule type="expression" dxfId="1259" priority="163">
      <formula>IF(AND(AL1070&lt;0, RIGHT(TEXT(AL1070,"0.#"),1)&lt;&gt;"."),TRUE,FALSE)</formula>
    </cfRule>
    <cfRule type="expression" dxfId="1258" priority="164">
      <formula>IF(AND(AL1070&lt;0, RIGHT(TEXT(AL1070,"0.#"),1)="."),TRUE,FALSE)</formula>
    </cfRule>
  </conditionalFormatting>
  <conditionalFormatting sqref="Y1070">
    <cfRule type="expression" dxfId="1257" priority="159">
      <formula>IF(RIGHT(TEXT(Y1070,"0.#"),1)=".",FALSE,TRUE)</formula>
    </cfRule>
    <cfRule type="expression" dxfId="1256" priority="160">
      <formula>IF(RIGHT(TEXT(Y1070,"0.#"),1)=".",TRUE,FALSE)</formula>
    </cfRule>
  </conditionalFormatting>
  <conditionalFormatting sqref="Y1069">
    <cfRule type="expression" dxfId="1255" priority="157">
      <formula>IF(RIGHT(TEXT(Y1069,"0.#"),1)=".",FALSE,TRUE)</formula>
    </cfRule>
    <cfRule type="expression" dxfId="1254" priority="158">
      <formula>IF(RIGHT(TEXT(Y1069,"0.#"),1)=".",TRUE,FALSE)</formula>
    </cfRule>
  </conditionalFormatting>
  <conditionalFormatting sqref="AL1069:AO1069">
    <cfRule type="expression" dxfId="1253" priority="153">
      <formula>IF(AND(AL1069&gt;=0, RIGHT(TEXT(AL1069,"0.#"),1)&lt;&gt;"."),TRUE,FALSE)</formula>
    </cfRule>
    <cfRule type="expression" dxfId="1252" priority="154">
      <formula>IF(AND(AL1069&gt;=0, RIGHT(TEXT(AL1069,"0.#"),1)="."),TRUE,FALSE)</formula>
    </cfRule>
    <cfRule type="expression" dxfId="1251" priority="155">
      <formula>IF(AND(AL1069&lt;0, RIGHT(TEXT(AL1069,"0.#"),1)&lt;&gt;"."),TRUE,FALSE)</formula>
    </cfRule>
    <cfRule type="expression" dxfId="1250" priority="156">
      <formula>IF(AND(AL1069&lt;0, RIGHT(TEXT(AL1069,"0.#"),1)="."),TRUE,FALSE)</formula>
    </cfRule>
  </conditionalFormatting>
  <conditionalFormatting sqref="Y1076">
    <cfRule type="expression" dxfId="1249" priority="151">
      <formula>IF(RIGHT(TEXT(Y1076,"0.#"),1)=".",FALSE,TRUE)</formula>
    </cfRule>
    <cfRule type="expression" dxfId="1248" priority="152">
      <formula>IF(RIGHT(TEXT(Y1076,"0.#"),1)=".",TRUE,FALSE)</formula>
    </cfRule>
  </conditionalFormatting>
  <conditionalFormatting sqref="AL1076:AO1076">
    <cfRule type="expression" dxfId="1247" priority="147">
      <formula>IF(AND(AL1076&gt;=0, RIGHT(TEXT(AL1076,"0.#"),1)&lt;&gt;"."),TRUE,FALSE)</formula>
    </cfRule>
    <cfRule type="expression" dxfId="1246" priority="148">
      <formula>IF(AND(AL1076&gt;=0, RIGHT(TEXT(AL1076,"0.#"),1)="."),TRUE,FALSE)</formula>
    </cfRule>
    <cfRule type="expression" dxfId="1245" priority="149">
      <formula>IF(AND(AL1076&lt;0, RIGHT(TEXT(AL1076,"0.#"),1)&lt;&gt;"."),TRUE,FALSE)</formula>
    </cfRule>
    <cfRule type="expression" dxfId="1244" priority="150">
      <formula>IF(AND(AL1076&lt;0, RIGHT(TEXT(AL1076,"0.#"),1)="."),TRUE,FALSE)</formula>
    </cfRule>
  </conditionalFormatting>
  <conditionalFormatting sqref="Y1073">
    <cfRule type="expression" dxfId="1243" priority="145">
      <formula>IF(RIGHT(TEXT(Y1073,"0.#"),1)=".",FALSE,TRUE)</formula>
    </cfRule>
    <cfRule type="expression" dxfId="1242" priority="146">
      <formula>IF(RIGHT(TEXT(Y1073,"0.#"),1)=".",TRUE,FALSE)</formula>
    </cfRule>
  </conditionalFormatting>
  <conditionalFormatting sqref="AL1073:AO1073">
    <cfRule type="expression" dxfId="1241" priority="141">
      <formula>IF(AND(AL1073&gt;=0, RIGHT(TEXT(AL1073,"0.#"),1)&lt;&gt;"."),TRUE,FALSE)</formula>
    </cfRule>
    <cfRule type="expression" dxfId="1240" priority="142">
      <formula>IF(AND(AL1073&gt;=0, RIGHT(TEXT(AL1073,"0.#"),1)="."),TRUE,FALSE)</formula>
    </cfRule>
    <cfRule type="expression" dxfId="1239" priority="143">
      <formula>IF(AND(AL1073&lt;0, RIGHT(TEXT(AL1073,"0.#"),1)&lt;&gt;"."),TRUE,FALSE)</formula>
    </cfRule>
    <cfRule type="expression" dxfId="1238" priority="144">
      <formula>IF(AND(AL1073&lt;0, RIGHT(TEXT(AL1073,"0.#"),1)="."),TRUE,FALSE)</formula>
    </cfRule>
  </conditionalFormatting>
  <conditionalFormatting sqref="Y1072">
    <cfRule type="expression" dxfId="1237" priority="139">
      <formula>IF(RIGHT(TEXT(Y1072,"0.#"),1)=".",FALSE,TRUE)</formula>
    </cfRule>
    <cfRule type="expression" dxfId="1236" priority="140">
      <formula>IF(RIGHT(TEXT(Y1072,"0.#"),1)=".",TRUE,FALSE)</formula>
    </cfRule>
  </conditionalFormatting>
  <conditionalFormatting sqref="AL1072:AO1072">
    <cfRule type="expression" dxfId="1235" priority="135">
      <formula>IF(AND(AL1072&gt;=0, RIGHT(TEXT(AL1072,"0.#"),1)&lt;&gt;"."),TRUE,FALSE)</formula>
    </cfRule>
    <cfRule type="expression" dxfId="1234" priority="136">
      <formula>IF(AND(AL1072&gt;=0, RIGHT(TEXT(AL1072,"0.#"),1)="."),TRUE,FALSE)</formula>
    </cfRule>
    <cfRule type="expression" dxfId="1233" priority="137">
      <formula>IF(AND(AL1072&lt;0, RIGHT(TEXT(AL1072,"0.#"),1)&lt;&gt;"."),TRUE,FALSE)</formula>
    </cfRule>
    <cfRule type="expression" dxfId="1232" priority="138">
      <formula>IF(AND(AL1072&lt;0, RIGHT(TEXT(AL1072,"0.#"),1)="."),TRUE,FALSE)</formula>
    </cfRule>
  </conditionalFormatting>
  <conditionalFormatting sqref="Y1075">
    <cfRule type="expression" dxfId="1231" priority="133">
      <formula>IF(RIGHT(TEXT(Y1075,"0.#"),1)=".",FALSE,TRUE)</formula>
    </cfRule>
    <cfRule type="expression" dxfId="1230" priority="134">
      <formula>IF(RIGHT(TEXT(Y1075,"0.#"),1)=".",TRUE,FALSE)</formula>
    </cfRule>
  </conditionalFormatting>
  <conditionalFormatting sqref="AL1075:AO1075">
    <cfRule type="expression" dxfId="1229" priority="129">
      <formula>IF(AND(AL1075&gt;=0, RIGHT(TEXT(AL1075,"0.#"),1)&lt;&gt;"."),TRUE,FALSE)</formula>
    </cfRule>
    <cfRule type="expression" dxfId="1228" priority="130">
      <formula>IF(AND(AL1075&gt;=0, RIGHT(TEXT(AL1075,"0.#"),1)="."),TRUE,FALSE)</formula>
    </cfRule>
    <cfRule type="expression" dxfId="1227" priority="131">
      <formula>IF(AND(AL1075&lt;0, RIGHT(TEXT(AL1075,"0.#"),1)&lt;&gt;"."),TRUE,FALSE)</formula>
    </cfRule>
    <cfRule type="expression" dxfId="1226" priority="132">
      <formula>IF(AND(AL1075&lt;0, RIGHT(TEXT(AL1075,"0.#"),1)="."),TRUE,FALSE)</formula>
    </cfRule>
  </conditionalFormatting>
  <conditionalFormatting sqref="Y872">
    <cfRule type="expression" dxfId="1225" priority="123">
      <formula>IF(RIGHT(TEXT(Y872,"0.#"),1)=".",FALSE,TRUE)</formula>
    </cfRule>
    <cfRule type="expression" dxfId="1224" priority="124">
      <formula>IF(RIGHT(TEXT(Y872,"0.#"),1)=".",TRUE,FALSE)</formula>
    </cfRule>
  </conditionalFormatting>
  <conditionalFormatting sqref="Y870:Y871">
    <cfRule type="expression" dxfId="1223" priority="117">
      <formula>IF(RIGHT(TEXT(Y870,"0.#"),1)=".",FALSE,TRUE)</formula>
    </cfRule>
    <cfRule type="expression" dxfId="1222" priority="118">
      <formula>IF(RIGHT(TEXT(Y870,"0.#"),1)=".",TRUE,FALSE)</formula>
    </cfRule>
  </conditionalFormatting>
  <conditionalFormatting sqref="AL872:AO872">
    <cfRule type="expression" dxfId="1221" priority="125">
      <formula>IF(AND(AL872&gt;=0, RIGHT(TEXT(AL872,"0.#"),1)&lt;&gt;"."),TRUE,FALSE)</formula>
    </cfRule>
    <cfRule type="expression" dxfId="1220" priority="126">
      <formula>IF(AND(AL872&gt;=0, RIGHT(TEXT(AL872,"0.#"),1)="."),TRUE,FALSE)</formula>
    </cfRule>
    <cfRule type="expression" dxfId="1219" priority="127">
      <formula>IF(AND(AL872&lt;0, RIGHT(TEXT(AL872,"0.#"),1)&lt;&gt;"."),TRUE,FALSE)</formula>
    </cfRule>
    <cfRule type="expression" dxfId="1218" priority="128">
      <formula>IF(AND(AL872&lt;0, RIGHT(TEXT(AL872,"0.#"),1)="."),TRUE,FALSE)</formula>
    </cfRule>
  </conditionalFormatting>
  <conditionalFormatting sqref="AL870:AO870">
    <cfRule type="expression" dxfId="1217" priority="119">
      <formula>IF(AND(AL870&gt;=0, RIGHT(TEXT(AL870,"0.#"),1)&lt;&gt;"."),TRUE,FALSE)</formula>
    </cfRule>
    <cfRule type="expression" dxfId="1216" priority="120">
      <formula>IF(AND(AL870&gt;=0, RIGHT(TEXT(AL870,"0.#"),1)="."),TRUE,FALSE)</formula>
    </cfRule>
    <cfRule type="expression" dxfId="1215" priority="121">
      <formula>IF(AND(AL870&lt;0, RIGHT(TEXT(AL870,"0.#"),1)&lt;&gt;"."),TRUE,FALSE)</formula>
    </cfRule>
    <cfRule type="expression" dxfId="1214" priority="122">
      <formula>IF(AND(AL870&lt;0, RIGHT(TEXT(AL870,"0.#"),1)="."),TRUE,FALSE)</formula>
    </cfRule>
  </conditionalFormatting>
  <conditionalFormatting sqref="Y905:Y906">
    <cfRule type="expression" dxfId="1213" priority="111">
      <formula>IF(RIGHT(TEXT(Y905,"0.#"),1)=".",FALSE,TRUE)</formula>
    </cfRule>
    <cfRule type="expression" dxfId="1212" priority="112">
      <formula>IF(RIGHT(TEXT(Y905,"0.#"),1)=".",TRUE,FALSE)</formula>
    </cfRule>
  </conditionalFormatting>
  <conditionalFormatting sqref="Y903:Y904">
    <cfRule type="expression" dxfId="1211" priority="105">
      <formula>IF(RIGHT(TEXT(Y903,"0.#"),1)=".",FALSE,TRUE)</formula>
    </cfRule>
    <cfRule type="expression" dxfId="1210" priority="106">
      <formula>IF(RIGHT(TEXT(Y903,"0.#"),1)=".",TRUE,FALSE)</formula>
    </cfRule>
  </conditionalFormatting>
  <conditionalFormatting sqref="AL905:AO906">
    <cfRule type="expression" dxfId="1209" priority="113">
      <formula>IF(AND(AL905&gt;=0, RIGHT(TEXT(AL905,"0.#"),1)&lt;&gt;"."),TRUE,FALSE)</formula>
    </cfRule>
    <cfRule type="expression" dxfId="1208" priority="114">
      <formula>IF(AND(AL905&gt;=0, RIGHT(TEXT(AL905,"0.#"),1)="."),TRUE,FALSE)</formula>
    </cfRule>
    <cfRule type="expression" dxfId="1207" priority="115">
      <formula>IF(AND(AL905&lt;0, RIGHT(TEXT(AL905,"0.#"),1)&lt;&gt;"."),TRUE,FALSE)</formula>
    </cfRule>
    <cfRule type="expression" dxfId="1206" priority="116">
      <formula>IF(AND(AL905&lt;0, RIGHT(TEXT(AL905,"0.#"),1)="."),TRUE,FALSE)</formula>
    </cfRule>
  </conditionalFormatting>
  <conditionalFormatting sqref="AL903:AO903">
    <cfRule type="expression" dxfId="1205" priority="107">
      <formula>IF(AND(AL903&gt;=0, RIGHT(TEXT(AL903,"0.#"),1)&lt;&gt;"."),TRUE,FALSE)</formula>
    </cfRule>
    <cfRule type="expression" dxfId="1204" priority="108">
      <formula>IF(AND(AL903&gt;=0, RIGHT(TEXT(AL903,"0.#"),1)="."),TRUE,FALSE)</formula>
    </cfRule>
    <cfRule type="expression" dxfId="1203" priority="109">
      <formula>IF(AND(AL903&lt;0, RIGHT(TEXT(AL903,"0.#"),1)&lt;&gt;"."),TRUE,FALSE)</formula>
    </cfRule>
    <cfRule type="expression" dxfId="1202" priority="110">
      <formula>IF(AND(AL903&lt;0, RIGHT(TEXT(AL903,"0.#"),1)="."),TRUE,FALSE)</formula>
    </cfRule>
  </conditionalFormatting>
  <conditionalFormatting sqref="AL904:AO904">
    <cfRule type="expression" dxfId="1201" priority="101">
      <formula>IF(AND(AL904&gt;=0, RIGHT(TEXT(AL904,"0.#"),1)&lt;&gt;"."),TRUE,FALSE)</formula>
    </cfRule>
    <cfRule type="expression" dxfId="1200" priority="102">
      <formula>IF(AND(AL904&gt;=0, RIGHT(TEXT(AL904,"0.#"),1)="."),TRUE,FALSE)</formula>
    </cfRule>
    <cfRule type="expression" dxfId="1199" priority="103">
      <formula>IF(AND(AL904&lt;0, RIGHT(TEXT(AL904,"0.#"),1)&lt;&gt;"."),TRUE,FALSE)</formula>
    </cfRule>
    <cfRule type="expression" dxfId="1198" priority="104">
      <formula>IF(AND(AL904&lt;0, RIGHT(TEXT(AL904,"0.#"),1)="."),TRUE,FALSE)</formula>
    </cfRule>
  </conditionalFormatting>
  <conditionalFormatting sqref="Y938:Y939">
    <cfRule type="expression" dxfId="1197" priority="95">
      <formula>IF(RIGHT(TEXT(Y938,"0.#"),1)=".",FALSE,TRUE)</formula>
    </cfRule>
    <cfRule type="expression" dxfId="1196" priority="96">
      <formula>IF(RIGHT(TEXT(Y938,"0.#"),1)=".",TRUE,FALSE)</formula>
    </cfRule>
  </conditionalFormatting>
  <conditionalFormatting sqref="AL938:AO939">
    <cfRule type="expression" dxfId="1195" priority="97">
      <formula>IF(AND(AL938&gt;=0, RIGHT(TEXT(AL938,"0.#"),1)&lt;&gt;"."),TRUE,FALSE)</formula>
    </cfRule>
    <cfRule type="expression" dxfId="1194" priority="98">
      <formula>IF(AND(AL938&gt;=0, RIGHT(TEXT(AL938,"0.#"),1)="."),TRUE,FALSE)</formula>
    </cfRule>
    <cfRule type="expression" dxfId="1193" priority="99">
      <formula>IF(AND(AL938&lt;0, RIGHT(TEXT(AL938,"0.#"),1)&lt;&gt;"."),TRUE,FALSE)</formula>
    </cfRule>
    <cfRule type="expression" dxfId="1192" priority="100">
      <formula>IF(AND(AL938&lt;0, RIGHT(TEXT(AL938,"0.#"),1)="."),TRUE,FALSE)</formula>
    </cfRule>
  </conditionalFormatting>
  <conditionalFormatting sqref="AL936:AO936">
    <cfRule type="expression" dxfId="1191" priority="91">
      <formula>IF(AND(AL936&gt;=0, RIGHT(TEXT(AL936,"0.#"),1)&lt;&gt;"."),TRUE,FALSE)</formula>
    </cfRule>
    <cfRule type="expression" dxfId="1190" priority="92">
      <formula>IF(AND(AL936&gt;=0, RIGHT(TEXT(AL936,"0.#"),1)="."),TRUE,FALSE)</formula>
    </cfRule>
    <cfRule type="expression" dxfId="1189" priority="93">
      <formula>IF(AND(AL936&lt;0, RIGHT(TEXT(AL936,"0.#"),1)&lt;&gt;"."),TRUE,FALSE)</formula>
    </cfRule>
    <cfRule type="expression" dxfId="1188" priority="94">
      <formula>IF(AND(AL936&lt;0, RIGHT(TEXT(AL936,"0.#"),1)="."),TRUE,FALSE)</formula>
    </cfRule>
  </conditionalFormatting>
  <conditionalFormatting sqref="Y936:Y937">
    <cfRule type="expression" dxfId="1187" priority="89">
      <formula>IF(RIGHT(TEXT(Y936,"0.#"),1)=".",FALSE,TRUE)</formula>
    </cfRule>
    <cfRule type="expression" dxfId="1186" priority="90">
      <formula>IF(RIGHT(TEXT(Y936,"0.#"),1)=".",TRUE,FALSE)</formula>
    </cfRule>
  </conditionalFormatting>
  <conditionalFormatting sqref="AL937:AO937">
    <cfRule type="expression" dxfId="1185" priority="85">
      <formula>IF(AND(AL937&gt;=0, RIGHT(TEXT(AL937,"0.#"),1)&lt;&gt;"."),TRUE,FALSE)</formula>
    </cfRule>
    <cfRule type="expression" dxfId="1184" priority="86">
      <formula>IF(AND(AL937&gt;=0, RIGHT(TEXT(AL937,"0.#"),1)="."),TRUE,FALSE)</formula>
    </cfRule>
    <cfRule type="expression" dxfId="1183" priority="87">
      <formula>IF(AND(AL937&lt;0, RIGHT(TEXT(AL937,"0.#"),1)&lt;&gt;"."),TRUE,FALSE)</formula>
    </cfRule>
    <cfRule type="expression" dxfId="1182" priority="88">
      <formula>IF(AND(AL937&lt;0, RIGHT(TEXT(AL937,"0.#"),1)="."),TRUE,FALSE)</formula>
    </cfRule>
  </conditionalFormatting>
  <conditionalFormatting sqref="Y1040:Y1044">
    <cfRule type="expression" dxfId="1181" priority="79">
      <formula>IF(RIGHT(TEXT(Y1040,"0.#"),1)=".",FALSE,TRUE)</formula>
    </cfRule>
    <cfRule type="expression" dxfId="1180" priority="80">
      <formula>IF(RIGHT(TEXT(Y1040,"0.#"),1)=".",TRUE,FALSE)</formula>
    </cfRule>
  </conditionalFormatting>
  <conditionalFormatting sqref="AL1040:AO1044">
    <cfRule type="expression" dxfId="1179" priority="81">
      <formula>IF(AND(AL1040&gt;=0, RIGHT(TEXT(AL1040,"0.#"),1)&lt;&gt;"."),TRUE,FALSE)</formula>
    </cfRule>
    <cfRule type="expression" dxfId="1178" priority="82">
      <formula>IF(AND(AL1040&gt;=0, RIGHT(TEXT(AL1040,"0.#"),1)="."),TRUE,FALSE)</formula>
    </cfRule>
    <cfRule type="expression" dxfId="1177" priority="83">
      <formula>IF(AND(AL1040&lt;0, RIGHT(TEXT(AL1040,"0.#"),1)&lt;&gt;"."),TRUE,FALSE)</formula>
    </cfRule>
    <cfRule type="expression" dxfId="1176" priority="84">
      <formula>IF(AND(AL1040&lt;0, RIGHT(TEXT(AL1040,"0.#"),1)="."),TRUE,FALSE)</formula>
    </cfRule>
  </conditionalFormatting>
  <conditionalFormatting sqref="Y1004">
    <cfRule type="expression" dxfId="1175" priority="67">
      <formula>IF(RIGHT(TEXT(Y1004,"0.#"),1)=".",FALSE,TRUE)</formula>
    </cfRule>
    <cfRule type="expression" dxfId="1174" priority="68">
      <formula>IF(RIGHT(TEXT(Y1004,"0.#"),1)=".",TRUE,FALSE)</formula>
    </cfRule>
  </conditionalFormatting>
  <conditionalFormatting sqref="AL1004:AO1004">
    <cfRule type="expression" dxfId="1173" priority="69">
      <formula>IF(AND(AL1004&gt;=0, RIGHT(TEXT(AL1004,"0.#"),1)&lt;&gt;"."),TRUE,FALSE)</formula>
    </cfRule>
    <cfRule type="expression" dxfId="1172" priority="70">
      <formula>IF(AND(AL1004&gt;=0, RIGHT(TEXT(AL1004,"0.#"),1)="."),TRUE,FALSE)</formula>
    </cfRule>
    <cfRule type="expression" dxfId="1171" priority="71">
      <formula>IF(AND(AL1004&lt;0, RIGHT(TEXT(AL1004,"0.#"),1)&lt;&gt;"."),TRUE,FALSE)</formula>
    </cfRule>
    <cfRule type="expression" dxfId="1170" priority="72">
      <formula>IF(AND(AL1004&lt;0, RIGHT(TEXT(AL1004,"0.#"),1)="."),TRUE,FALSE)</formula>
    </cfRule>
  </conditionalFormatting>
  <conditionalFormatting sqref="AL1002:AO1003">
    <cfRule type="expression" dxfId="1169" priority="63">
      <formula>IF(AND(AL1002&gt;=0, RIGHT(TEXT(AL1002,"0.#"),1)&lt;&gt;"."),TRUE,FALSE)</formula>
    </cfRule>
    <cfRule type="expression" dxfId="1168" priority="64">
      <formula>IF(AND(AL1002&gt;=0, RIGHT(TEXT(AL1002,"0.#"),1)="."),TRUE,FALSE)</formula>
    </cfRule>
    <cfRule type="expression" dxfId="1167" priority="65">
      <formula>IF(AND(AL1002&lt;0, RIGHT(TEXT(AL1002,"0.#"),1)&lt;&gt;"."),TRUE,FALSE)</formula>
    </cfRule>
    <cfRule type="expression" dxfId="1166" priority="66">
      <formula>IF(AND(AL1002&lt;0, RIGHT(TEXT(AL1002,"0.#"),1)="."),TRUE,FALSE)</formula>
    </cfRule>
  </conditionalFormatting>
  <conditionalFormatting sqref="Y1002:Y1003">
    <cfRule type="expression" dxfId="1165" priority="61">
      <formula>IF(RIGHT(TEXT(Y1002,"0.#"),1)=".",FALSE,TRUE)</formula>
    </cfRule>
    <cfRule type="expression" dxfId="1164" priority="62">
      <formula>IF(RIGHT(TEXT(Y1002,"0.#"),1)=".",TRUE,FALSE)</formula>
    </cfRule>
  </conditionalFormatting>
  <conditionalFormatting sqref="Y1009:Y1011">
    <cfRule type="expression" dxfId="1163" priority="55">
      <formula>IF(RIGHT(TEXT(Y1009,"0.#"),1)=".",FALSE,TRUE)</formula>
    </cfRule>
    <cfRule type="expression" dxfId="1162" priority="56">
      <formula>IF(RIGHT(TEXT(Y1009,"0.#"),1)=".",TRUE,FALSE)</formula>
    </cfRule>
  </conditionalFormatting>
  <conditionalFormatting sqref="AL1009:AO1011">
    <cfRule type="expression" dxfId="1161" priority="57">
      <formula>IF(AND(AL1009&gt;=0, RIGHT(TEXT(AL1009,"0.#"),1)&lt;&gt;"."),TRUE,FALSE)</formula>
    </cfRule>
    <cfRule type="expression" dxfId="1160" priority="58">
      <formula>IF(AND(AL1009&gt;=0, RIGHT(TEXT(AL1009,"0.#"),1)="."),TRUE,FALSE)</formula>
    </cfRule>
    <cfRule type="expression" dxfId="1159" priority="59">
      <formula>IF(AND(AL1009&lt;0, RIGHT(TEXT(AL1009,"0.#"),1)&lt;&gt;"."),TRUE,FALSE)</formula>
    </cfRule>
    <cfRule type="expression" dxfId="1158" priority="60">
      <formula>IF(AND(AL1009&lt;0, RIGHT(TEXT(AL1009,"0.#"),1)="."),TRUE,FALSE)</formula>
    </cfRule>
  </conditionalFormatting>
  <conditionalFormatting sqref="Y1005">
    <cfRule type="expression" dxfId="1157" priority="49">
      <formula>IF(RIGHT(TEXT(Y1005,"0.#"),1)=".",FALSE,TRUE)</formula>
    </cfRule>
    <cfRule type="expression" dxfId="1156" priority="50">
      <formula>IF(RIGHT(TEXT(Y1005,"0.#"),1)=".",TRUE,FALSE)</formula>
    </cfRule>
  </conditionalFormatting>
  <conditionalFormatting sqref="AL1005:AO1005">
    <cfRule type="expression" dxfId="1155" priority="51">
      <formula>IF(AND(AL1005&gt;=0, RIGHT(TEXT(AL1005,"0.#"),1)&lt;&gt;"."),TRUE,FALSE)</formula>
    </cfRule>
    <cfRule type="expression" dxfId="1154" priority="52">
      <formula>IF(AND(AL1005&gt;=0, RIGHT(TEXT(AL1005,"0.#"),1)="."),TRUE,FALSE)</formula>
    </cfRule>
    <cfRule type="expression" dxfId="1153" priority="53">
      <formula>IF(AND(AL1005&lt;0, RIGHT(TEXT(AL1005,"0.#"),1)&lt;&gt;"."),TRUE,FALSE)</formula>
    </cfRule>
    <cfRule type="expression" dxfId="1152" priority="54">
      <formula>IF(AND(AL1005&lt;0, RIGHT(TEXT(AL1005,"0.#"),1)="."),TRUE,FALSE)</formula>
    </cfRule>
  </conditionalFormatting>
  <conditionalFormatting sqref="Y1006">
    <cfRule type="expression" dxfId="1151" priority="43">
      <formula>IF(RIGHT(TEXT(Y1006,"0.#"),1)=".",FALSE,TRUE)</formula>
    </cfRule>
    <cfRule type="expression" dxfId="1150" priority="44">
      <formula>IF(RIGHT(TEXT(Y1006,"0.#"),1)=".",TRUE,FALSE)</formula>
    </cfRule>
  </conditionalFormatting>
  <conditionalFormatting sqref="AL1006:AO1006">
    <cfRule type="expression" dxfId="1149" priority="45">
      <formula>IF(AND(AL1006&gt;=0, RIGHT(TEXT(AL1006,"0.#"),1)&lt;&gt;"."),TRUE,FALSE)</formula>
    </cfRule>
    <cfRule type="expression" dxfId="1148" priority="46">
      <formula>IF(AND(AL1006&gt;=0, RIGHT(TEXT(AL1006,"0.#"),1)="."),TRUE,FALSE)</formula>
    </cfRule>
    <cfRule type="expression" dxfId="1147" priority="47">
      <formula>IF(AND(AL1006&lt;0, RIGHT(TEXT(AL1006,"0.#"),1)&lt;&gt;"."),TRUE,FALSE)</formula>
    </cfRule>
    <cfRule type="expression" dxfId="1146" priority="48">
      <formula>IF(AND(AL1006&lt;0, RIGHT(TEXT(AL1006,"0.#"),1)="."),TRUE,FALSE)</formula>
    </cfRule>
  </conditionalFormatting>
  <conditionalFormatting sqref="Y1007">
    <cfRule type="expression" dxfId="1145" priority="37">
      <formula>IF(RIGHT(TEXT(Y1007,"0.#"),1)=".",FALSE,TRUE)</formula>
    </cfRule>
    <cfRule type="expression" dxfId="1144" priority="38">
      <formula>IF(RIGHT(TEXT(Y1007,"0.#"),1)=".",TRUE,FALSE)</formula>
    </cfRule>
  </conditionalFormatting>
  <conditionalFormatting sqref="AL1007:AO1007">
    <cfRule type="expression" dxfId="1143" priority="39">
      <formula>IF(AND(AL1007&gt;=0, RIGHT(TEXT(AL1007,"0.#"),1)&lt;&gt;"."),TRUE,FALSE)</formula>
    </cfRule>
    <cfRule type="expression" dxfId="1142" priority="40">
      <formula>IF(AND(AL1007&gt;=0, RIGHT(TEXT(AL1007,"0.#"),1)="."),TRUE,FALSE)</formula>
    </cfRule>
    <cfRule type="expression" dxfId="1141" priority="41">
      <formula>IF(AND(AL1007&lt;0, RIGHT(TEXT(AL1007,"0.#"),1)&lt;&gt;"."),TRUE,FALSE)</formula>
    </cfRule>
    <cfRule type="expression" dxfId="1140" priority="42">
      <formula>IF(AND(AL1007&lt;0, RIGHT(TEXT(AL1007,"0.#"),1)="."),TRUE,FALSE)</formula>
    </cfRule>
  </conditionalFormatting>
  <conditionalFormatting sqref="Y1008">
    <cfRule type="expression" dxfId="1139" priority="31">
      <formula>IF(RIGHT(TEXT(Y1008,"0.#"),1)=".",FALSE,TRUE)</formula>
    </cfRule>
    <cfRule type="expression" dxfId="1138" priority="32">
      <formula>IF(RIGHT(TEXT(Y1008,"0.#"),1)=".",TRUE,FALSE)</formula>
    </cfRule>
  </conditionalFormatting>
  <conditionalFormatting sqref="AL1008:AO1008">
    <cfRule type="expression" dxfId="1137" priority="33">
      <formula>IF(AND(AL1008&gt;=0, RIGHT(TEXT(AL1008,"0.#"),1)&lt;&gt;"."),TRUE,FALSE)</formula>
    </cfRule>
    <cfRule type="expression" dxfId="1136" priority="34">
      <formula>IF(AND(AL1008&gt;=0, RIGHT(TEXT(AL1008,"0.#"),1)="."),TRUE,FALSE)</formula>
    </cfRule>
    <cfRule type="expression" dxfId="1135" priority="35">
      <formula>IF(AND(AL1008&lt;0, RIGHT(TEXT(AL1008,"0.#"),1)&lt;&gt;"."),TRUE,FALSE)</formula>
    </cfRule>
    <cfRule type="expression" dxfId="1134" priority="36">
      <formula>IF(AND(AL1008&lt;0, RIGHT(TEXT(AL1008,"0.#"),1)="."),TRUE,FALSE)</formula>
    </cfRule>
  </conditionalFormatting>
  <conditionalFormatting sqref="AL1037:AO1038">
    <cfRule type="expression" dxfId="1133" priority="27">
      <formula>IF(AND(AL1037&gt;=0, RIGHT(TEXT(AL1037,"0.#"),1)&lt;&gt;"."),TRUE,FALSE)</formula>
    </cfRule>
    <cfRule type="expression" dxfId="1132" priority="28">
      <formula>IF(AND(AL1037&gt;=0, RIGHT(TEXT(AL1037,"0.#"),1)="."),TRUE,FALSE)</formula>
    </cfRule>
    <cfRule type="expression" dxfId="1131" priority="29">
      <formula>IF(AND(AL1037&lt;0, RIGHT(TEXT(AL1037,"0.#"),1)&lt;&gt;"."),TRUE,FALSE)</formula>
    </cfRule>
    <cfRule type="expression" dxfId="1130" priority="30">
      <formula>IF(AND(AL1037&lt;0, RIGHT(TEXT(AL1037,"0.#"),1)="."),TRUE,FALSE)</formula>
    </cfRule>
  </conditionalFormatting>
  <conditionalFormatting sqref="Y1037:Y1038">
    <cfRule type="expression" dxfId="1129" priority="25">
      <formula>IF(RIGHT(TEXT(Y1037,"0.#"),1)=".",FALSE,TRUE)</formula>
    </cfRule>
    <cfRule type="expression" dxfId="1128" priority="26">
      <formula>IF(RIGHT(TEXT(Y1037,"0.#"),1)=".",TRUE,FALSE)</formula>
    </cfRule>
  </conditionalFormatting>
  <conditionalFormatting sqref="AL1035:AO1036">
    <cfRule type="expression" dxfId="1127" priority="21">
      <formula>IF(AND(AL1035&gt;=0, RIGHT(TEXT(AL1035,"0.#"),1)&lt;&gt;"."),TRUE,FALSE)</formula>
    </cfRule>
    <cfRule type="expression" dxfId="1126" priority="22">
      <formula>IF(AND(AL1035&gt;=0, RIGHT(TEXT(AL1035,"0.#"),1)="."),TRUE,FALSE)</formula>
    </cfRule>
    <cfRule type="expression" dxfId="1125" priority="23">
      <formula>IF(AND(AL1035&lt;0, RIGHT(TEXT(AL1035,"0.#"),1)&lt;&gt;"."),TRUE,FALSE)</formula>
    </cfRule>
    <cfRule type="expression" dxfId="1124" priority="24">
      <formula>IF(AND(AL1035&lt;0, RIGHT(TEXT(AL1035,"0.#"),1)="."),TRUE,FALSE)</formula>
    </cfRule>
  </conditionalFormatting>
  <conditionalFormatting sqref="Y1035:Y1036">
    <cfRule type="expression" dxfId="1123" priority="19">
      <formula>IF(RIGHT(TEXT(Y1035,"0.#"),1)=".",FALSE,TRUE)</formula>
    </cfRule>
    <cfRule type="expression" dxfId="1122" priority="20">
      <formula>IF(RIGHT(TEXT(Y1035,"0.#"),1)=".",TRUE,FALSE)</formula>
    </cfRule>
  </conditionalFormatting>
  <conditionalFormatting sqref="AL1039:AO1039">
    <cfRule type="expression" dxfId="1121" priority="15">
      <formula>IF(AND(AL1039&gt;=0, RIGHT(TEXT(AL1039,"0.#"),1)&lt;&gt;"."),TRUE,FALSE)</formula>
    </cfRule>
    <cfRule type="expression" dxfId="1120" priority="16">
      <formula>IF(AND(AL1039&gt;=0, RIGHT(TEXT(AL1039,"0.#"),1)="."),TRUE,FALSE)</formula>
    </cfRule>
    <cfRule type="expression" dxfId="1119" priority="17">
      <formula>IF(AND(AL1039&lt;0, RIGHT(TEXT(AL1039,"0.#"),1)&lt;&gt;"."),TRUE,FALSE)</formula>
    </cfRule>
    <cfRule type="expression" dxfId="1118" priority="18">
      <formula>IF(AND(AL1039&lt;0, RIGHT(TEXT(AL1039,"0.#"),1)="."),TRUE,FALSE)</formula>
    </cfRule>
  </conditionalFormatting>
  <conditionalFormatting sqref="Y1039">
    <cfRule type="expression" dxfId="1117" priority="13">
      <formula>IF(RIGHT(TEXT(Y1039,"0.#"),1)=".",FALSE,TRUE)</formula>
    </cfRule>
    <cfRule type="expression" dxfId="1116" priority="14">
      <formula>IF(RIGHT(TEXT(Y1039,"0.#"),1)=".",TRUE,FALSE)</formula>
    </cfRule>
  </conditionalFormatting>
  <conditionalFormatting sqref="Y873">
    <cfRule type="expression" dxfId="1115" priority="7">
      <formula>IF(RIGHT(TEXT(Y873,"0.#"),1)=".",FALSE,TRUE)</formula>
    </cfRule>
    <cfRule type="expression" dxfId="1114" priority="8">
      <formula>IF(RIGHT(TEXT(Y873,"0.#"),1)=".",TRUE,FALSE)</formula>
    </cfRule>
  </conditionalFormatting>
  <conditionalFormatting sqref="AL873:AO873">
    <cfRule type="expression" dxfId="1113" priority="9">
      <formula>IF(AND(AL873&gt;=0, RIGHT(TEXT(AL873,"0.#"),1)&lt;&gt;"."),TRUE,FALSE)</formula>
    </cfRule>
    <cfRule type="expression" dxfId="1112" priority="10">
      <formula>IF(AND(AL873&gt;=0, RIGHT(TEXT(AL873,"0.#"),1)="."),TRUE,FALSE)</formula>
    </cfRule>
    <cfRule type="expression" dxfId="1111" priority="11">
      <formula>IF(AND(AL873&lt;0, RIGHT(TEXT(AL873,"0.#"),1)&lt;&gt;"."),TRUE,FALSE)</formula>
    </cfRule>
    <cfRule type="expression" dxfId="1110" priority="12">
      <formula>IF(AND(AL873&lt;0, RIGHT(TEXT(AL873,"0.#"),1)="."),TRUE,FALSE)</formula>
    </cfRule>
  </conditionalFormatting>
  <conditionalFormatting sqref="AL1102:AO1102">
    <cfRule type="expression" dxfId="1109" priority="3">
      <formula>IF(AND(AL1102&gt;=0, RIGHT(TEXT(AL1102,"0.#"),1)&lt;&gt;"."),TRUE,FALSE)</formula>
    </cfRule>
    <cfRule type="expression" dxfId="1108" priority="4">
      <formula>IF(AND(AL1102&gt;=0, RIGHT(TEXT(AL1102,"0.#"),1)="."),TRUE,FALSE)</formula>
    </cfRule>
    <cfRule type="expression" dxfId="1107" priority="5">
      <formula>IF(AND(AL1102&lt;0, RIGHT(TEXT(AL1102,"0.#"),1)&lt;&gt;"."),TRUE,FALSE)</formula>
    </cfRule>
    <cfRule type="expression" dxfId="1106" priority="6">
      <formula>IF(AND(AL1102&lt;0, RIGHT(TEXT(AL1102,"0.#"),1)="."),TRUE,FALSE)</formula>
    </cfRule>
  </conditionalFormatting>
  <conditionalFormatting sqref="Y1102">
    <cfRule type="expression" dxfId="1105" priority="1">
      <formula>IF(RIGHT(TEXT(Y1102,"0.#"),1)=".",FALSE,TRUE)</formula>
    </cfRule>
    <cfRule type="expression" dxfId="1104"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483" max="49" man="1"/>
    <brk id="718" max="49" man="1"/>
    <brk id="739" max="49" man="1"/>
    <brk id="778" max="49" man="1"/>
    <brk id="817" max="49" man="1"/>
    <brk id="900" max="49" man="1"/>
    <brk id="99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347</v>
      </c>
      <c r="AI1" s="54" t="s">
        <v>356</v>
      </c>
      <c r="AK1" s="54" t="s">
        <v>361</v>
      </c>
      <c r="AM1" s="87"/>
      <c r="AN1" s="87"/>
      <c r="AP1" s="28" t="s">
        <v>443</v>
      </c>
    </row>
    <row r="2" spans="1:42" ht="13.5" customHeight="1" x14ac:dyDescent="0.15">
      <c r="A2" s="14" t="s">
        <v>202</v>
      </c>
      <c r="B2" s="15"/>
      <c r="C2" s="13" t="str">
        <f>IF(B2="","",A2)</f>
        <v/>
      </c>
      <c r="D2" s="13" t="str">
        <f>IF(C2="","",IF(D1&lt;&gt;"",CONCATENATE(D1,"、",C2),C2))</f>
        <v/>
      </c>
      <c r="F2" s="12" t="s">
        <v>188</v>
      </c>
      <c r="G2" s="17" t="s">
        <v>533</v>
      </c>
      <c r="H2" s="13" t="str">
        <f>IF(G2="","",F2)</f>
        <v>一般会計</v>
      </c>
      <c r="I2" s="13" t="str">
        <f>IF(H2="","",IF(I1&lt;&gt;"",CONCATENATE(I1,"、",H2),H2))</f>
        <v>一般会計</v>
      </c>
      <c r="K2" s="14" t="s">
        <v>221</v>
      </c>
      <c r="L2" s="15"/>
      <c r="M2" s="13" t="str">
        <f>IF(L2="","",K2)</f>
        <v/>
      </c>
      <c r="N2" s="13" t="str">
        <f>IF(M2="","",IF(N1&lt;&gt;"",CONCATENATE(N1,"、",M2),M2))</f>
        <v/>
      </c>
      <c r="O2" s="13"/>
      <c r="P2" s="12" t="s">
        <v>190</v>
      </c>
      <c r="Q2" s="17" t="s">
        <v>533</v>
      </c>
      <c r="R2" s="13" t="str">
        <f>IF(Q2="","",P2)</f>
        <v>直接実施</v>
      </c>
      <c r="S2" s="13" t="str">
        <f>IF(R2="","",IF(S1&lt;&gt;"",CONCATENATE(S1,"、",R2),R2))</f>
        <v>直接実施</v>
      </c>
      <c r="T2" s="13"/>
      <c r="U2" s="32" t="s">
        <v>333</v>
      </c>
      <c r="W2" s="32" t="s">
        <v>299</v>
      </c>
      <c r="Y2" s="32" t="s">
        <v>68</v>
      </c>
      <c r="Z2" s="30"/>
      <c r="AA2" s="32" t="s">
        <v>77</v>
      </c>
      <c r="AB2" s="31"/>
      <c r="AC2" s="33" t="s">
        <v>254</v>
      </c>
      <c r="AD2" s="28"/>
      <c r="AE2" s="45" t="s">
        <v>295</v>
      </c>
      <c r="AF2" s="30"/>
      <c r="AG2" s="56" t="s">
        <v>457</v>
      </c>
      <c r="AI2" s="54" t="s">
        <v>526</v>
      </c>
      <c r="AK2" s="54" t="s">
        <v>362</v>
      </c>
      <c r="AM2" s="87"/>
      <c r="AN2" s="87"/>
      <c r="AP2" s="56" t="s">
        <v>457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474</v>
      </c>
      <c r="W3" s="32" t="s">
        <v>269</v>
      </c>
      <c r="Y3" s="32" t="s">
        <v>70</v>
      </c>
      <c r="Z3" s="30"/>
      <c r="AA3" s="32" t="s">
        <v>79</v>
      </c>
      <c r="AB3" s="31"/>
      <c r="AC3" s="33" t="s">
        <v>255</v>
      </c>
      <c r="AD3" s="28"/>
      <c r="AE3" s="45" t="s">
        <v>296</v>
      </c>
      <c r="AF3" s="30"/>
      <c r="AG3" s="56" t="s">
        <v>458</v>
      </c>
      <c r="AI3" s="54" t="s">
        <v>355</v>
      </c>
      <c r="AK3" s="54" t="str">
        <f>CHAR(CODE(AK2)+1)</f>
        <v>B</v>
      </c>
      <c r="AM3" s="87"/>
      <c r="AN3" s="87"/>
      <c r="AP3" s="56" t="s">
        <v>458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533</v>
      </c>
      <c r="R4" s="13" t="str">
        <f t="shared" si="3"/>
        <v>補助</v>
      </c>
      <c r="S4" s="13" t="str">
        <f t="shared" si="4"/>
        <v>直接実施、補助</v>
      </c>
      <c r="T4" s="13"/>
      <c r="U4" s="32" t="s">
        <v>504</v>
      </c>
      <c r="W4" s="32" t="s">
        <v>270</v>
      </c>
      <c r="Y4" s="32" t="s">
        <v>72</v>
      </c>
      <c r="Z4" s="30"/>
      <c r="AA4" s="32" t="s">
        <v>81</v>
      </c>
      <c r="AB4" s="31"/>
      <c r="AC4" s="32" t="s">
        <v>256</v>
      </c>
      <c r="AD4" s="28"/>
      <c r="AE4" s="45" t="s">
        <v>297</v>
      </c>
      <c r="AF4" s="30"/>
      <c r="AG4" s="56" t="s">
        <v>459</v>
      </c>
      <c r="AI4" s="54" t="s">
        <v>357</v>
      </c>
      <c r="AK4" s="54" t="str">
        <f t="shared" ref="AK4:AK49" si="7">CHAR(CODE(AK3)+1)</f>
        <v>C</v>
      </c>
      <c r="AM4" s="87"/>
      <c r="AN4" s="87"/>
      <c r="AP4" s="56" t="s">
        <v>459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412</v>
      </c>
      <c r="Y5" s="32" t="s">
        <v>74</v>
      </c>
      <c r="Z5" s="30"/>
      <c r="AA5" s="32" t="s">
        <v>83</v>
      </c>
      <c r="AB5" s="31"/>
      <c r="AC5" s="32" t="s">
        <v>298</v>
      </c>
      <c r="AD5" s="31"/>
      <c r="AE5" s="45" t="s">
        <v>470</v>
      </c>
      <c r="AF5" s="30"/>
      <c r="AG5" s="56" t="s">
        <v>460</v>
      </c>
      <c r="AI5" s="54" t="s">
        <v>506</v>
      </c>
      <c r="AK5" s="54" t="str">
        <f t="shared" si="7"/>
        <v>D</v>
      </c>
      <c r="AP5" s="56" t="s">
        <v>460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533</v>
      </c>
      <c r="M6" s="13" t="str">
        <f t="shared" si="2"/>
        <v>公共事業</v>
      </c>
      <c r="N6" s="13" t="str">
        <f t="shared" si="6"/>
        <v>公共事業</v>
      </c>
      <c r="O6" s="13"/>
      <c r="P6" s="12" t="s">
        <v>194</v>
      </c>
      <c r="Q6" s="17" t="s">
        <v>533</v>
      </c>
      <c r="R6" s="13" t="str">
        <f t="shared" si="3"/>
        <v>交付</v>
      </c>
      <c r="S6" s="13" t="str">
        <f t="shared" si="4"/>
        <v>直接実施、補助、交付</v>
      </c>
      <c r="T6" s="13"/>
      <c r="U6" s="32" t="s">
        <v>473</v>
      </c>
      <c r="W6" s="32" t="s">
        <v>271</v>
      </c>
      <c r="Y6" s="32" t="s">
        <v>76</v>
      </c>
      <c r="Z6" s="30"/>
      <c r="AA6" s="32" t="s">
        <v>85</v>
      </c>
      <c r="AB6" s="31"/>
      <c r="AC6" s="32" t="s">
        <v>257</v>
      </c>
      <c r="AD6" s="31"/>
      <c r="AE6" s="45" t="s">
        <v>467</v>
      </c>
      <c r="AF6" s="30"/>
      <c r="AG6" s="56" t="s">
        <v>461</v>
      </c>
      <c r="AI6" s="56" t="s">
        <v>507</v>
      </c>
      <c r="AK6" s="54" t="str">
        <f t="shared" si="7"/>
        <v>E</v>
      </c>
      <c r="AP6" s="56" t="s">
        <v>461</v>
      </c>
    </row>
    <row r="7" spans="1:42" ht="13.5" customHeight="1" x14ac:dyDescent="0.15">
      <c r="A7" s="14" t="s">
        <v>207</v>
      </c>
      <c r="B7" s="15"/>
      <c r="C7" s="13" t="str">
        <f t="shared" si="0"/>
        <v/>
      </c>
      <c r="D7" s="13" t="str">
        <f t="shared" si="8"/>
        <v/>
      </c>
      <c r="F7" s="18" t="s">
        <v>393</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直接実施、補助、交付</v>
      </c>
      <c r="T7" s="13"/>
      <c r="U7" s="32" t="s">
        <v>288</v>
      </c>
      <c r="W7" s="32" t="s">
        <v>272</v>
      </c>
      <c r="Y7" s="32" t="s">
        <v>78</v>
      </c>
      <c r="Z7" s="30"/>
      <c r="AA7" s="32" t="s">
        <v>87</v>
      </c>
      <c r="AB7" s="31"/>
      <c r="AC7" s="31"/>
      <c r="AD7" s="31"/>
      <c r="AE7" s="32" t="s">
        <v>257</v>
      </c>
      <c r="AF7" s="30"/>
      <c r="AG7" s="56" t="s">
        <v>462</v>
      </c>
      <c r="AH7" s="91"/>
      <c r="AI7" s="54" t="s">
        <v>508</v>
      </c>
      <c r="AK7" s="54" t="str">
        <f t="shared" si="7"/>
        <v>F</v>
      </c>
      <c r="AP7" s="56" t="s">
        <v>462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直接実施、補助、交付</v>
      </c>
      <c r="T8" s="13"/>
      <c r="U8" s="32" t="s">
        <v>510</v>
      </c>
      <c r="W8" s="32" t="s">
        <v>273</v>
      </c>
      <c r="Y8" s="32" t="s">
        <v>80</v>
      </c>
      <c r="Z8" s="30"/>
      <c r="AA8" s="32" t="s">
        <v>89</v>
      </c>
      <c r="AB8" s="31"/>
      <c r="AC8" s="31"/>
      <c r="AD8" s="31"/>
      <c r="AE8" s="31"/>
      <c r="AF8" s="30"/>
      <c r="AG8" s="56" t="s">
        <v>463</v>
      </c>
      <c r="AI8" s="86"/>
      <c r="AK8" s="54" t="str">
        <f t="shared" si="7"/>
        <v>G</v>
      </c>
      <c r="AP8" s="56" t="s">
        <v>463</v>
      </c>
    </row>
    <row r="9" spans="1:42" ht="13.5" customHeight="1" x14ac:dyDescent="0.15">
      <c r="A9" s="14" t="s">
        <v>209</v>
      </c>
      <c r="B9" s="15"/>
      <c r="C9" s="13" t="str">
        <f t="shared" si="0"/>
        <v/>
      </c>
      <c r="D9" s="13" t="str">
        <f t="shared" si="8"/>
        <v/>
      </c>
      <c r="F9" s="18" t="s">
        <v>394</v>
      </c>
      <c r="G9" s="17"/>
      <c r="H9" s="13" t="str">
        <f t="shared" si="1"/>
        <v/>
      </c>
      <c r="I9" s="13" t="str">
        <f t="shared" si="5"/>
        <v>一般会計</v>
      </c>
      <c r="K9" s="14" t="s">
        <v>228</v>
      </c>
      <c r="L9" s="15"/>
      <c r="M9" s="13" t="str">
        <f t="shared" si="2"/>
        <v/>
      </c>
      <c r="N9" s="13" t="str">
        <f t="shared" si="6"/>
        <v>公共事業</v>
      </c>
      <c r="O9" s="13"/>
      <c r="P9" s="13"/>
      <c r="Q9" s="19"/>
      <c r="T9" s="13"/>
      <c r="U9" s="32" t="s">
        <v>474</v>
      </c>
      <c r="W9" s="32" t="s">
        <v>274</v>
      </c>
      <c r="Y9" s="32" t="s">
        <v>82</v>
      </c>
      <c r="Z9" s="30"/>
      <c r="AA9" s="32" t="s">
        <v>91</v>
      </c>
      <c r="AB9" s="31"/>
      <c r="AC9" s="31"/>
      <c r="AD9" s="31"/>
      <c r="AE9" s="31"/>
      <c r="AF9" s="30"/>
      <c r="AG9" s="56" t="s">
        <v>464</v>
      </c>
      <c r="AK9" s="54" t="str">
        <f t="shared" si="7"/>
        <v>H</v>
      </c>
      <c r="AP9" s="56" t="s">
        <v>464</v>
      </c>
    </row>
    <row r="10" spans="1:42" ht="13.5" customHeight="1" x14ac:dyDescent="0.15">
      <c r="A10" s="14" t="s">
        <v>413</v>
      </c>
      <c r="B10" s="15"/>
      <c r="C10" s="13" t="str">
        <f t="shared" si="0"/>
        <v/>
      </c>
      <c r="D10" s="13" t="str">
        <f t="shared" si="8"/>
        <v/>
      </c>
      <c r="F10" s="18" t="s">
        <v>235</v>
      </c>
      <c r="G10" s="17"/>
      <c r="H10" s="13" t="str">
        <f t="shared" si="1"/>
        <v/>
      </c>
      <c r="I10" s="13" t="str">
        <f t="shared" si="5"/>
        <v>一般会計</v>
      </c>
      <c r="K10" s="14" t="s">
        <v>417</v>
      </c>
      <c r="L10" s="15"/>
      <c r="M10" s="13" t="str">
        <f t="shared" si="2"/>
        <v/>
      </c>
      <c r="N10" s="13" t="str">
        <f t="shared" si="6"/>
        <v>公共事業</v>
      </c>
      <c r="O10" s="13"/>
      <c r="P10" s="13" t="str">
        <f>S8</f>
        <v>直接実施、補助、交付</v>
      </c>
      <c r="Q10" s="19"/>
      <c r="T10" s="13"/>
      <c r="W10" s="32" t="s">
        <v>275</v>
      </c>
      <c r="Y10" s="32" t="s">
        <v>84</v>
      </c>
      <c r="Z10" s="30"/>
      <c r="AA10" s="32" t="s">
        <v>93</v>
      </c>
      <c r="AB10" s="31"/>
      <c r="AC10" s="31"/>
      <c r="AD10" s="31"/>
      <c r="AE10" s="31"/>
      <c r="AF10" s="30"/>
      <c r="AG10" s="56" t="s">
        <v>449</v>
      </c>
      <c r="AK10" s="54" t="str">
        <f t="shared" si="7"/>
        <v>I</v>
      </c>
      <c r="AP10" s="54" t="s">
        <v>444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452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450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451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403</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404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405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406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407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524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363</v>
      </c>
    </row>
    <row r="29" spans="1:37" ht="13.5" customHeight="1" x14ac:dyDescent="0.15">
      <c r="B29" s="13"/>
      <c r="F29" s="18" t="s">
        <v>395</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418</v>
      </c>
    </row>
    <row r="96" spans="25:25" x14ac:dyDescent="0.15">
      <c r="Y96" s="32" t="s">
        <v>472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23" sqref="AI23:AL2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436</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0"/>
      <c r="Z2" s="840"/>
      <c r="AA2" s="841"/>
      <c r="AB2" s="1034" t="s">
        <v>11</v>
      </c>
      <c r="AC2" s="1035"/>
      <c r="AD2" s="1036"/>
      <c r="AE2" s="1040" t="s">
        <v>516</v>
      </c>
      <c r="AF2" s="1040"/>
      <c r="AG2" s="1040"/>
      <c r="AH2" s="1040"/>
      <c r="AI2" s="1040" t="s">
        <v>513</v>
      </c>
      <c r="AJ2" s="1040"/>
      <c r="AK2" s="1040"/>
      <c r="AL2" s="1040"/>
      <c r="AM2" s="1040" t="s">
        <v>487</v>
      </c>
      <c r="AN2" s="1040"/>
      <c r="AO2" s="1040"/>
      <c r="AP2" s="567"/>
      <c r="AQ2" s="158" t="s">
        <v>334</v>
      </c>
      <c r="AR2" s="129"/>
      <c r="AS2" s="129"/>
      <c r="AT2" s="130"/>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1"/>
      <c r="Z3" s="1032"/>
      <c r="AA3" s="1033"/>
      <c r="AB3" s="1037"/>
      <c r="AC3" s="1038"/>
      <c r="AD3" s="1039"/>
      <c r="AE3" s="250"/>
      <c r="AF3" s="250"/>
      <c r="AG3" s="250"/>
      <c r="AH3" s="250"/>
      <c r="AI3" s="250"/>
      <c r="AJ3" s="250"/>
      <c r="AK3" s="250"/>
      <c r="AL3" s="250"/>
      <c r="AM3" s="250"/>
      <c r="AN3" s="250"/>
      <c r="AO3" s="250"/>
      <c r="AP3" s="246"/>
      <c r="AQ3" s="197"/>
      <c r="AR3" s="198"/>
      <c r="AS3" s="132" t="s">
        <v>335</v>
      </c>
      <c r="AT3" s="133"/>
      <c r="AU3" s="198"/>
      <c r="AV3" s="198"/>
      <c r="AW3" s="405" t="s">
        <v>300</v>
      </c>
      <c r="AX3" s="406"/>
    </row>
    <row r="4" spans="1:50" ht="22.5" customHeight="1" x14ac:dyDescent="0.15">
      <c r="A4" s="410"/>
      <c r="B4" s="408"/>
      <c r="C4" s="408"/>
      <c r="D4" s="408"/>
      <c r="E4" s="408"/>
      <c r="F4" s="409"/>
      <c r="G4" s="574"/>
      <c r="H4" s="1007"/>
      <c r="I4" s="1007"/>
      <c r="J4" s="1007"/>
      <c r="K4" s="1007"/>
      <c r="L4" s="1007"/>
      <c r="M4" s="1007"/>
      <c r="N4" s="1007"/>
      <c r="O4" s="1008"/>
      <c r="P4" s="104"/>
      <c r="Q4" s="1015"/>
      <c r="R4" s="1015"/>
      <c r="S4" s="1015"/>
      <c r="T4" s="1015"/>
      <c r="U4" s="1015"/>
      <c r="V4" s="1015"/>
      <c r="W4" s="1015"/>
      <c r="X4" s="1016"/>
      <c r="Y4" s="1025" t="s">
        <v>12</v>
      </c>
      <c r="Z4" s="1026"/>
      <c r="AA4" s="1027"/>
      <c r="AB4" s="468"/>
      <c r="AC4" s="1029"/>
      <c r="AD4" s="1029"/>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11"/>
      <c r="B5" s="412"/>
      <c r="C5" s="412"/>
      <c r="D5" s="412"/>
      <c r="E5" s="412"/>
      <c r="F5" s="413"/>
      <c r="G5" s="1009"/>
      <c r="H5" s="1010"/>
      <c r="I5" s="1010"/>
      <c r="J5" s="1010"/>
      <c r="K5" s="1010"/>
      <c r="L5" s="1010"/>
      <c r="M5" s="1010"/>
      <c r="N5" s="1010"/>
      <c r="O5" s="1011"/>
      <c r="P5" s="1017"/>
      <c r="Q5" s="1017"/>
      <c r="R5" s="1017"/>
      <c r="S5" s="1017"/>
      <c r="T5" s="1017"/>
      <c r="U5" s="1017"/>
      <c r="V5" s="1017"/>
      <c r="W5" s="1017"/>
      <c r="X5" s="1018"/>
      <c r="Y5" s="422" t="s">
        <v>54</v>
      </c>
      <c r="Z5" s="1022"/>
      <c r="AA5" s="1023"/>
      <c r="AB5" s="530"/>
      <c r="AC5" s="1028"/>
      <c r="AD5" s="1028"/>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11"/>
      <c r="B6" s="412"/>
      <c r="C6" s="412"/>
      <c r="D6" s="412"/>
      <c r="E6" s="412"/>
      <c r="F6" s="413"/>
      <c r="G6" s="1012"/>
      <c r="H6" s="1013"/>
      <c r="I6" s="1013"/>
      <c r="J6" s="1013"/>
      <c r="K6" s="1013"/>
      <c r="L6" s="1013"/>
      <c r="M6" s="1013"/>
      <c r="N6" s="1013"/>
      <c r="O6" s="1014"/>
      <c r="P6" s="1019"/>
      <c r="Q6" s="1019"/>
      <c r="R6" s="1019"/>
      <c r="S6" s="1019"/>
      <c r="T6" s="1019"/>
      <c r="U6" s="1019"/>
      <c r="V6" s="1019"/>
      <c r="W6" s="1019"/>
      <c r="X6" s="1020"/>
      <c r="Y6" s="1021" t="s">
        <v>13</v>
      </c>
      <c r="Z6" s="1022"/>
      <c r="AA6" s="1023"/>
      <c r="AB6" s="603" t="s">
        <v>301</v>
      </c>
      <c r="AC6" s="1024"/>
      <c r="AD6" s="1024"/>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465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7" t="s">
        <v>436</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0"/>
      <c r="Z9" s="840"/>
      <c r="AA9" s="841"/>
      <c r="AB9" s="1034" t="s">
        <v>11</v>
      </c>
      <c r="AC9" s="1035"/>
      <c r="AD9" s="1036"/>
      <c r="AE9" s="1040" t="s">
        <v>517</v>
      </c>
      <c r="AF9" s="1040"/>
      <c r="AG9" s="1040"/>
      <c r="AH9" s="1040"/>
      <c r="AI9" s="1040" t="s">
        <v>513</v>
      </c>
      <c r="AJ9" s="1040"/>
      <c r="AK9" s="1040"/>
      <c r="AL9" s="1040"/>
      <c r="AM9" s="1040" t="s">
        <v>487</v>
      </c>
      <c r="AN9" s="1040"/>
      <c r="AO9" s="1040"/>
      <c r="AP9" s="567"/>
      <c r="AQ9" s="158" t="s">
        <v>334</v>
      </c>
      <c r="AR9" s="129"/>
      <c r="AS9" s="129"/>
      <c r="AT9" s="130"/>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1"/>
      <c r="Z10" s="1032"/>
      <c r="AA10" s="1033"/>
      <c r="AB10" s="1037"/>
      <c r="AC10" s="1038"/>
      <c r="AD10" s="1039"/>
      <c r="AE10" s="250"/>
      <c r="AF10" s="250"/>
      <c r="AG10" s="250"/>
      <c r="AH10" s="250"/>
      <c r="AI10" s="250"/>
      <c r="AJ10" s="250"/>
      <c r="AK10" s="250"/>
      <c r="AL10" s="250"/>
      <c r="AM10" s="250"/>
      <c r="AN10" s="250"/>
      <c r="AO10" s="250"/>
      <c r="AP10" s="246"/>
      <c r="AQ10" s="197"/>
      <c r="AR10" s="198"/>
      <c r="AS10" s="132" t="s">
        <v>335</v>
      </c>
      <c r="AT10" s="133"/>
      <c r="AU10" s="198"/>
      <c r="AV10" s="198"/>
      <c r="AW10" s="405" t="s">
        <v>300</v>
      </c>
      <c r="AX10" s="406"/>
    </row>
    <row r="11" spans="1:50" ht="22.5" customHeight="1" x14ac:dyDescent="0.15">
      <c r="A11" s="410"/>
      <c r="B11" s="408"/>
      <c r="C11" s="408"/>
      <c r="D11" s="408"/>
      <c r="E11" s="408"/>
      <c r="F11" s="409"/>
      <c r="G11" s="57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8"/>
      <c r="AC11" s="1029"/>
      <c r="AD11" s="1029"/>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11"/>
      <c r="B12" s="412"/>
      <c r="C12" s="412"/>
      <c r="D12" s="412"/>
      <c r="E12" s="412"/>
      <c r="F12" s="413"/>
      <c r="G12" s="1009"/>
      <c r="H12" s="1010"/>
      <c r="I12" s="1010"/>
      <c r="J12" s="1010"/>
      <c r="K12" s="1010"/>
      <c r="L12" s="1010"/>
      <c r="M12" s="1010"/>
      <c r="N12" s="1010"/>
      <c r="O12" s="1011"/>
      <c r="P12" s="1017"/>
      <c r="Q12" s="1017"/>
      <c r="R12" s="1017"/>
      <c r="S12" s="1017"/>
      <c r="T12" s="1017"/>
      <c r="U12" s="1017"/>
      <c r="V12" s="1017"/>
      <c r="W12" s="1017"/>
      <c r="X12" s="1018"/>
      <c r="Y12" s="422" t="s">
        <v>54</v>
      </c>
      <c r="Z12" s="1022"/>
      <c r="AA12" s="1023"/>
      <c r="AB12" s="530"/>
      <c r="AC12" s="1028"/>
      <c r="AD12" s="1028"/>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14"/>
      <c r="B13" s="415"/>
      <c r="C13" s="415"/>
      <c r="D13" s="415"/>
      <c r="E13" s="415"/>
      <c r="F13" s="416"/>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3" t="s">
        <v>301</v>
      </c>
      <c r="AC13" s="1024"/>
      <c r="AD13" s="1024"/>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465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7" t="s">
        <v>436</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0"/>
      <c r="Z16" s="840"/>
      <c r="AA16" s="841"/>
      <c r="AB16" s="1034" t="s">
        <v>11</v>
      </c>
      <c r="AC16" s="1035"/>
      <c r="AD16" s="1036"/>
      <c r="AE16" s="1040" t="s">
        <v>516</v>
      </c>
      <c r="AF16" s="1040"/>
      <c r="AG16" s="1040"/>
      <c r="AH16" s="1040"/>
      <c r="AI16" s="1040" t="s">
        <v>514</v>
      </c>
      <c r="AJ16" s="1040"/>
      <c r="AK16" s="1040"/>
      <c r="AL16" s="1040"/>
      <c r="AM16" s="1040" t="s">
        <v>487</v>
      </c>
      <c r="AN16" s="1040"/>
      <c r="AO16" s="1040"/>
      <c r="AP16" s="567"/>
      <c r="AQ16" s="158" t="s">
        <v>334</v>
      </c>
      <c r="AR16" s="129"/>
      <c r="AS16" s="129"/>
      <c r="AT16" s="130"/>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1"/>
      <c r="Z17" s="1032"/>
      <c r="AA17" s="1033"/>
      <c r="AB17" s="1037"/>
      <c r="AC17" s="1038"/>
      <c r="AD17" s="1039"/>
      <c r="AE17" s="250"/>
      <c r="AF17" s="250"/>
      <c r="AG17" s="250"/>
      <c r="AH17" s="250"/>
      <c r="AI17" s="250"/>
      <c r="AJ17" s="250"/>
      <c r="AK17" s="250"/>
      <c r="AL17" s="250"/>
      <c r="AM17" s="250"/>
      <c r="AN17" s="250"/>
      <c r="AO17" s="250"/>
      <c r="AP17" s="246"/>
      <c r="AQ17" s="197"/>
      <c r="AR17" s="198"/>
      <c r="AS17" s="132" t="s">
        <v>335</v>
      </c>
      <c r="AT17" s="133"/>
      <c r="AU17" s="198"/>
      <c r="AV17" s="198"/>
      <c r="AW17" s="405" t="s">
        <v>300</v>
      </c>
      <c r="AX17" s="406"/>
    </row>
    <row r="18" spans="1:50" ht="22.5" customHeight="1" x14ac:dyDescent="0.15">
      <c r="A18" s="410"/>
      <c r="B18" s="408"/>
      <c r="C18" s="408"/>
      <c r="D18" s="408"/>
      <c r="E18" s="408"/>
      <c r="F18" s="409"/>
      <c r="G18" s="57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8"/>
      <c r="AC18" s="1029"/>
      <c r="AD18" s="1029"/>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11"/>
      <c r="B19" s="412"/>
      <c r="C19" s="412"/>
      <c r="D19" s="412"/>
      <c r="E19" s="412"/>
      <c r="F19" s="413"/>
      <c r="G19" s="1009"/>
      <c r="H19" s="1010"/>
      <c r="I19" s="1010"/>
      <c r="J19" s="1010"/>
      <c r="K19" s="1010"/>
      <c r="L19" s="1010"/>
      <c r="M19" s="1010"/>
      <c r="N19" s="1010"/>
      <c r="O19" s="1011"/>
      <c r="P19" s="1017"/>
      <c r="Q19" s="1017"/>
      <c r="R19" s="1017"/>
      <c r="S19" s="1017"/>
      <c r="T19" s="1017"/>
      <c r="U19" s="1017"/>
      <c r="V19" s="1017"/>
      <c r="W19" s="1017"/>
      <c r="X19" s="1018"/>
      <c r="Y19" s="422" t="s">
        <v>54</v>
      </c>
      <c r="Z19" s="1022"/>
      <c r="AA19" s="1023"/>
      <c r="AB19" s="530"/>
      <c r="AC19" s="1028"/>
      <c r="AD19" s="1028"/>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14"/>
      <c r="B20" s="415"/>
      <c r="C20" s="415"/>
      <c r="D20" s="415"/>
      <c r="E20" s="415"/>
      <c r="F20" s="416"/>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3" t="s">
        <v>301</v>
      </c>
      <c r="AC20" s="1024"/>
      <c r="AD20" s="1024"/>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465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7" t="s">
        <v>436</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0"/>
      <c r="Z23" s="840"/>
      <c r="AA23" s="841"/>
      <c r="AB23" s="1034" t="s">
        <v>11</v>
      </c>
      <c r="AC23" s="1035"/>
      <c r="AD23" s="1036"/>
      <c r="AE23" s="1040" t="s">
        <v>518</v>
      </c>
      <c r="AF23" s="1040"/>
      <c r="AG23" s="1040"/>
      <c r="AH23" s="1040"/>
      <c r="AI23" s="1040" t="s">
        <v>513</v>
      </c>
      <c r="AJ23" s="1040"/>
      <c r="AK23" s="1040"/>
      <c r="AL23" s="1040"/>
      <c r="AM23" s="1040" t="s">
        <v>487</v>
      </c>
      <c r="AN23" s="1040"/>
      <c r="AO23" s="1040"/>
      <c r="AP23" s="567"/>
      <c r="AQ23" s="158" t="s">
        <v>334</v>
      </c>
      <c r="AR23" s="129"/>
      <c r="AS23" s="129"/>
      <c r="AT23" s="130"/>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1"/>
      <c r="Z24" s="1032"/>
      <c r="AA24" s="1033"/>
      <c r="AB24" s="1037"/>
      <c r="AC24" s="1038"/>
      <c r="AD24" s="1039"/>
      <c r="AE24" s="250"/>
      <c r="AF24" s="250"/>
      <c r="AG24" s="250"/>
      <c r="AH24" s="250"/>
      <c r="AI24" s="250"/>
      <c r="AJ24" s="250"/>
      <c r="AK24" s="250"/>
      <c r="AL24" s="250"/>
      <c r="AM24" s="250"/>
      <c r="AN24" s="250"/>
      <c r="AO24" s="250"/>
      <c r="AP24" s="246"/>
      <c r="AQ24" s="197"/>
      <c r="AR24" s="198"/>
      <c r="AS24" s="132" t="s">
        <v>335</v>
      </c>
      <c r="AT24" s="133"/>
      <c r="AU24" s="198"/>
      <c r="AV24" s="198"/>
      <c r="AW24" s="405" t="s">
        <v>300</v>
      </c>
      <c r="AX24" s="406"/>
    </row>
    <row r="25" spans="1:50" ht="22.5" customHeight="1" x14ac:dyDescent="0.15">
      <c r="A25" s="410"/>
      <c r="B25" s="408"/>
      <c r="C25" s="408"/>
      <c r="D25" s="408"/>
      <c r="E25" s="408"/>
      <c r="F25" s="409"/>
      <c r="G25" s="57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8"/>
      <c r="AC25" s="1029"/>
      <c r="AD25" s="1029"/>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11"/>
      <c r="B26" s="412"/>
      <c r="C26" s="412"/>
      <c r="D26" s="412"/>
      <c r="E26" s="412"/>
      <c r="F26" s="413"/>
      <c r="G26" s="1009"/>
      <c r="H26" s="1010"/>
      <c r="I26" s="1010"/>
      <c r="J26" s="1010"/>
      <c r="K26" s="1010"/>
      <c r="L26" s="1010"/>
      <c r="M26" s="1010"/>
      <c r="N26" s="1010"/>
      <c r="O26" s="1011"/>
      <c r="P26" s="1017"/>
      <c r="Q26" s="1017"/>
      <c r="R26" s="1017"/>
      <c r="S26" s="1017"/>
      <c r="T26" s="1017"/>
      <c r="U26" s="1017"/>
      <c r="V26" s="1017"/>
      <c r="W26" s="1017"/>
      <c r="X26" s="1018"/>
      <c r="Y26" s="422" t="s">
        <v>54</v>
      </c>
      <c r="Z26" s="1022"/>
      <c r="AA26" s="1023"/>
      <c r="AB26" s="530"/>
      <c r="AC26" s="1028"/>
      <c r="AD26" s="1028"/>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14"/>
      <c r="B27" s="415"/>
      <c r="C27" s="415"/>
      <c r="D27" s="415"/>
      <c r="E27" s="415"/>
      <c r="F27" s="41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3" t="s">
        <v>301</v>
      </c>
      <c r="AC27" s="1024"/>
      <c r="AD27" s="1024"/>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465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7" t="s">
        <v>436</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0"/>
      <c r="Z30" s="840"/>
      <c r="AA30" s="841"/>
      <c r="AB30" s="1034" t="s">
        <v>11</v>
      </c>
      <c r="AC30" s="1035"/>
      <c r="AD30" s="1036"/>
      <c r="AE30" s="1040" t="s">
        <v>516</v>
      </c>
      <c r="AF30" s="1040"/>
      <c r="AG30" s="1040"/>
      <c r="AH30" s="1040"/>
      <c r="AI30" s="1040" t="s">
        <v>513</v>
      </c>
      <c r="AJ30" s="1040"/>
      <c r="AK30" s="1040"/>
      <c r="AL30" s="1040"/>
      <c r="AM30" s="1040" t="s">
        <v>511</v>
      </c>
      <c r="AN30" s="1040"/>
      <c r="AO30" s="1040"/>
      <c r="AP30" s="567"/>
      <c r="AQ30" s="158" t="s">
        <v>334</v>
      </c>
      <c r="AR30" s="129"/>
      <c r="AS30" s="129"/>
      <c r="AT30" s="130"/>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1"/>
      <c r="Z31" s="1032"/>
      <c r="AA31" s="1033"/>
      <c r="AB31" s="1037"/>
      <c r="AC31" s="1038"/>
      <c r="AD31" s="1039"/>
      <c r="AE31" s="250"/>
      <c r="AF31" s="250"/>
      <c r="AG31" s="250"/>
      <c r="AH31" s="250"/>
      <c r="AI31" s="250"/>
      <c r="AJ31" s="250"/>
      <c r="AK31" s="250"/>
      <c r="AL31" s="250"/>
      <c r="AM31" s="250"/>
      <c r="AN31" s="250"/>
      <c r="AO31" s="250"/>
      <c r="AP31" s="246"/>
      <c r="AQ31" s="197"/>
      <c r="AR31" s="198"/>
      <c r="AS31" s="132" t="s">
        <v>335</v>
      </c>
      <c r="AT31" s="133"/>
      <c r="AU31" s="198"/>
      <c r="AV31" s="198"/>
      <c r="AW31" s="405" t="s">
        <v>300</v>
      </c>
      <c r="AX31" s="406"/>
    </row>
    <row r="32" spans="1:50" ht="22.5" customHeight="1" x14ac:dyDescent="0.15">
      <c r="A32" s="410"/>
      <c r="B32" s="408"/>
      <c r="C32" s="408"/>
      <c r="D32" s="408"/>
      <c r="E32" s="408"/>
      <c r="F32" s="409"/>
      <c r="G32" s="57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8"/>
      <c r="AC32" s="1029"/>
      <c r="AD32" s="1029"/>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11"/>
      <c r="B33" s="412"/>
      <c r="C33" s="412"/>
      <c r="D33" s="412"/>
      <c r="E33" s="412"/>
      <c r="F33" s="413"/>
      <c r="G33" s="1009"/>
      <c r="H33" s="1010"/>
      <c r="I33" s="1010"/>
      <c r="J33" s="1010"/>
      <c r="K33" s="1010"/>
      <c r="L33" s="1010"/>
      <c r="M33" s="1010"/>
      <c r="N33" s="1010"/>
      <c r="O33" s="1011"/>
      <c r="P33" s="1017"/>
      <c r="Q33" s="1017"/>
      <c r="R33" s="1017"/>
      <c r="S33" s="1017"/>
      <c r="T33" s="1017"/>
      <c r="U33" s="1017"/>
      <c r="V33" s="1017"/>
      <c r="W33" s="1017"/>
      <c r="X33" s="1018"/>
      <c r="Y33" s="422" t="s">
        <v>54</v>
      </c>
      <c r="Z33" s="1022"/>
      <c r="AA33" s="1023"/>
      <c r="AB33" s="530"/>
      <c r="AC33" s="1028"/>
      <c r="AD33" s="1028"/>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14"/>
      <c r="B34" s="415"/>
      <c r="C34" s="415"/>
      <c r="D34" s="415"/>
      <c r="E34" s="415"/>
      <c r="F34" s="41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3" t="s">
        <v>301</v>
      </c>
      <c r="AC34" s="1024"/>
      <c r="AD34" s="1024"/>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465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7" t="s">
        <v>436</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0"/>
      <c r="Z37" s="840"/>
      <c r="AA37" s="841"/>
      <c r="AB37" s="1034" t="s">
        <v>11</v>
      </c>
      <c r="AC37" s="1035"/>
      <c r="AD37" s="1036"/>
      <c r="AE37" s="1040" t="s">
        <v>518</v>
      </c>
      <c r="AF37" s="1040"/>
      <c r="AG37" s="1040"/>
      <c r="AH37" s="1040"/>
      <c r="AI37" s="1040" t="s">
        <v>515</v>
      </c>
      <c r="AJ37" s="1040"/>
      <c r="AK37" s="1040"/>
      <c r="AL37" s="1040"/>
      <c r="AM37" s="1040" t="s">
        <v>512</v>
      </c>
      <c r="AN37" s="1040"/>
      <c r="AO37" s="1040"/>
      <c r="AP37" s="567"/>
      <c r="AQ37" s="158" t="s">
        <v>334</v>
      </c>
      <c r="AR37" s="129"/>
      <c r="AS37" s="129"/>
      <c r="AT37" s="130"/>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1"/>
      <c r="Z38" s="1032"/>
      <c r="AA38" s="1033"/>
      <c r="AB38" s="1037"/>
      <c r="AC38" s="1038"/>
      <c r="AD38" s="1039"/>
      <c r="AE38" s="250"/>
      <c r="AF38" s="250"/>
      <c r="AG38" s="250"/>
      <c r="AH38" s="250"/>
      <c r="AI38" s="250"/>
      <c r="AJ38" s="250"/>
      <c r="AK38" s="250"/>
      <c r="AL38" s="250"/>
      <c r="AM38" s="250"/>
      <c r="AN38" s="250"/>
      <c r="AO38" s="250"/>
      <c r="AP38" s="246"/>
      <c r="AQ38" s="197"/>
      <c r="AR38" s="198"/>
      <c r="AS38" s="132" t="s">
        <v>335</v>
      </c>
      <c r="AT38" s="133"/>
      <c r="AU38" s="198"/>
      <c r="AV38" s="198"/>
      <c r="AW38" s="405" t="s">
        <v>300</v>
      </c>
      <c r="AX38" s="406"/>
    </row>
    <row r="39" spans="1:50" ht="22.5" customHeight="1" x14ac:dyDescent="0.15">
      <c r="A39" s="410"/>
      <c r="B39" s="408"/>
      <c r="C39" s="408"/>
      <c r="D39" s="408"/>
      <c r="E39" s="408"/>
      <c r="F39" s="409"/>
      <c r="G39" s="57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8"/>
      <c r="AC39" s="1029"/>
      <c r="AD39" s="1029"/>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11"/>
      <c r="B40" s="412"/>
      <c r="C40" s="412"/>
      <c r="D40" s="412"/>
      <c r="E40" s="412"/>
      <c r="F40" s="413"/>
      <c r="G40" s="1009"/>
      <c r="H40" s="1010"/>
      <c r="I40" s="1010"/>
      <c r="J40" s="1010"/>
      <c r="K40" s="1010"/>
      <c r="L40" s="1010"/>
      <c r="M40" s="1010"/>
      <c r="N40" s="1010"/>
      <c r="O40" s="1011"/>
      <c r="P40" s="1017"/>
      <c r="Q40" s="1017"/>
      <c r="R40" s="1017"/>
      <c r="S40" s="1017"/>
      <c r="T40" s="1017"/>
      <c r="U40" s="1017"/>
      <c r="V40" s="1017"/>
      <c r="W40" s="1017"/>
      <c r="X40" s="1018"/>
      <c r="Y40" s="422" t="s">
        <v>54</v>
      </c>
      <c r="Z40" s="1022"/>
      <c r="AA40" s="1023"/>
      <c r="AB40" s="530"/>
      <c r="AC40" s="1028"/>
      <c r="AD40" s="1028"/>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14"/>
      <c r="B41" s="415"/>
      <c r="C41" s="415"/>
      <c r="D41" s="415"/>
      <c r="E41" s="415"/>
      <c r="F41" s="41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3" t="s">
        <v>301</v>
      </c>
      <c r="AC41" s="1024"/>
      <c r="AD41" s="1024"/>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465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7" t="s">
        <v>436</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0"/>
      <c r="Z44" s="840"/>
      <c r="AA44" s="841"/>
      <c r="AB44" s="1034" t="s">
        <v>11</v>
      </c>
      <c r="AC44" s="1035"/>
      <c r="AD44" s="1036"/>
      <c r="AE44" s="1040" t="s">
        <v>516</v>
      </c>
      <c r="AF44" s="1040"/>
      <c r="AG44" s="1040"/>
      <c r="AH44" s="1040"/>
      <c r="AI44" s="1040" t="s">
        <v>513</v>
      </c>
      <c r="AJ44" s="1040"/>
      <c r="AK44" s="1040"/>
      <c r="AL44" s="1040"/>
      <c r="AM44" s="1040" t="s">
        <v>487</v>
      </c>
      <c r="AN44" s="1040"/>
      <c r="AO44" s="1040"/>
      <c r="AP44" s="567"/>
      <c r="AQ44" s="158" t="s">
        <v>334</v>
      </c>
      <c r="AR44" s="129"/>
      <c r="AS44" s="129"/>
      <c r="AT44" s="130"/>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1"/>
      <c r="Z45" s="1032"/>
      <c r="AA45" s="1033"/>
      <c r="AB45" s="1037"/>
      <c r="AC45" s="1038"/>
      <c r="AD45" s="1039"/>
      <c r="AE45" s="250"/>
      <c r="AF45" s="250"/>
      <c r="AG45" s="250"/>
      <c r="AH45" s="250"/>
      <c r="AI45" s="250"/>
      <c r="AJ45" s="250"/>
      <c r="AK45" s="250"/>
      <c r="AL45" s="250"/>
      <c r="AM45" s="250"/>
      <c r="AN45" s="250"/>
      <c r="AO45" s="250"/>
      <c r="AP45" s="246"/>
      <c r="AQ45" s="197"/>
      <c r="AR45" s="198"/>
      <c r="AS45" s="132" t="s">
        <v>335</v>
      </c>
      <c r="AT45" s="133"/>
      <c r="AU45" s="198"/>
      <c r="AV45" s="198"/>
      <c r="AW45" s="405" t="s">
        <v>300</v>
      </c>
      <c r="AX45" s="406"/>
    </row>
    <row r="46" spans="1:50" ht="22.5" customHeight="1" x14ac:dyDescent="0.15">
      <c r="A46" s="410"/>
      <c r="B46" s="408"/>
      <c r="C46" s="408"/>
      <c r="D46" s="408"/>
      <c r="E46" s="408"/>
      <c r="F46" s="409"/>
      <c r="G46" s="57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8"/>
      <c r="AC46" s="1029"/>
      <c r="AD46" s="1029"/>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11"/>
      <c r="B47" s="412"/>
      <c r="C47" s="412"/>
      <c r="D47" s="412"/>
      <c r="E47" s="412"/>
      <c r="F47" s="413"/>
      <c r="G47" s="1009"/>
      <c r="H47" s="1010"/>
      <c r="I47" s="1010"/>
      <c r="J47" s="1010"/>
      <c r="K47" s="1010"/>
      <c r="L47" s="1010"/>
      <c r="M47" s="1010"/>
      <c r="N47" s="1010"/>
      <c r="O47" s="1011"/>
      <c r="P47" s="1017"/>
      <c r="Q47" s="1017"/>
      <c r="R47" s="1017"/>
      <c r="S47" s="1017"/>
      <c r="T47" s="1017"/>
      <c r="U47" s="1017"/>
      <c r="V47" s="1017"/>
      <c r="W47" s="1017"/>
      <c r="X47" s="1018"/>
      <c r="Y47" s="422" t="s">
        <v>54</v>
      </c>
      <c r="Z47" s="1022"/>
      <c r="AA47" s="1023"/>
      <c r="AB47" s="530"/>
      <c r="AC47" s="1028"/>
      <c r="AD47" s="1028"/>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14"/>
      <c r="B48" s="415"/>
      <c r="C48" s="415"/>
      <c r="D48" s="415"/>
      <c r="E48" s="415"/>
      <c r="F48" s="41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3" t="s">
        <v>301</v>
      </c>
      <c r="AC48" s="1024"/>
      <c r="AD48" s="1024"/>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465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7" t="s">
        <v>436</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0"/>
      <c r="Z51" s="840"/>
      <c r="AA51" s="841"/>
      <c r="AB51" s="567" t="s">
        <v>11</v>
      </c>
      <c r="AC51" s="1035"/>
      <c r="AD51" s="1036"/>
      <c r="AE51" s="1040" t="s">
        <v>516</v>
      </c>
      <c r="AF51" s="1040"/>
      <c r="AG51" s="1040"/>
      <c r="AH51" s="1040"/>
      <c r="AI51" s="1040" t="s">
        <v>513</v>
      </c>
      <c r="AJ51" s="1040"/>
      <c r="AK51" s="1040"/>
      <c r="AL51" s="1040"/>
      <c r="AM51" s="1040" t="s">
        <v>487</v>
      </c>
      <c r="AN51" s="1040"/>
      <c r="AO51" s="1040"/>
      <c r="AP51" s="567"/>
      <c r="AQ51" s="158" t="s">
        <v>334</v>
      </c>
      <c r="AR51" s="129"/>
      <c r="AS51" s="129"/>
      <c r="AT51" s="130"/>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1"/>
      <c r="Z52" s="1032"/>
      <c r="AA52" s="1033"/>
      <c r="AB52" s="1037"/>
      <c r="AC52" s="1038"/>
      <c r="AD52" s="1039"/>
      <c r="AE52" s="250"/>
      <c r="AF52" s="250"/>
      <c r="AG52" s="250"/>
      <c r="AH52" s="250"/>
      <c r="AI52" s="250"/>
      <c r="AJ52" s="250"/>
      <c r="AK52" s="250"/>
      <c r="AL52" s="250"/>
      <c r="AM52" s="250"/>
      <c r="AN52" s="250"/>
      <c r="AO52" s="250"/>
      <c r="AP52" s="246"/>
      <c r="AQ52" s="197"/>
      <c r="AR52" s="198"/>
      <c r="AS52" s="132" t="s">
        <v>335</v>
      </c>
      <c r="AT52" s="133"/>
      <c r="AU52" s="198"/>
      <c r="AV52" s="198"/>
      <c r="AW52" s="405" t="s">
        <v>300</v>
      </c>
      <c r="AX52" s="406"/>
    </row>
    <row r="53" spans="1:50" ht="22.5" customHeight="1" x14ac:dyDescent="0.15">
      <c r="A53" s="410"/>
      <c r="B53" s="408"/>
      <c r="C53" s="408"/>
      <c r="D53" s="408"/>
      <c r="E53" s="408"/>
      <c r="F53" s="409"/>
      <c r="G53" s="57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8"/>
      <c r="AC53" s="1029"/>
      <c r="AD53" s="1029"/>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11"/>
      <c r="B54" s="412"/>
      <c r="C54" s="412"/>
      <c r="D54" s="412"/>
      <c r="E54" s="412"/>
      <c r="F54" s="413"/>
      <c r="G54" s="1009"/>
      <c r="H54" s="1010"/>
      <c r="I54" s="1010"/>
      <c r="J54" s="1010"/>
      <c r="K54" s="1010"/>
      <c r="L54" s="1010"/>
      <c r="M54" s="1010"/>
      <c r="N54" s="1010"/>
      <c r="O54" s="1011"/>
      <c r="P54" s="1017"/>
      <c r="Q54" s="1017"/>
      <c r="R54" s="1017"/>
      <c r="S54" s="1017"/>
      <c r="T54" s="1017"/>
      <c r="U54" s="1017"/>
      <c r="V54" s="1017"/>
      <c r="W54" s="1017"/>
      <c r="X54" s="1018"/>
      <c r="Y54" s="422" t="s">
        <v>54</v>
      </c>
      <c r="Z54" s="1022"/>
      <c r="AA54" s="1023"/>
      <c r="AB54" s="530"/>
      <c r="AC54" s="1028"/>
      <c r="AD54" s="1028"/>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14"/>
      <c r="B55" s="415"/>
      <c r="C55" s="415"/>
      <c r="D55" s="415"/>
      <c r="E55" s="415"/>
      <c r="F55" s="41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3" t="s">
        <v>301</v>
      </c>
      <c r="AC55" s="1024"/>
      <c r="AD55" s="1024"/>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465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7" t="s">
        <v>436</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0"/>
      <c r="Z58" s="840"/>
      <c r="AA58" s="841"/>
      <c r="AB58" s="1034" t="s">
        <v>11</v>
      </c>
      <c r="AC58" s="1035"/>
      <c r="AD58" s="1036"/>
      <c r="AE58" s="1040" t="s">
        <v>516</v>
      </c>
      <c r="AF58" s="1040"/>
      <c r="AG58" s="1040"/>
      <c r="AH58" s="1040"/>
      <c r="AI58" s="1040" t="s">
        <v>513</v>
      </c>
      <c r="AJ58" s="1040"/>
      <c r="AK58" s="1040"/>
      <c r="AL58" s="1040"/>
      <c r="AM58" s="1040" t="s">
        <v>487</v>
      </c>
      <c r="AN58" s="1040"/>
      <c r="AO58" s="1040"/>
      <c r="AP58" s="567"/>
      <c r="AQ58" s="158" t="s">
        <v>334</v>
      </c>
      <c r="AR58" s="129"/>
      <c r="AS58" s="129"/>
      <c r="AT58" s="130"/>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1"/>
      <c r="Z59" s="1032"/>
      <c r="AA59" s="1033"/>
      <c r="AB59" s="1037"/>
      <c r="AC59" s="1038"/>
      <c r="AD59" s="1039"/>
      <c r="AE59" s="250"/>
      <c r="AF59" s="250"/>
      <c r="AG59" s="250"/>
      <c r="AH59" s="250"/>
      <c r="AI59" s="250"/>
      <c r="AJ59" s="250"/>
      <c r="AK59" s="250"/>
      <c r="AL59" s="250"/>
      <c r="AM59" s="250"/>
      <c r="AN59" s="250"/>
      <c r="AO59" s="250"/>
      <c r="AP59" s="246"/>
      <c r="AQ59" s="197"/>
      <c r="AR59" s="198"/>
      <c r="AS59" s="132" t="s">
        <v>335</v>
      </c>
      <c r="AT59" s="133"/>
      <c r="AU59" s="198"/>
      <c r="AV59" s="198"/>
      <c r="AW59" s="405" t="s">
        <v>300</v>
      </c>
      <c r="AX59" s="406"/>
    </row>
    <row r="60" spans="1:50" ht="22.5" customHeight="1" x14ac:dyDescent="0.15">
      <c r="A60" s="410"/>
      <c r="B60" s="408"/>
      <c r="C60" s="408"/>
      <c r="D60" s="408"/>
      <c r="E60" s="408"/>
      <c r="F60" s="409"/>
      <c r="G60" s="57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8"/>
      <c r="AC60" s="1029"/>
      <c r="AD60" s="1029"/>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11"/>
      <c r="B61" s="412"/>
      <c r="C61" s="412"/>
      <c r="D61" s="412"/>
      <c r="E61" s="412"/>
      <c r="F61" s="413"/>
      <c r="G61" s="1009"/>
      <c r="H61" s="1010"/>
      <c r="I61" s="1010"/>
      <c r="J61" s="1010"/>
      <c r="K61" s="1010"/>
      <c r="L61" s="1010"/>
      <c r="M61" s="1010"/>
      <c r="N61" s="1010"/>
      <c r="O61" s="1011"/>
      <c r="P61" s="1017"/>
      <c r="Q61" s="1017"/>
      <c r="R61" s="1017"/>
      <c r="S61" s="1017"/>
      <c r="T61" s="1017"/>
      <c r="U61" s="1017"/>
      <c r="V61" s="1017"/>
      <c r="W61" s="1017"/>
      <c r="X61" s="1018"/>
      <c r="Y61" s="422" t="s">
        <v>54</v>
      </c>
      <c r="Z61" s="1022"/>
      <c r="AA61" s="1023"/>
      <c r="AB61" s="530"/>
      <c r="AC61" s="1028"/>
      <c r="AD61" s="1028"/>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14"/>
      <c r="B62" s="415"/>
      <c r="C62" s="415"/>
      <c r="D62" s="415"/>
      <c r="E62" s="415"/>
      <c r="F62" s="41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3" t="s">
        <v>301</v>
      </c>
      <c r="AC62" s="1024"/>
      <c r="AD62" s="1024"/>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465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7" t="s">
        <v>436</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0"/>
      <c r="Z65" s="840"/>
      <c r="AA65" s="841"/>
      <c r="AB65" s="1034" t="s">
        <v>11</v>
      </c>
      <c r="AC65" s="1035"/>
      <c r="AD65" s="1036"/>
      <c r="AE65" s="1040" t="s">
        <v>516</v>
      </c>
      <c r="AF65" s="1040"/>
      <c r="AG65" s="1040"/>
      <c r="AH65" s="1040"/>
      <c r="AI65" s="1040" t="s">
        <v>513</v>
      </c>
      <c r="AJ65" s="1040"/>
      <c r="AK65" s="1040"/>
      <c r="AL65" s="1040"/>
      <c r="AM65" s="1040" t="s">
        <v>487</v>
      </c>
      <c r="AN65" s="1040"/>
      <c r="AO65" s="1040"/>
      <c r="AP65" s="567"/>
      <c r="AQ65" s="158" t="s">
        <v>334</v>
      </c>
      <c r="AR65" s="129"/>
      <c r="AS65" s="129"/>
      <c r="AT65" s="130"/>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1"/>
      <c r="Z66" s="1032"/>
      <c r="AA66" s="1033"/>
      <c r="AB66" s="1037"/>
      <c r="AC66" s="1038"/>
      <c r="AD66" s="1039"/>
      <c r="AE66" s="250"/>
      <c r="AF66" s="250"/>
      <c r="AG66" s="250"/>
      <c r="AH66" s="250"/>
      <c r="AI66" s="250"/>
      <c r="AJ66" s="250"/>
      <c r="AK66" s="250"/>
      <c r="AL66" s="250"/>
      <c r="AM66" s="250"/>
      <c r="AN66" s="250"/>
      <c r="AO66" s="250"/>
      <c r="AP66" s="246"/>
      <c r="AQ66" s="197"/>
      <c r="AR66" s="198"/>
      <c r="AS66" s="132" t="s">
        <v>335</v>
      </c>
      <c r="AT66" s="133"/>
      <c r="AU66" s="198"/>
      <c r="AV66" s="198"/>
      <c r="AW66" s="405" t="s">
        <v>300</v>
      </c>
      <c r="AX66" s="406"/>
    </row>
    <row r="67" spans="1:50" ht="22.5" customHeight="1" x14ac:dyDescent="0.15">
      <c r="A67" s="410"/>
      <c r="B67" s="408"/>
      <c r="C67" s="408"/>
      <c r="D67" s="408"/>
      <c r="E67" s="408"/>
      <c r="F67" s="409"/>
      <c r="G67" s="57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8"/>
      <c r="AC67" s="1029"/>
      <c r="AD67" s="1029"/>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11"/>
      <c r="B68" s="412"/>
      <c r="C68" s="412"/>
      <c r="D68" s="412"/>
      <c r="E68" s="412"/>
      <c r="F68" s="413"/>
      <c r="G68" s="1009"/>
      <c r="H68" s="1010"/>
      <c r="I68" s="1010"/>
      <c r="J68" s="1010"/>
      <c r="K68" s="1010"/>
      <c r="L68" s="1010"/>
      <c r="M68" s="1010"/>
      <c r="N68" s="1010"/>
      <c r="O68" s="1011"/>
      <c r="P68" s="1017"/>
      <c r="Q68" s="1017"/>
      <c r="R68" s="1017"/>
      <c r="S68" s="1017"/>
      <c r="T68" s="1017"/>
      <c r="U68" s="1017"/>
      <c r="V68" s="1017"/>
      <c r="W68" s="1017"/>
      <c r="X68" s="1018"/>
      <c r="Y68" s="422" t="s">
        <v>54</v>
      </c>
      <c r="Z68" s="1022"/>
      <c r="AA68" s="1023"/>
      <c r="AB68" s="530"/>
      <c r="AC68" s="1028"/>
      <c r="AD68" s="1028"/>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14"/>
      <c r="B69" s="415"/>
      <c r="C69" s="415"/>
      <c r="D69" s="415"/>
      <c r="E69" s="415"/>
      <c r="F69" s="416"/>
      <c r="G69" s="1012"/>
      <c r="H69" s="1013"/>
      <c r="I69" s="1013"/>
      <c r="J69" s="1013"/>
      <c r="K69" s="1013"/>
      <c r="L69" s="1013"/>
      <c r="M69" s="1013"/>
      <c r="N69" s="1013"/>
      <c r="O69" s="1014"/>
      <c r="P69" s="1019"/>
      <c r="Q69" s="1019"/>
      <c r="R69" s="1019"/>
      <c r="S69" s="1019"/>
      <c r="T69" s="1019"/>
      <c r="U69" s="1019"/>
      <c r="V69" s="1019"/>
      <c r="W69" s="1019"/>
      <c r="X69" s="1020"/>
      <c r="Y69" s="422" t="s">
        <v>13</v>
      </c>
      <c r="Z69" s="1022"/>
      <c r="AA69" s="1023"/>
      <c r="AB69" s="566" t="s">
        <v>301</v>
      </c>
      <c r="AC69" s="374"/>
      <c r="AD69" s="374"/>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465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1103" priority="327">
      <formula>IF(RIGHT(TEXT(AE4,"0.#"),1)=".",FALSE,TRUE)</formula>
    </cfRule>
    <cfRule type="expression" dxfId="1102" priority="328">
      <formula>IF(RIGHT(TEXT(AE4,"0.#"),1)=".",TRUE,FALSE)</formula>
    </cfRule>
  </conditionalFormatting>
  <conditionalFormatting sqref="AE5">
    <cfRule type="expression" dxfId="1101" priority="325">
      <formula>IF(RIGHT(TEXT(AE5,"0.#"),1)=".",FALSE,TRUE)</formula>
    </cfRule>
    <cfRule type="expression" dxfId="1100" priority="326">
      <formula>IF(RIGHT(TEXT(AE5,"0.#"),1)=".",TRUE,FALSE)</formula>
    </cfRule>
  </conditionalFormatting>
  <conditionalFormatting sqref="AE6">
    <cfRule type="expression" dxfId="1099" priority="323">
      <formula>IF(RIGHT(TEXT(AE6,"0.#"),1)=".",FALSE,TRUE)</formula>
    </cfRule>
    <cfRule type="expression" dxfId="1098" priority="324">
      <formula>IF(RIGHT(TEXT(AE6,"0.#"),1)=".",TRUE,FALSE)</formula>
    </cfRule>
  </conditionalFormatting>
  <conditionalFormatting sqref="AI6">
    <cfRule type="expression" dxfId="1097" priority="321">
      <formula>IF(RIGHT(TEXT(AI6,"0.#"),1)=".",FALSE,TRUE)</formula>
    </cfRule>
    <cfRule type="expression" dxfId="1096" priority="322">
      <formula>IF(RIGHT(TEXT(AI6,"0.#"),1)=".",TRUE,FALSE)</formula>
    </cfRule>
  </conditionalFormatting>
  <conditionalFormatting sqref="AI5">
    <cfRule type="expression" dxfId="1095" priority="319">
      <formula>IF(RIGHT(TEXT(AI5,"0.#"),1)=".",FALSE,TRUE)</formula>
    </cfRule>
    <cfRule type="expression" dxfId="1094" priority="320">
      <formula>IF(RIGHT(TEXT(AI5,"0.#"),1)=".",TRUE,FALSE)</formula>
    </cfRule>
  </conditionalFormatting>
  <conditionalFormatting sqref="AI4">
    <cfRule type="expression" dxfId="1093" priority="317">
      <formula>IF(RIGHT(TEXT(AI4,"0.#"),1)=".",FALSE,TRUE)</formula>
    </cfRule>
    <cfRule type="expression" dxfId="1092" priority="318">
      <formula>IF(RIGHT(TEXT(AI4,"0.#"),1)=".",TRUE,FALSE)</formula>
    </cfRule>
  </conditionalFormatting>
  <conditionalFormatting sqref="AM4">
    <cfRule type="expression" dxfId="1091" priority="315">
      <formula>IF(RIGHT(TEXT(AM4,"0.#"),1)=".",FALSE,TRUE)</formula>
    </cfRule>
    <cfRule type="expression" dxfId="1090" priority="316">
      <formula>IF(RIGHT(TEXT(AM4,"0.#"),1)=".",TRUE,FALSE)</formula>
    </cfRule>
  </conditionalFormatting>
  <conditionalFormatting sqref="AM5">
    <cfRule type="expression" dxfId="1089" priority="313">
      <formula>IF(RIGHT(TEXT(AM5,"0.#"),1)=".",FALSE,TRUE)</formula>
    </cfRule>
    <cfRule type="expression" dxfId="1088" priority="314">
      <formula>IF(RIGHT(TEXT(AM5,"0.#"),1)=".",TRUE,FALSE)</formula>
    </cfRule>
  </conditionalFormatting>
  <conditionalFormatting sqref="AM6">
    <cfRule type="expression" dxfId="1087" priority="311">
      <formula>IF(RIGHT(TEXT(AM6,"0.#"),1)=".",FALSE,TRUE)</formula>
    </cfRule>
    <cfRule type="expression" dxfId="1086" priority="312">
      <formula>IF(RIGHT(TEXT(AM6,"0.#"),1)=".",TRUE,FALSE)</formula>
    </cfRule>
  </conditionalFormatting>
  <conditionalFormatting sqref="AQ4:AQ6">
    <cfRule type="expression" dxfId="1085" priority="309">
      <formula>IF(RIGHT(TEXT(AQ4,"0.#"),1)=".",FALSE,TRUE)</formula>
    </cfRule>
    <cfRule type="expression" dxfId="1084" priority="310">
      <formula>IF(RIGHT(TEXT(AQ4,"0.#"),1)=".",TRUE,FALSE)</formula>
    </cfRule>
  </conditionalFormatting>
  <conditionalFormatting sqref="AU4:AU6">
    <cfRule type="expression" dxfId="1083" priority="307">
      <formula>IF(RIGHT(TEXT(AU4,"0.#"),1)=".",FALSE,TRUE)</formula>
    </cfRule>
    <cfRule type="expression" dxfId="1082" priority="308">
      <formula>IF(RIGHT(TEXT(AU4,"0.#"),1)=".",TRUE,FALSE)</formula>
    </cfRule>
  </conditionalFormatting>
  <conditionalFormatting sqref="AE11">
    <cfRule type="expression" dxfId="1081" priority="305">
      <formula>IF(RIGHT(TEXT(AE11,"0.#"),1)=".",FALSE,TRUE)</formula>
    </cfRule>
    <cfRule type="expression" dxfId="1080" priority="306">
      <formula>IF(RIGHT(TEXT(AE11,"0.#"),1)=".",TRUE,FALSE)</formula>
    </cfRule>
  </conditionalFormatting>
  <conditionalFormatting sqref="AE12">
    <cfRule type="expression" dxfId="1079" priority="303">
      <formula>IF(RIGHT(TEXT(AE12,"0.#"),1)=".",FALSE,TRUE)</formula>
    </cfRule>
    <cfRule type="expression" dxfId="1078" priority="304">
      <formula>IF(RIGHT(TEXT(AE12,"0.#"),1)=".",TRUE,FALSE)</formula>
    </cfRule>
  </conditionalFormatting>
  <conditionalFormatting sqref="AE13">
    <cfRule type="expression" dxfId="1077" priority="301">
      <formula>IF(RIGHT(TEXT(AE13,"0.#"),1)=".",FALSE,TRUE)</formula>
    </cfRule>
    <cfRule type="expression" dxfId="1076" priority="302">
      <formula>IF(RIGHT(TEXT(AE13,"0.#"),1)=".",TRUE,FALSE)</formula>
    </cfRule>
  </conditionalFormatting>
  <conditionalFormatting sqref="AI13">
    <cfRule type="expression" dxfId="1075" priority="299">
      <formula>IF(RIGHT(TEXT(AI13,"0.#"),1)=".",FALSE,TRUE)</formula>
    </cfRule>
    <cfRule type="expression" dxfId="1074" priority="300">
      <formula>IF(RIGHT(TEXT(AI13,"0.#"),1)=".",TRUE,FALSE)</formula>
    </cfRule>
  </conditionalFormatting>
  <conditionalFormatting sqref="AI12">
    <cfRule type="expression" dxfId="1073" priority="297">
      <formula>IF(RIGHT(TEXT(AI12,"0.#"),1)=".",FALSE,TRUE)</formula>
    </cfRule>
    <cfRule type="expression" dxfId="1072" priority="298">
      <formula>IF(RIGHT(TEXT(AI12,"0.#"),1)=".",TRUE,FALSE)</formula>
    </cfRule>
  </conditionalFormatting>
  <conditionalFormatting sqref="AI11">
    <cfRule type="expression" dxfId="1071" priority="295">
      <formula>IF(RIGHT(TEXT(AI11,"0.#"),1)=".",FALSE,TRUE)</formula>
    </cfRule>
    <cfRule type="expression" dxfId="1070" priority="296">
      <formula>IF(RIGHT(TEXT(AI11,"0.#"),1)=".",TRUE,FALSE)</formula>
    </cfRule>
  </conditionalFormatting>
  <conditionalFormatting sqref="AM11">
    <cfRule type="expression" dxfId="1069" priority="293">
      <formula>IF(RIGHT(TEXT(AM11,"0.#"),1)=".",FALSE,TRUE)</formula>
    </cfRule>
    <cfRule type="expression" dxfId="1068" priority="294">
      <formula>IF(RIGHT(TEXT(AM11,"0.#"),1)=".",TRUE,FALSE)</formula>
    </cfRule>
  </conditionalFormatting>
  <conditionalFormatting sqref="AM12">
    <cfRule type="expression" dxfId="1067" priority="291">
      <formula>IF(RIGHT(TEXT(AM12,"0.#"),1)=".",FALSE,TRUE)</formula>
    </cfRule>
    <cfRule type="expression" dxfId="1066" priority="292">
      <formula>IF(RIGHT(TEXT(AM12,"0.#"),1)=".",TRUE,FALSE)</formula>
    </cfRule>
  </conditionalFormatting>
  <conditionalFormatting sqref="AM13">
    <cfRule type="expression" dxfId="1065" priority="289">
      <formula>IF(RIGHT(TEXT(AM13,"0.#"),1)=".",FALSE,TRUE)</formula>
    </cfRule>
    <cfRule type="expression" dxfId="1064" priority="290">
      <formula>IF(RIGHT(TEXT(AM13,"0.#"),1)=".",TRUE,FALSE)</formula>
    </cfRule>
  </conditionalFormatting>
  <conditionalFormatting sqref="AQ11:AQ13">
    <cfRule type="expression" dxfId="1063" priority="287">
      <formula>IF(RIGHT(TEXT(AQ11,"0.#"),1)=".",FALSE,TRUE)</formula>
    </cfRule>
    <cfRule type="expression" dxfId="1062" priority="288">
      <formula>IF(RIGHT(TEXT(AQ11,"0.#"),1)=".",TRUE,FALSE)</formula>
    </cfRule>
  </conditionalFormatting>
  <conditionalFormatting sqref="AU11:AU13">
    <cfRule type="expression" dxfId="1061" priority="285">
      <formula>IF(RIGHT(TEXT(AU11,"0.#"),1)=".",FALSE,TRUE)</formula>
    </cfRule>
    <cfRule type="expression" dxfId="1060" priority="286">
      <formula>IF(RIGHT(TEXT(AU11,"0.#"),1)=".",TRUE,FALSE)</formula>
    </cfRule>
  </conditionalFormatting>
  <conditionalFormatting sqref="AE18">
    <cfRule type="expression" dxfId="1059" priority="283">
      <formula>IF(RIGHT(TEXT(AE18,"0.#"),1)=".",FALSE,TRUE)</formula>
    </cfRule>
    <cfRule type="expression" dxfId="1058" priority="284">
      <formula>IF(RIGHT(TEXT(AE18,"0.#"),1)=".",TRUE,FALSE)</formula>
    </cfRule>
  </conditionalFormatting>
  <conditionalFormatting sqref="AE19">
    <cfRule type="expression" dxfId="1057" priority="281">
      <formula>IF(RIGHT(TEXT(AE19,"0.#"),1)=".",FALSE,TRUE)</formula>
    </cfRule>
    <cfRule type="expression" dxfId="1056" priority="282">
      <formula>IF(RIGHT(TEXT(AE19,"0.#"),1)=".",TRUE,FALSE)</formula>
    </cfRule>
  </conditionalFormatting>
  <conditionalFormatting sqref="AE20">
    <cfRule type="expression" dxfId="1055" priority="279">
      <formula>IF(RIGHT(TEXT(AE20,"0.#"),1)=".",FALSE,TRUE)</formula>
    </cfRule>
    <cfRule type="expression" dxfId="1054" priority="280">
      <formula>IF(RIGHT(TEXT(AE20,"0.#"),1)=".",TRUE,FALSE)</formula>
    </cfRule>
  </conditionalFormatting>
  <conditionalFormatting sqref="AI20">
    <cfRule type="expression" dxfId="1053" priority="277">
      <formula>IF(RIGHT(TEXT(AI20,"0.#"),1)=".",FALSE,TRUE)</formula>
    </cfRule>
    <cfRule type="expression" dxfId="1052" priority="278">
      <formula>IF(RIGHT(TEXT(AI20,"0.#"),1)=".",TRUE,FALSE)</formula>
    </cfRule>
  </conditionalFormatting>
  <conditionalFormatting sqref="AI19">
    <cfRule type="expression" dxfId="1051" priority="275">
      <formula>IF(RIGHT(TEXT(AI19,"0.#"),1)=".",FALSE,TRUE)</formula>
    </cfRule>
    <cfRule type="expression" dxfId="1050" priority="276">
      <formula>IF(RIGHT(TEXT(AI19,"0.#"),1)=".",TRUE,FALSE)</formula>
    </cfRule>
  </conditionalFormatting>
  <conditionalFormatting sqref="AI18">
    <cfRule type="expression" dxfId="1049" priority="273">
      <formula>IF(RIGHT(TEXT(AI18,"0.#"),1)=".",FALSE,TRUE)</formula>
    </cfRule>
    <cfRule type="expression" dxfId="1048" priority="274">
      <formula>IF(RIGHT(TEXT(AI18,"0.#"),1)=".",TRUE,FALSE)</formula>
    </cfRule>
  </conditionalFormatting>
  <conditionalFormatting sqref="AM18">
    <cfRule type="expression" dxfId="1047" priority="271">
      <formula>IF(RIGHT(TEXT(AM18,"0.#"),1)=".",FALSE,TRUE)</formula>
    </cfRule>
    <cfRule type="expression" dxfId="1046" priority="272">
      <formula>IF(RIGHT(TEXT(AM18,"0.#"),1)=".",TRUE,FALSE)</formula>
    </cfRule>
  </conditionalFormatting>
  <conditionalFormatting sqref="AM19">
    <cfRule type="expression" dxfId="1045" priority="269">
      <formula>IF(RIGHT(TEXT(AM19,"0.#"),1)=".",FALSE,TRUE)</formula>
    </cfRule>
    <cfRule type="expression" dxfId="1044" priority="270">
      <formula>IF(RIGHT(TEXT(AM19,"0.#"),1)=".",TRUE,FALSE)</formula>
    </cfRule>
  </conditionalFormatting>
  <conditionalFormatting sqref="AM20">
    <cfRule type="expression" dxfId="1043" priority="267">
      <formula>IF(RIGHT(TEXT(AM20,"0.#"),1)=".",FALSE,TRUE)</formula>
    </cfRule>
    <cfRule type="expression" dxfId="1042" priority="268">
      <formula>IF(RIGHT(TEXT(AM20,"0.#"),1)=".",TRUE,FALSE)</formula>
    </cfRule>
  </conditionalFormatting>
  <conditionalFormatting sqref="AQ18:AQ20">
    <cfRule type="expression" dxfId="1041" priority="265">
      <formula>IF(RIGHT(TEXT(AQ18,"0.#"),1)=".",FALSE,TRUE)</formula>
    </cfRule>
    <cfRule type="expression" dxfId="1040" priority="266">
      <formula>IF(RIGHT(TEXT(AQ18,"0.#"),1)=".",TRUE,FALSE)</formula>
    </cfRule>
  </conditionalFormatting>
  <conditionalFormatting sqref="AU18:AU20">
    <cfRule type="expression" dxfId="1039" priority="263">
      <formula>IF(RIGHT(TEXT(AU18,"0.#"),1)=".",FALSE,TRUE)</formula>
    </cfRule>
    <cfRule type="expression" dxfId="1038" priority="264">
      <formula>IF(RIGHT(TEXT(AU18,"0.#"),1)=".",TRUE,FALSE)</formula>
    </cfRule>
  </conditionalFormatting>
  <conditionalFormatting sqref="AQ25:AQ27">
    <cfRule type="expression" dxfId="1037" priority="243">
      <formula>IF(RIGHT(TEXT(AQ25,"0.#"),1)=".",FALSE,TRUE)</formula>
    </cfRule>
    <cfRule type="expression" dxfId="1036" priority="244">
      <formula>IF(RIGHT(TEXT(AQ25,"0.#"),1)=".",TRUE,FALSE)</formula>
    </cfRule>
  </conditionalFormatting>
  <conditionalFormatting sqref="AU25:AU27">
    <cfRule type="expression" dxfId="1035" priority="241">
      <formula>IF(RIGHT(TEXT(AU25,"0.#"),1)=".",FALSE,TRUE)</formula>
    </cfRule>
    <cfRule type="expression" dxfId="1034" priority="242">
      <formula>IF(RIGHT(TEXT(AU25,"0.#"),1)=".",TRUE,FALSE)</formula>
    </cfRule>
  </conditionalFormatting>
  <conditionalFormatting sqref="AQ32:AQ34">
    <cfRule type="expression" dxfId="1033" priority="221">
      <formula>IF(RIGHT(TEXT(AQ32,"0.#"),1)=".",FALSE,TRUE)</formula>
    </cfRule>
    <cfRule type="expression" dxfId="1032" priority="222">
      <formula>IF(RIGHT(TEXT(AQ32,"0.#"),1)=".",TRUE,FALSE)</formula>
    </cfRule>
  </conditionalFormatting>
  <conditionalFormatting sqref="AU32:AU34">
    <cfRule type="expression" dxfId="1031" priority="219">
      <formula>IF(RIGHT(TEXT(AU32,"0.#"),1)=".",FALSE,TRUE)</formula>
    </cfRule>
    <cfRule type="expression" dxfId="1030" priority="220">
      <formula>IF(RIGHT(TEXT(AU32,"0.#"),1)=".",TRUE,FALSE)</formula>
    </cfRule>
  </conditionalFormatting>
  <conditionalFormatting sqref="AQ39:AQ41">
    <cfRule type="expression" dxfId="1029" priority="199">
      <formula>IF(RIGHT(TEXT(AQ39,"0.#"),1)=".",FALSE,TRUE)</formula>
    </cfRule>
    <cfRule type="expression" dxfId="1028" priority="200">
      <formula>IF(RIGHT(TEXT(AQ39,"0.#"),1)=".",TRUE,FALSE)</formula>
    </cfRule>
  </conditionalFormatting>
  <conditionalFormatting sqref="AU39:AU41">
    <cfRule type="expression" dxfId="1027" priority="197">
      <formula>IF(RIGHT(TEXT(AU39,"0.#"),1)=".",FALSE,TRUE)</formula>
    </cfRule>
    <cfRule type="expression" dxfId="1026" priority="198">
      <formula>IF(RIGHT(TEXT(AU39,"0.#"),1)=".",TRUE,FALSE)</formula>
    </cfRule>
  </conditionalFormatting>
  <conditionalFormatting sqref="AQ46:AQ48">
    <cfRule type="expression" dxfId="1025" priority="177">
      <formula>IF(RIGHT(TEXT(AQ46,"0.#"),1)=".",FALSE,TRUE)</formula>
    </cfRule>
    <cfRule type="expression" dxfId="1024" priority="178">
      <formula>IF(RIGHT(TEXT(AQ46,"0.#"),1)=".",TRUE,FALSE)</formula>
    </cfRule>
  </conditionalFormatting>
  <conditionalFormatting sqref="AU46:AU48">
    <cfRule type="expression" dxfId="1023" priority="175">
      <formula>IF(RIGHT(TEXT(AU46,"0.#"),1)=".",FALSE,TRUE)</formula>
    </cfRule>
    <cfRule type="expression" dxfId="1022" priority="176">
      <formula>IF(RIGHT(TEXT(AU46,"0.#"),1)=".",TRUE,FALSE)</formula>
    </cfRule>
  </conditionalFormatting>
  <conditionalFormatting sqref="AQ53:AQ55">
    <cfRule type="expression" dxfId="1021" priority="155">
      <formula>IF(RIGHT(TEXT(AQ53,"0.#"),1)=".",FALSE,TRUE)</formula>
    </cfRule>
    <cfRule type="expression" dxfId="1020" priority="156">
      <formula>IF(RIGHT(TEXT(AQ53,"0.#"),1)=".",TRUE,FALSE)</formula>
    </cfRule>
  </conditionalFormatting>
  <conditionalFormatting sqref="AU53:AU55">
    <cfRule type="expression" dxfId="1019" priority="153">
      <formula>IF(RIGHT(TEXT(AU53,"0.#"),1)=".",FALSE,TRUE)</formula>
    </cfRule>
    <cfRule type="expression" dxfId="1018" priority="154">
      <formula>IF(RIGHT(TEXT(AU53,"0.#"),1)=".",TRUE,FALSE)</formula>
    </cfRule>
  </conditionalFormatting>
  <conditionalFormatting sqref="AQ60:AQ62">
    <cfRule type="expression" dxfId="1017" priority="133">
      <formula>IF(RIGHT(TEXT(AQ60,"0.#"),1)=".",FALSE,TRUE)</formula>
    </cfRule>
    <cfRule type="expression" dxfId="1016" priority="134">
      <formula>IF(RIGHT(TEXT(AQ60,"0.#"),1)=".",TRUE,FALSE)</formula>
    </cfRule>
  </conditionalFormatting>
  <conditionalFormatting sqref="AU60:AU62">
    <cfRule type="expression" dxfId="1015" priority="131">
      <formula>IF(RIGHT(TEXT(AU60,"0.#"),1)=".",FALSE,TRUE)</formula>
    </cfRule>
    <cfRule type="expression" dxfId="1014" priority="132">
      <formula>IF(RIGHT(TEXT(AU60,"0.#"),1)=".",TRUE,FALSE)</formula>
    </cfRule>
  </conditionalFormatting>
  <conditionalFormatting sqref="AE67">
    <cfRule type="expression" dxfId="1013" priority="129">
      <formula>IF(RIGHT(TEXT(AE67,"0.#"),1)=".",FALSE,TRUE)</formula>
    </cfRule>
    <cfRule type="expression" dxfId="1012" priority="130">
      <formula>IF(RIGHT(TEXT(AE67,"0.#"),1)=".",TRUE,FALSE)</formula>
    </cfRule>
  </conditionalFormatting>
  <conditionalFormatting sqref="AE68">
    <cfRule type="expression" dxfId="1011" priority="127">
      <formula>IF(RIGHT(TEXT(AE68,"0.#"),1)=".",FALSE,TRUE)</formula>
    </cfRule>
    <cfRule type="expression" dxfId="1010" priority="128">
      <formula>IF(RIGHT(TEXT(AE68,"0.#"),1)=".",TRUE,FALSE)</formula>
    </cfRule>
  </conditionalFormatting>
  <conditionalFormatting sqref="AE69">
    <cfRule type="expression" dxfId="1009" priority="125">
      <formula>IF(RIGHT(TEXT(AE69,"0.#"),1)=".",FALSE,TRUE)</formula>
    </cfRule>
    <cfRule type="expression" dxfId="1008" priority="126">
      <formula>IF(RIGHT(TEXT(AE69,"0.#"),1)=".",TRUE,FALSE)</formula>
    </cfRule>
  </conditionalFormatting>
  <conditionalFormatting sqref="AI69">
    <cfRule type="expression" dxfId="1007" priority="123">
      <formula>IF(RIGHT(TEXT(AI69,"0.#"),1)=".",FALSE,TRUE)</formula>
    </cfRule>
    <cfRule type="expression" dxfId="1006" priority="124">
      <formula>IF(RIGHT(TEXT(AI69,"0.#"),1)=".",TRUE,FALSE)</formula>
    </cfRule>
  </conditionalFormatting>
  <conditionalFormatting sqref="AI68">
    <cfRule type="expression" dxfId="1005" priority="121">
      <formula>IF(RIGHT(TEXT(AI68,"0.#"),1)=".",FALSE,TRUE)</formula>
    </cfRule>
    <cfRule type="expression" dxfId="1004" priority="122">
      <formula>IF(RIGHT(TEXT(AI68,"0.#"),1)=".",TRUE,FALSE)</formula>
    </cfRule>
  </conditionalFormatting>
  <conditionalFormatting sqref="AI67">
    <cfRule type="expression" dxfId="1003" priority="119">
      <formula>IF(RIGHT(TEXT(AI67,"0.#"),1)=".",FALSE,TRUE)</formula>
    </cfRule>
    <cfRule type="expression" dxfId="1002" priority="120">
      <formula>IF(RIGHT(TEXT(AI67,"0.#"),1)=".",TRUE,FALSE)</formula>
    </cfRule>
  </conditionalFormatting>
  <conditionalFormatting sqref="AM67">
    <cfRule type="expression" dxfId="1001" priority="117">
      <formula>IF(RIGHT(TEXT(AM67,"0.#"),1)=".",FALSE,TRUE)</formula>
    </cfRule>
    <cfRule type="expression" dxfId="1000" priority="118">
      <formula>IF(RIGHT(TEXT(AM67,"0.#"),1)=".",TRUE,FALSE)</formula>
    </cfRule>
  </conditionalFormatting>
  <conditionalFormatting sqref="AM68">
    <cfRule type="expression" dxfId="999" priority="115">
      <formula>IF(RIGHT(TEXT(AM68,"0.#"),1)=".",FALSE,TRUE)</formula>
    </cfRule>
    <cfRule type="expression" dxfId="998" priority="116">
      <formula>IF(RIGHT(TEXT(AM68,"0.#"),1)=".",TRUE,FALSE)</formula>
    </cfRule>
  </conditionalFormatting>
  <conditionalFormatting sqref="AM69">
    <cfRule type="expression" dxfId="997" priority="113">
      <formula>IF(RIGHT(TEXT(AM69,"0.#"),1)=".",FALSE,TRUE)</formula>
    </cfRule>
    <cfRule type="expression" dxfId="996" priority="114">
      <formula>IF(RIGHT(TEXT(AM69,"0.#"),1)=".",TRUE,FALSE)</formula>
    </cfRule>
  </conditionalFormatting>
  <conditionalFormatting sqref="AQ67:AQ69">
    <cfRule type="expression" dxfId="995" priority="111">
      <formula>IF(RIGHT(TEXT(AQ67,"0.#"),1)=".",FALSE,TRUE)</formula>
    </cfRule>
    <cfRule type="expression" dxfId="994" priority="112">
      <formula>IF(RIGHT(TEXT(AQ67,"0.#"),1)=".",TRUE,FALSE)</formula>
    </cfRule>
  </conditionalFormatting>
  <conditionalFormatting sqref="AU67:AU69">
    <cfRule type="expression" dxfId="993" priority="109">
      <formula>IF(RIGHT(TEXT(AU67,"0.#"),1)=".",FALSE,TRUE)</formula>
    </cfRule>
    <cfRule type="expression" dxfId="992" priority="110">
      <formula>IF(RIGHT(TEXT(AU67,"0.#"),1)=".",TRUE,FALSE)</formula>
    </cfRule>
  </conditionalFormatting>
  <conditionalFormatting sqref="AE25">
    <cfRule type="expression" dxfId="991" priority="107">
      <formula>IF(RIGHT(TEXT(AE25,"0.#"),1)=".",FALSE,TRUE)</formula>
    </cfRule>
    <cfRule type="expression" dxfId="990" priority="108">
      <formula>IF(RIGHT(TEXT(AE25,"0.#"),1)=".",TRUE,FALSE)</formula>
    </cfRule>
  </conditionalFormatting>
  <conditionalFormatting sqref="AE26">
    <cfRule type="expression" dxfId="989" priority="105">
      <formula>IF(RIGHT(TEXT(AE26,"0.#"),1)=".",FALSE,TRUE)</formula>
    </cfRule>
    <cfRule type="expression" dxfId="988" priority="106">
      <formula>IF(RIGHT(TEXT(AE26,"0.#"),1)=".",TRUE,FALSE)</formula>
    </cfRule>
  </conditionalFormatting>
  <conditionalFormatting sqref="AE27">
    <cfRule type="expression" dxfId="987" priority="103">
      <formula>IF(RIGHT(TEXT(AE27,"0.#"),1)=".",FALSE,TRUE)</formula>
    </cfRule>
    <cfRule type="expression" dxfId="986" priority="104">
      <formula>IF(RIGHT(TEXT(AE27,"0.#"),1)=".",TRUE,FALSE)</formula>
    </cfRule>
  </conditionalFormatting>
  <conditionalFormatting sqref="AI27">
    <cfRule type="expression" dxfId="985" priority="101">
      <formula>IF(RIGHT(TEXT(AI27,"0.#"),1)=".",FALSE,TRUE)</formula>
    </cfRule>
    <cfRule type="expression" dxfId="984" priority="102">
      <formula>IF(RIGHT(TEXT(AI27,"0.#"),1)=".",TRUE,FALSE)</formula>
    </cfRule>
  </conditionalFormatting>
  <conditionalFormatting sqref="AI26">
    <cfRule type="expression" dxfId="983" priority="99">
      <formula>IF(RIGHT(TEXT(AI26,"0.#"),1)=".",FALSE,TRUE)</formula>
    </cfRule>
    <cfRule type="expression" dxfId="982" priority="100">
      <formula>IF(RIGHT(TEXT(AI26,"0.#"),1)=".",TRUE,FALSE)</formula>
    </cfRule>
  </conditionalFormatting>
  <conditionalFormatting sqref="AI25">
    <cfRule type="expression" dxfId="981" priority="97">
      <formula>IF(RIGHT(TEXT(AI25,"0.#"),1)=".",FALSE,TRUE)</formula>
    </cfRule>
    <cfRule type="expression" dxfId="980" priority="98">
      <formula>IF(RIGHT(TEXT(AI25,"0.#"),1)=".",TRUE,FALSE)</formula>
    </cfRule>
  </conditionalFormatting>
  <conditionalFormatting sqref="AM25">
    <cfRule type="expression" dxfId="979" priority="95">
      <formula>IF(RIGHT(TEXT(AM25,"0.#"),1)=".",FALSE,TRUE)</formula>
    </cfRule>
    <cfRule type="expression" dxfId="978" priority="96">
      <formula>IF(RIGHT(TEXT(AM25,"0.#"),1)=".",TRUE,FALSE)</formula>
    </cfRule>
  </conditionalFormatting>
  <conditionalFormatting sqref="AM26">
    <cfRule type="expression" dxfId="977" priority="93">
      <formula>IF(RIGHT(TEXT(AM26,"0.#"),1)=".",FALSE,TRUE)</formula>
    </cfRule>
    <cfRule type="expression" dxfId="976" priority="94">
      <formula>IF(RIGHT(TEXT(AM26,"0.#"),1)=".",TRUE,FALSE)</formula>
    </cfRule>
  </conditionalFormatting>
  <conditionalFormatting sqref="AM27">
    <cfRule type="expression" dxfId="975" priority="91">
      <formula>IF(RIGHT(TEXT(AM27,"0.#"),1)=".",FALSE,TRUE)</formula>
    </cfRule>
    <cfRule type="expression" dxfId="974" priority="92">
      <formula>IF(RIGHT(TEXT(AM27,"0.#"),1)=".",TRUE,FALSE)</formula>
    </cfRule>
  </conditionalFormatting>
  <conditionalFormatting sqref="AE32">
    <cfRule type="expression" dxfId="973" priority="89">
      <formula>IF(RIGHT(TEXT(AE32,"0.#"),1)=".",FALSE,TRUE)</formula>
    </cfRule>
    <cfRule type="expression" dxfId="972" priority="90">
      <formula>IF(RIGHT(TEXT(AE32,"0.#"),1)=".",TRUE,FALSE)</formula>
    </cfRule>
  </conditionalFormatting>
  <conditionalFormatting sqref="AE33">
    <cfRule type="expression" dxfId="971" priority="87">
      <formula>IF(RIGHT(TEXT(AE33,"0.#"),1)=".",FALSE,TRUE)</formula>
    </cfRule>
    <cfRule type="expression" dxfId="970" priority="88">
      <formula>IF(RIGHT(TEXT(AE33,"0.#"),1)=".",TRUE,FALSE)</formula>
    </cfRule>
  </conditionalFormatting>
  <conditionalFormatting sqref="AE34">
    <cfRule type="expression" dxfId="969" priority="85">
      <formula>IF(RIGHT(TEXT(AE34,"0.#"),1)=".",FALSE,TRUE)</formula>
    </cfRule>
    <cfRule type="expression" dxfId="968" priority="86">
      <formula>IF(RIGHT(TEXT(AE34,"0.#"),1)=".",TRUE,FALSE)</formula>
    </cfRule>
  </conditionalFormatting>
  <conditionalFormatting sqref="AI34">
    <cfRule type="expression" dxfId="967" priority="83">
      <formula>IF(RIGHT(TEXT(AI34,"0.#"),1)=".",FALSE,TRUE)</formula>
    </cfRule>
    <cfRule type="expression" dxfId="966" priority="84">
      <formula>IF(RIGHT(TEXT(AI34,"0.#"),1)=".",TRUE,FALSE)</formula>
    </cfRule>
  </conditionalFormatting>
  <conditionalFormatting sqref="AI33">
    <cfRule type="expression" dxfId="965" priority="81">
      <formula>IF(RIGHT(TEXT(AI33,"0.#"),1)=".",FALSE,TRUE)</formula>
    </cfRule>
    <cfRule type="expression" dxfId="964" priority="82">
      <formula>IF(RIGHT(TEXT(AI33,"0.#"),1)=".",TRUE,FALSE)</formula>
    </cfRule>
  </conditionalFormatting>
  <conditionalFormatting sqref="AI32">
    <cfRule type="expression" dxfId="963" priority="79">
      <formula>IF(RIGHT(TEXT(AI32,"0.#"),1)=".",FALSE,TRUE)</formula>
    </cfRule>
    <cfRule type="expression" dxfId="962" priority="80">
      <formula>IF(RIGHT(TEXT(AI32,"0.#"),1)=".",TRUE,FALSE)</formula>
    </cfRule>
  </conditionalFormatting>
  <conditionalFormatting sqref="AM32">
    <cfRule type="expression" dxfId="961" priority="77">
      <formula>IF(RIGHT(TEXT(AM32,"0.#"),1)=".",FALSE,TRUE)</formula>
    </cfRule>
    <cfRule type="expression" dxfId="960" priority="78">
      <formula>IF(RIGHT(TEXT(AM32,"0.#"),1)=".",TRUE,FALSE)</formula>
    </cfRule>
  </conditionalFormatting>
  <conditionalFormatting sqref="AM33">
    <cfRule type="expression" dxfId="959" priority="75">
      <formula>IF(RIGHT(TEXT(AM33,"0.#"),1)=".",FALSE,TRUE)</formula>
    </cfRule>
    <cfRule type="expression" dxfId="958" priority="76">
      <formula>IF(RIGHT(TEXT(AM33,"0.#"),1)=".",TRUE,FALSE)</formula>
    </cfRule>
  </conditionalFormatting>
  <conditionalFormatting sqref="AM34">
    <cfRule type="expression" dxfId="957" priority="73">
      <formula>IF(RIGHT(TEXT(AM34,"0.#"),1)=".",FALSE,TRUE)</formula>
    </cfRule>
    <cfRule type="expression" dxfId="956" priority="74">
      <formula>IF(RIGHT(TEXT(AM34,"0.#"),1)=".",TRUE,FALSE)</formula>
    </cfRule>
  </conditionalFormatting>
  <conditionalFormatting sqref="AE39">
    <cfRule type="expression" dxfId="955" priority="71">
      <formula>IF(RIGHT(TEXT(AE39,"0.#"),1)=".",FALSE,TRUE)</formula>
    </cfRule>
    <cfRule type="expression" dxfId="954" priority="72">
      <formula>IF(RIGHT(TEXT(AE39,"0.#"),1)=".",TRUE,FALSE)</formula>
    </cfRule>
  </conditionalFormatting>
  <conditionalFormatting sqref="AE40">
    <cfRule type="expression" dxfId="953" priority="69">
      <formula>IF(RIGHT(TEXT(AE40,"0.#"),1)=".",FALSE,TRUE)</formula>
    </cfRule>
    <cfRule type="expression" dxfId="952" priority="70">
      <formula>IF(RIGHT(TEXT(AE40,"0.#"),1)=".",TRUE,FALSE)</formula>
    </cfRule>
  </conditionalFormatting>
  <conditionalFormatting sqref="AE41">
    <cfRule type="expression" dxfId="951" priority="67">
      <formula>IF(RIGHT(TEXT(AE41,"0.#"),1)=".",FALSE,TRUE)</formula>
    </cfRule>
    <cfRule type="expression" dxfId="950" priority="68">
      <formula>IF(RIGHT(TEXT(AE41,"0.#"),1)=".",TRUE,FALSE)</formula>
    </cfRule>
  </conditionalFormatting>
  <conditionalFormatting sqref="AI41">
    <cfRule type="expression" dxfId="949" priority="65">
      <formula>IF(RIGHT(TEXT(AI41,"0.#"),1)=".",FALSE,TRUE)</formula>
    </cfRule>
    <cfRule type="expression" dxfId="948" priority="66">
      <formula>IF(RIGHT(TEXT(AI41,"0.#"),1)=".",TRUE,FALSE)</formula>
    </cfRule>
  </conditionalFormatting>
  <conditionalFormatting sqref="AI40">
    <cfRule type="expression" dxfId="947" priority="63">
      <formula>IF(RIGHT(TEXT(AI40,"0.#"),1)=".",FALSE,TRUE)</formula>
    </cfRule>
    <cfRule type="expression" dxfId="946" priority="64">
      <formula>IF(RIGHT(TEXT(AI40,"0.#"),1)=".",TRUE,FALSE)</formula>
    </cfRule>
  </conditionalFormatting>
  <conditionalFormatting sqref="AI39">
    <cfRule type="expression" dxfId="945" priority="61">
      <formula>IF(RIGHT(TEXT(AI39,"0.#"),1)=".",FALSE,TRUE)</formula>
    </cfRule>
    <cfRule type="expression" dxfId="944" priority="62">
      <formula>IF(RIGHT(TEXT(AI39,"0.#"),1)=".",TRUE,FALSE)</formula>
    </cfRule>
  </conditionalFormatting>
  <conditionalFormatting sqref="AM39">
    <cfRule type="expression" dxfId="943" priority="59">
      <formula>IF(RIGHT(TEXT(AM39,"0.#"),1)=".",FALSE,TRUE)</formula>
    </cfRule>
    <cfRule type="expression" dxfId="942" priority="60">
      <formula>IF(RIGHT(TEXT(AM39,"0.#"),1)=".",TRUE,FALSE)</formula>
    </cfRule>
  </conditionalFormatting>
  <conditionalFormatting sqref="AM40">
    <cfRule type="expression" dxfId="941" priority="57">
      <formula>IF(RIGHT(TEXT(AM40,"0.#"),1)=".",FALSE,TRUE)</formula>
    </cfRule>
    <cfRule type="expression" dxfId="940" priority="58">
      <formula>IF(RIGHT(TEXT(AM40,"0.#"),1)=".",TRUE,FALSE)</formula>
    </cfRule>
  </conditionalFormatting>
  <conditionalFormatting sqref="AM41">
    <cfRule type="expression" dxfId="939" priority="55">
      <formula>IF(RIGHT(TEXT(AM41,"0.#"),1)=".",FALSE,TRUE)</formula>
    </cfRule>
    <cfRule type="expression" dxfId="938" priority="56">
      <formula>IF(RIGHT(TEXT(AM41,"0.#"),1)=".",TRUE,FALSE)</formula>
    </cfRule>
  </conditionalFormatting>
  <conditionalFormatting sqref="AE46">
    <cfRule type="expression" dxfId="937" priority="53">
      <formula>IF(RIGHT(TEXT(AE46,"0.#"),1)=".",FALSE,TRUE)</formula>
    </cfRule>
    <cfRule type="expression" dxfId="936" priority="54">
      <formula>IF(RIGHT(TEXT(AE46,"0.#"),1)=".",TRUE,FALSE)</formula>
    </cfRule>
  </conditionalFormatting>
  <conditionalFormatting sqref="AE47">
    <cfRule type="expression" dxfId="935" priority="51">
      <formula>IF(RIGHT(TEXT(AE47,"0.#"),1)=".",FALSE,TRUE)</formula>
    </cfRule>
    <cfRule type="expression" dxfId="934" priority="52">
      <formula>IF(RIGHT(TEXT(AE47,"0.#"),1)=".",TRUE,FALSE)</formula>
    </cfRule>
  </conditionalFormatting>
  <conditionalFormatting sqref="AE48">
    <cfRule type="expression" dxfId="933" priority="49">
      <formula>IF(RIGHT(TEXT(AE48,"0.#"),1)=".",FALSE,TRUE)</formula>
    </cfRule>
    <cfRule type="expression" dxfId="932" priority="50">
      <formula>IF(RIGHT(TEXT(AE48,"0.#"),1)=".",TRUE,FALSE)</formula>
    </cfRule>
  </conditionalFormatting>
  <conditionalFormatting sqref="AI48">
    <cfRule type="expression" dxfId="931" priority="47">
      <formula>IF(RIGHT(TEXT(AI48,"0.#"),1)=".",FALSE,TRUE)</formula>
    </cfRule>
    <cfRule type="expression" dxfId="930" priority="48">
      <formula>IF(RIGHT(TEXT(AI48,"0.#"),1)=".",TRUE,FALSE)</formula>
    </cfRule>
  </conditionalFormatting>
  <conditionalFormatting sqref="AI47">
    <cfRule type="expression" dxfId="929" priority="45">
      <formula>IF(RIGHT(TEXT(AI47,"0.#"),1)=".",FALSE,TRUE)</formula>
    </cfRule>
    <cfRule type="expression" dxfId="928" priority="46">
      <formula>IF(RIGHT(TEXT(AI47,"0.#"),1)=".",TRUE,FALSE)</formula>
    </cfRule>
  </conditionalFormatting>
  <conditionalFormatting sqref="AI46">
    <cfRule type="expression" dxfId="927" priority="43">
      <formula>IF(RIGHT(TEXT(AI46,"0.#"),1)=".",FALSE,TRUE)</formula>
    </cfRule>
    <cfRule type="expression" dxfId="926" priority="44">
      <formula>IF(RIGHT(TEXT(AI46,"0.#"),1)=".",TRUE,FALSE)</formula>
    </cfRule>
  </conditionalFormatting>
  <conditionalFormatting sqref="AM46">
    <cfRule type="expression" dxfId="925" priority="41">
      <formula>IF(RIGHT(TEXT(AM46,"0.#"),1)=".",FALSE,TRUE)</formula>
    </cfRule>
    <cfRule type="expression" dxfId="924" priority="42">
      <formula>IF(RIGHT(TEXT(AM46,"0.#"),1)=".",TRUE,FALSE)</formula>
    </cfRule>
  </conditionalFormatting>
  <conditionalFormatting sqref="AM47">
    <cfRule type="expression" dxfId="923" priority="39">
      <formula>IF(RIGHT(TEXT(AM47,"0.#"),1)=".",FALSE,TRUE)</formula>
    </cfRule>
    <cfRule type="expression" dxfId="922" priority="40">
      <formula>IF(RIGHT(TEXT(AM47,"0.#"),1)=".",TRUE,FALSE)</formula>
    </cfRule>
  </conditionalFormatting>
  <conditionalFormatting sqref="AM48">
    <cfRule type="expression" dxfId="921" priority="37">
      <formula>IF(RIGHT(TEXT(AM48,"0.#"),1)=".",FALSE,TRUE)</formula>
    </cfRule>
    <cfRule type="expression" dxfId="920" priority="38">
      <formula>IF(RIGHT(TEXT(AM48,"0.#"),1)=".",TRUE,FALSE)</formula>
    </cfRule>
  </conditionalFormatting>
  <conditionalFormatting sqref="AE53">
    <cfRule type="expression" dxfId="919" priority="35">
      <formula>IF(RIGHT(TEXT(AE53,"0.#"),1)=".",FALSE,TRUE)</formula>
    </cfRule>
    <cfRule type="expression" dxfId="918" priority="36">
      <formula>IF(RIGHT(TEXT(AE53,"0.#"),1)=".",TRUE,FALSE)</formula>
    </cfRule>
  </conditionalFormatting>
  <conditionalFormatting sqref="AE54">
    <cfRule type="expression" dxfId="917" priority="33">
      <formula>IF(RIGHT(TEXT(AE54,"0.#"),1)=".",FALSE,TRUE)</formula>
    </cfRule>
    <cfRule type="expression" dxfId="916" priority="34">
      <formula>IF(RIGHT(TEXT(AE54,"0.#"),1)=".",TRUE,FALSE)</formula>
    </cfRule>
  </conditionalFormatting>
  <conditionalFormatting sqref="AE55">
    <cfRule type="expression" dxfId="915" priority="31">
      <formula>IF(RIGHT(TEXT(AE55,"0.#"),1)=".",FALSE,TRUE)</formula>
    </cfRule>
    <cfRule type="expression" dxfId="914" priority="32">
      <formula>IF(RIGHT(TEXT(AE55,"0.#"),1)=".",TRUE,FALSE)</formula>
    </cfRule>
  </conditionalFormatting>
  <conditionalFormatting sqref="AI55">
    <cfRule type="expression" dxfId="913" priority="29">
      <formula>IF(RIGHT(TEXT(AI55,"0.#"),1)=".",FALSE,TRUE)</formula>
    </cfRule>
    <cfRule type="expression" dxfId="912" priority="30">
      <formula>IF(RIGHT(TEXT(AI55,"0.#"),1)=".",TRUE,FALSE)</formula>
    </cfRule>
  </conditionalFormatting>
  <conditionalFormatting sqref="AI54">
    <cfRule type="expression" dxfId="911" priority="27">
      <formula>IF(RIGHT(TEXT(AI54,"0.#"),1)=".",FALSE,TRUE)</formula>
    </cfRule>
    <cfRule type="expression" dxfId="910" priority="28">
      <formula>IF(RIGHT(TEXT(AI54,"0.#"),1)=".",TRUE,FALSE)</formula>
    </cfRule>
  </conditionalFormatting>
  <conditionalFormatting sqref="AI53">
    <cfRule type="expression" dxfId="909" priority="25">
      <formula>IF(RIGHT(TEXT(AI53,"0.#"),1)=".",FALSE,TRUE)</formula>
    </cfRule>
    <cfRule type="expression" dxfId="908" priority="26">
      <formula>IF(RIGHT(TEXT(AI53,"0.#"),1)=".",TRUE,FALSE)</formula>
    </cfRule>
  </conditionalFormatting>
  <conditionalFormatting sqref="AM53">
    <cfRule type="expression" dxfId="907" priority="23">
      <formula>IF(RIGHT(TEXT(AM53,"0.#"),1)=".",FALSE,TRUE)</formula>
    </cfRule>
    <cfRule type="expression" dxfId="906" priority="24">
      <formula>IF(RIGHT(TEXT(AM53,"0.#"),1)=".",TRUE,FALSE)</formula>
    </cfRule>
  </conditionalFormatting>
  <conditionalFormatting sqref="AM54">
    <cfRule type="expression" dxfId="905" priority="21">
      <formula>IF(RIGHT(TEXT(AM54,"0.#"),1)=".",FALSE,TRUE)</formula>
    </cfRule>
    <cfRule type="expression" dxfId="904" priority="22">
      <formula>IF(RIGHT(TEXT(AM54,"0.#"),1)=".",TRUE,FALSE)</formula>
    </cfRule>
  </conditionalFormatting>
  <conditionalFormatting sqref="AM55">
    <cfRule type="expression" dxfId="903" priority="19">
      <formula>IF(RIGHT(TEXT(AM55,"0.#"),1)=".",FALSE,TRUE)</formula>
    </cfRule>
    <cfRule type="expression" dxfId="902" priority="20">
      <formula>IF(RIGHT(TEXT(AM55,"0.#"),1)=".",TRUE,FALSE)</formula>
    </cfRule>
  </conditionalFormatting>
  <conditionalFormatting sqref="AE60">
    <cfRule type="expression" dxfId="901" priority="17">
      <formula>IF(RIGHT(TEXT(AE60,"0.#"),1)=".",FALSE,TRUE)</formula>
    </cfRule>
    <cfRule type="expression" dxfId="900" priority="18">
      <formula>IF(RIGHT(TEXT(AE60,"0.#"),1)=".",TRUE,FALSE)</formula>
    </cfRule>
  </conditionalFormatting>
  <conditionalFormatting sqref="AE61">
    <cfRule type="expression" dxfId="899" priority="15">
      <formula>IF(RIGHT(TEXT(AE61,"0.#"),1)=".",FALSE,TRUE)</formula>
    </cfRule>
    <cfRule type="expression" dxfId="898" priority="16">
      <formula>IF(RIGHT(TEXT(AE61,"0.#"),1)=".",TRUE,FALSE)</formula>
    </cfRule>
  </conditionalFormatting>
  <conditionalFormatting sqref="AE62">
    <cfRule type="expression" dxfId="897" priority="13">
      <formula>IF(RIGHT(TEXT(AE62,"0.#"),1)=".",FALSE,TRUE)</formula>
    </cfRule>
    <cfRule type="expression" dxfId="896" priority="14">
      <formula>IF(RIGHT(TEXT(AE62,"0.#"),1)=".",TRUE,FALSE)</formula>
    </cfRule>
  </conditionalFormatting>
  <conditionalFormatting sqref="AI62">
    <cfRule type="expression" dxfId="895" priority="11">
      <formula>IF(RIGHT(TEXT(AI62,"0.#"),1)=".",FALSE,TRUE)</formula>
    </cfRule>
    <cfRule type="expression" dxfId="894" priority="12">
      <formula>IF(RIGHT(TEXT(AI62,"0.#"),1)=".",TRUE,FALSE)</formula>
    </cfRule>
  </conditionalFormatting>
  <conditionalFormatting sqref="AI61">
    <cfRule type="expression" dxfId="893" priority="9">
      <formula>IF(RIGHT(TEXT(AI61,"0.#"),1)=".",FALSE,TRUE)</formula>
    </cfRule>
    <cfRule type="expression" dxfId="892" priority="10">
      <formula>IF(RIGHT(TEXT(AI61,"0.#"),1)=".",TRUE,FALSE)</formula>
    </cfRule>
  </conditionalFormatting>
  <conditionalFormatting sqref="AI60">
    <cfRule type="expression" dxfId="891" priority="7">
      <formula>IF(RIGHT(TEXT(AI60,"0.#"),1)=".",FALSE,TRUE)</formula>
    </cfRule>
    <cfRule type="expression" dxfId="890" priority="8">
      <formula>IF(RIGHT(TEXT(AI60,"0.#"),1)=".",TRUE,FALSE)</formula>
    </cfRule>
  </conditionalFormatting>
  <conditionalFormatting sqref="AM60">
    <cfRule type="expression" dxfId="889" priority="5">
      <formula>IF(RIGHT(TEXT(AM60,"0.#"),1)=".",FALSE,TRUE)</formula>
    </cfRule>
    <cfRule type="expression" dxfId="888" priority="6">
      <formula>IF(RIGHT(TEXT(AM60,"0.#"),1)=".",TRUE,FALSE)</formula>
    </cfRule>
  </conditionalFormatting>
  <conditionalFormatting sqref="AM61">
    <cfRule type="expression" dxfId="887" priority="3">
      <formula>IF(RIGHT(TEXT(AM61,"0.#"),1)=".",FALSE,TRUE)</formula>
    </cfRule>
    <cfRule type="expression" dxfId="886" priority="4">
      <formula>IF(RIGHT(TEXT(AM61,"0.#"),1)=".",TRUE,FALSE)</formula>
    </cfRule>
  </conditionalFormatting>
  <conditionalFormatting sqref="AM62">
    <cfRule type="expression" dxfId="885" priority="1">
      <formula>IF(RIGHT(TEXT(AM62,"0.#"),1)=".",FALSE,TRUE)</formula>
    </cfRule>
    <cfRule type="expression" dxfId="8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80" zoomScaleNormal="75" zoomScaleSheetLayoutView="80" zoomScalePageLayoutView="70" workbookViewId="0">
      <selection activeCell="AH88" sqref="AH88:AT8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4" t="s">
        <v>717</v>
      </c>
      <c r="H2" s="605"/>
      <c r="I2" s="605"/>
      <c r="J2" s="605"/>
      <c r="K2" s="605"/>
      <c r="L2" s="605"/>
      <c r="M2" s="605"/>
      <c r="N2" s="605"/>
      <c r="O2" s="605"/>
      <c r="P2" s="605"/>
      <c r="Q2" s="605"/>
      <c r="R2" s="605"/>
      <c r="S2" s="605"/>
      <c r="T2" s="605"/>
      <c r="U2" s="605"/>
      <c r="V2" s="605"/>
      <c r="W2" s="605"/>
      <c r="X2" s="605"/>
      <c r="Y2" s="605"/>
      <c r="Z2" s="605"/>
      <c r="AA2" s="605"/>
      <c r="AB2" s="606"/>
      <c r="AC2" s="604" t="s">
        <v>746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6" t="s">
        <v>17</v>
      </c>
      <c r="H3" s="678"/>
      <c r="I3" s="678"/>
      <c r="J3" s="678"/>
      <c r="K3" s="678"/>
      <c r="L3" s="677" t="s">
        <v>18</v>
      </c>
      <c r="M3" s="678"/>
      <c r="N3" s="678"/>
      <c r="O3" s="678"/>
      <c r="P3" s="678"/>
      <c r="Q3" s="678"/>
      <c r="R3" s="678"/>
      <c r="S3" s="678"/>
      <c r="T3" s="678"/>
      <c r="U3" s="678"/>
      <c r="V3" s="678"/>
      <c r="W3" s="678"/>
      <c r="X3" s="679"/>
      <c r="Y3" s="663" t="s">
        <v>19</v>
      </c>
      <c r="Z3" s="664"/>
      <c r="AA3" s="664"/>
      <c r="AB3" s="809"/>
      <c r="AC3" s="826"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3"/>
      <c r="B4" s="1054"/>
      <c r="C4" s="1054"/>
      <c r="D4" s="1054"/>
      <c r="E4" s="1054"/>
      <c r="F4" s="1055"/>
      <c r="G4" s="680" t="s">
        <v>611</v>
      </c>
      <c r="H4" s="681"/>
      <c r="I4" s="681"/>
      <c r="J4" s="681"/>
      <c r="K4" s="682"/>
      <c r="L4" s="674" t="s">
        <v>542</v>
      </c>
      <c r="M4" s="675"/>
      <c r="N4" s="675"/>
      <c r="O4" s="675"/>
      <c r="P4" s="675"/>
      <c r="Q4" s="675"/>
      <c r="R4" s="675"/>
      <c r="S4" s="675"/>
      <c r="T4" s="675"/>
      <c r="U4" s="675"/>
      <c r="V4" s="675"/>
      <c r="W4" s="675"/>
      <c r="X4" s="676"/>
      <c r="Y4" s="395">
        <v>1026</v>
      </c>
      <c r="Z4" s="396"/>
      <c r="AA4" s="396"/>
      <c r="AB4" s="816"/>
      <c r="AC4" s="680" t="s">
        <v>611</v>
      </c>
      <c r="AD4" s="681"/>
      <c r="AE4" s="681"/>
      <c r="AF4" s="681"/>
      <c r="AG4" s="682"/>
      <c r="AH4" s="674" t="s">
        <v>748</v>
      </c>
      <c r="AI4" s="675"/>
      <c r="AJ4" s="675"/>
      <c r="AK4" s="675"/>
      <c r="AL4" s="675"/>
      <c r="AM4" s="675"/>
      <c r="AN4" s="675"/>
      <c r="AO4" s="675"/>
      <c r="AP4" s="675"/>
      <c r="AQ4" s="675"/>
      <c r="AR4" s="675"/>
      <c r="AS4" s="675"/>
      <c r="AT4" s="676"/>
      <c r="AU4" s="395">
        <v>438</v>
      </c>
      <c r="AV4" s="396"/>
      <c r="AW4" s="396"/>
      <c r="AX4" s="397"/>
    </row>
    <row r="5" spans="1:50" ht="24.75" customHeight="1" x14ac:dyDescent="0.15">
      <c r="A5" s="1053"/>
      <c r="B5" s="1054"/>
      <c r="C5" s="1054"/>
      <c r="D5" s="1054"/>
      <c r="E5" s="1054"/>
      <c r="F5" s="1055"/>
      <c r="G5" s="615"/>
      <c r="H5" s="616"/>
      <c r="I5" s="616"/>
      <c r="J5" s="616"/>
      <c r="K5" s="617"/>
      <c r="L5" s="607"/>
      <c r="M5" s="608"/>
      <c r="N5" s="608"/>
      <c r="O5" s="608"/>
      <c r="P5" s="608"/>
      <c r="Q5" s="608"/>
      <c r="R5" s="608"/>
      <c r="S5" s="608"/>
      <c r="T5" s="608"/>
      <c r="U5" s="608"/>
      <c r="V5" s="608"/>
      <c r="W5" s="608"/>
      <c r="X5" s="609"/>
      <c r="Y5" s="610"/>
      <c r="Z5" s="611"/>
      <c r="AA5" s="611"/>
      <c r="AB5" s="621"/>
      <c r="AC5" s="615" t="s">
        <v>611</v>
      </c>
      <c r="AD5" s="616"/>
      <c r="AE5" s="616"/>
      <c r="AF5" s="616"/>
      <c r="AG5" s="617"/>
      <c r="AH5" s="607" t="s">
        <v>749</v>
      </c>
      <c r="AI5" s="608"/>
      <c r="AJ5" s="608"/>
      <c r="AK5" s="608"/>
      <c r="AL5" s="608"/>
      <c r="AM5" s="608"/>
      <c r="AN5" s="608"/>
      <c r="AO5" s="608"/>
      <c r="AP5" s="608"/>
      <c r="AQ5" s="608"/>
      <c r="AR5" s="608"/>
      <c r="AS5" s="608"/>
      <c r="AT5" s="609"/>
      <c r="AU5" s="610">
        <v>353</v>
      </c>
      <c r="AV5" s="611"/>
      <c r="AW5" s="611"/>
      <c r="AX5" s="612"/>
    </row>
    <row r="6" spans="1:50" ht="24.75" customHeight="1" x14ac:dyDescent="0.15">
      <c r="A6" s="1053"/>
      <c r="B6" s="1054"/>
      <c r="C6" s="1054"/>
      <c r="D6" s="1054"/>
      <c r="E6" s="1054"/>
      <c r="F6" s="1055"/>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3"/>
      <c r="B7" s="1054"/>
      <c r="C7" s="1054"/>
      <c r="D7" s="1054"/>
      <c r="E7" s="1054"/>
      <c r="F7" s="1055"/>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3"/>
      <c r="B8" s="1054"/>
      <c r="C8" s="1054"/>
      <c r="D8" s="1054"/>
      <c r="E8" s="1054"/>
      <c r="F8" s="1055"/>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3"/>
      <c r="B9" s="1054"/>
      <c r="C9" s="1054"/>
      <c r="D9" s="1054"/>
      <c r="E9" s="1054"/>
      <c r="F9" s="1055"/>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3"/>
      <c r="B10" s="1054"/>
      <c r="C10" s="1054"/>
      <c r="D10" s="1054"/>
      <c r="E10" s="1054"/>
      <c r="F10" s="1055"/>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3"/>
      <c r="B11" s="1054"/>
      <c r="C11" s="1054"/>
      <c r="D11" s="1054"/>
      <c r="E11" s="1054"/>
      <c r="F11" s="1055"/>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3"/>
      <c r="B12" s="1054"/>
      <c r="C12" s="1054"/>
      <c r="D12" s="1054"/>
      <c r="E12" s="1054"/>
      <c r="F12" s="1055"/>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3"/>
      <c r="B13" s="1054"/>
      <c r="C13" s="1054"/>
      <c r="D13" s="1054"/>
      <c r="E13" s="1054"/>
      <c r="F13" s="1055"/>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3"/>
      <c r="B14" s="1054"/>
      <c r="C14" s="1054"/>
      <c r="D14" s="1054"/>
      <c r="E14" s="1054"/>
      <c r="F14" s="1055"/>
      <c r="G14" s="837" t="s">
        <v>20</v>
      </c>
      <c r="H14" s="838"/>
      <c r="I14" s="838"/>
      <c r="J14" s="838"/>
      <c r="K14" s="838"/>
      <c r="L14" s="839"/>
      <c r="M14" s="840"/>
      <c r="N14" s="840"/>
      <c r="O14" s="840"/>
      <c r="P14" s="840"/>
      <c r="Q14" s="840"/>
      <c r="R14" s="840"/>
      <c r="S14" s="840"/>
      <c r="T14" s="840"/>
      <c r="U14" s="840"/>
      <c r="V14" s="840"/>
      <c r="W14" s="840"/>
      <c r="X14" s="841"/>
      <c r="Y14" s="842">
        <f>SUM(Y4:AB13)</f>
        <v>1026</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791</v>
      </c>
      <c r="AV14" s="843"/>
      <c r="AW14" s="843"/>
      <c r="AX14" s="845"/>
    </row>
    <row r="15" spans="1:50" ht="30" customHeight="1" x14ac:dyDescent="0.15">
      <c r="A15" s="1053"/>
      <c r="B15" s="1054"/>
      <c r="C15" s="1054"/>
      <c r="D15" s="1054"/>
      <c r="E15" s="1054"/>
      <c r="F15" s="1055"/>
      <c r="G15" s="604" t="s">
        <v>670</v>
      </c>
      <c r="H15" s="605"/>
      <c r="I15" s="605"/>
      <c r="J15" s="605"/>
      <c r="K15" s="605"/>
      <c r="L15" s="605"/>
      <c r="M15" s="605"/>
      <c r="N15" s="605"/>
      <c r="O15" s="605"/>
      <c r="P15" s="605"/>
      <c r="Q15" s="605"/>
      <c r="R15" s="605"/>
      <c r="S15" s="605"/>
      <c r="T15" s="605"/>
      <c r="U15" s="605"/>
      <c r="V15" s="605"/>
      <c r="W15" s="605"/>
      <c r="X15" s="605"/>
      <c r="Y15" s="605"/>
      <c r="Z15" s="605"/>
      <c r="AA15" s="605"/>
      <c r="AB15" s="606"/>
      <c r="AC15" s="604" t="s">
        <v>675</v>
      </c>
      <c r="AD15" s="605"/>
      <c r="AE15" s="605"/>
      <c r="AF15" s="605"/>
      <c r="AG15" s="605"/>
      <c r="AH15" s="605"/>
      <c r="AI15" s="605"/>
      <c r="AJ15" s="605"/>
      <c r="AK15" s="605"/>
      <c r="AL15" s="605"/>
      <c r="AM15" s="605"/>
      <c r="AN15" s="605"/>
      <c r="AO15" s="605"/>
      <c r="AP15" s="605"/>
      <c r="AQ15" s="605"/>
      <c r="AR15" s="605"/>
      <c r="AS15" s="605"/>
      <c r="AT15" s="605"/>
      <c r="AU15" s="605"/>
      <c r="AV15" s="605"/>
      <c r="AW15" s="605"/>
      <c r="AX15" s="804"/>
    </row>
    <row r="16" spans="1:50" ht="25.5" customHeight="1" x14ac:dyDescent="0.15">
      <c r="A16" s="1053"/>
      <c r="B16" s="1054"/>
      <c r="C16" s="1054"/>
      <c r="D16" s="1054"/>
      <c r="E16" s="1054"/>
      <c r="F16" s="1055"/>
      <c r="G16" s="826"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9"/>
      <c r="AC16" s="826"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3"/>
      <c r="B17" s="1054"/>
      <c r="C17" s="1054"/>
      <c r="D17" s="1054"/>
      <c r="E17" s="1054"/>
      <c r="F17" s="1055"/>
      <c r="G17" s="680" t="s">
        <v>611</v>
      </c>
      <c r="H17" s="681"/>
      <c r="I17" s="681"/>
      <c r="J17" s="681"/>
      <c r="K17" s="682"/>
      <c r="L17" s="674" t="s">
        <v>668</v>
      </c>
      <c r="M17" s="675"/>
      <c r="N17" s="675"/>
      <c r="O17" s="675"/>
      <c r="P17" s="675"/>
      <c r="Q17" s="675"/>
      <c r="R17" s="675"/>
      <c r="S17" s="675"/>
      <c r="T17" s="675"/>
      <c r="U17" s="675"/>
      <c r="V17" s="675"/>
      <c r="W17" s="675"/>
      <c r="X17" s="676"/>
      <c r="Y17" s="395">
        <v>3469</v>
      </c>
      <c r="Z17" s="396"/>
      <c r="AA17" s="396"/>
      <c r="AB17" s="816"/>
      <c r="AC17" s="680" t="s">
        <v>611</v>
      </c>
      <c r="AD17" s="681"/>
      <c r="AE17" s="681"/>
      <c r="AF17" s="681"/>
      <c r="AG17" s="682"/>
      <c r="AH17" s="674" t="s">
        <v>668</v>
      </c>
      <c r="AI17" s="675"/>
      <c r="AJ17" s="675"/>
      <c r="AK17" s="675"/>
      <c r="AL17" s="675"/>
      <c r="AM17" s="675"/>
      <c r="AN17" s="675"/>
      <c r="AO17" s="675"/>
      <c r="AP17" s="675"/>
      <c r="AQ17" s="675"/>
      <c r="AR17" s="675"/>
      <c r="AS17" s="675"/>
      <c r="AT17" s="676"/>
      <c r="AU17" s="395">
        <v>26</v>
      </c>
      <c r="AV17" s="396"/>
      <c r="AW17" s="396"/>
      <c r="AX17" s="397"/>
    </row>
    <row r="18" spans="1:50" ht="24.75" customHeight="1" x14ac:dyDescent="0.15">
      <c r="A18" s="1053"/>
      <c r="B18" s="1054"/>
      <c r="C18" s="1054"/>
      <c r="D18" s="1054"/>
      <c r="E18" s="1054"/>
      <c r="F18" s="1055"/>
      <c r="G18" s="615" t="s">
        <v>611</v>
      </c>
      <c r="H18" s="616"/>
      <c r="I18" s="616"/>
      <c r="J18" s="616"/>
      <c r="K18" s="617"/>
      <c r="L18" s="607" t="s">
        <v>673</v>
      </c>
      <c r="M18" s="608"/>
      <c r="N18" s="608"/>
      <c r="O18" s="608"/>
      <c r="P18" s="608"/>
      <c r="Q18" s="608"/>
      <c r="R18" s="608"/>
      <c r="S18" s="608"/>
      <c r="T18" s="608"/>
      <c r="U18" s="608"/>
      <c r="V18" s="608"/>
      <c r="W18" s="608"/>
      <c r="X18" s="609"/>
      <c r="Y18" s="610">
        <v>343</v>
      </c>
      <c r="Z18" s="611"/>
      <c r="AA18" s="611"/>
      <c r="AB18" s="621"/>
      <c r="AC18" s="615" t="s">
        <v>611</v>
      </c>
      <c r="AD18" s="616"/>
      <c r="AE18" s="616"/>
      <c r="AF18" s="616"/>
      <c r="AG18" s="617"/>
      <c r="AH18" s="607" t="s">
        <v>673</v>
      </c>
      <c r="AI18" s="608"/>
      <c r="AJ18" s="608"/>
      <c r="AK18" s="608"/>
      <c r="AL18" s="608"/>
      <c r="AM18" s="608"/>
      <c r="AN18" s="608"/>
      <c r="AO18" s="608"/>
      <c r="AP18" s="608"/>
      <c r="AQ18" s="608"/>
      <c r="AR18" s="608"/>
      <c r="AS18" s="608"/>
      <c r="AT18" s="609"/>
      <c r="AU18" s="610">
        <v>19</v>
      </c>
      <c r="AV18" s="611"/>
      <c r="AW18" s="611"/>
      <c r="AX18" s="612"/>
    </row>
    <row r="19" spans="1:50" ht="24.75" customHeight="1" x14ac:dyDescent="0.15">
      <c r="A19" s="1053"/>
      <c r="B19" s="1054"/>
      <c r="C19" s="1054"/>
      <c r="D19" s="1054"/>
      <c r="E19" s="1054"/>
      <c r="F19" s="1055"/>
      <c r="G19" s="615" t="s">
        <v>611</v>
      </c>
      <c r="H19" s="616"/>
      <c r="I19" s="616"/>
      <c r="J19" s="616"/>
      <c r="K19" s="617"/>
      <c r="L19" s="607" t="s">
        <v>671</v>
      </c>
      <c r="M19" s="608"/>
      <c r="N19" s="608"/>
      <c r="O19" s="608"/>
      <c r="P19" s="608"/>
      <c r="Q19" s="608"/>
      <c r="R19" s="608"/>
      <c r="S19" s="608"/>
      <c r="T19" s="608"/>
      <c r="U19" s="608"/>
      <c r="V19" s="608"/>
      <c r="W19" s="608"/>
      <c r="X19" s="609"/>
      <c r="Y19" s="610">
        <v>1</v>
      </c>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3"/>
      <c r="B20" s="1054"/>
      <c r="C20" s="1054"/>
      <c r="D20" s="1054"/>
      <c r="E20" s="1054"/>
      <c r="F20" s="1055"/>
      <c r="G20" s="615" t="s">
        <v>611</v>
      </c>
      <c r="H20" s="616"/>
      <c r="I20" s="616"/>
      <c r="J20" s="616"/>
      <c r="K20" s="617"/>
      <c r="L20" s="607" t="s">
        <v>672</v>
      </c>
      <c r="M20" s="608"/>
      <c r="N20" s="608"/>
      <c r="O20" s="608"/>
      <c r="P20" s="608"/>
      <c r="Q20" s="608"/>
      <c r="R20" s="608"/>
      <c r="S20" s="608"/>
      <c r="T20" s="608"/>
      <c r="U20" s="608"/>
      <c r="V20" s="608"/>
      <c r="W20" s="608"/>
      <c r="X20" s="609"/>
      <c r="Y20" s="610">
        <v>7</v>
      </c>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3"/>
      <c r="B21" s="1054"/>
      <c r="C21" s="1054"/>
      <c r="D21" s="1054"/>
      <c r="E21" s="1054"/>
      <c r="F21" s="1055"/>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3"/>
      <c r="B22" s="1054"/>
      <c r="C22" s="1054"/>
      <c r="D22" s="1054"/>
      <c r="E22" s="1054"/>
      <c r="F22" s="1055"/>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3"/>
      <c r="B23" s="1054"/>
      <c r="C23" s="1054"/>
      <c r="D23" s="1054"/>
      <c r="E23" s="1054"/>
      <c r="F23" s="1055"/>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3"/>
      <c r="B24" s="1054"/>
      <c r="C24" s="1054"/>
      <c r="D24" s="1054"/>
      <c r="E24" s="1054"/>
      <c r="F24" s="1055"/>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3"/>
      <c r="B25" s="1054"/>
      <c r="C25" s="1054"/>
      <c r="D25" s="1054"/>
      <c r="E25" s="1054"/>
      <c r="F25" s="1055"/>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3"/>
      <c r="B26" s="1054"/>
      <c r="C26" s="1054"/>
      <c r="D26" s="1054"/>
      <c r="E26" s="1054"/>
      <c r="F26" s="1055"/>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3"/>
      <c r="B27" s="1054"/>
      <c r="C27" s="1054"/>
      <c r="D27" s="1054"/>
      <c r="E27" s="1054"/>
      <c r="F27" s="1055"/>
      <c r="G27" s="837" t="s">
        <v>20</v>
      </c>
      <c r="H27" s="838"/>
      <c r="I27" s="838"/>
      <c r="J27" s="838"/>
      <c r="K27" s="838"/>
      <c r="L27" s="839"/>
      <c r="M27" s="840"/>
      <c r="N27" s="840"/>
      <c r="O27" s="840"/>
      <c r="P27" s="840"/>
      <c r="Q27" s="840"/>
      <c r="R27" s="840"/>
      <c r="S27" s="840"/>
      <c r="T27" s="840"/>
      <c r="U27" s="840"/>
      <c r="V27" s="840"/>
      <c r="W27" s="840"/>
      <c r="X27" s="841"/>
      <c r="Y27" s="842">
        <f>SUM(Y17:AB26)</f>
        <v>3820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45</v>
      </c>
      <c r="AV27" s="843"/>
      <c r="AW27" s="843"/>
      <c r="AX27" s="845"/>
    </row>
    <row r="28" spans="1:50" ht="30" customHeight="1" x14ac:dyDescent="0.15">
      <c r="A28" s="1053"/>
      <c r="B28" s="1054"/>
      <c r="C28" s="1054"/>
      <c r="D28" s="1054"/>
      <c r="E28" s="1054"/>
      <c r="F28" s="1055"/>
      <c r="G28" s="604" t="s">
        <v>715</v>
      </c>
      <c r="H28" s="605"/>
      <c r="I28" s="605"/>
      <c r="J28" s="605"/>
      <c r="K28" s="605"/>
      <c r="L28" s="605"/>
      <c r="M28" s="605"/>
      <c r="N28" s="605"/>
      <c r="O28" s="605"/>
      <c r="P28" s="605"/>
      <c r="Q28" s="605"/>
      <c r="R28" s="605"/>
      <c r="S28" s="605"/>
      <c r="T28" s="605"/>
      <c r="U28" s="605"/>
      <c r="V28" s="605"/>
      <c r="W28" s="605"/>
      <c r="X28" s="605"/>
      <c r="Y28" s="605"/>
      <c r="Z28" s="605"/>
      <c r="AA28" s="605"/>
      <c r="AB28" s="606"/>
      <c r="AC28" s="604" t="s">
        <v>714</v>
      </c>
      <c r="AD28" s="605"/>
      <c r="AE28" s="605"/>
      <c r="AF28" s="605"/>
      <c r="AG28" s="605"/>
      <c r="AH28" s="605"/>
      <c r="AI28" s="605"/>
      <c r="AJ28" s="605"/>
      <c r="AK28" s="605"/>
      <c r="AL28" s="605"/>
      <c r="AM28" s="605"/>
      <c r="AN28" s="605"/>
      <c r="AO28" s="605"/>
      <c r="AP28" s="605"/>
      <c r="AQ28" s="605"/>
      <c r="AR28" s="605"/>
      <c r="AS28" s="605"/>
      <c r="AT28" s="605"/>
      <c r="AU28" s="605"/>
      <c r="AV28" s="605"/>
      <c r="AW28" s="605"/>
      <c r="AX28" s="804"/>
    </row>
    <row r="29" spans="1:50" ht="24.75" customHeight="1" x14ac:dyDescent="0.15">
      <c r="A29" s="1053"/>
      <c r="B29" s="1054"/>
      <c r="C29" s="1054"/>
      <c r="D29" s="1054"/>
      <c r="E29" s="1054"/>
      <c r="F29" s="1055"/>
      <c r="G29" s="826"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9"/>
      <c r="AC29" s="826"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3"/>
      <c r="B30" s="1054"/>
      <c r="C30" s="1054"/>
      <c r="D30" s="1054"/>
      <c r="E30" s="1054"/>
      <c r="F30" s="1055"/>
      <c r="G30" s="680" t="s">
        <v>611</v>
      </c>
      <c r="H30" s="681"/>
      <c r="I30" s="681"/>
      <c r="J30" s="681"/>
      <c r="K30" s="682"/>
      <c r="L30" s="674" t="s">
        <v>668</v>
      </c>
      <c r="M30" s="675"/>
      <c r="N30" s="675"/>
      <c r="O30" s="675"/>
      <c r="P30" s="675"/>
      <c r="Q30" s="675"/>
      <c r="R30" s="675"/>
      <c r="S30" s="675"/>
      <c r="T30" s="675"/>
      <c r="U30" s="675"/>
      <c r="V30" s="675"/>
      <c r="W30" s="675"/>
      <c r="X30" s="676"/>
      <c r="Y30" s="395">
        <v>18</v>
      </c>
      <c r="Z30" s="396"/>
      <c r="AA30" s="396"/>
      <c r="AB30" s="816"/>
      <c r="AC30" s="680" t="s">
        <v>611</v>
      </c>
      <c r="AD30" s="681"/>
      <c r="AE30" s="681"/>
      <c r="AF30" s="681"/>
      <c r="AG30" s="682"/>
      <c r="AH30" s="674" t="s">
        <v>668</v>
      </c>
      <c r="AI30" s="675"/>
      <c r="AJ30" s="675"/>
      <c r="AK30" s="675"/>
      <c r="AL30" s="675"/>
      <c r="AM30" s="675"/>
      <c r="AN30" s="675"/>
      <c r="AO30" s="675"/>
      <c r="AP30" s="675"/>
      <c r="AQ30" s="675"/>
      <c r="AR30" s="675"/>
      <c r="AS30" s="675"/>
      <c r="AT30" s="676"/>
      <c r="AU30" s="395">
        <v>230</v>
      </c>
      <c r="AV30" s="396"/>
      <c r="AW30" s="396"/>
      <c r="AX30" s="397"/>
    </row>
    <row r="31" spans="1:50" ht="24.75" customHeight="1" x14ac:dyDescent="0.15">
      <c r="A31" s="1053"/>
      <c r="B31" s="1054"/>
      <c r="C31" s="1054"/>
      <c r="D31" s="1054"/>
      <c r="E31" s="1054"/>
      <c r="F31" s="1055"/>
      <c r="G31" s="615" t="s">
        <v>611</v>
      </c>
      <c r="H31" s="616"/>
      <c r="I31" s="616"/>
      <c r="J31" s="616"/>
      <c r="K31" s="617"/>
      <c r="L31" s="607" t="s">
        <v>673</v>
      </c>
      <c r="M31" s="608"/>
      <c r="N31" s="608"/>
      <c r="O31" s="608"/>
      <c r="P31" s="608"/>
      <c r="Q31" s="608"/>
      <c r="R31" s="608"/>
      <c r="S31" s="608"/>
      <c r="T31" s="608"/>
      <c r="U31" s="608"/>
      <c r="V31" s="608"/>
      <c r="W31" s="608"/>
      <c r="X31" s="609"/>
      <c r="Y31" s="610">
        <v>0.4</v>
      </c>
      <c r="Z31" s="611"/>
      <c r="AA31" s="611"/>
      <c r="AB31" s="621"/>
      <c r="AC31" s="615" t="s">
        <v>611</v>
      </c>
      <c r="AD31" s="616"/>
      <c r="AE31" s="616"/>
      <c r="AF31" s="616"/>
      <c r="AG31" s="617"/>
      <c r="AH31" s="607" t="s">
        <v>613</v>
      </c>
      <c r="AI31" s="608"/>
      <c r="AJ31" s="608"/>
      <c r="AK31" s="608"/>
      <c r="AL31" s="608"/>
      <c r="AM31" s="608"/>
      <c r="AN31" s="608"/>
      <c r="AO31" s="608"/>
      <c r="AP31" s="608"/>
      <c r="AQ31" s="608"/>
      <c r="AR31" s="608"/>
      <c r="AS31" s="608"/>
      <c r="AT31" s="609"/>
      <c r="AU31" s="610">
        <v>5</v>
      </c>
      <c r="AV31" s="611"/>
      <c r="AW31" s="611"/>
      <c r="AX31" s="612"/>
    </row>
    <row r="32" spans="1:50" ht="24.75" customHeight="1" x14ac:dyDescent="0.15">
      <c r="A32" s="1053"/>
      <c r="B32" s="1054"/>
      <c r="C32" s="1054"/>
      <c r="D32" s="1054"/>
      <c r="E32" s="1054"/>
      <c r="F32" s="1055"/>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3"/>
      <c r="B33" s="1054"/>
      <c r="C33" s="1054"/>
      <c r="D33" s="1054"/>
      <c r="E33" s="1054"/>
      <c r="F33" s="1055"/>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3"/>
      <c r="B34" s="1054"/>
      <c r="C34" s="1054"/>
      <c r="D34" s="1054"/>
      <c r="E34" s="1054"/>
      <c r="F34" s="1055"/>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3"/>
      <c r="B35" s="1054"/>
      <c r="C35" s="1054"/>
      <c r="D35" s="1054"/>
      <c r="E35" s="1054"/>
      <c r="F35" s="1055"/>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3"/>
      <c r="B36" s="1054"/>
      <c r="C36" s="1054"/>
      <c r="D36" s="1054"/>
      <c r="E36" s="1054"/>
      <c r="F36" s="1055"/>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3"/>
      <c r="B37" s="1054"/>
      <c r="C37" s="1054"/>
      <c r="D37" s="1054"/>
      <c r="E37" s="1054"/>
      <c r="F37" s="1055"/>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3"/>
      <c r="B38" s="1054"/>
      <c r="C38" s="1054"/>
      <c r="D38" s="1054"/>
      <c r="E38" s="1054"/>
      <c r="F38" s="1055"/>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3"/>
      <c r="B39" s="1054"/>
      <c r="C39" s="1054"/>
      <c r="D39" s="1054"/>
      <c r="E39" s="1054"/>
      <c r="F39" s="1055"/>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3"/>
      <c r="B40" s="1054"/>
      <c r="C40" s="1054"/>
      <c r="D40" s="1054"/>
      <c r="E40" s="1054"/>
      <c r="F40" s="1055"/>
      <c r="G40" s="837" t="s">
        <v>20</v>
      </c>
      <c r="H40" s="838"/>
      <c r="I40" s="838"/>
      <c r="J40" s="838"/>
      <c r="K40" s="838"/>
      <c r="L40" s="839"/>
      <c r="M40" s="840"/>
      <c r="N40" s="840"/>
      <c r="O40" s="840"/>
      <c r="P40" s="840"/>
      <c r="Q40" s="840"/>
      <c r="R40" s="840"/>
      <c r="S40" s="840"/>
      <c r="T40" s="840"/>
      <c r="U40" s="840"/>
      <c r="V40" s="840"/>
      <c r="W40" s="840"/>
      <c r="X40" s="841"/>
      <c r="Y40" s="842">
        <f>SUM(Y30:AB39)</f>
        <v>18.399999999999999</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235</v>
      </c>
      <c r="AV40" s="843"/>
      <c r="AW40" s="843"/>
      <c r="AX40" s="845"/>
    </row>
    <row r="41" spans="1:50" ht="30" customHeight="1" x14ac:dyDescent="0.15">
      <c r="A41" s="1053"/>
      <c r="B41" s="1054"/>
      <c r="C41" s="1054"/>
      <c r="D41" s="1054"/>
      <c r="E41" s="1054"/>
      <c r="F41" s="1055"/>
      <c r="G41" s="604" t="s">
        <v>676</v>
      </c>
      <c r="H41" s="605"/>
      <c r="I41" s="605"/>
      <c r="J41" s="605"/>
      <c r="K41" s="605"/>
      <c r="L41" s="605"/>
      <c r="M41" s="605"/>
      <c r="N41" s="605"/>
      <c r="O41" s="605"/>
      <c r="P41" s="605"/>
      <c r="Q41" s="605"/>
      <c r="R41" s="605"/>
      <c r="S41" s="605"/>
      <c r="T41" s="605"/>
      <c r="U41" s="605"/>
      <c r="V41" s="605"/>
      <c r="W41" s="605"/>
      <c r="X41" s="605"/>
      <c r="Y41" s="605"/>
      <c r="Z41" s="605"/>
      <c r="AA41" s="605"/>
      <c r="AB41" s="606"/>
      <c r="AC41" s="604" t="s">
        <v>678</v>
      </c>
      <c r="AD41" s="605"/>
      <c r="AE41" s="605"/>
      <c r="AF41" s="605"/>
      <c r="AG41" s="605"/>
      <c r="AH41" s="605"/>
      <c r="AI41" s="605"/>
      <c r="AJ41" s="605"/>
      <c r="AK41" s="605"/>
      <c r="AL41" s="605"/>
      <c r="AM41" s="605"/>
      <c r="AN41" s="605"/>
      <c r="AO41" s="605"/>
      <c r="AP41" s="605"/>
      <c r="AQ41" s="605"/>
      <c r="AR41" s="605"/>
      <c r="AS41" s="605"/>
      <c r="AT41" s="605"/>
      <c r="AU41" s="605"/>
      <c r="AV41" s="605"/>
      <c r="AW41" s="605"/>
      <c r="AX41" s="804"/>
    </row>
    <row r="42" spans="1:50" ht="24.75" customHeight="1" x14ac:dyDescent="0.15">
      <c r="A42" s="1053"/>
      <c r="B42" s="1054"/>
      <c r="C42" s="1054"/>
      <c r="D42" s="1054"/>
      <c r="E42" s="1054"/>
      <c r="F42" s="1055"/>
      <c r="G42" s="826"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9"/>
      <c r="AC42" s="826"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3"/>
      <c r="B43" s="1054"/>
      <c r="C43" s="1054"/>
      <c r="D43" s="1054"/>
      <c r="E43" s="1054"/>
      <c r="F43" s="1055"/>
      <c r="G43" s="680" t="s">
        <v>611</v>
      </c>
      <c r="H43" s="681"/>
      <c r="I43" s="681"/>
      <c r="J43" s="681"/>
      <c r="K43" s="682"/>
      <c r="L43" s="674" t="s">
        <v>677</v>
      </c>
      <c r="M43" s="675"/>
      <c r="N43" s="675"/>
      <c r="O43" s="675"/>
      <c r="P43" s="675"/>
      <c r="Q43" s="675"/>
      <c r="R43" s="675"/>
      <c r="S43" s="675"/>
      <c r="T43" s="675"/>
      <c r="U43" s="675"/>
      <c r="V43" s="675"/>
      <c r="W43" s="675"/>
      <c r="X43" s="676"/>
      <c r="Y43" s="395">
        <v>54</v>
      </c>
      <c r="Z43" s="396"/>
      <c r="AA43" s="396"/>
      <c r="AB43" s="816"/>
      <c r="AC43" s="680" t="s">
        <v>611</v>
      </c>
      <c r="AD43" s="681"/>
      <c r="AE43" s="681"/>
      <c r="AF43" s="681"/>
      <c r="AG43" s="682"/>
      <c r="AH43" s="674" t="s">
        <v>677</v>
      </c>
      <c r="AI43" s="675"/>
      <c r="AJ43" s="675"/>
      <c r="AK43" s="675"/>
      <c r="AL43" s="675"/>
      <c r="AM43" s="675"/>
      <c r="AN43" s="675"/>
      <c r="AO43" s="675"/>
      <c r="AP43" s="675"/>
      <c r="AQ43" s="675"/>
      <c r="AR43" s="675"/>
      <c r="AS43" s="675"/>
      <c r="AT43" s="676"/>
      <c r="AU43" s="395">
        <v>72</v>
      </c>
      <c r="AV43" s="396"/>
      <c r="AW43" s="396"/>
      <c r="AX43" s="397"/>
    </row>
    <row r="44" spans="1:50" ht="24.75" customHeight="1" x14ac:dyDescent="0.15">
      <c r="A44" s="1053"/>
      <c r="B44" s="1054"/>
      <c r="C44" s="1054"/>
      <c r="D44" s="1054"/>
      <c r="E44" s="1054"/>
      <c r="F44" s="1055"/>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3"/>
      <c r="B45" s="1054"/>
      <c r="C45" s="1054"/>
      <c r="D45" s="1054"/>
      <c r="E45" s="1054"/>
      <c r="F45" s="1055"/>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3"/>
      <c r="B46" s="1054"/>
      <c r="C46" s="1054"/>
      <c r="D46" s="1054"/>
      <c r="E46" s="1054"/>
      <c r="F46" s="1055"/>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3"/>
      <c r="B47" s="1054"/>
      <c r="C47" s="1054"/>
      <c r="D47" s="1054"/>
      <c r="E47" s="1054"/>
      <c r="F47" s="1055"/>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3"/>
      <c r="B48" s="1054"/>
      <c r="C48" s="1054"/>
      <c r="D48" s="1054"/>
      <c r="E48" s="1054"/>
      <c r="F48" s="1055"/>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3"/>
      <c r="B49" s="1054"/>
      <c r="C49" s="1054"/>
      <c r="D49" s="1054"/>
      <c r="E49" s="1054"/>
      <c r="F49" s="1055"/>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3"/>
      <c r="B50" s="1054"/>
      <c r="C50" s="1054"/>
      <c r="D50" s="1054"/>
      <c r="E50" s="1054"/>
      <c r="F50" s="1055"/>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3"/>
      <c r="B51" s="1054"/>
      <c r="C51" s="1054"/>
      <c r="D51" s="1054"/>
      <c r="E51" s="1054"/>
      <c r="F51" s="1055"/>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3"/>
      <c r="B52" s="1054"/>
      <c r="C52" s="1054"/>
      <c r="D52" s="1054"/>
      <c r="E52" s="1054"/>
      <c r="F52" s="1055"/>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54</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72</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4" t="s">
        <v>679</v>
      </c>
      <c r="H55" s="605"/>
      <c r="I55" s="605"/>
      <c r="J55" s="605"/>
      <c r="K55" s="605"/>
      <c r="L55" s="605"/>
      <c r="M55" s="605"/>
      <c r="N55" s="605"/>
      <c r="O55" s="605"/>
      <c r="P55" s="605"/>
      <c r="Q55" s="605"/>
      <c r="R55" s="605"/>
      <c r="S55" s="605"/>
      <c r="T55" s="605"/>
      <c r="U55" s="605"/>
      <c r="V55" s="605"/>
      <c r="W55" s="605"/>
      <c r="X55" s="605"/>
      <c r="Y55" s="605"/>
      <c r="Z55" s="605"/>
      <c r="AA55" s="605"/>
      <c r="AB55" s="606"/>
      <c r="AC55" s="604" t="s">
        <v>674</v>
      </c>
      <c r="AD55" s="605"/>
      <c r="AE55" s="605"/>
      <c r="AF55" s="605"/>
      <c r="AG55" s="605"/>
      <c r="AH55" s="605"/>
      <c r="AI55" s="605"/>
      <c r="AJ55" s="605"/>
      <c r="AK55" s="605"/>
      <c r="AL55" s="605"/>
      <c r="AM55" s="605"/>
      <c r="AN55" s="605"/>
      <c r="AO55" s="605"/>
      <c r="AP55" s="605"/>
      <c r="AQ55" s="605"/>
      <c r="AR55" s="605"/>
      <c r="AS55" s="605"/>
      <c r="AT55" s="605"/>
      <c r="AU55" s="605"/>
      <c r="AV55" s="605"/>
      <c r="AW55" s="605"/>
      <c r="AX55" s="804"/>
    </row>
    <row r="56" spans="1:50" ht="24.75" customHeight="1" x14ac:dyDescent="0.15">
      <c r="A56" s="1053"/>
      <c r="B56" s="1054"/>
      <c r="C56" s="1054"/>
      <c r="D56" s="1054"/>
      <c r="E56" s="1054"/>
      <c r="F56" s="1055"/>
      <c r="G56" s="826"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9"/>
      <c r="AC56" s="826"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3"/>
      <c r="B57" s="1054"/>
      <c r="C57" s="1054"/>
      <c r="D57" s="1054"/>
      <c r="E57" s="1054"/>
      <c r="F57" s="1055"/>
      <c r="G57" s="680" t="s">
        <v>611</v>
      </c>
      <c r="H57" s="681"/>
      <c r="I57" s="681"/>
      <c r="J57" s="681"/>
      <c r="K57" s="682"/>
      <c r="L57" s="674" t="s">
        <v>677</v>
      </c>
      <c r="M57" s="675"/>
      <c r="N57" s="675"/>
      <c r="O57" s="675"/>
      <c r="P57" s="675"/>
      <c r="Q57" s="675"/>
      <c r="R57" s="675"/>
      <c r="S57" s="675"/>
      <c r="T57" s="675"/>
      <c r="U57" s="675"/>
      <c r="V57" s="675"/>
      <c r="W57" s="675"/>
      <c r="X57" s="676"/>
      <c r="Y57" s="395">
        <v>171</v>
      </c>
      <c r="Z57" s="396"/>
      <c r="AA57" s="396"/>
      <c r="AB57" s="816"/>
      <c r="AC57" s="680" t="s">
        <v>611</v>
      </c>
      <c r="AD57" s="681"/>
      <c r="AE57" s="681"/>
      <c r="AF57" s="681"/>
      <c r="AG57" s="682"/>
      <c r="AH57" s="674" t="s">
        <v>668</v>
      </c>
      <c r="AI57" s="675"/>
      <c r="AJ57" s="675"/>
      <c r="AK57" s="675"/>
      <c r="AL57" s="675"/>
      <c r="AM57" s="675"/>
      <c r="AN57" s="675"/>
      <c r="AO57" s="675"/>
      <c r="AP57" s="675"/>
      <c r="AQ57" s="675"/>
      <c r="AR57" s="675"/>
      <c r="AS57" s="675"/>
      <c r="AT57" s="676"/>
      <c r="AU57" s="395">
        <v>296</v>
      </c>
      <c r="AV57" s="396"/>
      <c r="AW57" s="396"/>
      <c r="AX57" s="397"/>
    </row>
    <row r="58" spans="1:50" ht="24.75" customHeight="1" x14ac:dyDescent="0.15">
      <c r="A58" s="1053"/>
      <c r="B58" s="1054"/>
      <c r="C58" s="1054"/>
      <c r="D58" s="1054"/>
      <c r="E58" s="1054"/>
      <c r="F58" s="1055"/>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t="s">
        <v>611</v>
      </c>
      <c r="AD58" s="616"/>
      <c r="AE58" s="616"/>
      <c r="AF58" s="616"/>
      <c r="AG58" s="617"/>
      <c r="AH58" s="607" t="s">
        <v>673</v>
      </c>
      <c r="AI58" s="608"/>
      <c r="AJ58" s="608"/>
      <c r="AK58" s="608"/>
      <c r="AL58" s="608"/>
      <c r="AM58" s="608"/>
      <c r="AN58" s="608"/>
      <c r="AO58" s="608"/>
      <c r="AP58" s="608"/>
      <c r="AQ58" s="608"/>
      <c r="AR58" s="608"/>
      <c r="AS58" s="608"/>
      <c r="AT58" s="609"/>
      <c r="AU58" s="610">
        <v>21</v>
      </c>
      <c r="AV58" s="611"/>
      <c r="AW58" s="611"/>
      <c r="AX58" s="612"/>
    </row>
    <row r="59" spans="1:50" ht="24.75" customHeight="1" x14ac:dyDescent="0.15">
      <c r="A59" s="1053"/>
      <c r="B59" s="1054"/>
      <c r="C59" s="1054"/>
      <c r="D59" s="1054"/>
      <c r="E59" s="1054"/>
      <c r="F59" s="1055"/>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3"/>
      <c r="B60" s="1054"/>
      <c r="C60" s="1054"/>
      <c r="D60" s="1054"/>
      <c r="E60" s="1054"/>
      <c r="F60" s="1055"/>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3"/>
      <c r="B61" s="1054"/>
      <c r="C61" s="1054"/>
      <c r="D61" s="1054"/>
      <c r="E61" s="1054"/>
      <c r="F61" s="1055"/>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3"/>
      <c r="B62" s="1054"/>
      <c r="C62" s="1054"/>
      <c r="D62" s="1054"/>
      <c r="E62" s="1054"/>
      <c r="F62" s="1055"/>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3"/>
      <c r="B63" s="1054"/>
      <c r="C63" s="1054"/>
      <c r="D63" s="1054"/>
      <c r="E63" s="1054"/>
      <c r="F63" s="1055"/>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3"/>
      <c r="B64" s="1054"/>
      <c r="C64" s="1054"/>
      <c r="D64" s="1054"/>
      <c r="E64" s="1054"/>
      <c r="F64" s="1055"/>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3"/>
      <c r="B65" s="1054"/>
      <c r="C65" s="1054"/>
      <c r="D65" s="1054"/>
      <c r="E65" s="1054"/>
      <c r="F65" s="1055"/>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3"/>
      <c r="B66" s="1054"/>
      <c r="C66" s="1054"/>
      <c r="D66" s="1054"/>
      <c r="E66" s="1054"/>
      <c r="F66" s="1055"/>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3"/>
      <c r="B67" s="1054"/>
      <c r="C67" s="1054"/>
      <c r="D67" s="1054"/>
      <c r="E67" s="1054"/>
      <c r="F67" s="1055"/>
      <c r="G67" s="837" t="s">
        <v>20</v>
      </c>
      <c r="H67" s="838"/>
      <c r="I67" s="838"/>
      <c r="J67" s="838"/>
      <c r="K67" s="838"/>
      <c r="L67" s="839"/>
      <c r="M67" s="840"/>
      <c r="N67" s="840"/>
      <c r="O67" s="840"/>
      <c r="P67" s="840"/>
      <c r="Q67" s="840"/>
      <c r="R67" s="840"/>
      <c r="S67" s="840"/>
      <c r="T67" s="840"/>
      <c r="U67" s="840"/>
      <c r="V67" s="840"/>
      <c r="W67" s="840"/>
      <c r="X67" s="841"/>
      <c r="Y67" s="842">
        <f>SUM(Y57:AB66)</f>
        <v>171</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317</v>
      </c>
      <c r="AV67" s="843"/>
      <c r="AW67" s="843"/>
      <c r="AX67" s="845"/>
    </row>
    <row r="68" spans="1:50" ht="30" customHeight="1" x14ac:dyDescent="0.15">
      <c r="A68" s="1053"/>
      <c r="B68" s="1054"/>
      <c r="C68" s="1054"/>
      <c r="D68" s="1054"/>
      <c r="E68" s="1054"/>
      <c r="F68" s="1055"/>
      <c r="G68" s="604" t="s">
        <v>716</v>
      </c>
      <c r="H68" s="605"/>
      <c r="I68" s="605"/>
      <c r="J68" s="605"/>
      <c r="K68" s="605"/>
      <c r="L68" s="605"/>
      <c r="M68" s="605"/>
      <c r="N68" s="605"/>
      <c r="O68" s="605"/>
      <c r="P68" s="605"/>
      <c r="Q68" s="605"/>
      <c r="R68" s="605"/>
      <c r="S68" s="605"/>
      <c r="T68" s="605"/>
      <c r="U68" s="605"/>
      <c r="V68" s="605"/>
      <c r="W68" s="605"/>
      <c r="X68" s="605"/>
      <c r="Y68" s="605"/>
      <c r="Z68" s="605"/>
      <c r="AA68" s="605"/>
      <c r="AB68" s="606"/>
      <c r="AC68" s="604" t="s">
        <v>666</v>
      </c>
      <c r="AD68" s="605"/>
      <c r="AE68" s="605"/>
      <c r="AF68" s="605"/>
      <c r="AG68" s="605"/>
      <c r="AH68" s="605"/>
      <c r="AI68" s="605"/>
      <c r="AJ68" s="605"/>
      <c r="AK68" s="605"/>
      <c r="AL68" s="605"/>
      <c r="AM68" s="605"/>
      <c r="AN68" s="605"/>
      <c r="AO68" s="605"/>
      <c r="AP68" s="605"/>
      <c r="AQ68" s="605"/>
      <c r="AR68" s="605"/>
      <c r="AS68" s="605"/>
      <c r="AT68" s="605"/>
      <c r="AU68" s="605"/>
      <c r="AV68" s="605"/>
      <c r="AW68" s="605"/>
      <c r="AX68" s="804"/>
    </row>
    <row r="69" spans="1:50" ht="25.5" customHeight="1" x14ac:dyDescent="0.15">
      <c r="A69" s="1053"/>
      <c r="B69" s="1054"/>
      <c r="C69" s="1054"/>
      <c r="D69" s="1054"/>
      <c r="E69" s="1054"/>
      <c r="F69" s="1055"/>
      <c r="G69" s="826"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9"/>
      <c r="AC69" s="826"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3"/>
      <c r="B70" s="1054"/>
      <c r="C70" s="1054"/>
      <c r="D70" s="1054"/>
      <c r="E70" s="1054"/>
      <c r="F70" s="1055"/>
      <c r="G70" s="680" t="s">
        <v>611</v>
      </c>
      <c r="H70" s="681"/>
      <c r="I70" s="681"/>
      <c r="J70" s="681"/>
      <c r="K70" s="682"/>
      <c r="L70" s="674" t="s">
        <v>668</v>
      </c>
      <c r="M70" s="675"/>
      <c r="N70" s="675"/>
      <c r="O70" s="675"/>
      <c r="P70" s="675"/>
      <c r="Q70" s="675"/>
      <c r="R70" s="675"/>
      <c r="S70" s="675"/>
      <c r="T70" s="675"/>
      <c r="U70" s="675"/>
      <c r="V70" s="675"/>
      <c r="W70" s="675"/>
      <c r="X70" s="676"/>
      <c r="Y70" s="395">
        <v>196</v>
      </c>
      <c r="Z70" s="396"/>
      <c r="AA70" s="396"/>
      <c r="AB70" s="816"/>
      <c r="AC70" s="680" t="s">
        <v>667</v>
      </c>
      <c r="AD70" s="681"/>
      <c r="AE70" s="681"/>
      <c r="AF70" s="681"/>
      <c r="AG70" s="682"/>
      <c r="AH70" s="674" t="s">
        <v>668</v>
      </c>
      <c r="AI70" s="675"/>
      <c r="AJ70" s="675"/>
      <c r="AK70" s="675"/>
      <c r="AL70" s="675"/>
      <c r="AM70" s="675"/>
      <c r="AN70" s="675"/>
      <c r="AO70" s="675"/>
      <c r="AP70" s="675"/>
      <c r="AQ70" s="675"/>
      <c r="AR70" s="675"/>
      <c r="AS70" s="675"/>
      <c r="AT70" s="676"/>
      <c r="AU70" s="395">
        <v>318</v>
      </c>
      <c r="AV70" s="396"/>
      <c r="AW70" s="396"/>
      <c r="AX70" s="397"/>
    </row>
    <row r="71" spans="1:50" ht="24.75" customHeight="1" x14ac:dyDescent="0.15">
      <c r="A71" s="1053"/>
      <c r="B71" s="1054"/>
      <c r="C71" s="1054"/>
      <c r="D71" s="1054"/>
      <c r="E71" s="1054"/>
      <c r="F71" s="1055"/>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t="s">
        <v>667</v>
      </c>
      <c r="AD71" s="616"/>
      <c r="AE71" s="616"/>
      <c r="AF71" s="616"/>
      <c r="AG71" s="617"/>
      <c r="AH71" s="607" t="s">
        <v>669</v>
      </c>
      <c r="AI71" s="608"/>
      <c r="AJ71" s="608"/>
      <c r="AK71" s="608"/>
      <c r="AL71" s="608"/>
      <c r="AM71" s="608"/>
      <c r="AN71" s="608"/>
      <c r="AO71" s="608"/>
      <c r="AP71" s="608"/>
      <c r="AQ71" s="608"/>
      <c r="AR71" s="608"/>
      <c r="AS71" s="608"/>
      <c r="AT71" s="609"/>
      <c r="AU71" s="610">
        <v>1</v>
      </c>
      <c r="AV71" s="611"/>
      <c r="AW71" s="611"/>
      <c r="AX71" s="612"/>
    </row>
    <row r="72" spans="1:50" ht="24.75" customHeight="1" x14ac:dyDescent="0.15">
      <c r="A72" s="1053"/>
      <c r="B72" s="1054"/>
      <c r="C72" s="1054"/>
      <c r="D72" s="1054"/>
      <c r="E72" s="1054"/>
      <c r="F72" s="1055"/>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3"/>
      <c r="B73" s="1054"/>
      <c r="C73" s="1054"/>
      <c r="D73" s="1054"/>
      <c r="E73" s="1054"/>
      <c r="F73" s="1055"/>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3"/>
      <c r="B74" s="1054"/>
      <c r="C74" s="1054"/>
      <c r="D74" s="1054"/>
      <c r="E74" s="1054"/>
      <c r="F74" s="1055"/>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3"/>
      <c r="B75" s="1054"/>
      <c r="C75" s="1054"/>
      <c r="D75" s="1054"/>
      <c r="E75" s="1054"/>
      <c r="F75" s="1055"/>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3"/>
      <c r="B76" s="1054"/>
      <c r="C76" s="1054"/>
      <c r="D76" s="1054"/>
      <c r="E76" s="1054"/>
      <c r="F76" s="1055"/>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3"/>
      <c r="B77" s="1054"/>
      <c r="C77" s="1054"/>
      <c r="D77" s="1054"/>
      <c r="E77" s="1054"/>
      <c r="F77" s="1055"/>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3"/>
      <c r="B78" s="1054"/>
      <c r="C78" s="1054"/>
      <c r="D78" s="1054"/>
      <c r="E78" s="1054"/>
      <c r="F78" s="1055"/>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3"/>
      <c r="B79" s="1054"/>
      <c r="C79" s="1054"/>
      <c r="D79" s="1054"/>
      <c r="E79" s="1054"/>
      <c r="F79" s="1055"/>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3"/>
      <c r="B80" s="1054"/>
      <c r="C80" s="1054"/>
      <c r="D80" s="1054"/>
      <c r="E80" s="1054"/>
      <c r="F80" s="1055"/>
      <c r="G80" s="837" t="s">
        <v>20</v>
      </c>
      <c r="H80" s="838"/>
      <c r="I80" s="838"/>
      <c r="J80" s="838"/>
      <c r="K80" s="838"/>
      <c r="L80" s="839"/>
      <c r="M80" s="840"/>
      <c r="N80" s="840"/>
      <c r="O80" s="840"/>
      <c r="P80" s="840"/>
      <c r="Q80" s="840"/>
      <c r="R80" s="840"/>
      <c r="S80" s="840"/>
      <c r="T80" s="840"/>
      <c r="U80" s="840"/>
      <c r="V80" s="840"/>
      <c r="W80" s="840"/>
      <c r="X80" s="841"/>
      <c r="Y80" s="842">
        <f>SUM(Y70:AB79)</f>
        <v>196</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319</v>
      </c>
      <c r="AV80" s="843"/>
      <c r="AW80" s="843"/>
      <c r="AX80" s="845"/>
    </row>
    <row r="81" spans="1:50" ht="30" customHeight="1" x14ac:dyDescent="0.15">
      <c r="A81" s="1053"/>
      <c r="B81" s="1054"/>
      <c r="C81" s="1054"/>
      <c r="D81" s="1054"/>
      <c r="E81" s="1054"/>
      <c r="F81" s="1055"/>
      <c r="G81" s="604" t="s">
        <v>810</v>
      </c>
      <c r="H81" s="605"/>
      <c r="I81" s="605"/>
      <c r="J81" s="605"/>
      <c r="K81" s="605"/>
      <c r="L81" s="605"/>
      <c r="M81" s="605"/>
      <c r="N81" s="605"/>
      <c r="O81" s="605"/>
      <c r="P81" s="605"/>
      <c r="Q81" s="605"/>
      <c r="R81" s="605"/>
      <c r="S81" s="605"/>
      <c r="T81" s="605"/>
      <c r="U81" s="605"/>
      <c r="V81" s="605"/>
      <c r="W81" s="605"/>
      <c r="X81" s="605"/>
      <c r="Y81" s="605"/>
      <c r="Z81" s="605"/>
      <c r="AA81" s="605"/>
      <c r="AB81" s="606"/>
      <c r="AC81" s="604" t="s">
        <v>368</v>
      </c>
      <c r="AD81" s="605"/>
      <c r="AE81" s="605"/>
      <c r="AF81" s="605"/>
      <c r="AG81" s="605"/>
      <c r="AH81" s="605"/>
      <c r="AI81" s="605"/>
      <c r="AJ81" s="605"/>
      <c r="AK81" s="605"/>
      <c r="AL81" s="605"/>
      <c r="AM81" s="605"/>
      <c r="AN81" s="605"/>
      <c r="AO81" s="605"/>
      <c r="AP81" s="605"/>
      <c r="AQ81" s="605"/>
      <c r="AR81" s="605"/>
      <c r="AS81" s="605"/>
      <c r="AT81" s="605"/>
      <c r="AU81" s="605"/>
      <c r="AV81" s="605"/>
      <c r="AW81" s="605"/>
      <c r="AX81" s="804"/>
    </row>
    <row r="82" spans="1:50" ht="24.75" customHeight="1" x14ac:dyDescent="0.15">
      <c r="A82" s="1053"/>
      <c r="B82" s="1054"/>
      <c r="C82" s="1054"/>
      <c r="D82" s="1054"/>
      <c r="E82" s="1054"/>
      <c r="F82" s="1055"/>
      <c r="G82" s="826"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9"/>
      <c r="AC82" s="826"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3"/>
      <c r="B83" s="1054"/>
      <c r="C83" s="1054"/>
      <c r="D83" s="1054"/>
      <c r="E83" s="1054"/>
      <c r="F83" s="1055"/>
      <c r="G83" s="680" t="s">
        <v>611</v>
      </c>
      <c r="H83" s="681"/>
      <c r="I83" s="681"/>
      <c r="J83" s="681"/>
      <c r="K83" s="682"/>
      <c r="L83" s="674" t="s">
        <v>668</v>
      </c>
      <c r="M83" s="675"/>
      <c r="N83" s="675"/>
      <c r="O83" s="675"/>
      <c r="P83" s="675"/>
      <c r="Q83" s="675"/>
      <c r="R83" s="675"/>
      <c r="S83" s="675"/>
      <c r="T83" s="675"/>
      <c r="U83" s="675"/>
      <c r="V83" s="675"/>
      <c r="W83" s="675"/>
      <c r="X83" s="676"/>
      <c r="Y83" s="395">
        <v>53</v>
      </c>
      <c r="Z83" s="396"/>
      <c r="AA83" s="396"/>
      <c r="AB83" s="816"/>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53"/>
      <c r="B84" s="1054"/>
      <c r="C84" s="1054"/>
      <c r="D84" s="1054"/>
      <c r="E84" s="1054"/>
      <c r="F84" s="1055"/>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3"/>
      <c r="B85" s="1054"/>
      <c r="C85" s="1054"/>
      <c r="D85" s="1054"/>
      <c r="E85" s="1054"/>
      <c r="F85" s="1055"/>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3"/>
      <c r="B86" s="1054"/>
      <c r="C86" s="1054"/>
      <c r="D86" s="1054"/>
      <c r="E86" s="1054"/>
      <c r="F86" s="1055"/>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3"/>
      <c r="B87" s="1054"/>
      <c r="C87" s="1054"/>
      <c r="D87" s="1054"/>
      <c r="E87" s="1054"/>
      <c r="F87" s="1055"/>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3"/>
      <c r="B88" s="1054"/>
      <c r="C88" s="1054"/>
      <c r="D88" s="1054"/>
      <c r="E88" s="1054"/>
      <c r="F88" s="1055"/>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3"/>
      <c r="B89" s="1054"/>
      <c r="C89" s="1054"/>
      <c r="D89" s="1054"/>
      <c r="E89" s="1054"/>
      <c r="F89" s="1055"/>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3"/>
      <c r="B90" s="1054"/>
      <c r="C90" s="1054"/>
      <c r="D90" s="1054"/>
      <c r="E90" s="1054"/>
      <c r="F90" s="1055"/>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3"/>
      <c r="B91" s="1054"/>
      <c r="C91" s="1054"/>
      <c r="D91" s="1054"/>
      <c r="E91" s="1054"/>
      <c r="F91" s="1055"/>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3"/>
      <c r="B92" s="1054"/>
      <c r="C92" s="1054"/>
      <c r="D92" s="1054"/>
      <c r="E92" s="1054"/>
      <c r="F92" s="1055"/>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3"/>
      <c r="B93" s="1054"/>
      <c r="C93" s="1054"/>
      <c r="D93" s="1054"/>
      <c r="E93" s="1054"/>
      <c r="F93" s="1055"/>
      <c r="G93" s="837" t="s">
        <v>20</v>
      </c>
      <c r="H93" s="838"/>
      <c r="I93" s="838"/>
      <c r="J93" s="838"/>
      <c r="K93" s="838"/>
      <c r="L93" s="839"/>
      <c r="M93" s="840"/>
      <c r="N93" s="840"/>
      <c r="O93" s="840"/>
      <c r="P93" s="840"/>
      <c r="Q93" s="840"/>
      <c r="R93" s="840"/>
      <c r="S93" s="840"/>
      <c r="T93" s="840"/>
      <c r="U93" s="840"/>
      <c r="V93" s="840"/>
      <c r="W93" s="840"/>
      <c r="X93" s="841"/>
      <c r="Y93" s="842">
        <f>SUM(Y83:AB92)</f>
        <v>53</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3"/>
      <c r="B94" s="1054"/>
      <c r="C94" s="1054"/>
      <c r="D94" s="1054"/>
      <c r="E94" s="1054"/>
      <c r="F94" s="1055"/>
      <c r="G94" s="604" t="s">
        <v>369</v>
      </c>
      <c r="H94" s="605"/>
      <c r="I94" s="605"/>
      <c r="J94" s="605"/>
      <c r="K94" s="605"/>
      <c r="L94" s="605"/>
      <c r="M94" s="605"/>
      <c r="N94" s="605"/>
      <c r="O94" s="605"/>
      <c r="P94" s="605"/>
      <c r="Q94" s="605"/>
      <c r="R94" s="605"/>
      <c r="S94" s="605"/>
      <c r="T94" s="605"/>
      <c r="U94" s="605"/>
      <c r="V94" s="605"/>
      <c r="W94" s="605"/>
      <c r="X94" s="605"/>
      <c r="Y94" s="605"/>
      <c r="Z94" s="605"/>
      <c r="AA94" s="605"/>
      <c r="AB94" s="606"/>
      <c r="AC94" s="604" t="s">
        <v>302</v>
      </c>
      <c r="AD94" s="605"/>
      <c r="AE94" s="605"/>
      <c r="AF94" s="605"/>
      <c r="AG94" s="605"/>
      <c r="AH94" s="605"/>
      <c r="AI94" s="605"/>
      <c r="AJ94" s="605"/>
      <c r="AK94" s="605"/>
      <c r="AL94" s="605"/>
      <c r="AM94" s="605"/>
      <c r="AN94" s="605"/>
      <c r="AO94" s="605"/>
      <c r="AP94" s="605"/>
      <c r="AQ94" s="605"/>
      <c r="AR94" s="605"/>
      <c r="AS94" s="605"/>
      <c r="AT94" s="605"/>
      <c r="AU94" s="605"/>
      <c r="AV94" s="605"/>
      <c r="AW94" s="605"/>
      <c r="AX94" s="804"/>
    </row>
    <row r="95" spans="1:50" ht="24.75" customHeight="1" x14ac:dyDescent="0.15">
      <c r="A95" s="1053"/>
      <c r="B95" s="1054"/>
      <c r="C95" s="1054"/>
      <c r="D95" s="1054"/>
      <c r="E95" s="1054"/>
      <c r="F95" s="1055"/>
      <c r="G95" s="826"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9"/>
      <c r="AC95" s="826"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3"/>
      <c r="B96" s="1054"/>
      <c r="C96" s="1054"/>
      <c r="D96" s="1054"/>
      <c r="E96" s="1054"/>
      <c r="F96" s="1055"/>
      <c r="G96" s="680"/>
      <c r="H96" s="681"/>
      <c r="I96" s="681"/>
      <c r="J96" s="681"/>
      <c r="K96" s="682"/>
      <c r="L96" s="674"/>
      <c r="M96" s="675"/>
      <c r="N96" s="675"/>
      <c r="O96" s="675"/>
      <c r="P96" s="675"/>
      <c r="Q96" s="675"/>
      <c r="R96" s="675"/>
      <c r="S96" s="675"/>
      <c r="T96" s="675"/>
      <c r="U96" s="675"/>
      <c r="V96" s="675"/>
      <c r="W96" s="675"/>
      <c r="X96" s="676"/>
      <c r="Y96" s="395"/>
      <c r="Z96" s="396"/>
      <c r="AA96" s="396"/>
      <c r="AB96" s="816"/>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53"/>
      <c r="B97" s="1054"/>
      <c r="C97" s="1054"/>
      <c r="D97" s="1054"/>
      <c r="E97" s="1054"/>
      <c r="F97" s="1055"/>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3"/>
      <c r="B98" s="1054"/>
      <c r="C98" s="1054"/>
      <c r="D98" s="1054"/>
      <c r="E98" s="1054"/>
      <c r="F98" s="1055"/>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3"/>
      <c r="B99" s="1054"/>
      <c r="C99" s="1054"/>
      <c r="D99" s="1054"/>
      <c r="E99" s="1054"/>
      <c r="F99" s="1055"/>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3"/>
      <c r="B100" s="1054"/>
      <c r="C100" s="1054"/>
      <c r="D100" s="1054"/>
      <c r="E100" s="1054"/>
      <c r="F100" s="1055"/>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3"/>
      <c r="B101" s="1054"/>
      <c r="C101" s="1054"/>
      <c r="D101" s="1054"/>
      <c r="E101" s="1054"/>
      <c r="F101" s="1055"/>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3"/>
      <c r="B102" s="1054"/>
      <c r="C102" s="1054"/>
      <c r="D102" s="1054"/>
      <c r="E102" s="1054"/>
      <c r="F102" s="1055"/>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3"/>
      <c r="B103" s="1054"/>
      <c r="C103" s="1054"/>
      <c r="D103" s="1054"/>
      <c r="E103" s="1054"/>
      <c r="F103" s="1055"/>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3"/>
      <c r="B104" s="1054"/>
      <c r="C104" s="1054"/>
      <c r="D104" s="1054"/>
      <c r="E104" s="1054"/>
      <c r="F104" s="1055"/>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3"/>
      <c r="B105" s="1054"/>
      <c r="C105" s="1054"/>
      <c r="D105" s="1054"/>
      <c r="E105" s="1054"/>
      <c r="F105" s="1055"/>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4" t="s">
        <v>303</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370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row>
    <row r="109" spans="1:50" ht="24.75" customHeight="1" x14ac:dyDescent="0.15">
      <c r="A109" s="1053"/>
      <c r="B109" s="1054"/>
      <c r="C109" s="1054"/>
      <c r="D109" s="1054"/>
      <c r="E109" s="1054"/>
      <c r="F109" s="1055"/>
      <c r="G109" s="826"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9"/>
      <c r="AC109" s="826"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3"/>
      <c r="B110" s="1054"/>
      <c r="C110" s="1054"/>
      <c r="D110" s="1054"/>
      <c r="E110" s="1054"/>
      <c r="F110" s="1055"/>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6"/>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53"/>
      <c r="B111" s="1054"/>
      <c r="C111" s="1054"/>
      <c r="D111" s="1054"/>
      <c r="E111" s="1054"/>
      <c r="F111" s="1055"/>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3"/>
      <c r="B112" s="1054"/>
      <c r="C112" s="1054"/>
      <c r="D112" s="1054"/>
      <c r="E112" s="1054"/>
      <c r="F112" s="1055"/>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3"/>
      <c r="B113" s="1054"/>
      <c r="C113" s="1054"/>
      <c r="D113" s="1054"/>
      <c r="E113" s="1054"/>
      <c r="F113" s="1055"/>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3"/>
      <c r="B114" s="1054"/>
      <c r="C114" s="1054"/>
      <c r="D114" s="1054"/>
      <c r="E114" s="1054"/>
      <c r="F114" s="1055"/>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3"/>
      <c r="B115" s="1054"/>
      <c r="C115" s="1054"/>
      <c r="D115" s="1054"/>
      <c r="E115" s="1054"/>
      <c r="F115" s="1055"/>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3"/>
      <c r="B116" s="1054"/>
      <c r="C116" s="1054"/>
      <c r="D116" s="1054"/>
      <c r="E116" s="1054"/>
      <c r="F116" s="1055"/>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3"/>
      <c r="B117" s="1054"/>
      <c r="C117" s="1054"/>
      <c r="D117" s="1054"/>
      <c r="E117" s="1054"/>
      <c r="F117" s="1055"/>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3"/>
      <c r="B118" s="1054"/>
      <c r="C118" s="1054"/>
      <c r="D118" s="1054"/>
      <c r="E118" s="1054"/>
      <c r="F118" s="1055"/>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3"/>
      <c r="B119" s="1054"/>
      <c r="C119" s="1054"/>
      <c r="D119" s="1054"/>
      <c r="E119" s="1054"/>
      <c r="F119" s="1055"/>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3"/>
      <c r="B120" s="1054"/>
      <c r="C120" s="1054"/>
      <c r="D120" s="1054"/>
      <c r="E120" s="1054"/>
      <c r="F120" s="1055"/>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3"/>
      <c r="B121" s="1054"/>
      <c r="C121" s="1054"/>
      <c r="D121" s="1054"/>
      <c r="E121" s="1054"/>
      <c r="F121" s="1055"/>
      <c r="G121" s="604" t="s">
        <v>371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372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row>
    <row r="122" spans="1:50" ht="25.5" customHeight="1" x14ac:dyDescent="0.15">
      <c r="A122" s="1053"/>
      <c r="B122" s="1054"/>
      <c r="C122" s="1054"/>
      <c r="D122" s="1054"/>
      <c r="E122" s="1054"/>
      <c r="F122" s="1055"/>
      <c r="G122" s="826"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9"/>
      <c r="AC122" s="826"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3"/>
      <c r="B123" s="1054"/>
      <c r="C123" s="1054"/>
      <c r="D123" s="1054"/>
      <c r="E123" s="1054"/>
      <c r="F123" s="1055"/>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6"/>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53"/>
      <c r="B124" s="1054"/>
      <c r="C124" s="1054"/>
      <c r="D124" s="1054"/>
      <c r="E124" s="1054"/>
      <c r="F124" s="1055"/>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3"/>
      <c r="B125" s="1054"/>
      <c r="C125" s="1054"/>
      <c r="D125" s="1054"/>
      <c r="E125" s="1054"/>
      <c r="F125" s="1055"/>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3"/>
      <c r="B126" s="1054"/>
      <c r="C126" s="1054"/>
      <c r="D126" s="1054"/>
      <c r="E126" s="1054"/>
      <c r="F126" s="1055"/>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3"/>
      <c r="B127" s="1054"/>
      <c r="C127" s="1054"/>
      <c r="D127" s="1054"/>
      <c r="E127" s="1054"/>
      <c r="F127" s="1055"/>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3"/>
      <c r="B128" s="1054"/>
      <c r="C128" s="1054"/>
      <c r="D128" s="1054"/>
      <c r="E128" s="1054"/>
      <c r="F128" s="1055"/>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3"/>
      <c r="B129" s="1054"/>
      <c r="C129" s="1054"/>
      <c r="D129" s="1054"/>
      <c r="E129" s="1054"/>
      <c r="F129" s="1055"/>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3"/>
      <c r="B130" s="1054"/>
      <c r="C130" s="1054"/>
      <c r="D130" s="1054"/>
      <c r="E130" s="1054"/>
      <c r="F130" s="1055"/>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3"/>
      <c r="B131" s="1054"/>
      <c r="C131" s="1054"/>
      <c r="D131" s="1054"/>
      <c r="E131" s="1054"/>
      <c r="F131" s="1055"/>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3"/>
      <c r="B132" s="1054"/>
      <c r="C132" s="1054"/>
      <c r="D132" s="1054"/>
      <c r="E132" s="1054"/>
      <c r="F132" s="1055"/>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3"/>
      <c r="B133" s="1054"/>
      <c r="C133" s="1054"/>
      <c r="D133" s="1054"/>
      <c r="E133" s="1054"/>
      <c r="F133" s="1055"/>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3"/>
      <c r="B134" s="1054"/>
      <c r="C134" s="1054"/>
      <c r="D134" s="1054"/>
      <c r="E134" s="1054"/>
      <c r="F134" s="1055"/>
      <c r="G134" s="604" t="s">
        <v>373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374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row>
    <row r="135" spans="1:50" ht="24.75" customHeight="1" x14ac:dyDescent="0.15">
      <c r="A135" s="1053"/>
      <c r="B135" s="1054"/>
      <c r="C135" s="1054"/>
      <c r="D135" s="1054"/>
      <c r="E135" s="1054"/>
      <c r="F135" s="1055"/>
      <c r="G135" s="826"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9"/>
      <c r="AC135" s="826"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3"/>
      <c r="B136" s="1054"/>
      <c r="C136" s="1054"/>
      <c r="D136" s="1054"/>
      <c r="E136" s="1054"/>
      <c r="F136" s="1055"/>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6"/>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53"/>
      <c r="B137" s="1054"/>
      <c r="C137" s="1054"/>
      <c r="D137" s="1054"/>
      <c r="E137" s="1054"/>
      <c r="F137" s="1055"/>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3"/>
      <c r="B138" s="1054"/>
      <c r="C138" s="1054"/>
      <c r="D138" s="1054"/>
      <c r="E138" s="1054"/>
      <c r="F138" s="1055"/>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3"/>
      <c r="B139" s="1054"/>
      <c r="C139" s="1054"/>
      <c r="D139" s="1054"/>
      <c r="E139" s="1054"/>
      <c r="F139" s="1055"/>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3"/>
      <c r="B140" s="1054"/>
      <c r="C140" s="1054"/>
      <c r="D140" s="1054"/>
      <c r="E140" s="1054"/>
      <c r="F140" s="1055"/>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3"/>
      <c r="B141" s="1054"/>
      <c r="C141" s="1054"/>
      <c r="D141" s="1054"/>
      <c r="E141" s="1054"/>
      <c r="F141" s="1055"/>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3"/>
      <c r="B142" s="1054"/>
      <c r="C142" s="1054"/>
      <c r="D142" s="1054"/>
      <c r="E142" s="1054"/>
      <c r="F142" s="1055"/>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3"/>
      <c r="B143" s="1054"/>
      <c r="C143" s="1054"/>
      <c r="D143" s="1054"/>
      <c r="E143" s="1054"/>
      <c r="F143" s="1055"/>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3"/>
      <c r="B144" s="1054"/>
      <c r="C144" s="1054"/>
      <c r="D144" s="1054"/>
      <c r="E144" s="1054"/>
      <c r="F144" s="1055"/>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3"/>
      <c r="B145" s="1054"/>
      <c r="C145" s="1054"/>
      <c r="D145" s="1054"/>
      <c r="E145" s="1054"/>
      <c r="F145" s="1055"/>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3"/>
      <c r="B146" s="1054"/>
      <c r="C146" s="1054"/>
      <c r="D146" s="1054"/>
      <c r="E146" s="1054"/>
      <c r="F146" s="1055"/>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3"/>
      <c r="B147" s="1054"/>
      <c r="C147" s="1054"/>
      <c r="D147" s="1054"/>
      <c r="E147" s="1054"/>
      <c r="F147" s="1055"/>
      <c r="G147" s="604" t="s">
        <v>375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304</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row>
    <row r="148" spans="1:50" ht="24.75" customHeight="1" x14ac:dyDescent="0.15">
      <c r="A148" s="1053"/>
      <c r="B148" s="1054"/>
      <c r="C148" s="1054"/>
      <c r="D148" s="1054"/>
      <c r="E148" s="1054"/>
      <c r="F148" s="1055"/>
      <c r="G148" s="826"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9"/>
      <c r="AC148" s="826"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3"/>
      <c r="B149" s="1054"/>
      <c r="C149" s="1054"/>
      <c r="D149" s="1054"/>
      <c r="E149" s="1054"/>
      <c r="F149" s="1055"/>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6"/>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53"/>
      <c r="B150" s="1054"/>
      <c r="C150" s="1054"/>
      <c r="D150" s="1054"/>
      <c r="E150" s="1054"/>
      <c r="F150" s="1055"/>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3"/>
      <c r="B151" s="1054"/>
      <c r="C151" s="1054"/>
      <c r="D151" s="1054"/>
      <c r="E151" s="1054"/>
      <c r="F151" s="1055"/>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3"/>
      <c r="B152" s="1054"/>
      <c r="C152" s="1054"/>
      <c r="D152" s="1054"/>
      <c r="E152" s="1054"/>
      <c r="F152" s="1055"/>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3"/>
      <c r="B153" s="1054"/>
      <c r="C153" s="1054"/>
      <c r="D153" s="1054"/>
      <c r="E153" s="1054"/>
      <c r="F153" s="1055"/>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3"/>
      <c r="B154" s="1054"/>
      <c r="C154" s="1054"/>
      <c r="D154" s="1054"/>
      <c r="E154" s="1054"/>
      <c r="F154" s="1055"/>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3"/>
      <c r="B155" s="1054"/>
      <c r="C155" s="1054"/>
      <c r="D155" s="1054"/>
      <c r="E155" s="1054"/>
      <c r="F155" s="1055"/>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3"/>
      <c r="B156" s="1054"/>
      <c r="C156" s="1054"/>
      <c r="D156" s="1054"/>
      <c r="E156" s="1054"/>
      <c r="F156" s="1055"/>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3"/>
      <c r="B157" s="1054"/>
      <c r="C157" s="1054"/>
      <c r="D157" s="1054"/>
      <c r="E157" s="1054"/>
      <c r="F157" s="1055"/>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3"/>
      <c r="B158" s="1054"/>
      <c r="C158" s="1054"/>
      <c r="D158" s="1054"/>
      <c r="E158" s="1054"/>
      <c r="F158" s="1055"/>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4" t="s">
        <v>305</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376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row>
    <row r="162" spans="1:50" ht="24.75" customHeight="1" x14ac:dyDescent="0.15">
      <c r="A162" s="1053"/>
      <c r="B162" s="1054"/>
      <c r="C162" s="1054"/>
      <c r="D162" s="1054"/>
      <c r="E162" s="1054"/>
      <c r="F162" s="1055"/>
      <c r="G162" s="826"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9"/>
      <c r="AC162" s="826"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3"/>
      <c r="B163" s="1054"/>
      <c r="C163" s="1054"/>
      <c r="D163" s="1054"/>
      <c r="E163" s="1054"/>
      <c r="F163" s="1055"/>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6"/>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53"/>
      <c r="B164" s="1054"/>
      <c r="C164" s="1054"/>
      <c r="D164" s="1054"/>
      <c r="E164" s="1054"/>
      <c r="F164" s="1055"/>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3"/>
      <c r="B165" s="1054"/>
      <c r="C165" s="1054"/>
      <c r="D165" s="1054"/>
      <c r="E165" s="1054"/>
      <c r="F165" s="1055"/>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3"/>
      <c r="B166" s="1054"/>
      <c r="C166" s="1054"/>
      <c r="D166" s="1054"/>
      <c r="E166" s="1054"/>
      <c r="F166" s="1055"/>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3"/>
      <c r="B167" s="1054"/>
      <c r="C167" s="1054"/>
      <c r="D167" s="1054"/>
      <c r="E167" s="1054"/>
      <c r="F167" s="1055"/>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3"/>
      <c r="B168" s="1054"/>
      <c r="C168" s="1054"/>
      <c r="D168" s="1054"/>
      <c r="E168" s="1054"/>
      <c r="F168" s="1055"/>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3"/>
      <c r="B169" s="1054"/>
      <c r="C169" s="1054"/>
      <c r="D169" s="1054"/>
      <c r="E169" s="1054"/>
      <c r="F169" s="1055"/>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3"/>
      <c r="B170" s="1054"/>
      <c r="C170" s="1054"/>
      <c r="D170" s="1054"/>
      <c r="E170" s="1054"/>
      <c r="F170" s="1055"/>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3"/>
      <c r="B171" s="1054"/>
      <c r="C171" s="1054"/>
      <c r="D171" s="1054"/>
      <c r="E171" s="1054"/>
      <c r="F171" s="1055"/>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3"/>
      <c r="B172" s="1054"/>
      <c r="C172" s="1054"/>
      <c r="D172" s="1054"/>
      <c r="E172" s="1054"/>
      <c r="F172" s="1055"/>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3"/>
      <c r="B173" s="1054"/>
      <c r="C173" s="1054"/>
      <c r="D173" s="1054"/>
      <c r="E173" s="1054"/>
      <c r="F173" s="1055"/>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3"/>
      <c r="B174" s="1054"/>
      <c r="C174" s="1054"/>
      <c r="D174" s="1054"/>
      <c r="E174" s="1054"/>
      <c r="F174" s="1055"/>
      <c r="G174" s="604" t="s">
        <v>377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378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row>
    <row r="175" spans="1:50" ht="25.5" customHeight="1" x14ac:dyDescent="0.15">
      <c r="A175" s="1053"/>
      <c r="B175" s="1054"/>
      <c r="C175" s="1054"/>
      <c r="D175" s="1054"/>
      <c r="E175" s="1054"/>
      <c r="F175" s="1055"/>
      <c r="G175" s="826"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9"/>
      <c r="AC175" s="826"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3"/>
      <c r="B176" s="1054"/>
      <c r="C176" s="1054"/>
      <c r="D176" s="1054"/>
      <c r="E176" s="1054"/>
      <c r="F176" s="1055"/>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6"/>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53"/>
      <c r="B177" s="1054"/>
      <c r="C177" s="1054"/>
      <c r="D177" s="1054"/>
      <c r="E177" s="1054"/>
      <c r="F177" s="1055"/>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3"/>
      <c r="B178" s="1054"/>
      <c r="C178" s="1054"/>
      <c r="D178" s="1054"/>
      <c r="E178" s="1054"/>
      <c r="F178" s="1055"/>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3"/>
      <c r="B179" s="1054"/>
      <c r="C179" s="1054"/>
      <c r="D179" s="1054"/>
      <c r="E179" s="1054"/>
      <c r="F179" s="1055"/>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3"/>
      <c r="B180" s="1054"/>
      <c r="C180" s="1054"/>
      <c r="D180" s="1054"/>
      <c r="E180" s="1054"/>
      <c r="F180" s="1055"/>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3"/>
      <c r="B181" s="1054"/>
      <c r="C181" s="1054"/>
      <c r="D181" s="1054"/>
      <c r="E181" s="1054"/>
      <c r="F181" s="1055"/>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3"/>
      <c r="B182" s="1054"/>
      <c r="C182" s="1054"/>
      <c r="D182" s="1054"/>
      <c r="E182" s="1054"/>
      <c r="F182" s="1055"/>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3"/>
      <c r="B183" s="1054"/>
      <c r="C183" s="1054"/>
      <c r="D183" s="1054"/>
      <c r="E183" s="1054"/>
      <c r="F183" s="1055"/>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3"/>
      <c r="B184" s="1054"/>
      <c r="C184" s="1054"/>
      <c r="D184" s="1054"/>
      <c r="E184" s="1054"/>
      <c r="F184" s="1055"/>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3"/>
      <c r="B185" s="1054"/>
      <c r="C185" s="1054"/>
      <c r="D185" s="1054"/>
      <c r="E185" s="1054"/>
      <c r="F185" s="1055"/>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3"/>
      <c r="B186" s="1054"/>
      <c r="C186" s="1054"/>
      <c r="D186" s="1054"/>
      <c r="E186" s="1054"/>
      <c r="F186" s="1055"/>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3"/>
      <c r="B187" s="1054"/>
      <c r="C187" s="1054"/>
      <c r="D187" s="1054"/>
      <c r="E187" s="1054"/>
      <c r="F187" s="1055"/>
      <c r="G187" s="604" t="s">
        <v>380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379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row>
    <row r="188" spans="1:50" ht="24.75" customHeight="1" x14ac:dyDescent="0.15">
      <c r="A188" s="1053"/>
      <c r="B188" s="1054"/>
      <c r="C188" s="1054"/>
      <c r="D188" s="1054"/>
      <c r="E188" s="1054"/>
      <c r="F188" s="1055"/>
      <c r="G188" s="826"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9"/>
      <c r="AC188" s="826"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3"/>
      <c r="B189" s="1054"/>
      <c r="C189" s="1054"/>
      <c r="D189" s="1054"/>
      <c r="E189" s="1054"/>
      <c r="F189" s="1055"/>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6"/>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53"/>
      <c r="B190" s="1054"/>
      <c r="C190" s="1054"/>
      <c r="D190" s="1054"/>
      <c r="E190" s="1054"/>
      <c r="F190" s="1055"/>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3"/>
      <c r="B191" s="1054"/>
      <c r="C191" s="1054"/>
      <c r="D191" s="1054"/>
      <c r="E191" s="1054"/>
      <c r="F191" s="1055"/>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3"/>
      <c r="B192" s="1054"/>
      <c r="C192" s="1054"/>
      <c r="D192" s="1054"/>
      <c r="E192" s="1054"/>
      <c r="F192" s="1055"/>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3"/>
      <c r="B193" s="1054"/>
      <c r="C193" s="1054"/>
      <c r="D193" s="1054"/>
      <c r="E193" s="1054"/>
      <c r="F193" s="1055"/>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3"/>
      <c r="B194" s="1054"/>
      <c r="C194" s="1054"/>
      <c r="D194" s="1054"/>
      <c r="E194" s="1054"/>
      <c r="F194" s="1055"/>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3"/>
      <c r="B195" s="1054"/>
      <c r="C195" s="1054"/>
      <c r="D195" s="1054"/>
      <c r="E195" s="1054"/>
      <c r="F195" s="1055"/>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3"/>
      <c r="B196" s="1054"/>
      <c r="C196" s="1054"/>
      <c r="D196" s="1054"/>
      <c r="E196" s="1054"/>
      <c r="F196" s="1055"/>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3"/>
      <c r="B197" s="1054"/>
      <c r="C197" s="1054"/>
      <c r="D197" s="1054"/>
      <c r="E197" s="1054"/>
      <c r="F197" s="1055"/>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3"/>
      <c r="B198" s="1054"/>
      <c r="C198" s="1054"/>
      <c r="D198" s="1054"/>
      <c r="E198" s="1054"/>
      <c r="F198" s="1055"/>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3"/>
      <c r="B199" s="1054"/>
      <c r="C199" s="1054"/>
      <c r="D199" s="1054"/>
      <c r="E199" s="1054"/>
      <c r="F199" s="1055"/>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3"/>
      <c r="B200" s="1054"/>
      <c r="C200" s="1054"/>
      <c r="D200" s="1054"/>
      <c r="E200" s="1054"/>
      <c r="F200" s="1055"/>
      <c r="G200" s="604" t="s">
        <v>381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306</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row>
    <row r="201" spans="1:50" ht="24.75" customHeight="1" x14ac:dyDescent="0.15">
      <c r="A201" s="1053"/>
      <c r="B201" s="1054"/>
      <c r="C201" s="1054"/>
      <c r="D201" s="1054"/>
      <c r="E201" s="1054"/>
      <c r="F201" s="1055"/>
      <c r="G201" s="826"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9"/>
      <c r="AC201" s="826"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3"/>
      <c r="B202" s="1054"/>
      <c r="C202" s="1054"/>
      <c r="D202" s="1054"/>
      <c r="E202" s="1054"/>
      <c r="F202" s="1055"/>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6"/>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53"/>
      <c r="B203" s="1054"/>
      <c r="C203" s="1054"/>
      <c r="D203" s="1054"/>
      <c r="E203" s="1054"/>
      <c r="F203" s="1055"/>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3"/>
      <c r="B204" s="1054"/>
      <c r="C204" s="1054"/>
      <c r="D204" s="1054"/>
      <c r="E204" s="1054"/>
      <c r="F204" s="1055"/>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3"/>
      <c r="B205" s="1054"/>
      <c r="C205" s="1054"/>
      <c r="D205" s="1054"/>
      <c r="E205" s="1054"/>
      <c r="F205" s="1055"/>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3"/>
      <c r="B206" s="1054"/>
      <c r="C206" s="1054"/>
      <c r="D206" s="1054"/>
      <c r="E206" s="1054"/>
      <c r="F206" s="1055"/>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3"/>
      <c r="B207" s="1054"/>
      <c r="C207" s="1054"/>
      <c r="D207" s="1054"/>
      <c r="E207" s="1054"/>
      <c r="F207" s="1055"/>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3"/>
      <c r="B208" s="1054"/>
      <c r="C208" s="1054"/>
      <c r="D208" s="1054"/>
      <c r="E208" s="1054"/>
      <c r="F208" s="1055"/>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3"/>
      <c r="B209" s="1054"/>
      <c r="C209" s="1054"/>
      <c r="D209" s="1054"/>
      <c r="E209" s="1054"/>
      <c r="F209" s="1055"/>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3"/>
      <c r="B210" s="1054"/>
      <c r="C210" s="1054"/>
      <c r="D210" s="1054"/>
      <c r="E210" s="1054"/>
      <c r="F210" s="1055"/>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3"/>
      <c r="B211" s="1054"/>
      <c r="C211" s="1054"/>
      <c r="D211" s="1054"/>
      <c r="E211" s="1054"/>
      <c r="F211" s="1055"/>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4" t="s">
        <v>307</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382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row>
    <row r="215" spans="1:50" ht="24.75" customHeight="1" x14ac:dyDescent="0.15">
      <c r="A215" s="1053"/>
      <c r="B215" s="1054"/>
      <c r="C215" s="1054"/>
      <c r="D215" s="1054"/>
      <c r="E215" s="1054"/>
      <c r="F215" s="1055"/>
      <c r="G215" s="826"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9"/>
      <c r="AC215" s="826"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3"/>
      <c r="B216" s="1054"/>
      <c r="C216" s="1054"/>
      <c r="D216" s="1054"/>
      <c r="E216" s="1054"/>
      <c r="F216" s="1055"/>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6"/>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53"/>
      <c r="B217" s="1054"/>
      <c r="C217" s="1054"/>
      <c r="D217" s="1054"/>
      <c r="E217" s="1054"/>
      <c r="F217" s="1055"/>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3"/>
      <c r="B218" s="1054"/>
      <c r="C218" s="1054"/>
      <c r="D218" s="1054"/>
      <c r="E218" s="1054"/>
      <c r="F218" s="1055"/>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3"/>
      <c r="B219" s="1054"/>
      <c r="C219" s="1054"/>
      <c r="D219" s="1054"/>
      <c r="E219" s="1054"/>
      <c r="F219" s="1055"/>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3"/>
      <c r="B220" s="1054"/>
      <c r="C220" s="1054"/>
      <c r="D220" s="1054"/>
      <c r="E220" s="1054"/>
      <c r="F220" s="1055"/>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3"/>
      <c r="B221" s="1054"/>
      <c r="C221" s="1054"/>
      <c r="D221" s="1054"/>
      <c r="E221" s="1054"/>
      <c r="F221" s="1055"/>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3"/>
      <c r="B222" s="1054"/>
      <c r="C222" s="1054"/>
      <c r="D222" s="1054"/>
      <c r="E222" s="1054"/>
      <c r="F222" s="1055"/>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3"/>
      <c r="B223" s="1054"/>
      <c r="C223" s="1054"/>
      <c r="D223" s="1054"/>
      <c r="E223" s="1054"/>
      <c r="F223" s="1055"/>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3"/>
      <c r="B224" s="1054"/>
      <c r="C224" s="1054"/>
      <c r="D224" s="1054"/>
      <c r="E224" s="1054"/>
      <c r="F224" s="1055"/>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3"/>
      <c r="B225" s="1054"/>
      <c r="C225" s="1054"/>
      <c r="D225" s="1054"/>
      <c r="E225" s="1054"/>
      <c r="F225" s="1055"/>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3"/>
      <c r="B226" s="1054"/>
      <c r="C226" s="1054"/>
      <c r="D226" s="1054"/>
      <c r="E226" s="1054"/>
      <c r="F226" s="1055"/>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3"/>
      <c r="B227" s="1054"/>
      <c r="C227" s="1054"/>
      <c r="D227" s="1054"/>
      <c r="E227" s="1054"/>
      <c r="F227" s="1055"/>
      <c r="G227" s="604" t="s">
        <v>383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384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row>
    <row r="228" spans="1:50" ht="25.5" customHeight="1" x14ac:dyDescent="0.15">
      <c r="A228" s="1053"/>
      <c r="B228" s="1054"/>
      <c r="C228" s="1054"/>
      <c r="D228" s="1054"/>
      <c r="E228" s="1054"/>
      <c r="F228" s="1055"/>
      <c r="G228" s="826"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9"/>
      <c r="AC228" s="826"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3"/>
      <c r="B229" s="1054"/>
      <c r="C229" s="1054"/>
      <c r="D229" s="1054"/>
      <c r="E229" s="1054"/>
      <c r="F229" s="1055"/>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6"/>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53"/>
      <c r="B230" s="1054"/>
      <c r="C230" s="1054"/>
      <c r="D230" s="1054"/>
      <c r="E230" s="1054"/>
      <c r="F230" s="1055"/>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3"/>
      <c r="B231" s="1054"/>
      <c r="C231" s="1054"/>
      <c r="D231" s="1054"/>
      <c r="E231" s="1054"/>
      <c r="F231" s="1055"/>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3"/>
      <c r="B232" s="1054"/>
      <c r="C232" s="1054"/>
      <c r="D232" s="1054"/>
      <c r="E232" s="1054"/>
      <c r="F232" s="1055"/>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3"/>
      <c r="B233" s="1054"/>
      <c r="C233" s="1054"/>
      <c r="D233" s="1054"/>
      <c r="E233" s="1054"/>
      <c r="F233" s="1055"/>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3"/>
      <c r="B234" s="1054"/>
      <c r="C234" s="1054"/>
      <c r="D234" s="1054"/>
      <c r="E234" s="1054"/>
      <c r="F234" s="1055"/>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3"/>
      <c r="B235" s="1054"/>
      <c r="C235" s="1054"/>
      <c r="D235" s="1054"/>
      <c r="E235" s="1054"/>
      <c r="F235" s="1055"/>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3"/>
      <c r="B236" s="1054"/>
      <c r="C236" s="1054"/>
      <c r="D236" s="1054"/>
      <c r="E236" s="1054"/>
      <c r="F236" s="1055"/>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3"/>
      <c r="B237" s="1054"/>
      <c r="C237" s="1054"/>
      <c r="D237" s="1054"/>
      <c r="E237" s="1054"/>
      <c r="F237" s="1055"/>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3"/>
      <c r="B238" s="1054"/>
      <c r="C238" s="1054"/>
      <c r="D238" s="1054"/>
      <c r="E238" s="1054"/>
      <c r="F238" s="1055"/>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3"/>
      <c r="B239" s="1054"/>
      <c r="C239" s="1054"/>
      <c r="D239" s="1054"/>
      <c r="E239" s="1054"/>
      <c r="F239" s="1055"/>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3"/>
      <c r="B240" s="1054"/>
      <c r="C240" s="1054"/>
      <c r="D240" s="1054"/>
      <c r="E240" s="1054"/>
      <c r="F240" s="1055"/>
      <c r="G240" s="604" t="s">
        <v>385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386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row>
    <row r="241" spans="1:50" ht="24.75" customHeight="1" x14ac:dyDescent="0.15">
      <c r="A241" s="1053"/>
      <c r="B241" s="1054"/>
      <c r="C241" s="1054"/>
      <c r="D241" s="1054"/>
      <c r="E241" s="1054"/>
      <c r="F241" s="1055"/>
      <c r="G241" s="826"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9"/>
      <c r="AC241" s="826"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3"/>
      <c r="B242" s="1054"/>
      <c r="C242" s="1054"/>
      <c r="D242" s="1054"/>
      <c r="E242" s="1054"/>
      <c r="F242" s="1055"/>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6"/>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53"/>
      <c r="B243" s="1054"/>
      <c r="C243" s="1054"/>
      <c r="D243" s="1054"/>
      <c r="E243" s="1054"/>
      <c r="F243" s="1055"/>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3"/>
      <c r="B244" s="1054"/>
      <c r="C244" s="1054"/>
      <c r="D244" s="1054"/>
      <c r="E244" s="1054"/>
      <c r="F244" s="1055"/>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3"/>
      <c r="B245" s="1054"/>
      <c r="C245" s="1054"/>
      <c r="D245" s="1054"/>
      <c r="E245" s="1054"/>
      <c r="F245" s="1055"/>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3"/>
      <c r="B246" s="1054"/>
      <c r="C246" s="1054"/>
      <c r="D246" s="1054"/>
      <c r="E246" s="1054"/>
      <c r="F246" s="1055"/>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3"/>
      <c r="B247" s="1054"/>
      <c r="C247" s="1054"/>
      <c r="D247" s="1054"/>
      <c r="E247" s="1054"/>
      <c r="F247" s="1055"/>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3"/>
      <c r="B248" s="1054"/>
      <c r="C248" s="1054"/>
      <c r="D248" s="1054"/>
      <c r="E248" s="1054"/>
      <c r="F248" s="1055"/>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3"/>
      <c r="B249" s="1054"/>
      <c r="C249" s="1054"/>
      <c r="D249" s="1054"/>
      <c r="E249" s="1054"/>
      <c r="F249" s="1055"/>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3"/>
      <c r="B250" s="1054"/>
      <c r="C250" s="1054"/>
      <c r="D250" s="1054"/>
      <c r="E250" s="1054"/>
      <c r="F250" s="1055"/>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3"/>
      <c r="B251" s="1054"/>
      <c r="C251" s="1054"/>
      <c r="D251" s="1054"/>
      <c r="E251" s="1054"/>
      <c r="F251" s="1055"/>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3"/>
      <c r="B252" s="1054"/>
      <c r="C252" s="1054"/>
      <c r="D252" s="1054"/>
      <c r="E252" s="1054"/>
      <c r="F252" s="1055"/>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3"/>
      <c r="B253" s="1054"/>
      <c r="C253" s="1054"/>
      <c r="D253" s="1054"/>
      <c r="E253" s="1054"/>
      <c r="F253" s="1055"/>
      <c r="G253" s="604" t="s">
        <v>387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308</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row>
    <row r="254" spans="1:50" ht="24.75" customHeight="1" x14ac:dyDescent="0.15">
      <c r="A254" s="1053"/>
      <c r="B254" s="1054"/>
      <c r="C254" s="1054"/>
      <c r="D254" s="1054"/>
      <c r="E254" s="1054"/>
      <c r="F254" s="1055"/>
      <c r="G254" s="826"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9"/>
      <c r="AC254" s="826"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3"/>
      <c r="B255" s="1054"/>
      <c r="C255" s="1054"/>
      <c r="D255" s="1054"/>
      <c r="E255" s="1054"/>
      <c r="F255" s="1055"/>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6"/>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53"/>
      <c r="B256" s="1054"/>
      <c r="C256" s="1054"/>
      <c r="D256" s="1054"/>
      <c r="E256" s="1054"/>
      <c r="F256" s="1055"/>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3"/>
      <c r="B257" s="1054"/>
      <c r="C257" s="1054"/>
      <c r="D257" s="1054"/>
      <c r="E257" s="1054"/>
      <c r="F257" s="1055"/>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3"/>
      <c r="B258" s="1054"/>
      <c r="C258" s="1054"/>
      <c r="D258" s="1054"/>
      <c r="E258" s="1054"/>
      <c r="F258" s="1055"/>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3"/>
      <c r="B259" s="1054"/>
      <c r="C259" s="1054"/>
      <c r="D259" s="1054"/>
      <c r="E259" s="1054"/>
      <c r="F259" s="1055"/>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3"/>
      <c r="B260" s="1054"/>
      <c r="C260" s="1054"/>
      <c r="D260" s="1054"/>
      <c r="E260" s="1054"/>
      <c r="F260" s="1055"/>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3"/>
      <c r="B261" s="1054"/>
      <c r="C261" s="1054"/>
      <c r="D261" s="1054"/>
      <c r="E261" s="1054"/>
      <c r="F261" s="1055"/>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3"/>
      <c r="B262" s="1054"/>
      <c r="C262" s="1054"/>
      <c r="D262" s="1054"/>
      <c r="E262" s="1054"/>
      <c r="F262" s="1055"/>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3"/>
      <c r="B263" s="1054"/>
      <c r="C263" s="1054"/>
      <c r="D263" s="1054"/>
      <c r="E263" s="1054"/>
      <c r="F263" s="1055"/>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3"/>
      <c r="B264" s="1054"/>
      <c r="C264" s="1054"/>
      <c r="D264" s="1054"/>
      <c r="E264" s="1054"/>
      <c r="F264" s="1055"/>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883" priority="271">
      <formula>IF(RIGHT(TEXT(Y5,"0.#"),1)=".",FALSE,TRUE)</formula>
    </cfRule>
    <cfRule type="expression" dxfId="882" priority="272">
      <formula>IF(RIGHT(TEXT(Y5,"0.#"),1)=".",TRUE,FALSE)</formula>
    </cfRule>
  </conditionalFormatting>
  <conditionalFormatting sqref="Y14">
    <cfRule type="expression" dxfId="881" priority="269">
      <formula>IF(RIGHT(TEXT(Y14,"0.#"),1)=".",FALSE,TRUE)</formula>
    </cfRule>
    <cfRule type="expression" dxfId="880" priority="270">
      <formula>IF(RIGHT(TEXT(Y14,"0.#"),1)=".",TRUE,FALSE)</formula>
    </cfRule>
  </conditionalFormatting>
  <conditionalFormatting sqref="Y6:Y13 Y4">
    <cfRule type="expression" dxfId="879" priority="267">
      <formula>IF(RIGHT(TEXT(Y4,"0.#"),1)=".",FALSE,TRUE)</formula>
    </cfRule>
    <cfRule type="expression" dxfId="878" priority="268">
      <formula>IF(RIGHT(TEXT(Y4,"0.#"),1)=".",TRUE,FALSE)</formula>
    </cfRule>
  </conditionalFormatting>
  <conditionalFormatting sqref="AU5">
    <cfRule type="expression" dxfId="877" priority="265">
      <formula>IF(RIGHT(TEXT(AU5,"0.#"),1)=".",FALSE,TRUE)</formula>
    </cfRule>
    <cfRule type="expression" dxfId="876" priority="266">
      <formula>IF(RIGHT(TEXT(AU5,"0.#"),1)=".",TRUE,FALSE)</formula>
    </cfRule>
  </conditionalFormatting>
  <conditionalFormatting sqref="AU14">
    <cfRule type="expression" dxfId="875" priority="263">
      <formula>IF(RIGHT(TEXT(AU14,"0.#"),1)=".",FALSE,TRUE)</formula>
    </cfRule>
    <cfRule type="expression" dxfId="874" priority="264">
      <formula>IF(RIGHT(TEXT(AU14,"0.#"),1)=".",TRUE,FALSE)</formula>
    </cfRule>
  </conditionalFormatting>
  <conditionalFormatting sqref="AU6:AU13 AU4">
    <cfRule type="expression" dxfId="873" priority="261">
      <formula>IF(RIGHT(TEXT(AU4,"0.#"),1)=".",FALSE,TRUE)</formula>
    </cfRule>
    <cfRule type="expression" dxfId="872" priority="262">
      <formula>IF(RIGHT(TEXT(AU4,"0.#"),1)=".",TRUE,FALSE)</formula>
    </cfRule>
  </conditionalFormatting>
  <conditionalFormatting sqref="Y18">
    <cfRule type="expression" dxfId="871" priority="259">
      <formula>IF(RIGHT(TEXT(Y18,"0.#"),1)=".",FALSE,TRUE)</formula>
    </cfRule>
    <cfRule type="expression" dxfId="870" priority="260">
      <formula>IF(RIGHT(TEXT(Y18,"0.#"),1)=".",TRUE,FALSE)</formula>
    </cfRule>
  </conditionalFormatting>
  <conditionalFormatting sqref="Y27">
    <cfRule type="expression" dxfId="869" priority="257">
      <formula>IF(RIGHT(TEXT(Y27,"0.#"),1)=".",FALSE,TRUE)</formula>
    </cfRule>
    <cfRule type="expression" dxfId="868" priority="258">
      <formula>IF(RIGHT(TEXT(Y27,"0.#"),1)=".",TRUE,FALSE)</formula>
    </cfRule>
  </conditionalFormatting>
  <conditionalFormatting sqref="Y19:Y26 Y17">
    <cfRule type="expression" dxfId="867" priority="255">
      <formula>IF(RIGHT(TEXT(Y17,"0.#"),1)=".",FALSE,TRUE)</formula>
    </cfRule>
    <cfRule type="expression" dxfId="866" priority="256">
      <formula>IF(RIGHT(TEXT(Y17,"0.#"),1)=".",TRUE,FALSE)</formula>
    </cfRule>
  </conditionalFormatting>
  <conditionalFormatting sqref="AU18">
    <cfRule type="expression" dxfId="865" priority="253">
      <formula>IF(RIGHT(TEXT(AU18,"0.#"),1)=".",FALSE,TRUE)</formula>
    </cfRule>
    <cfRule type="expression" dxfId="864" priority="254">
      <formula>IF(RIGHT(TEXT(AU18,"0.#"),1)=".",TRUE,FALSE)</formula>
    </cfRule>
  </conditionalFormatting>
  <conditionalFormatting sqref="AU27">
    <cfRule type="expression" dxfId="863" priority="251">
      <formula>IF(RIGHT(TEXT(AU27,"0.#"),1)=".",FALSE,TRUE)</formula>
    </cfRule>
    <cfRule type="expression" dxfId="862" priority="252">
      <formula>IF(RIGHT(TEXT(AU27,"0.#"),1)=".",TRUE,FALSE)</formula>
    </cfRule>
  </conditionalFormatting>
  <conditionalFormatting sqref="AU19:AU26 AU17">
    <cfRule type="expression" dxfId="861" priority="249">
      <formula>IF(RIGHT(TEXT(AU17,"0.#"),1)=".",FALSE,TRUE)</formula>
    </cfRule>
    <cfRule type="expression" dxfId="860" priority="250">
      <formula>IF(RIGHT(TEXT(AU17,"0.#"),1)=".",TRUE,FALSE)</formula>
    </cfRule>
  </conditionalFormatting>
  <conditionalFormatting sqref="Y31">
    <cfRule type="expression" dxfId="859" priority="247">
      <formula>IF(RIGHT(TEXT(Y31,"0.#"),1)=".",FALSE,TRUE)</formula>
    </cfRule>
    <cfRule type="expression" dxfId="858" priority="248">
      <formula>IF(RIGHT(TEXT(Y31,"0.#"),1)=".",TRUE,FALSE)</formula>
    </cfRule>
  </conditionalFormatting>
  <conditionalFormatting sqref="Y40">
    <cfRule type="expression" dxfId="857" priority="245">
      <formula>IF(RIGHT(TEXT(Y40,"0.#"),1)=".",FALSE,TRUE)</formula>
    </cfRule>
    <cfRule type="expression" dxfId="856" priority="246">
      <formula>IF(RIGHT(TEXT(Y40,"0.#"),1)=".",TRUE,FALSE)</formula>
    </cfRule>
  </conditionalFormatting>
  <conditionalFormatting sqref="Y32:Y39 Y30">
    <cfRule type="expression" dxfId="855" priority="243">
      <formula>IF(RIGHT(TEXT(Y30,"0.#"),1)=".",FALSE,TRUE)</formula>
    </cfRule>
    <cfRule type="expression" dxfId="854" priority="244">
      <formula>IF(RIGHT(TEXT(Y30,"0.#"),1)=".",TRUE,FALSE)</formula>
    </cfRule>
  </conditionalFormatting>
  <conditionalFormatting sqref="AU31">
    <cfRule type="expression" dxfId="853" priority="241">
      <formula>IF(RIGHT(TEXT(AU31,"0.#"),1)=".",FALSE,TRUE)</formula>
    </cfRule>
    <cfRule type="expression" dxfId="852" priority="242">
      <formula>IF(RIGHT(TEXT(AU31,"0.#"),1)=".",TRUE,FALSE)</formula>
    </cfRule>
  </conditionalFormatting>
  <conditionalFormatting sqref="AU40">
    <cfRule type="expression" dxfId="851" priority="239">
      <formula>IF(RIGHT(TEXT(AU40,"0.#"),1)=".",FALSE,TRUE)</formula>
    </cfRule>
    <cfRule type="expression" dxfId="850" priority="240">
      <formula>IF(RIGHT(TEXT(AU40,"0.#"),1)=".",TRUE,FALSE)</formula>
    </cfRule>
  </conditionalFormatting>
  <conditionalFormatting sqref="AU32:AU39 AU30">
    <cfRule type="expression" dxfId="849" priority="237">
      <formula>IF(RIGHT(TEXT(AU30,"0.#"),1)=".",FALSE,TRUE)</formula>
    </cfRule>
    <cfRule type="expression" dxfId="848" priority="238">
      <formula>IF(RIGHT(TEXT(AU30,"0.#"),1)=".",TRUE,FALSE)</formula>
    </cfRule>
  </conditionalFormatting>
  <conditionalFormatting sqref="Y44">
    <cfRule type="expression" dxfId="847" priority="235">
      <formula>IF(RIGHT(TEXT(Y44,"0.#"),1)=".",FALSE,TRUE)</formula>
    </cfRule>
    <cfRule type="expression" dxfId="846" priority="236">
      <formula>IF(RIGHT(TEXT(Y44,"0.#"),1)=".",TRUE,FALSE)</formula>
    </cfRule>
  </conditionalFormatting>
  <conditionalFormatting sqref="Y53">
    <cfRule type="expression" dxfId="845" priority="233">
      <formula>IF(RIGHT(TEXT(Y53,"0.#"),1)=".",FALSE,TRUE)</formula>
    </cfRule>
    <cfRule type="expression" dxfId="844" priority="234">
      <formula>IF(RIGHT(TEXT(Y53,"0.#"),1)=".",TRUE,FALSE)</formula>
    </cfRule>
  </conditionalFormatting>
  <conditionalFormatting sqref="Y45:Y52 Y43">
    <cfRule type="expression" dxfId="843" priority="231">
      <formula>IF(RIGHT(TEXT(Y43,"0.#"),1)=".",FALSE,TRUE)</formula>
    </cfRule>
    <cfRule type="expression" dxfId="842" priority="232">
      <formula>IF(RIGHT(TEXT(Y43,"0.#"),1)=".",TRUE,FALSE)</formula>
    </cfRule>
  </conditionalFormatting>
  <conditionalFormatting sqref="AU44">
    <cfRule type="expression" dxfId="841" priority="229">
      <formula>IF(RIGHT(TEXT(AU44,"0.#"),1)=".",FALSE,TRUE)</formula>
    </cfRule>
    <cfRule type="expression" dxfId="840" priority="230">
      <formula>IF(RIGHT(TEXT(AU44,"0.#"),1)=".",TRUE,FALSE)</formula>
    </cfRule>
  </conditionalFormatting>
  <conditionalFormatting sqref="AU53">
    <cfRule type="expression" dxfId="839" priority="227">
      <formula>IF(RIGHT(TEXT(AU53,"0.#"),1)=".",FALSE,TRUE)</formula>
    </cfRule>
    <cfRule type="expression" dxfId="838" priority="228">
      <formula>IF(RIGHT(TEXT(AU53,"0.#"),1)=".",TRUE,FALSE)</formula>
    </cfRule>
  </conditionalFormatting>
  <conditionalFormatting sqref="AU45:AU52 AU43">
    <cfRule type="expression" dxfId="837" priority="225">
      <formula>IF(RIGHT(TEXT(AU43,"0.#"),1)=".",FALSE,TRUE)</formula>
    </cfRule>
    <cfRule type="expression" dxfId="836" priority="226">
      <formula>IF(RIGHT(TEXT(AU43,"0.#"),1)=".",TRUE,FALSE)</formula>
    </cfRule>
  </conditionalFormatting>
  <conditionalFormatting sqref="Y58">
    <cfRule type="expression" dxfId="835" priority="223">
      <formula>IF(RIGHT(TEXT(Y58,"0.#"),1)=".",FALSE,TRUE)</formula>
    </cfRule>
    <cfRule type="expression" dxfId="834" priority="224">
      <formula>IF(RIGHT(TEXT(Y58,"0.#"),1)=".",TRUE,FALSE)</formula>
    </cfRule>
  </conditionalFormatting>
  <conditionalFormatting sqref="Y67">
    <cfRule type="expression" dxfId="833" priority="221">
      <formula>IF(RIGHT(TEXT(Y67,"0.#"),1)=".",FALSE,TRUE)</formula>
    </cfRule>
    <cfRule type="expression" dxfId="832" priority="222">
      <formula>IF(RIGHT(TEXT(Y67,"0.#"),1)=".",TRUE,FALSE)</formula>
    </cfRule>
  </conditionalFormatting>
  <conditionalFormatting sqref="Y59:Y66 Y57">
    <cfRule type="expression" dxfId="831" priority="219">
      <formula>IF(RIGHT(TEXT(Y57,"0.#"),1)=".",FALSE,TRUE)</formula>
    </cfRule>
    <cfRule type="expression" dxfId="830" priority="220">
      <formula>IF(RIGHT(TEXT(Y57,"0.#"),1)=".",TRUE,FALSE)</formula>
    </cfRule>
  </conditionalFormatting>
  <conditionalFormatting sqref="AU58">
    <cfRule type="expression" dxfId="829" priority="217">
      <formula>IF(RIGHT(TEXT(AU58,"0.#"),1)=".",FALSE,TRUE)</formula>
    </cfRule>
    <cfRule type="expression" dxfId="828" priority="218">
      <formula>IF(RIGHT(TEXT(AU58,"0.#"),1)=".",TRUE,FALSE)</formula>
    </cfRule>
  </conditionalFormatting>
  <conditionalFormatting sqref="AU67">
    <cfRule type="expression" dxfId="827" priority="215">
      <formula>IF(RIGHT(TEXT(AU67,"0.#"),1)=".",FALSE,TRUE)</formula>
    </cfRule>
    <cfRule type="expression" dxfId="826" priority="216">
      <formula>IF(RIGHT(TEXT(AU67,"0.#"),1)=".",TRUE,FALSE)</formula>
    </cfRule>
  </conditionalFormatting>
  <conditionalFormatting sqref="AU59:AU66 AU57">
    <cfRule type="expression" dxfId="825" priority="213">
      <formula>IF(RIGHT(TEXT(AU57,"0.#"),1)=".",FALSE,TRUE)</formula>
    </cfRule>
    <cfRule type="expression" dxfId="824" priority="214">
      <formula>IF(RIGHT(TEXT(AU57,"0.#"),1)=".",TRUE,FALSE)</formula>
    </cfRule>
  </conditionalFormatting>
  <conditionalFormatting sqref="Y71">
    <cfRule type="expression" dxfId="823" priority="211">
      <formula>IF(RIGHT(TEXT(Y71,"0.#"),1)=".",FALSE,TRUE)</formula>
    </cfRule>
    <cfRule type="expression" dxfId="822" priority="212">
      <formula>IF(RIGHT(TEXT(Y71,"0.#"),1)=".",TRUE,FALSE)</formula>
    </cfRule>
  </conditionalFormatting>
  <conditionalFormatting sqref="Y80">
    <cfRule type="expression" dxfId="821" priority="209">
      <formula>IF(RIGHT(TEXT(Y80,"0.#"),1)=".",FALSE,TRUE)</formula>
    </cfRule>
    <cfRule type="expression" dxfId="820" priority="210">
      <formula>IF(RIGHT(TEXT(Y80,"0.#"),1)=".",TRUE,FALSE)</formula>
    </cfRule>
  </conditionalFormatting>
  <conditionalFormatting sqref="Y72:Y79 Y70">
    <cfRule type="expression" dxfId="819" priority="207">
      <formula>IF(RIGHT(TEXT(Y70,"0.#"),1)=".",FALSE,TRUE)</formula>
    </cfRule>
    <cfRule type="expression" dxfId="818" priority="208">
      <formula>IF(RIGHT(TEXT(Y70,"0.#"),1)=".",TRUE,FALSE)</formula>
    </cfRule>
  </conditionalFormatting>
  <conditionalFormatting sqref="AU71">
    <cfRule type="expression" dxfId="817" priority="205">
      <formula>IF(RIGHT(TEXT(AU71,"0.#"),1)=".",FALSE,TRUE)</formula>
    </cfRule>
    <cfRule type="expression" dxfId="816" priority="206">
      <formula>IF(RIGHT(TEXT(AU71,"0.#"),1)=".",TRUE,FALSE)</formula>
    </cfRule>
  </conditionalFormatting>
  <conditionalFormatting sqref="AU80">
    <cfRule type="expression" dxfId="815" priority="203">
      <formula>IF(RIGHT(TEXT(AU80,"0.#"),1)=".",FALSE,TRUE)</formula>
    </cfRule>
    <cfRule type="expression" dxfId="814" priority="204">
      <formula>IF(RIGHT(TEXT(AU80,"0.#"),1)=".",TRUE,FALSE)</formula>
    </cfRule>
  </conditionalFormatting>
  <conditionalFormatting sqref="AU72:AU79 AU70">
    <cfRule type="expression" dxfId="813" priority="201">
      <formula>IF(RIGHT(TEXT(AU70,"0.#"),1)=".",FALSE,TRUE)</formula>
    </cfRule>
    <cfRule type="expression" dxfId="812" priority="202">
      <formula>IF(RIGHT(TEXT(AU70,"0.#"),1)=".",TRUE,FALSE)</formula>
    </cfRule>
  </conditionalFormatting>
  <conditionalFormatting sqref="Y84">
    <cfRule type="expression" dxfId="811" priority="199">
      <formula>IF(RIGHT(TEXT(Y84,"0.#"),1)=".",FALSE,TRUE)</formula>
    </cfRule>
    <cfRule type="expression" dxfId="810" priority="200">
      <formula>IF(RIGHT(TEXT(Y84,"0.#"),1)=".",TRUE,FALSE)</formula>
    </cfRule>
  </conditionalFormatting>
  <conditionalFormatting sqref="Y93">
    <cfRule type="expression" dxfId="809" priority="197">
      <formula>IF(RIGHT(TEXT(Y93,"0.#"),1)=".",FALSE,TRUE)</formula>
    </cfRule>
    <cfRule type="expression" dxfId="808" priority="198">
      <formula>IF(RIGHT(TEXT(Y93,"0.#"),1)=".",TRUE,FALSE)</formula>
    </cfRule>
  </conditionalFormatting>
  <conditionalFormatting sqref="Y85:Y92 Y83">
    <cfRule type="expression" dxfId="807" priority="195">
      <formula>IF(RIGHT(TEXT(Y83,"0.#"),1)=".",FALSE,TRUE)</formula>
    </cfRule>
    <cfRule type="expression" dxfId="806" priority="196">
      <formula>IF(RIGHT(TEXT(Y83,"0.#"),1)=".",TRUE,FALSE)</formula>
    </cfRule>
  </conditionalFormatting>
  <conditionalFormatting sqref="AU84">
    <cfRule type="expression" dxfId="805" priority="193">
      <formula>IF(RIGHT(TEXT(AU84,"0.#"),1)=".",FALSE,TRUE)</formula>
    </cfRule>
    <cfRule type="expression" dxfId="804" priority="194">
      <formula>IF(RIGHT(TEXT(AU84,"0.#"),1)=".",TRUE,FALSE)</formula>
    </cfRule>
  </conditionalFormatting>
  <conditionalFormatting sqref="AU93">
    <cfRule type="expression" dxfId="803" priority="191">
      <formula>IF(RIGHT(TEXT(AU93,"0.#"),1)=".",FALSE,TRUE)</formula>
    </cfRule>
    <cfRule type="expression" dxfId="802" priority="192">
      <formula>IF(RIGHT(TEXT(AU93,"0.#"),1)=".",TRUE,FALSE)</formula>
    </cfRule>
  </conditionalFormatting>
  <conditionalFormatting sqref="AU85:AU92 AU83">
    <cfRule type="expression" dxfId="801" priority="189">
      <formula>IF(RIGHT(TEXT(AU83,"0.#"),1)=".",FALSE,TRUE)</formula>
    </cfRule>
    <cfRule type="expression" dxfId="800" priority="190">
      <formula>IF(RIGHT(TEXT(AU83,"0.#"),1)=".",TRUE,FALSE)</formula>
    </cfRule>
  </conditionalFormatting>
  <conditionalFormatting sqref="Y97">
    <cfRule type="expression" dxfId="799" priority="187">
      <formula>IF(RIGHT(TEXT(Y97,"0.#"),1)=".",FALSE,TRUE)</formula>
    </cfRule>
    <cfRule type="expression" dxfId="798" priority="188">
      <formula>IF(RIGHT(TEXT(Y97,"0.#"),1)=".",TRUE,FALSE)</formula>
    </cfRule>
  </conditionalFormatting>
  <conditionalFormatting sqref="Y106">
    <cfRule type="expression" dxfId="797" priority="185">
      <formula>IF(RIGHT(TEXT(Y106,"0.#"),1)=".",FALSE,TRUE)</formula>
    </cfRule>
    <cfRule type="expression" dxfId="796" priority="186">
      <formula>IF(RIGHT(TEXT(Y106,"0.#"),1)=".",TRUE,FALSE)</formula>
    </cfRule>
  </conditionalFormatting>
  <conditionalFormatting sqref="Y98:Y105 Y96">
    <cfRule type="expression" dxfId="795" priority="183">
      <formula>IF(RIGHT(TEXT(Y96,"0.#"),1)=".",FALSE,TRUE)</formula>
    </cfRule>
    <cfRule type="expression" dxfId="794" priority="184">
      <formula>IF(RIGHT(TEXT(Y96,"0.#"),1)=".",TRUE,FALSE)</formula>
    </cfRule>
  </conditionalFormatting>
  <conditionalFormatting sqref="AU97">
    <cfRule type="expression" dxfId="793" priority="181">
      <formula>IF(RIGHT(TEXT(AU97,"0.#"),1)=".",FALSE,TRUE)</formula>
    </cfRule>
    <cfRule type="expression" dxfId="792" priority="182">
      <formula>IF(RIGHT(TEXT(AU97,"0.#"),1)=".",TRUE,FALSE)</formula>
    </cfRule>
  </conditionalFormatting>
  <conditionalFormatting sqref="AU106">
    <cfRule type="expression" dxfId="791" priority="179">
      <formula>IF(RIGHT(TEXT(AU106,"0.#"),1)=".",FALSE,TRUE)</formula>
    </cfRule>
    <cfRule type="expression" dxfId="790" priority="180">
      <formula>IF(RIGHT(TEXT(AU106,"0.#"),1)=".",TRUE,FALSE)</formula>
    </cfRule>
  </conditionalFormatting>
  <conditionalFormatting sqref="AU98:AU105 AU96">
    <cfRule type="expression" dxfId="789" priority="177">
      <formula>IF(RIGHT(TEXT(AU96,"0.#"),1)=".",FALSE,TRUE)</formula>
    </cfRule>
    <cfRule type="expression" dxfId="788" priority="178">
      <formula>IF(RIGHT(TEXT(AU96,"0.#"),1)=".",TRUE,FALSE)</formula>
    </cfRule>
  </conditionalFormatting>
  <conditionalFormatting sqref="Y111">
    <cfRule type="expression" dxfId="787" priority="175">
      <formula>IF(RIGHT(TEXT(Y111,"0.#"),1)=".",FALSE,TRUE)</formula>
    </cfRule>
    <cfRule type="expression" dxfId="786" priority="176">
      <formula>IF(RIGHT(TEXT(Y111,"0.#"),1)=".",TRUE,FALSE)</formula>
    </cfRule>
  </conditionalFormatting>
  <conditionalFormatting sqref="Y120">
    <cfRule type="expression" dxfId="785" priority="173">
      <formula>IF(RIGHT(TEXT(Y120,"0.#"),1)=".",FALSE,TRUE)</formula>
    </cfRule>
    <cfRule type="expression" dxfId="784" priority="174">
      <formula>IF(RIGHT(TEXT(Y120,"0.#"),1)=".",TRUE,FALSE)</formula>
    </cfRule>
  </conditionalFormatting>
  <conditionalFormatting sqref="Y112:Y119 Y110">
    <cfRule type="expression" dxfId="783" priority="171">
      <formula>IF(RIGHT(TEXT(Y110,"0.#"),1)=".",FALSE,TRUE)</formula>
    </cfRule>
    <cfRule type="expression" dxfId="782" priority="172">
      <formula>IF(RIGHT(TEXT(Y110,"0.#"),1)=".",TRUE,FALSE)</formula>
    </cfRule>
  </conditionalFormatting>
  <conditionalFormatting sqref="AU111">
    <cfRule type="expression" dxfId="781" priority="169">
      <formula>IF(RIGHT(TEXT(AU111,"0.#"),1)=".",FALSE,TRUE)</formula>
    </cfRule>
    <cfRule type="expression" dxfId="780" priority="170">
      <formula>IF(RIGHT(TEXT(AU111,"0.#"),1)=".",TRUE,FALSE)</formula>
    </cfRule>
  </conditionalFormatting>
  <conditionalFormatting sqref="AU120">
    <cfRule type="expression" dxfId="779" priority="167">
      <formula>IF(RIGHT(TEXT(AU120,"0.#"),1)=".",FALSE,TRUE)</formula>
    </cfRule>
    <cfRule type="expression" dxfId="778" priority="168">
      <formula>IF(RIGHT(TEXT(AU120,"0.#"),1)=".",TRUE,FALSE)</formula>
    </cfRule>
  </conditionalFormatting>
  <conditionalFormatting sqref="AU112:AU119 AU110">
    <cfRule type="expression" dxfId="777" priority="165">
      <formula>IF(RIGHT(TEXT(AU110,"0.#"),1)=".",FALSE,TRUE)</formula>
    </cfRule>
    <cfRule type="expression" dxfId="776" priority="166">
      <formula>IF(RIGHT(TEXT(AU110,"0.#"),1)=".",TRUE,FALSE)</formula>
    </cfRule>
  </conditionalFormatting>
  <conditionalFormatting sqref="Y124">
    <cfRule type="expression" dxfId="775" priority="151">
      <formula>IF(RIGHT(TEXT(Y124,"0.#"),1)=".",FALSE,TRUE)</formula>
    </cfRule>
    <cfRule type="expression" dxfId="774" priority="152">
      <formula>IF(RIGHT(TEXT(Y124,"0.#"),1)=".",TRUE,FALSE)</formula>
    </cfRule>
  </conditionalFormatting>
  <conditionalFormatting sqref="Y133">
    <cfRule type="expression" dxfId="773" priority="149">
      <formula>IF(RIGHT(TEXT(Y133,"0.#"),1)=".",FALSE,TRUE)</formula>
    </cfRule>
    <cfRule type="expression" dxfId="772" priority="150">
      <formula>IF(RIGHT(TEXT(Y133,"0.#"),1)=".",TRUE,FALSE)</formula>
    </cfRule>
  </conditionalFormatting>
  <conditionalFormatting sqref="Y125:Y132 Y123">
    <cfRule type="expression" dxfId="771" priority="147">
      <formula>IF(RIGHT(TEXT(Y123,"0.#"),1)=".",FALSE,TRUE)</formula>
    </cfRule>
    <cfRule type="expression" dxfId="770" priority="148">
      <formula>IF(RIGHT(TEXT(Y123,"0.#"),1)=".",TRUE,FALSE)</formula>
    </cfRule>
  </conditionalFormatting>
  <conditionalFormatting sqref="AU124">
    <cfRule type="expression" dxfId="769" priority="145">
      <formula>IF(RIGHT(TEXT(AU124,"0.#"),1)=".",FALSE,TRUE)</formula>
    </cfRule>
    <cfRule type="expression" dxfId="768" priority="146">
      <formula>IF(RIGHT(TEXT(AU124,"0.#"),1)=".",TRUE,FALSE)</formula>
    </cfRule>
  </conditionalFormatting>
  <conditionalFormatting sqref="AU133">
    <cfRule type="expression" dxfId="767" priority="143">
      <formula>IF(RIGHT(TEXT(AU133,"0.#"),1)=".",FALSE,TRUE)</formula>
    </cfRule>
    <cfRule type="expression" dxfId="766" priority="144">
      <formula>IF(RIGHT(TEXT(AU133,"0.#"),1)=".",TRUE,FALSE)</formula>
    </cfRule>
  </conditionalFormatting>
  <conditionalFormatting sqref="AU125:AU132 AU123">
    <cfRule type="expression" dxfId="765" priority="141">
      <formula>IF(RIGHT(TEXT(AU123,"0.#"),1)=".",FALSE,TRUE)</formula>
    </cfRule>
    <cfRule type="expression" dxfId="764" priority="142">
      <formula>IF(RIGHT(TEXT(AU123,"0.#"),1)=".",TRUE,FALSE)</formula>
    </cfRule>
  </conditionalFormatting>
  <conditionalFormatting sqref="Y137">
    <cfRule type="expression" dxfId="763" priority="131">
      <formula>IF(RIGHT(TEXT(Y137,"0.#"),1)=".",FALSE,TRUE)</formula>
    </cfRule>
    <cfRule type="expression" dxfId="762" priority="132">
      <formula>IF(RIGHT(TEXT(Y137,"0.#"),1)=".",TRUE,FALSE)</formula>
    </cfRule>
  </conditionalFormatting>
  <conditionalFormatting sqref="Y146">
    <cfRule type="expression" dxfId="761" priority="129">
      <formula>IF(RIGHT(TEXT(Y146,"0.#"),1)=".",FALSE,TRUE)</formula>
    </cfRule>
    <cfRule type="expression" dxfId="760" priority="130">
      <formula>IF(RIGHT(TEXT(Y146,"0.#"),1)=".",TRUE,FALSE)</formula>
    </cfRule>
  </conditionalFormatting>
  <conditionalFormatting sqref="Y138:Y145 Y136">
    <cfRule type="expression" dxfId="759" priority="127">
      <formula>IF(RIGHT(TEXT(Y136,"0.#"),1)=".",FALSE,TRUE)</formula>
    </cfRule>
    <cfRule type="expression" dxfId="758" priority="128">
      <formula>IF(RIGHT(TEXT(Y136,"0.#"),1)=".",TRUE,FALSE)</formula>
    </cfRule>
  </conditionalFormatting>
  <conditionalFormatting sqref="AU137">
    <cfRule type="expression" dxfId="757" priority="125">
      <formula>IF(RIGHT(TEXT(AU137,"0.#"),1)=".",FALSE,TRUE)</formula>
    </cfRule>
    <cfRule type="expression" dxfId="756" priority="126">
      <formula>IF(RIGHT(TEXT(AU137,"0.#"),1)=".",TRUE,FALSE)</formula>
    </cfRule>
  </conditionalFormatting>
  <conditionalFormatting sqref="AU146">
    <cfRule type="expression" dxfId="755" priority="123">
      <formula>IF(RIGHT(TEXT(AU146,"0.#"),1)=".",FALSE,TRUE)</formula>
    </cfRule>
    <cfRule type="expression" dxfId="754" priority="124">
      <formula>IF(RIGHT(TEXT(AU146,"0.#"),1)=".",TRUE,FALSE)</formula>
    </cfRule>
  </conditionalFormatting>
  <conditionalFormatting sqref="AU138:AU145 AU136">
    <cfRule type="expression" dxfId="753" priority="121">
      <formula>IF(RIGHT(TEXT(AU136,"0.#"),1)=".",FALSE,TRUE)</formula>
    </cfRule>
    <cfRule type="expression" dxfId="752" priority="122">
      <formula>IF(RIGHT(TEXT(AU136,"0.#"),1)=".",TRUE,FALSE)</formula>
    </cfRule>
  </conditionalFormatting>
  <conditionalFormatting sqref="Y150">
    <cfRule type="expression" dxfId="751" priority="119">
      <formula>IF(RIGHT(TEXT(Y150,"0.#"),1)=".",FALSE,TRUE)</formula>
    </cfRule>
    <cfRule type="expression" dxfId="750" priority="120">
      <formula>IF(RIGHT(TEXT(Y150,"0.#"),1)=".",TRUE,FALSE)</formula>
    </cfRule>
  </conditionalFormatting>
  <conditionalFormatting sqref="Y159">
    <cfRule type="expression" dxfId="749" priority="117">
      <formula>IF(RIGHT(TEXT(Y159,"0.#"),1)=".",FALSE,TRUE)</formula>
    </cfRule>
    <cfRule type="expression" dxfId="748" priority="118">
      <formula>IF(RIGHT(TEXT(Y159,"0.#"),1)=".",TRUE,FALSE)</formula>
    </cfRule>
  </conditionalFormatting>
  <conditionalFormatting sqref="Y151:Y158 Y149">
    <cfRule type="expression" dxfId="747" priority="115">
      <formula>IF(RIGHT(TEXT(Y149,"0.#"),1)=".",FALSE,TRUE)</formula>
    </cfRule>
    <cfRule type="expression" dxfId="746" priority="116">
      <formula>IF(RIGHT(TEXT(Y149,"0.#"),1)=".",TRUE,FALSE)</formula>
    </cfRule>
  </conditionalFormatting>
  <conditionalFormatting sqref="AU150">
    <cfRule type="expression" dxfId="745" priority="113">
      <formula>IF(RIGHT(TEXT(AU150,"0.#"),1)=".",FALSE,TRUE)</formula>
    </cfRule>
    <cfRule type="expression" dxfId="744" priority="114">
      <formula>IF(RIGHT(TEXT(AU150,"0.#"),1)=".",TRUE,FALSE)</formula>
    </cfRule>
  </conditionalFormatting>
  <conditionalFormatting sqref="AU159">
    <cfRule type="expression" dxfId="743" priority="111">
      <formula>IF(RIGHT(TEXT(AU159,"0.#"),1)=".",FALSE,TRUE)</formula>
    </cfRule>
    <cfRule type="expression" dxfId="742" priority="112">
      <formula>IF(RIGHT(TEXT(AU159,"0.#"),1)=".",TRUE,FALSE)</formula>
    </cfRule>
  </conditionalFormatting>
  <conditionalFormatting sqref="AU151:AU158 AU149">
    <cfRule type="expression" dxfId="741" priority="109">
      <formula>IF(RIGHT(TEXT(AU149,"0.#"),1)=".",FALSE,TRUE)</formula>
    </cfRule>
    <cfRule type="expression" dxfId="740" priority="110">
      <formula>IF(RIGHT(TEXT(AU149,"0.#"),1)=".",TRUE,FALSE)</formula>
    </cfRule>
  </conditionalFormatting>
  <conditionalFormatting sqref="Y164">
    <cfRule type="expression" dxfId="739" priority="107">
      <formula>IF(RIGHT(TEXT(Y164,"0.#"),1)=".",FALSE,TRUE)</formula>
    </cfRule>
    <cfRule type="expression" dxfId="738" priority="108">
      <formula>IF(RIGHT(TEXT(Y164,"0.#"),1)=".",TRUE,FALSE)</formula>
    </cfRule>
  </conditionalFormatting>
  <conditionalFormatting sqref="Y173">
    <cfRule type="expression" dxfId="737" priority="105">
      <formula>IF(RIGHT(TEXT(Y173,"0.#"),1)=".",FALSE,TRUE)</formula>
    </cfRule>
    <cfRule type="expression" dxfId="736" priority="106">
      <formula>IF(RIGHT(TEXT(Y173,"0.#"),1)=".",TRUE,FALSE)</formula>
    </cfRule>
  </conditionalFormatting>
  <conditionalFormatting sqref="Y165:Y172 Y163">
    <cfRule type="expression" dxfId="735" priority="103">
      <formula>IF(RIGHT(TEXT(Y163,"0.#"),1)=".",FALSE,TRUE)</formula>
    </cfRule>
    <cfRule type="expression" dxfId="734" priority="104">
      <formula>IF(RIGHT(TEXT(Y163,"0.#"),1)=".",TRUE,FALSE)</formula>
    </cfRule>
  </conditionalFormatting>
  <conditionalFormatting sqref="AU164">
    <cfRule type="expression" dxfId="733" priority="101">
      <formula>IF(RIGHT(TEXT(AU164,"0.#"),1)=".",FALSE,TRUE)</formula>
    </cfRule>
    <cfRule type="expression" dxfId="732" priority="102">
      <formula>IF(RIGHT(TEXT(AU164,"0.#"),1)=".",TRUE,FALSE)</formula>
    </cfRule>
  </conditionalFormatting>
  <conditionalFormatting sqref="AU173">
    <cfRule type="expression" dxfId="731" priority="99">
      <formula>IF(RIGHT(TEXT(AU173,"0.#"),1)=".",FALSE,TRUE)</formula>
    </cfRule>
    <cfRule type="expression" dxfId="730" priority="100">
      <formula>IF(RIGHT(TEXT(AU173,"0.#"),1)=".",TRUE,FALSE)</formula>
    </cfRule>
  </conditionalFormatting>
  <conditionalFormatting sqref="AU165:AU172 AU163">
    <cfRule type="expression" dxfId="729" priority="97">
      <formula>IF(RIGHT(TEXT(AU163,"0.#"),1)=".",FALSE,TRUE)</formula>
    </cfRule>
    <cfRule type="expression" dxfId="728" priority="98">
      <formula>IF(RIGHT(TEXT(AU163,"0.#"),1)=".",TRUE,FALSE)</formula>
    </cfRule>
  </conditionalFormatting>
  <conditionalFormatting sqref="Y177">
    <cfRule type="expression" dxfId="727" priority="95">
      <formula>IF(RIGHT(TEXT(Y177,"0.#"),1)=".",FALSE,TRUE)</formula>
    </cfRule>
    <cfRule type="expression" dxfId="726" priority="96">
      <formula>IF(RIGHT(TEXT(Y177,"0.#"),1)=".",TRUE,FALSE)</formula>
    </cfRule>
  </conditionalFormatting>
  <conditionalFormatting sqref="Y186">
    <cfRule type="expression" dxfId="725" priority="93">
      <formula>IF(RIGHT(TEXT(Y186,"0.#"),1)=".",FALSE,TRUE)</formula>
    </cfRule>
    <cfRule type="expression" dxfId="724" priority="94">
      <formula>IF(RIGHT(TEXT(Y186,"0.#"),1)=".",TRUE,FALSE)</formula>
    </cfRule>
  </conditionalFormatting>
  <conditionalFormatting sqref="Y178:Y185 Y176">
    <cfRule type="expression" dxfId="723" priority="91">
      <formula>IF(RIGHT(TEXT(Y176,"0.#"),1)=".",FALSE,TRUE)</formula>
    </cfRule>
    <cfRule type="expression" dxfId="722" priority="92">
      <formula>IF(RIGHT(TEXT(Y176,"0.#"),1)=".",TRUE,FALSE)</formula>
    </cfRule>
  </conditionalFormatting>
  <conditionalFormatting sqref="AU177">
    <cfRule type="expression" dxfId="721" priority="89">
      <formula>IF(RIGHT(TEXT(AU177,"0.#"),1)=".",FALSE,TRUE)</formula>
    </cfRule>
    <cfRule type="expression" dxfId="720" priority="90">
      <formula>IF(RIGHT(TEXT(AU177,"0.#"),1)=".",TRUE,FALSE)</formula>
    </cfRule>
  </conditionalFormatting>
  <conditionalFormatting sqref="AU186">
    <cfRule type="expression" dxfId="719" priority="87">
      <formula>IF(RIGHT(TEXT(AU186,"0.#"),1)=".",FALSE,TRUE)</formula>
    </cfRule>
    <cfRule type="expression" dxfId="718" priority="88">
      <formula>IF(RIGHT(TEXT(AU186,"0.#"),1)=".",TRUE,FALSE)</formula>
    </cfRule>
  </conditionalFormatting>
  <conditionalFormatting sqref="AU178:AU185 AU176">
    <cfRule type="expression" dxfId="717" priority="85">
      <formula>IF(RIGHT(TEXT(AU176,"0.#"),1)=".",FALSE,TRUE)</formula>
    </cfRule>
    <cfRule type="expression" dxfId="716" priority="86">
      <formula>IF(RIGHT(TEXT(AU176,"0.#"),1)=".",TRUE,FALSE)</formula>
    </cfRule>
  </conditionalFormatting>
  <conditionalFormatting sqref="Y190">
    <cfRule type="expression" dxfId="715" priority="83">
      <formula>IF(RIGHT(TEXT(Y190,"0.#"),1)=".",FALSE,TRUE)</formula>
    </cfRule>
    <cfRule type="expression" dxfId="714" priority="84">
      <formula>IF(RIGHT(TEXT(Y190,"0.#"),1)=".",TRUE,FALSE)</formula>
    </cfRule>
  </conditionalFormatting>
  <conditionalFormatting sqref="Y199">
    <cfRule type="expression" dxfId="713" priority="81">
      <formula>IF(RIGHT(TEXT(Y199,"0.#"),1)=".",FALSE,TRUE)</formula>
    </cfRule>
    <cfRule type="expression" dxfId="712" priority="82">
      <formula>IF(RIGHT(TEXT(Y199,"0.#"),1)=".",TRUE,FALSE)</formula>
    </cfRule>
  </conditionalFormatting>
  <conditionalFormatting sqref="Y191:Y198 Y189">
    <cfRule type="expression" dxfId="711" priority="79">
      <formula>IF(RIGHT(TEXT(Y189,"0.#"),1)=".",FALSE,TRUE)</formula>
    </cfRule>
    <cfRule type="expression" dxfId="710" priority="80">
      <formula>IF(RIGHT(TEXT(Y189,"0.#"),1)=".",TRUE,FALSE)</formula>
    </cfRule>
  </conditionalFormatting>
  <conditionalFormatting sqref="AU190">
    <cfRule type="expression" dxfId="709" priority="77">
      <formula>IF(RIGHT(TEXT(AU190,"0.#"),1)=".",FALSE,TRUE)</formula>
    </cfRule>
    <cfRule type="expression" dxfId="708" priority="78">
      <formula>IF(RIGHT(TEXT(AU190,"0.#"),1)=".",TRUE,FALSE)</formula>
    </cfRule>
  </conditionalFormatting>
  <conditionalFormatting sqref="AU199">
    <cfRule type="expression" dxfId="707" priority="75">
      <formula>IF(RIGHT(TEXT(AU199,"0.#"),1)=".",FALSE,TRUE)</formula>
    </cfRule>
    <cfRule type="expression" dxfId="706" priority="76">
      <formula>IF(RIGHT(TEXT(AU199,"0.#"),1)=".",TRUE,FALSE)</formula>
    </cfRule>
  </conditionalFormatting>
  <conditionalFormatting sqref="AU191:AU198 AU189">
    <cfRule type="expression" dxfId="705" priority="73">
      <formula>IF(RIGHT(TEXT(AU189,"0.#"),1)=".",FALSE,TRUE)</formula>
    </cfRule>
    <cfRule type="expression" dxfId="704" priority="74">
      <formula>IF(RIGHT(TEXT(AU189,"0.#"),1)=".",TRUE,FALSE)</formula>
    </cfRule>
  </conditionalFormatting>
  <conditionalFormatting sqref="Y203">
    <cfRule type="expression" dxfId="703" priority="71">
      <formula>IF(RIGHT(TEXT(Y203,"0.#"),1)=".",FALSE,TRUE)</formula>
    </cfRule>
    <cfRule type="expression" dxfId="702" priority="72">
      <formula>IF(RIGHT(TEXT(Y203,"0.#"),1)=".",TRUE,FALSE)</formula>
    </cfRule>
  </conditionalFormatting>
  <conditionalFormatting sqref="Y212">
    <cfRule type="expression" dxfId="701" priority="69">
      <formula>IF(RIGHT(TEXT(Y212,"0.#"),1)=".",FALSE,TRUE)</formula>
    </cfRule>
    <cfRule type="expression" dxfId="700" priority="70">
      <formula>IF(RIGHT(TEXT(Y212,"0.#"),1)=".",TRUE,FALSE)</formula>
    </cfRule>
  </conditionalFormatting>
  <conditionalFormatting sqref="Y204:Y211 Y202">
    <cfRule type="expression" dxfId="699" priority="67">
      <formula>IF(RIGHT(TEXT(Y202,"0.#"),1)=".",FALSE,TRUE)</formula>
    </cfRule>
    <cfRule type="expression" dxfId="698" priority="68">
      <formula>IF(RIGHT(TEXT(Y202,"0.#"),1)=".",TRUE,FALSE)</formula>
    </cfRule>
  </conditionalFormatting>
  <conditionalFormatting sqref="AU203">
    <cfRule type="expression" dxfId="697" priority="65">
      <formula>IF(RIGHT(TEXT(AU203,"0.#"),1)=".",FALSE,TRUE)</formula>
    </cfRule>
    <cfRule type="expression" dxfId="696" priority="66">
      <formula>IF(RIGHT(TEXT(AU203,"0.#"),1)=".",TRUE,FALSE)</formula>
    </cfRule>
  </conditionalFormatting>
  <conditionalFormatting sqref="AU212">
    <cfRule type="expression" dxfId="695" priority="63">
      <formula>IF(RIGHT(TEXT(AU212,"0.#"),1)=".",FALSE,TRUE)</formula>
    </cfRule>
    <cfRule type="expression" dxfId="694" priority="64">
      <formula>IF(RIGHT(TEXT(AU212,"0.#"),1)=".",TRUE,FALSE)</formula>
    </cfRule>
  </conditionalFormatting>
  <conditionalFormatting sqref="AU204:AU211 AU202">
    <cfRule type="expression" dxfId="693" priority="61">
      <formula>IF(RIGHT(TEXT(AU202,"0.#"),1)=".",FALSE,TRUE)</formula>
    </cfRule>
    <cfRule type="expression" dxfId="692" priority="62">
      <formula>IF(RIGHT(TEXT(AU202,"0.#"),1)=".",TRUE,FALSE)</formula>
    </cfRule>
  </conditionalFormatting>
  <conditionalFormatting sqref="Y217">
    <cfRule type="expression" dxfId="691" priority="59">
      <formula>IF(RIGHT(TEXT(Y217,"0.#"),1)=".",FALSE,TRUE)</formula>
    </cfRule>
    <cfRule type="expression" dxfId="690" priority="60">
      <formula>IF(RIGHT(TEXT(Y217,"0.#"),1)=".",TRUE,FALSE)</formula>
    </cfRule>
  </conditionalFormatting>
  <conditionalFormatting sqref="Y226">
    <cfRule type="expression" dxfId="689" priority="57">
      <formula>IF(RIGHT(TEXT(Y226,"0.#"),1)=".",FALSE,TRUE)</formula>
    </cfRule>
    <cfRule type="expression" dxfId="688" priority="58">
      <formula>IF(RIGHT(TEXT(Y226,"0.#"),1)=".",TRUE,FALSE)</formula>
    </cfRule>
  </conditionalFormatting>
  <conditionalFormatting sqref="Y218:Y225 Y216">
    <cfRule type="expression" dxfId="687" priority="55">
      <formula>IF(RIGHT(TEXT(Y216,"0.#"),1)=".",FALSE,TRUE)</formula>
    </cfRule>
    <cfRule type="expression" dxfId="686" priority="56">
      <formula>IF(RIGHT(TEXT(Y216,"0.#"),1)=".",TRUE,FALSE)</formula>
    </cfRule>
  </conditionalFormatting>
  <conditionalFormatting sqref="AU217">
    <cfRule type="expression" dxfId="685" priority="53">
      <formula>IF(RIGHT(TEXT(AU217,"0.#"),1)=".",FALSE,TRUE)</formula>
    </cfRule>
    <cfRule type="expression" dxfId="684" priority="54">
      <formula>IF(RIGHT(TEXT(AU217,"0.#"),1)=".",TRUE,FALSE)</formula>
    </cfRule>
  </conditionalFormatting>
  <conditionalFormatting sqref="AU226">
    <cfRule type="expression" dxfId="683" priority="51">
      <formula>IF(RIGHT(TEXT(AU226,"0.#"),1)=".",FALSE,TRUE)</formula>
    </cfRule>
    <cfRule type="expression" dxfId="682" priority="52">
      <formula>IF(RIGHT(TEXT(AU226,"0.#"),1)=".",TRUE,FALSE)</formula>
    </cfRule>
  </conditionalFormatting>
  <conditionalFormatting sqref="AU218:AU225 AU216">
    <cfRule type="expression" dxfId="681" priority="49">
      <formula>IF(RIGHT(TEXT(AU216,"0.#"),1)=".",FALSE,TRUE)</formula>
    </cfRule>
    <cfRule type="expression" dxfId="680" priority="50">
      <formula>IF(RIGHT(TEXT(AU216,"0.#"),1)=".",TRUE,FALSE)</formula>
    </cfRule>
  </conditionalFormatting>
  <conditionalFormatting sqref="Y230">
    <cfRule type="expression" dxfId="679" priority="35">
      <formula>IF(RIGHT(TEXT(Y230,"0.#"),1)=".",FALSE,TRUE)</formula>
    </cfRule>
    <cfRule type="expression" dxfId="678" priority="36">
      <formula>IF(RIGHT(TEXT(Y230,"0.#"),1)=".",TRUE,FALSE)</formula>
    </cfRule>
  </conditionalFormatting>
  <conditionalFormatting sqref="Y239">
    <cfRule type="expression" dxfId="677" priority="33">
      <formula>IF(RIGHT(TEXT(Y239,"0.#"),1)=".",FALSE,TRUE)</formula>
    </cfRule>
    <cfRule type="expression" dxfId="676" priority="34">
      <formula>IF(RIGHT(TEXT(Y239,"0.#"),1)=".",TRUE,FALSE)</formula>
    </cfRule>
  </conditionalFormatting>
  <conditionalFormatting sqref="Y231:Y238 Y229">
    <cfRule type="expression" dxfId="675" priority="31">
      <formula>IF(RIGHT(TEXT(Y229,"0.#"),1)=".",FALSE,TRUE)</formula>
    </cfRule>
    <cfRule type="expression" dxfId="674" priority="32">
      <formula>IF(RIGHT(TEXT(Y229,"0.#"),1)=".",TRUE,FALSE)</formula>
    </cfRule>
  </conditionalFormatting>
  <conditionalFormatting sqref="AU230">
    <cfRule type="expression" dxfId="673" priority="29">
      <formula>IF(RIGHT(TEXT(AU230,"0.#"),1)=".",FALSE,TRUE)</formula>
    </cfRule>
    <cfRule type="expression" dxfId="672" priority="30">
      <formula>IF(RIGHT(TEXT(AU230,"0.#"),1)=".",TRUE,FALSE)</formula>
    </cfRule>
  </conditionalFormatting>
  <conditionalFormatting sqref="AU239">
    <cfRule type="expression" dxfId="671" priority="27">
      <formula>IF(RIGHT(TEXT(AU239,"0.#"),1)=".",FALSE,TRUE)</formula>
    </cfRule>
    <cfRule type="expression" dxfId="670" priority="28">
      <formula>IF(RIGHT(TEXT(AU239,"0.#"),1)=".",TRUE,FALSE)</formula>
    </cfRule>
  </conditionalFormatting>
  <conditionalFormatting sqref="AU231:AU238 AU229">
    <cfRule type="expression" dxfId="669" priority="25">
      <formula>IF(RIGHT(TEXT(AU229,"0.#"),1)=".",FALSE,TRUE)</formula>
    </cfRule>
    <cfRule type="expression" dxfId="668" priority="26">
      <formula>IF(RIGHT(TEXT(AU229,"0.#"),1)=".",TRUE,FALSE)</formula>
    </cfRule>
  </conditionalFormatting>
  <conditionalFormatting sqref="Y243">
    <cfRule type="expression" dxfId="667" priority="23">
      <formula>IF(RIGHT(TEXT(Y243,"0.#"),1)=".",FALSE,TRUE)</formula>
    </cfRule>
    <cfRule type="expression" dxfId="666" priority="24">
      <formula>IF(RIGHT(TEXT(Y243,"0.#"),1)=".",TRUE,FALSE)</formula>
    </cfRule>
  </conditionalFormatting>
  <conditionalFormatting sqref="Y252">
    <cfRule type="expression" dxfId="665" priority="21">
      <formula>IF(RIGHT(TEXT(Y252,"0.#"),1)=".",FALSE,TRUE)</formula>
    </cfRule>
    <cfRule type="expression" dxfId="664" priority="22">
      <formula>IF(RIGHT(TEXT(Y252,"0.#"),1)=".",TRUE,FALSE)</formula>
    </cfRule>
  </conditionalFormatting>
  <conditionalFormatting sqref="Y244:Y251 Y242">
    <cfRule type="expression" dxfId="663" priority="19">
      <formula>IF(RIGHT(TEXT(Y242,"0.#"),1)=".",FALSE,TRUE)</formula>
    </cfRule>
    <cfRule type="expression" dxfId="662" priority="20">
      <formula>IF(RIGHT(TEXT(Y242,"0.#"),1)=".",TRUE,FALSE)</formula>
    </cfRule>
  </conditionalFormatting>
  <conditionalFormatting sqref="AU243">
    <cfRule type="expression" dxfId="661" priority="17">
      <formula>IF(RIGHT(TEXT(AU243,"0.#"),1)=".",FALSE,TRUE)</formula>
    </cfRule>
    <cfRule type="expression" dxfId="660" priority="18">
      <formula>IF(RIGHT(TEXT(AU243,"0.#"),1)=".",TRUE,FALSE)</formula>
    </cfRule>
  </conditionalFormatting>
  <conditionalFormatting sqref="AU252">
    <cfRule type="expression" dxfId="659" priority="15">
      <formula>IF(RIGHT(TEXT(AU252,"0.#"),1)=".",FALSE,TRUE)</formula>
    </cfRule>
    <cfRule type="expression" dxfId="658" priority="16">
      <formula>IF(RIGHT(TEXT(AU252,"0.#"),1)=".",TRUE,FALSE)</formula>
    </cfRule>
  </conditionalFormatting>
  <conditionalFormatting sqref="AU244:AU251 AU242">
    <cfRule type="expression" dxfId="657" priority="13">
      <formula>IF(RIGHT(TEXT(AU242,"0.#"),1)=".",FALSE,TRUE)</formula>
    </cfRule>
    <cfRule type="expression" dxfId="656" priority="14">
      <formula>IF(RIGHT(TEXT(AU242,"0.#"),1)=".",TRUE,FALSE)</formula>
    </cfRule>
  </conditionalFormatting>
  <conditionalFormatting sqref="Y256">
    <cfRule type="expression" dxfId="655" priority="11">
      <formula>IF(RIGHT(TEXT(Y256,"0.#"),1)=".",FALSE,TRUE)</formula>
    </cfRule>
    <cfRule type="expression" dxfId="654" priority="12">
      <formula>IF(RIGHT(TEXT(Y256,"0.#"),1)=".",TRUE,FALSE)</formula>
    </cfRule>
  </conditionalFormatting>
  <conditionalFormatting sqref="Y265">
    <cfRule type="expression" dxfId="653" priority="9">
      <formula>IF(RIGHT(TEXT(Y265,"0.#"),1)=".",FALSE,TRUE)</formula>
    </cfRule>
    <cfRule type="expression" dxfId="652" priority="10">
      <formula>IF(RIGHT(TEXT(Y265,"0.#"),1)=".",TRUE,FALSE)</formula>
    </cfRule>
  </conditionalFormatting>
  <conditionalFormatting sqref="Y257:Y264 Y255">
    <cfRule type="expression" dxfId="651" priority="7">
      <formula>IF(RIGHT(TEXT(Y255,"0.#"),1)=".",FALSE,TRUE)</formula>
    </cfRule>
    <cfRule type="expression" dxfId="650" priority="8">
      <formula>IF(RIGHT(TEXT(Y255,"0.#"),1)=".",TRUE,FALSE)</formula>
    </cfRule>
  </conditionalFormatting>
  <conditionalFormatting sqref="AU256">
    <cfRule type="expression" dxfId="649" priority="5">
      <formula>IF(RIGHT(TEXT(AU256,"0.#"),1)=".",FALSE,TRUE)</formula>
    </cfRule>
    <cfRule type="expression" dxfId="648" priority="6">
      <formula>IF(RIGHT(TEXT(AU256,"0.#"),1)=".",TRUE,FALSE)</formula>
    </cfRule>
  </conditionalFormatting>
  <conditionalFormatting sqref="AU265">
    <cfRule type="expression" dxfId="647" priority="3">
      <formula>IF(RIGHT(TEXT(AU265,"0.#"),1)=".",FALSE,TRUE)</formula>
    </cfRule>
    <cfRule type="expression" dxfId="646" priority="4">
      <formula>IF(RIGHT(TEXT(AU265,"0.#"),1)=".",TRUE,FALSE)</formula>
    </cfRule>
  </conditionalFormatting>
  <conditionalFormatting sqref="AU257:AU264 AU255">
    <cfRule type="expression" dxfId="645" priority="1">
      <formula>IF(RIGHT(TEXT(AU255,"0.#"),1)=".",FALSE,TRUE)</formula>
    </cfRule>
    <cfRule type="expression" dxfId="6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70" zoomScaleNormal="75" zoomScaleSheetLayoutView="70" zoomScalePageLayoutView="70" workbookViewId="0">
      <selection activeCell="AN2" sqref="AN2"/>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805</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148" t="s">
        <v>390</v>
      </c>
      <c r="K3" s="370"/>
      <c r="L3" s="370"/>
      <c r="M3" s="370"/>
      <c r="N3" s="370"/>
      <c r="O3" s="370"/>
      <c r="P3" s="371" t="s">
        <v>27</v>
      </c>
      <c r="Q3" s="371"/>
      <c r="R3" s="371"/>
      <c r="S3" s="371"/>
      <c r="T3" s="371"/>
      <c r="U3" s="371"/>
      <c r="V3" s="371"/>
      <c r="W3" s="371"/>
      <c r="X3" s="371"/>
      <c r="Y3" s="372" t="s">
        <v>440</v>
      </c>
      <c r="Z3" s="373"/>
      <c r="AA3" s="373"/>
      <c r="AB3" s="373"/>
      <c r="AC3" s="148" t="s">
        <v>425</v>
      </c>
      <c r="AD3" s="148"/>
      <c r="AE3" s="148"/>
      <c r="AF3" s="148"/>
      <c r="AG3" s="148"/>
      <c r="AH3" s="372" t="s">
        <v>360</v>
      </c>
      <c r="AI3" s="369"/>
      <c r="AJ3" s="369"/>
      <c r="AK3" s="369"/>
      <c r="AL3" s="369" t="s">
        <v>21</v>
      </c>
      <c r="AM3" s="369"/>
      <c r="AN3" s="369"/>
      <c r="AO3" s="374"/>
      <c r="AP3" s="375" t="s">
        <v>391</v>
      </c>
      <c r="AQ3" s="375"/>
      <c r="AR3" s="375"/>
      <c r="AS3" s="375"/>
      <c r="AT3" s="375"/>
      <c r="AU3" s="375"/>
      <c r="AV3" s="375"/>
      <c r="AW3" s="375"/>
      <c r="AX3" s="375"/>
    </row>
    <row r="4" spans="1:50" ht="26.25" customHeight="1" x14ac:dyDescent="0.15">
      <c r="A4" s="1064">
        <v>1</v>
      </c>
      <c r="B4" s="1064">
        <v>1</v>
      </c>
      <c r="C4" s="377" t="s">
        <v>657</v>
      </c>
      <c r="D4" s="346"/>
      <c r="E4" s="346"/>
      <c r="F4" s="346"/>
      <c r="G4" s="346"/>
      <c r="H4" s="346"/>
      <c r="I4" s="346"/>
      <c r="J4" s="347">
        <v>4000020420000</v>
      </c>
      <c r="K4" s="348"/>
      <c r="L4" s="348"/>
      <c r="M4" s="348"/>
      <c r="N4" s="348"/>
      <c r="O4" s="348"/>
      <c r="P4" s="363" t="s">
        <v>718</v>
      </c>
      <c r="Q4" s="349"/>
      <c r="R4" s="349"/>
      <c r="S4" s="349"/>
      <c r="T4" s="349"/>
      <c r="U4" s="349"/>
      <c r="V4" s="349"/>
      <c r="W4" s="349"/>
      <c r="X4" s="349"/>
      <c r="Y4" s="350">
        <v>1026</v>
      </c>
      <c r="Z4" s="351"/>
      <c r="AA4" s="351"/>
      <c r="AB4" s="352"/>
      <c r="AC4" s="353" t="s">
        <v>590</v>
      </c>
      <c r="AD4" s="353"/>
      <c r="AE4" s="353"/>
      <c r="AF4" s="353"/>
      <c r="AG4" s="353"/>
      <c r="AH4" s="354" t="s">
        <v>719</v>
      </c>
      <c r="AI4" s="355"/>
      <c r="AJ4" s="355"/>
      <c r="AK4" s="355"/>
      <c r="AL4" s="356" t="s">
        <v>719</v>
      </c>
      <c r="AM4" s="357"/>
      <c r="AN4" s="357"/>
      <c r="AO4" s="358"/>
      <c r="AP4" s="359" t="s">
        <v>740</v>
      </c>
      <c r="AQ4" s="359"/>
      <c r="AR4" s="359"/>
      <c r="AS4" s="359"/>
      <c r="AT4" s="359"/>
      <c r="AU4" s="359"/>
      <c r="AV4" s="359"/>
      <c r="AW4" s="359"/>
      <c r="AX4" s="359"/>
    </row>
    <row r="5" spans="1:50" ht="26.25" customHeight="1" x14ac:dyDescent="0.15">
      <c r="A5" s="1064">
        <v>2</v>
      </c>
      <c r="B5" s="1064">
        <v>1</v>
      </c>
      <c r="C5" s="377" t="s">
        <v>720</v>
      </c>
      <c r="D5" s="346"/>
      <c r="E5" s="346"/>
      <c r="F5" s="346"/>
      <c r="G5" s="346"/>
      <c r="H5" s="346"/>
      <c r="I5" s="346"/>
      <c r="J5" s="347">
        <v>8000020460001</v>
      </c>
      <c r="K5" s="348"/>
      <c r="L5" s="348"/>
      <c r="M5" s="348"/>
      <c r="N5" s="348"/>
      <c r="O5" s="348"/>
      <c r="P5" s="363" t="s">
        <v>718</v>
      </c>
      <c r="Q5" s="349"/>
      <c r="R5" s="349"/>
      <c r="S5" s="349"/>
      <c r="T5" s="349"/>
      <c r="U5" s="349"/>
      <c r="V5" s="349"/>
      <c r="W5" s="349"/>
      <c r="X5" s="349"/>
      <c r="Y5" s="350">
        <v>695</v>
      </c>
      <c r="Z5" s="351"/>
      <c r="AA5" s="351"/>
      <c r="AB5" s="352"/>
      <c r="AC5" s="353" t="s">
        <v>590</v>
      </c>
      <c r="AD5" s="353"/>
      <c r="AE5" s="353"/>
      <c r="AF5" s="353"/>
      <c r="AG5" s="353"/>
      <c r="AH5" s="354" t="s">
        <v>719</v>
      </c>
      <c r="AI5" s="355"/>
      <c r="AJ5" s="355"/>
      <c r="AK5" s="355"/>
      <c r="AL5" s="356" t="s">
        <v>719</v>
      </c>
      <c r="AM5" s="357"/>
      <c r="AN5" s="357"/>
      <c r="AO5" s="358"/>
      <c r="AP5" s="359" t="s">
        <v>740</v>
      </c>
      <c r="AQ5" s="359"/>
      <c r="AR5" s="359"/>
      <c r="AS5" s="359"/>
      <c r="AT5" s="359"/>
      <c r="AU5" s="359"/>
      <c r="AV5" s="359"/>
      <c r="AW5" s="359"/>
      <c r="AX5" s="359"/>
    </row>
    <row r="6" spans="1:50" ht="26.25" customHeight="1" x14ac:dyDescent="0.15">
      <c r="A6" s="1064">
        <v>3</v>
      </c>
      <c r="B6" s="1064">
        <v>1</v>
      </c>
      <c r="C6" s="377" t="s">
        <v>721</v>
      </c>
      <c r="D6" s="346"/>
      <c r="E6" s="346"/>
      <c r="F6" s="346"/>
      <c r="G6" s="346"/>
      <c r="H6" s="346"/>
      <c r="I6" s="346"/>
      <c r="J6" s="347">
        <v>5000020150002</v>
      </c>
      <c r="K6" s="348"/>
      <c r="L6" s="348"/>
      <c r="M6" s="348"/>
      <c r="N6" s="348"/>
      <c r="O6" s="348"/>
      <c r="P6" s="363" t="s">
        <v>718</v>
      </c>
      <c r="Q6" s="349"/>
      <c r="R6" s="349"/>
      <c r="S6" s="349"/>
      <c r="T6" s="349"/>
      <c r="U6" s="349"/>
      <c r="V6" s="349"/>
      <c r="W6" s="349"/>
      <c r="X6" s="349"/>
      <c r="Y6" s="350">
        <v>606</v>
      </c>
      <c r="Z6" s="351"/>
      <c r="AA6" s="351"/>
      <c r="AB6" s="352"/>
      <c r="AC6" s="353" t="s">
        <v>590</v>
      </c>
      <c r="AD6" s="353"/>
      <c r="AE6" s="353"/>
      <c r="AF6" s="353"/>
      <c r="AG6" s="353"/>
      <c r="AH6" s="354" t="s">
        <v>719</v>
      </c>
      <c r="AI6" s="355"/>
      <c r="AJ6" s="355"/>
      <c r="AK6" s="355"/>
      <c r="AL6" s="356" t="s">
        <v>719</v>
      </c>
      <c r="AM6" s="357"/>
      <c r="AN6" s="357"/>
      <c r="AO6" s="358"/>
      <c r="AP6" s="359" t="s">
        <v>740</v>
      </c>
      <c r="AQ6" s="359"/>
      <c r="AR6" s="359"/>
      <c r="AS6" s="359"/>
      <c r="AT6" s="359"/>
      <c r="AU6" s="359"/>
      <c r="AV6" s="359"/>
      <c r="AW6" s="359"/>
      <c r="AX6" s="359"/>
    </row>
    <row r="7" spans="1:50" ht="26.25" customHeight="1" x14ac:dyDescent="0.15">
      <c r="A7" s="1064">
        <v>4</v>
      </c>
      <c r="B7" s="1064">
        <v>1</v>
      </c>
      <c r="C7" s="377" t="s">
        <v>659</v>
      </c>
      <c r="D7" s="346"/>
      <c r="E7" s="346"/>
      <c r="F7" s="346"/>
      <c r="G7" s="346"/>
      <c r="H7" s="346"/>
      <c r="I7" s="346"/>
      <c r="J7" s="347">
        <v>8000020130001</v>
      </c>
      <c r="K7" s="348"/>
      <c r="L7" s="348"/>
      <c r="M7" s="348"/>
      <c r="N7" s="348"/>
      <c r="O7" s="348"/>
      <c r="P7" s="363" t="s">
        <v>718</v>
      </c>
      <c r="Q7" s="349"/>
      <c r="R7" s="349"/>
      <c r="S7" s="349"/>
      <c r="T7" s="349"/>
      <c r="U7" s="349"/>
      <c r="V7" s="349"/>
      <c r="W7" s="349"/>
      <c r="X7" s="349"/>
      <c r="Y7" s="350">
        <v>295</v>
      </c>
      <c r="Z7" s="351"/>
      <c r="AA7" s="351"/>
      <c r="AB7" s="352"/>
      <c r="AC7" s="353" t="s">
        <v>590</v>
      </c>
      <c r="AD7" s="353"/>
      <c r="AE7" s="353"/>
      <c r="AF7" s="353"/>
      <c r="AG7" s="353"/>
      <c r="AH7" s="354" t="s">
        <v>719</v>
      </c>
      <c r="AI7" s="355"/>
      <c r="AJ7" s="355"/>
      <c r="AK7" s="355"/>
      <c r="AL7" s="356" t="s">
        <v>719</v>
      </c>
      <c r="AM7" s="357"/>
      <c r="AN7" s="357"/>
      <c r="AO7" s="358"/>
      <c r="AP7" s="359" t="s">
        <v>740</v>
      </c>
      <c r="AQ7" s="359"/>
      <c r="AR7" s="359"/>
      <c r="AS7" s="359"/>
      <c r="AT7" s="359"/>
      <c r="AU7" s="359"/>
      <c r="AV7" s="359"/>
      <c r="AW7" s="359"/>
      <c r="AX7" s="359"/>
    </row>
    <row r="8" spans="1:50" ht="26.25" customHeight="1" x14ac:dyDescent="0.15">
      <c r="A8" s="1064">
        <v>5</v>
      </c>
      <c r="B8" s="1064">
        <v>1</v>
      </c>
      <c r="C8" s="377" t="s">
        <v>630</v>
      </c>
      <c r="D8" s="346"/>
      <c r="E8" s="346"/>
      <c r="F8" s="346"/>
      <c r="G8" s="346"/>
      <c r="H8" s="346"/>
      <c r="I8" s="346"/>
      <c r="J8" s="347">
        <v>3000020422096</v>
      </c>
      <c r="K8" s="348"/>
      <c r="L8" s="348"/>
      <c r="M8" s="348"/>
      <c r="N8" s="348"/>
      <c r="O8" s="348"/>
      <c r="P8" s="363" t="s">
        <v>718</v>
      </c>
      <c r="Q8" s="349"/>
      <c r="R8" s="349"/>
      <c r="S8" s="349"/>
      <c r="T8" s="349"/>
      <c r="U8" s="349"/>
      <c r="V8" s="349"/>
      <c r="W8" s="349"/>
      <c r="X8" s="349"/>
      <c r="Y8" s="350">
        <v>290</v>
      </c>
      <c r="Z8" s="351"/>
      <c r="AA8" s="351"/>
      <c r="AB8" s="352"/>
      <c r="AC8" s="353" t="s">
        <v>590</v>
      </c>
      <c r="AD8" s="353"/>
      <c r="AE8" s="353"/>
      <c r="AF8" s="353"/>
      <c r="AG8" s="353"/>
      <c r="AH8" s="354" t="s">
        <v>719</v>
      </c>
      <c r="AI8" s="355"/>
      <c r="AJ8" s="355"/>
      <c r="AK8" s="355"/>
      <c r="AL8" s="356" t="s">
        <v>719</v>
      </c>
      <c r="AM8" s="357"/>
      <c r="AN8" s="357"/>
      <c r="AO8" s="358"/>
      <c r="AP8" s="359" t="s">
        <v>740</v>
      </c>
      <c r="AQ8" s="359"/>
      <c r="AR8" s="359"/>
      <c r="AS8" s="359"/>
      <c r="AT8" s="359"/>
      <c r="AU8" s="359"/>
      <c r="AV8" s="359"/>
      <c r="AW8" s="359"/>
      <c r="AX8" s="359"/>
    </row>
    <row r="9" spans="1:50" ht="26.25" customHeight="1" x14ac:dyDescent="0.15">
      <c r="A9" s="1064">
        <v>6</v>
      </c>
      <c r="B9" s="1064">
        <v>1</v>
      </c>
      <c r="C9" s="377" t="s">
        <v>722</v>
      </c>
      <c r="D9" s="346"/>
      <c r="E9" s="346"/>
      <c r="F9" s="346"/>
      <c r="G9" s="346"/>
      <c r="H9" s="346"/>
      <c r="I9" s="346"/>
      <c r="J9" s="347">
        <v>1000020320005</v>
      </c>
      <c r="K9" s="348"/>
      <c r="L9" s="348"/>
      <c r="M9" s="348"/>
      <c r="N9" s="348"/>
      <c r="O9" s="348"/>
      <c r="P9" s="363" t="s">
        <v>718</v>
      </c>
      <c r="Q9" s="349"/>
      <c r="R9" s="349"/>
      <c r="S9" s="349"/>
      <c r="T9" s="349"/>
      <c r="U9" s="349"/>
      <c r="V9" s="349"/>
      <c r="W9" s="349"/>
      <c r="X9" s="349"/>
      <c r="Y9" s="350">
        <v>285</v>
      </c>
      <c r="Z9" s="351"/>
      <c r="AA9" s="351"/>
      <c r="AB9" s="352"/>
      <c r="AC9" s="353" t="s">
        <v>590</v>
      </c>
      <c r="AD9" s="353"/>
      <c r="AE9" s="353"/>
      <c r="AF9" s="353"/>
      <c r="AG9" s="353"/>
      <c r="AH9" s="354" t="s">
        <v>719</v>
      </c>
      <c r="AI9" s="355"/>
      <c r="AJ9" s="355"/>
      <c r="AK9" s="355"/>
      <c r="AL9" s="356" t="s">
        <v>719</v>
      </c>
      <c r="AM9" s="357"/>
      <c r="AN9" s="357"/>
      <c r="AO9" s="358"/>
      <c r="AP9" s="359" t="s">
        <v>740</v>
      </c>
      <c r="AQ9" s="359"/>
      <c r="AR9" s="359"/>
      <c r="AS9" s="359"/>
      <c r="AT9" s="359"/>
      <c r="AU9" s="359"/>
      <c r="AV9" s="359"/>
      <c r="AW9" s="359"/>
      <c r="AX9" s="359"/>
    </row>
    <row r="10" spans="1:50" ht="26.25" customHeight="1" x14ac:dyDescent="0.15">
      <c r="A10" s="1064">
        <v>7</v>
      </c>
      <c r="B10" s="1064">
        <v>1</v>
      </c>
      <c r="C10" s="360" t="s">
        <v>651</v>
      </c>
      <c r="D10" s="367"/>
      <c r="E10" s="367"/>
      <c r="F10" s="367"/>
      <c r="G10" s="367"/>
      <c r="H10" s="367"/>
      <c r="I10" s="368"/>
      <c r="J10" s="347">
        <v>3000020382019</v>
      </c>
      <c r="K10" s="348"/>
      <c r="L10" s="348"/>
      <c r="M10" s="348"/>
      <c r="N10" s="348"/>
      <c r="O10" s="348"/>
      <c r="P10" s="363" t="s">
        <v>718</v>
      </c>
      <c r="Q10" s="349"/>
      <c r="R10" s="349"/>
      <c r="S10" s="349"/>
      <c r="T10" s="349"/>
      <c r="U10" s="349"/>
      <c r="V10" s="349"/>
      <c r="W10" s="349"/>
      <c r="X10" s="349"/>
      <c r="Y10" s="350">
        <v>158</v>
      </c>
      <c r="Z10" s="351"/>
      <c r="AA10" s="351"/>
      <c r="AB10" s="352"/>
      <c r="AC10" s="353" t="s">
        <v>590</v>
      </c>
      <c r="AD10" s="353"/>
      <c r="AE10" s="353"/>
      <c r="AF10" s="353"/>
      <c r="AG10" s="353"/>
      <c r="AH10" s="354" t="s">
        <v>719</v>
      </c>
      <c r="AI10" s="355"/>
      <c r="AJ10" s="355"/>
      <c r="AK10" s="355"/>
      <c r="AL10" s="356" t="s">
        <v>719</v>
      </c>
      <c r="AM10" s="357"/>
      <c r="AN10" s="357"/>
      <c r="AO10" s="358"/>
      <c r="AP10" s="359" t="s">
        <v>740</v>
      </c>
      <c r="AQ10" s="359"/>
      <c r="AR10" s="359"/>
      <c r="AS10" s="359"/>
      <c r="AT10" s="359"/>
      <c r="AU10" s="359"/>
      <c r="AV10" s="359"/>
      <c r="AW10" s="359"/>
      <c r="AX10" s="359"/>
    </row>
    <row r="11" spans="1:50" ht="26.25" customHeight="1" x14ac:dyDescent="0.15">
      <c r="A11" s="1064">
        <v>8</v>
      </c>
      <c r="B11" s="1064">
        <v>1</v>
      </c>
      <c r="C11" s="377" t="s">
        <v>723</v>
      </c>
      <c r="D11" s="346"/>
      <c r="E11" s="346"/>
      <c r="F11" s="346"/>
      <c r="G11" s="346"/>
      <c r="H11" s="346"/>
      <c r="I11" s="346"/>
      <c r="J11" s="347">
        <v>8000020370002</v>
      </c>
      <c r="K11" s="348"/>
      <c r="L11" s="348"/>
      <c r="M11" s="348"/>
      <c r="N11" s="348"/>
      <c r="O11" s="348"/>
      <c r="P11" s="363" t="s">
        <v>718</v>
      </c>
      <c r="Q11" s="349"/>
      <c r="R11" s="349"/>
      <c r="S11" s="349"/>
      <c r="T11" s="349"/>
      <c r="U11" s="349"/>
      <c r="V11" s="349"/>
      <c r="W11" s="349"/>
      <c r="X11" s="349"/>
      <c r="Y11" s="350">
        <v>109</v>
      </c>
      <c r="Z11" s="351"/>
      <c r="AA11" s="351"/>
      <c r="AB11" s="352"/>
      <c r="AC11" s="353" t="s">
        <v>590</v>
      </c>
      <c r="AD11" s="353"/>
      <c r="AE11" s="353"/>
      <c r="AF11" s="353"/>
      <c r="AG11" s="353"/>
      <c r="AH11" s="354" t="s">
        <v>719</v>
      </c>
      <c r="AI11" s="355"/>
      <c r="AJ11" s="355"/>
      <c r="AK11" s="355"/>
      <c r="AL11" s="356" t="s">
        <v>719</v>
      </c>
      <c r="AM11" s="357"/>
      <c r="AN11" s="357"/>
      <c r="AO11" s="358"/>
      <c r="AP11" s="359" t="s">
        <v>740</v>
      </c>
      <c r="AQ11" s="359"/>
      <c r="AR11" s="359"/>
      <c r="AS11" s="359"/>
      <c r="AT11" s="359"/>
      <c r="AU11" s="359"/>
      <c r="AV11" s="359"/>
      <c r="AW11" s="359"/>
      <c r="AX11" s="359"/>
    </row>
    <row r="12" spans="1:50" ht="26.25" customHeight="1" x14ac:dyDescent="0.15">
      <c r="A12" s="1064">
        <v>9</v>
      </c>
      <c r="B12" s="1064">
        <v>1</v>
      </c>
      <c r="C12" s="377" t="s">
        <v>809</v>
      </c>
      <c r="D12" s="346"/>
      <c r="E12" s="346"/>
      <c r="F12" s="346"/>
      <c r="G12" s="346"/>
      <c r="H12" s="346"/>
      <c r="I12" s="346"/>
      <c r="J12" s="347">
        <v>3000020402206</v>
      </c>
      <c r="K12" s="348"/>
      <c r="L12" s="348"/>
      <c r="M12" s="348"/>
      <c r="N12" s="348"/>
      <c r="O12" s="348"/>
      <c r="P12" s="363" t="s">
        <v>718</v>
      </c>
      <c r="Q12" s="349"/>
      <c r="R12" s="349"/>
      <c r="S12" s="349"/>
      <c r="T12" s="349"/>
      <c r="U12" s="349"/>
      <c r="V12" s="349"/>
      <c r="W12" s="349"/>
      <c r="X12" s="349"/>
      <c r="Y12" s="350">
        <v>104</v>
      </c>
      <c r="Z12" s="351"/>
      <c r="AA12" s="351"/>
      <c r="AB12" s="352"/>
      <c r="AC12" s="353" t="s">
        <v>590</v>
      </c>
      <c r="AD12" s="353"/>
      <c r="AE12" s="353"/>
      <c r="AF12" s="353"/>
      <c r="AG12" s="353"/>
      <c r="AH12" s="354" t="s">
        <v>719</v>
      </c>
      <c r="AI12" s="355"/>
      <c r="AJ12" s="355"/>
      <c r="AK12" s="355"/>
      <c r="AL12" s="356" t="s">
        <v>719</v>
      </c>
      <c r="AM12" s="357"/>
      <c r="AN12" s="357"/>
      <c r="AO12" s="358"/>
      <c r="AP12" s="359" t="s">
        <v>740</v>
      </c>
      <c r="AQ12" s="359"/>
      <c r="AR12" s="359"/>
      <c r="AS12" s="359"/>
      <c r="AT12" s="359"/>
      <c r="AU12" s="359"/>
      <c r="AV12" s="359"/>
      <c r="AW12" s="359"/>
      <c r="AX12" s="359"/>
    </row>
    <row r="13" spans="1:50" ht="26.25" customHeight="1" x14ac:dyDescent="0.15">
      <c r="A13" s="1064">
        <v>10</v>
      </c>
      <c r="B13" s="1064">
        <v>1</v>
      </c>
      <c r="C13" s="377" t="s">
        <v>661</v>
      </c>
      <c r="D13" s="346"/>
      <c r="E13" s="346"/>
      <c r="F13" s="346"/>
      <c r="G13" s="346"/>
      <c r="H13" s="346"/>
      <c r="I13" s="346"/>
      <c r="J13" s="1084">
        <v>8000020280003</v>
      </c>
      <c r="K13" s="1085"/>
      <c r="L13" s="1085"/>
      <c r="M13" s="1085"/>
      <c r="N13" s="1085"/>
      <c r="O13" s="1086"/>
      <c r="P13" s="363" t="s">
        <v>718</v>
      </c>
      <c r="Q13" s="349"/>
      <c r="R13" s="349"/>
      <c r="S13" s="349"/>
      <c r="T13" s="349"/>
      <c r="U13" s="349"/>
      <c r="V13" s="349"/>
      <c r="W13" s="349"/>
      <c r="X13" s="349"/>
      <c r="Y13" s="350">
        <v>103</v>
      </c>
      <c r="Z13" s="351"/>
      <c r="AA13" s="351"/>
      <c r="AB13" s="352"/>
      <c r="AC13" s="353" t="s">
        <v>590</v>
      </c>
      <c r="AD13" s="353"/>
      <c r="AE13" s="353"/>
      <c r="AF13" s="353"/>
      <c r="AG13" s="353"/>
      <c r="AH13" s="354" t="s">
        <v>719</v>
      </c>
      <c r="AI13" s="355"/>
      <c r="AJ13" s="355"/>
      <c r="AK13" s="355"/>
      <c r="AL13" s="356" t="s">
        <v>719</v>
      </c>
      <c r="AM13" s="357"/>
      <c r="AN13" s="357"/>
      <c r="AO13" s="358"/>
      <c r="AP13" s="359" t="s">
        <v>740</v>
      </c>
      <c r="AQ13" s="359"/>
      <c r="AR13" s="359"/>
      <c r="AS13" s="359"/>
      <c r="AT13" s="359"/>
      <c r="AU13" s="359"/>
      <c r="AV13" s="359"/>
      <c r="AW13" s="359"/>
      <c r="AX13" s="359"/>
    </row>
    <row r="14" spans="1:50" ht="26.25" hidden="1"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597</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148" t="s">
        <v>390</v>
      </c>
      <c r="K36" s="370"/>
      <c r="L36" s="370"/>
      <c r="M36" s="370"/>
      <c r="N36" s="370"/>
      <c r="O36" s="370"/>
      <c r="P36" s="371" t="s">
        <v>27</v>
      </c>
      <c r="Q36" s="371"/>
      <c r="R36" s="371"/>
      <c r="S36" s="371"/>
      <c r="T36" s="371"/>
      <c r="U36" s="371"/>
      <c r="V36" s="371"/>
      <c r="W36" s="371"/>
      <c r="X36" s="371"/>
      <c r="Y36" s="372" t="s">
        <v>440</v>
      </c>
      <c r="Z36" s="373"/>
      <c r="AA36" s="373"/>
      <c r="AB36" s="373"/>
      <c r="AC36" s="148" t="s">
        <v>425</v>
      </c>
      <c r="AD36" s="148"/>
      <c r="AE36" s="148"/>
      <c r="AF36" s="148"/>
      <c r="AG36" s="148"/>
      <c r="AH36" s="372" t="s">
        <v>360</v>
      </c>
      <c r="AI36" s="369"/>
      <c r="AJ36" s="369"/>
      <c r="AK36" s="369"/>
      <c r="AL36" s="369" t="s">
        <v>21</v>
      </c>
      <c r="AM36" s="369"/>
      <c r="AN36" s="369"/>
      <c r="AO36" s="374"/>
      <c r="AP36" s="375" t="s">
        <v>391</v>
      </c>
      <c r="AQ36" s="375"/>
      <c r="AR36" s="375"/>
      <c r="AS36" s="375"/>
      <c r="AT36" s="375"/>
      <c r="AU36" s="375"/>
      <c r="AV36" s="375"/>
      <c r="AW36" s="375"/>
      <c r="AX36" s="375"/>
    </row>
    <row r="37" spans="1:50" ht="41.25" customHeight="1" x14ac:dyDescent="0.15">
      <c r="A37" s="1064">
        <v>1</v>
      </c>
      <c r="B37" s="1064">
        <v>1</v>
      </c>
      <c r="C37" s="377" t="s">
        <v>657</v>
      </c>
      <c r="D37" s="346"/>
      <c r="E37" s="346"/>
      <c r="F37" s="346"/>
      <c r="G37" s="346"/>
      <c r="H37" s="346"/>
      <c r="I37" s="346"/>
      <c r="J37" s="347">
        <v>4000020420000</v>
      </c>
      <c r="K37" s="348"/>
      <c r="L37" s="348"/>
      <c r="M37" s="348"/>
      <c r="N37" s="348"/>
      <c r="O37" s="348"/>
      <c r="P37" s="363" t="s">
        <v>739</v>
      </c>
      <c r="Q37" s="349"/>
      <c r="R37" s="349"/>
      <c r="S37" s="349"/>
      <c r="T37" s="349"/>
      <c r="U37" s="349"/>
      <c r="V37" s="349"/>
      <c r="W37" s="349"/>
      <c r="X37" s="349"/>
      <c r="Y37" s="350">
        <v>831</v>
      </c>
      <c r="Z37" s="351"/>
      <c r="AA37" s="351"/>
      <c r="AB37" s="352"/>
      <c r="AC37" s="353" t="s">
        <v>590</v>
      </c>
      <c r="AD37" s="353"/>
      <c r="AE37" s="353"/>
      <c r="AF37" s="353"/>
      <c r="AG37" s="353"/>
      <c r="AH37" s="354" t="s">
        <v>740</v>
      </c>
      <c r="AI37" s="355"/>
      <c r="AJ37" s="355"/>
      <c r="AK37" s="355"/>
      <c r="AL37" s="356" t="s">
        <v>740</v>
      </c>
      <c r="AM37" s="357"/>
      <c r="AN37" s="357"/>
      <c r="AO37" s="358"/>
      <c r="AP37" s="359" t="s">
        <v>740</v>
      </c>
      <c r="AQ37" s="359"/>
      <c r="AR37" s="359"/>
      <c r="AS37" s="359"/>
      <c r="AT37" s="359"/>
      <c r="AU37" s="359"/>
      <c r="AV37" s="359"/>
      <c r="AW37" s="359"/>
      <c r="AX37" s="359"/>
    </row>
    <row r="38" spans="1:50" ht="41.25" customHeight="1" x14ac:dyDescent="0.15">
      <c r="A38" s="1064">
        <v>2</v>
      </c>
      <c r="B38" s="1064">
        <v>1</v>
      </c>
      <c r="C38" s="377" t="s">
        <v>720</v>
      </c>
      <c r="D38" s="346"/>
      <c r="E38" s="346"/>
      <c r="F38" s="346"/>
      <c r="G38" s="346"/>
      <c r="H38" s="346"/>
      <c r="I38" s="346"/>
      <c r="J38" s="347">
        <v>8000020460001</v>
      </c>
      <c r="K38" s="348"/>
      <c r="L38" s="348"/>
      <c r="M38" s="348"/>
      <c r="N38" s="348"/>
      <c r="O38" s="348"/>
      <c r="P38" s="363" t="s">
        <v>741</v>
      </c>
      <c r="Q38" s="349"/>
      <c r="R38" s="349"/>
      <c r="S38" s="349"/>
      <c r="T38" s="349"/>
      <c r="U38" s="349"/>
      <c r="V38" s="349"/>
      <c r="W38" s="349"/>
      <c r="X38" s="349"/>
      <c r="Y38" s="350">
        <v>237</v>
      </c>
      <c r="Z38" s="351"/>
      <c r="AA38" s="351"/>
      <c r="AB38" s="352"/>
      <c r="AC38" s="353" t="s">
        <v>590</v>
      </c>
      <c r="AD38" s="353"/>
      <c r="AE38" s="353"/>
      <c r="AF38" s="353"/>
      <c r="AG38" s="353"/>
      <c r="AH38" s="354" t="s">
        <v>740</v>
      </c>
      <c r="AI38" s="355"/>
      <c r="AJ38" s="355"/>
      <c r="AK38" s="355"/>
      <c r="AL38" s="356" t="s">
        <v>740</v>
      </c>
      <c r="AM38" s="357"/>
      <c r="AN38" s="357"/>
      <c r="AO38" s="358"/>
      <c r="AP38" s="359" t="s">
        <v>740</v>
      </c>
      <c r="AQ38" s="359"/>
      <c r="AR38" s="359"/>
      <c r="AS38" s="359"/>
      <c r="AT38" s="359"/>
      <c r="AU38" s="359"/>
      <c r="AV38" s="359"/>
      <c r="AW38" s="359"/>
      <c r="AX38" s="359"/>
    </row>
    <row r="39" spans="1:50" ht="41.25" customHeight="1" x14ac:dyDescent="0.15">
      <c r="A39" s="1064">
        <v>3</v>
      </c>
      <c r="B39" s="1064">
        <v>1</v>
      </c>
      <c r="C39" s="360" t="s">
        <v>659</v>
      </c>
      <c r="D39" s="367"/>
      <c r="E39" s="367"/>
      <c r="F39" s="367"/>
      <c r="G39" s="367"/>
      <c r="H39" s="367"/>
      <c r="I39" s="368"/>
      <c r="J39" s="1084">
        <v>8000020130001</v>
      </c>
      <c r="K39" s="1085"/>
      <c r="L39" s="1085"/>
      <c r="M39" s="1085"/>
      <c r="N39" s="1085"/>
      <c r="O39" s="1086"/>
      <c r="P39" s="1087" t="s">
        <v>742</v>
      </c>
      <c r="Q39" s="1088"/>
      <c r="R39" s="1088"/>
      <c r="S39" s="1088"/>
      <c r="T39" s="1088"/>
      <c r="U39" s="1088"/>
      <c r="V39" s="1088"/>
      <c r="W39" s="1088"/>
      <c r="X39" s="1089"/>
      <c r="Y39" s="350">
        <v>200</v>
      </c>
      <c r="Z39" s="351"/>
      <c r="AA39" s="351"/>
      <c r="AB39" s="352"/>
      <c r="AC39" s="1090" t="s">
        <v>590</v>
      </c>
      <c r="AD39" s="1091"/>
      <c r="AE39" s="1091"/>
      <c r="AF39" s="1091"/>
      <c r="AG39" s="1092"/>
      <c r="AH39" s="1093" t="s">
        <v>740</v>
      </c>
      <c r="AI39" s="1094"/>
      <c r="AJ39" s="1094"/>
      <c r="AK39" s="1095"/>
      <c r="AL39" s="356" t="s">
        <v>740</v>
      </c>
      <c r="AM39" s="357"/>
      <c r="AN39" s="357"/>
      <c r="AO39" s="358"/>
      <c r="AP39" s="359" t="s">
        <v>740</v>
      </c>
      <c r="AQ39" s="359"/>
      <c r="AR39" s="359"/>
      <c r="AS39" s="359"/>
      <c r="AT39" s="359"/>
      <c r="AU39" s="359"/>
      <c r="AV39" s="359"/>
      <c r="AW39" s="359"/>
      <c r="AX39" s="359"/>
    </row>
    <row r="40" spans="1:50" ht="41.25" customHeight="1" x14ac:dyDescent="0.15">
      <c r="A40" s="1064">
        <v>4</v>
      </c>
      <c r="B40" s="1064">
        <v>1</v>
      </c>
      <c r="C40" s="377" t="s">
        <v>721</v>
      </c>
      <c r="D40" s="346"/>
      <c r="E40" s="346"/>
      <c r="F40" s="346"/>
      <c r="G40" s="346"/>
      <c r="H40" s="346"/>
      <c r="I40" s="346"/>
      <c r="J40" s="347">
        <v>5000020150002</v>
      </c>
      <c r="K40" s="348"/>
      <c r="L40" s="348"/>
      <c r="M40" s="348"/>
      <c r="N40" s="348"/>
      <c r="O40" s="348"/>
      <c r="P40" s="363" t="s">
        <v>741</v>
      </c>
      <c r="Q40" s="349"/>
      <c r="R40" s="349"/>
      <c r="S40" s="349"/>
      <c r="T40" s="349"/>
      <c r="U40" s="349"/>
      <c r="V40" s="349"/>
      <c r="W40" s="349"/>
      <c r="X40" s="349"/>
      <c r="Y40" s="350">
        <v>133</v>
      </c>
      <c r="Z40" s="351"/>
      <c r="AA40" s="351"/>
      <c r="AB40" s="352"/>
      <c r="AC40" s="353" t="s">
        <v>590</v>
      </c>
      <c r="AD40" s="353"/>
      <c r="AE40" s="353"/>
      <c r="AF40" s="353"/>
      <c r="AG40" s="353"/>
      <c r="AH40" s="354" t="s">
        <v>740</v>
      </c>
      <c r="AI40" s="355"/>
      <c r="AJ40" s="355"/>
      <c r="AK40" s="355"/>
      <c r="AL40" s="356" t="s">
        <v>740</v>
      </c>
      <c r="AM40" s="357"/>
      <c r="AN40" s="357"/>
      <c r="AO40" s="358"/>
      <c r="AP40" s="359" t="s">
        <v>740</v>
      </c>
      <c r="AQ40" s="359"/>
      <c r="AR40" s="359"/>
      <c r="AS40" s="359"/>
      <c r="AT40" s="359"/>
      <c r="AU40" s="359"/>
      <c r="AV40" s="359"/>
      <c r="AW40" s="359"/>
      <c r="AX40" s="359"/>
    </row>
    <row r="41" spans="1:50" ht="41.25" customHeight="1" x14ac:dyDescent="0.15">
      <c r="A41" s="1064">
        <v>5</v>
      </c>
      <c r="B41" s="1064">
        <v>1</v>
      </c>
      <c r="C41" s="377" t="s">
        <v>722</v>
      </c>
      <c r="D41" s="346"/>
      <c r="E41" s="346"/>
      <c r="F41" s="346"/>
      <c r="G41" s="346"/>
      <c r="H41" s="346"/>
      <c r="I41" s="346"/>
      <c r="J41" s="347">
        <v>1000020320005</v>
      </c>
      <c r="K41" s="348"/>
      <c r="L41" s="348"/>
      <c r="M41" s="348"/>
      <c r="N41" s="348"/>
      <c r="O41" s="348"/>
      <c r="P41" s="363" t="s">
        <v>741</v>
      </c>
      <c r="Q41" s="349"/>
      <c r="R41" s="349"/>
      <c r="S41" s="349"/>
      <c r="T41" s="349"/>
      <c r="U41" s="349"/>
      <c r="V41" s="349"/>
      <c r="W41" s="349"/>
      <c r="X41" s="349"/>
      <c r="Y41" s="350">
        <v>101</v>
      </c>
      <c r="Z41" s="351"/>
      <c r="AA41" s="351"/>
      <c r="AB41" s="352"/>
      <c r="AC41" s="353" t="s">
        <v>590</v>
      </c>
      <c r="AD41" s="353"/>
      <c r="AE41" s="353"/>
      <c r="AF41" s="353"/>
      <c r="AG41" s="353"/>
      <c r="AH41" s="354" t="s">
        <v>740</v>
      </c>
      <c r="AI41" s="355"/>
      <c r="AJ41" s="355"/>
      <c r="AK41" s="355"/>
      <c r="AL41" s="356" t="s">
        <v>740</v>
      </c>
      <c r="AM41" s="357"/>
      <c r="AN41" s="357"/>
      <c r="AO41" s="358"/>
      <c r="AP41" s="359" t="s">
        <v>740</v>
      </c>
      <c r="AQ41" s="359"/>
      <c r="AR41" s="359"/>
      <c r="AS41" s="359"/>
      <c r="AT41" s="359"/>
      <c r="AU41" s="359"/>
      <c r="AV41" s="359"/>
      <c r="AW41" s="359"/>
      <c r="AX41" s="359"/>
    </row>
    <row r="42" spans="1:50" ht="41.25" customHeight="1" x14ac:dyDescent="0.15">
      <c r="A42" s="1064">
        <v>6</v>
      </c>
      <c r="B42" s="1064">
        <v>1</v>
      </c>
      <c r="C42" s="377" t="s">
        <v>743</v>
      </c>
      <c r="D42" s="346"/>
      <c r="E42" s="346"/>
      <c r="F42" s="346"/>
      <c r="G42" s="346"/>
      <c r="H42" s="346"/>
      <c r="I42" s="346"/>
      <c r="J42" s="347">
        <v>5000020390003</v>
      </c>
      <c r="K42" s="348"/>
      <c r="L42" s="348"/>
      <c r="M42" s="348"/>
      <c r="N42" s="348"/>
      <c r="O42" s="348"/>
      <c r="P42" s="363" t="s">
        <v>742</v>
      </c>
      <c r="Q42" s="349"/>
      <c r="R42" s="349"/>
      <c r="S42" s="349"/>
      <c r="T42" s="349"/>
      <c r="U42" s="349"/>
      <c r="V42" s="349"/>
      <c r="W42" s="349"/>
      <c r="X42" s="349"/>
      <c r="Y42" s="350">
        <v>36</v>
      </c>
      <c r="Z42" s="351"/>
      <c r="AA42" s="351"/>
      <c r="AB42" s="352"/>
      <c r="AC42" s="353" t="s">
        <v>590</v>
      </c>
      <c r="AD42" s="353"/>
      <c r="AE42" s="353"/>
      <c r="AF42" s="353"/>
      <c r="AG42" s="353"/>
      <c r="AH42" s="354" t="s">
        <v>740</v>
      </c>
      <c r="AI42" s="355"/>
      <c r="AJ42" s="355"/>
      <c r="AK42" s="355"/>
      <c r="AL42" s="356" t="s">
        <v>740</v>
      </c>
      <c r="AM42" s="357"/>
      <c r="AN42" s="357"/>
      <c r="AO42" s="358"/>
      <c r="AP42" s="359" t="s">
        <v>740</v>
      </c>
      <c r="AQ42" s="359"/>
      <c r="AR42" s="359"/>
      <c r="AS42" s="359"/>
      <c r="AT42" s="359"/>
      <c r="AU42" s="359"/>
      <c r="AV42" s="359"/>
      <c r="AW42" s="359"/>
      <c r="AX42" s="359"/>
    </row>
    <row r="43" spans="1:50" ht="41.25" customHeight="1" x14ac:dyDescent="0.15">
      <c r="A43" s="1064">
        <v>7</v>
      </c>
      <c r="B43" s="1064">
        <v>1</v>
      </c>
      <c r="C43" s="377" t="s">
        <v>723</v>
      </c>
      <c r="D43" s="346"/>
      <c r="E43" s="346"/>
      <c r="F43" s="346"/>
      <c r="G43" s="346"/>
      <c r="H43" s="346"/>
      <c r="I43" s="346"/>
      <c r="J43" s="347">
        <v>8000020370002</v>
      </c>
      <c r="K43" s="348"/>
      <c r="L43" s="348"/>
      <c r="M43" s="348"/>
      <c r="N43" s="348"/>
      <c r="O43" s="348"/>
      <c r="P43" s="363" t="s">
        <v>741</v>
      </c>
      <c r="Q43" s="349"/>
      <c r="R43" s="349"/>
      <c r="S43" s="349"/>
      <c r="T43" s="349"/>
      <c r="U43" s="349"/>
      <c r="V43" s="349"/>
      <c r="W43" s="349"/>
      <c r="X43" s="349"/>
      <c r="Y43" s="350">
        <v>28</v>
      </c>
      <c r="Z43" s="351"/>
      <c r="AA43" s="351"/>
      <c r="AB43" s="352"/>
      <c r="AC43" s="353" t="s">
        <v>590</v>
      </c>
      <c r="AD43" s="353"/>
      <c r="AE43" s="353"/>
      <c r="AF43" s="353"/>
      <c r="AG43" s="353"/>
      <c r="AH43" s="354" t="s">
        <v>740</v>
      </c>
      <c r="AI43" s="355"/>
      <c r="AJ43" s="355"/>
      <c r="AK43" s="355"/>
      <c r="AL43" s="356" t="s">
        <v>740</v>
      </c>
      <c r="AM43" s="357"/>
      <c r="AN43" s="357"/>
      <c r="AO43" s="358"/>
      <c r="AP43" s="359" t="s">
        <v>740</v>
      </c>
      <c r="AQ43" s="359"/>
      <c r="AR43" s="359"/>
      <c r="AS43" s="359"/>
      <c r="AT43" s="359"/>
      <c r="AU43" s="359"/>
      <c r="AV43" s="359"/>
      <c r="AW43" s="359"/>
      <c r="AX43" s="359"/>
    </row>
    <row r="44" spans="1:50" ht="41.25" customHeight="1" x14ac:dyDescent="0.15">
      <c r="A44" s="1064">
        <v>8</v>
      </c>
      <c r="B44" s="1064">
        <v>1</v>
      </c>
      <c r="C44" s="377" t="s">
        <v>683</v>
      </c>
      <c r="D44" s="346"/>
      <c r="E44" s="346"/>
      <c r="F44" s="346"/>
      <c r="G44" s="346"/>
      <c r="H44" s="346"/>
      <c r="I44" s="346"/>
      <c r="J44" s="347">
        <v>1000020424111</v>
      </c>
      <c r="K44" s="348"/>
      <c r="L44" s="348"/>
      <c r="M44" s="348"/>
      <c r="N44" s="348"/>
      <c r="O44" s="348"/>
      <c r="P44" s="363" t="s">
        <v>747</v>
      </c>
      <c r="Q44" s="349"/>
      <c r="R44" s="349"/>
      <c r="S44" s="349"/>
      <c r="T44" s="349"/>
      <c r="U44" s="349"/>
      <c r="V44" s="349"/>
      <c r="W44" s="349"/>
      <c r="X44" s="349"/>
      <c r="Y44" s="350">
        <v>19</v>
      </c>
      <c r="Z44" s="351"/>
      <c r="AA44" s="351"/>
      <c r="AB44" s="352"/>
      <c r="AC44" s="353" t="s">
        <v>590</v>
      </c>
      <c r="AD44" s="353"/>
      <c r="AE44" s="353"/>
      <c r="AF44" s="353"/>
      <c r="AG44" s="353"/>
      <c r="AH44" s="354" t="s">
        <v>740</v>
      </c>
      <c r="AI44" s="355"/>
      <c r="AJ44" s="355"/>
      <c r="AK44" s="355"/>
      <c r="AL44" s="356" t="s">
        <v>740</v>
      </c>
      <c r="AM44" s="357"/>
      <c r="AN44" s="357"/>
      <c r="AO44" s="358"/>
      <c r="AP44" s="359" t="s">
        <v>740</v>
      </c>
      <c r="AQ44" s="359"/>
      <c r="AR44" s="359"/>
      <c r="AS44" s="359"/>
      <c r="AT44" s="359"/>
      <c r="AU44" s="359"/>
      <c r="AV44" s="359"/>
      <c r="AW44" s="359"/>
      <c r="AX44" s="359"/>
    </row>
    <row r="45" spans="1:50" ht="41.25" customHeight="1" x14ac:dyDescent="0.15">
      <c r="A45" s="1064">
        <v>9</v>
      </c>
      <c r="B45" s="1064">
        <v>1</v>
      </c>
      <c r="C45" s="377" t="s">
        <v>653</v>
      </c>
      <c r="D45" s="346"/>
      <c r="E45" s="346"/>
      <c r="F45" s="346"/>
      <c r="G45" s="346"/>
      <c r="H45" s="346"/>
      <c r="I45" s="346"/>
      <c r="J45" s="347">
        <v>7000020422118</v>
      </c>
      <c r="K45" s="348"/>
      <c r="L45" s="348"/>
      <c r="M45" s="348"/>
      <c r="N45" s="348"/>
      <c r="O45" s="348"/>
      <c r="P45" s="363" t="s">
        <v>747</v>
      </c>
      <c r="Q45" s="349"/>
      <c r="R45" s="349"/>
      <c r="S45" s="349"/>
      <c r="T45" s="349"/>
      <c r="U45" s="349"/>
      <c r="V45" s="349"/>
      <c r="W45" s="349"/>
      <c r="X45" s="349"/>
      <c r="Y45" s="350">
        <v>12</v>
      </c>
      <c r="Z45" s="351"/>
      <c r="AA45" s="351"/>
      <c r="AB45" s="352"/>
      <c r="AC45" s="353" t="s">
        <v>590</v>
      </c>
      <c r="AD45" s="353"/>
      <c r="AE45" s="353"/>
      <c r="AF45" s="353"/>
      <c r="AG45" s="353"/>
      <c r="AH45" s="354" t="s">
        <v>740</v>
      </c>
      <c r="AI45" s="355"/>
      <c r="AJ45" s="355"/>
      <c r="AK45" s="355"/>
      <c r="AL45" s="356" t="s">
        <v>740</v>
      </c>
      <c r="AM45" s="357"/>
      <c r="AN45" s="357"/>
      <c r="AO45" s="358"/>
      <c r="AP45" s="359" t="s">
        <v>740</v>
      </c>
      <c r="AQ45" s="359"/>
      <c r="AR45" s="359"/>
      <c r="AS45" s="359"/>
      <c r="AT45" s="359"/>
      <c r="AU45" s="359"/>
      <c r="AV45" s="359"/>
      <c r="AW45" s="359"/>
      <c r="AX45" s="359"/>
    </row>
    <row r="46" spans="1:50" ht="41.25" customHeight="1" x14ac:dyDescent="0.15">
      <c r="A46" s="1064">
        <v>10</v>
      </c>
      <c r="B46" s="1064">
        <v>1</v>
      </c>
      <c r="C46" s="377" t="s">
        <v>744</v>
      </c>
      <c r="D46" s="346"/>
      <c r="E46" s="346"/>
      <c r="F46" s="346"/>
      <c r="G46" s="346"/>
      <c r="H46" s="346"/>
      <c r="I46" s="346"/>
      <c r="J46" s="347">
        <v>8000020040002</v>
      </c>
      <c r="K46" s="348"/>
      <c r="L46" s="348"/>
      <c r="M46" s="348"/>
      <c r="N46" s="348"/>
      <c r="O46" s="348"/>
      <c r="P46" s="363" t="s">
        <v>745</v>
      </c>
      <c r="Q46" s="349"/>
      <c r="R46" s="349"/>
      <c r="S46" s="349"/>
      <c r="T46" s="349"/>
      <c r="U46" s="349"/>
      <c r="V46" s="349"/>
      <c r="W46" s="349"/>
      <c r="X46" s="349"/>
      <c r="Y46" s="350">
        <v>11</v>
      </c>
      <c r="Z46" s="351"/>
      <c r="AA46" s="351"/>
      <c r="AB46" s="352"/>
      <c r="AC46" s="353" t="s">
        <v>590</v>
      </c>
      <c r="AD46" s="353"/>
      <c r="AE46" s="353"/>
      <c r="AF46" s="353"/>
      <c r="AG46" s="353"/>
      <c r="AH46" s="354" t="s">
        <v>740</v>
      </c>
      <c r="AI46" s="355"/>
      <c r="AJ46" s="355"/>
      <c r="AK46" s="355"/>
      <c r="AL46" s="356" t="s">
        <v>740</v>
      </c>
      <c r="AM46" s="357"/>
      <c r="AN46" s="357"/>
      <c r="AO46" s="358"/>
      <c r="AP46" s="359" t="s">
        <v>740</v>
      </c>
      <c r="AQ46" s="359"/>
      <c r="AR46" s="359"/>
      <c r="AS46" s="359"/>
      <c r="AT46" s="359"/>
      <c r="AU46" s="359"/>
      <c r="AV46" s="359"/>
      <c r="AW46" s="359"/>
      <c r="AX46" s="359"/>
    </row>
    <row r="47" spans="1:50" ht="26.25" hidden="1"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598</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148" t="s">
        <v>390</v>
      </c>
      <c r="K69" s="370"/>
      <c r="L69" s="370"/>
      <c r="M69" s="370"/>
      <c r="N69" s="370"/>
      <c r="O69" s="370"/>
      <c r="P69" s="371" t="s">
        <v>27</v>
      </c>
      <c r="Q69" s="371"/>
      <c r="R69" s="371"/>
      <c r="S69" s="371"/>
      <c r="T69" s="371"/>
      <c r="U69" s="371"/>
      <c r="V69" s="371"/>
      <c r="W69" s="371"/>
      <c r="X69" s="371"/>
      <c r="Y69" s="372" t="s">
        <v>440</v>
      </c>
      <c r="Z69" s="373"/>
      <c r="AA69" s="373"/>
      <c r="AB69" s="373"/>
      <c r="AC69" s="148" t="s">
        <v>425</v>
      </c>
      <c r="AD69" s="148"/>
      <c r="AE69" s="148"/>
      <c r="AF69" s="148"/>
      <c r="AG69" s="148"/>
      <c r="AH69" s="372" t="s">
        <v>360</v>
      </c>
      <c r="AI69" s="369"/>
      <c r="AJ69" s="369"/>
      <c r="AK69" s="369"/>
      <c r="AL69" s="369" t="s">
        <v>21</v>
      </c>
      <c r="AM69" s="369"/>
      <c r="AN69" s="369"/>
      <c r="AO69" s="374"/>
      <c r="AP69" s="375" t="s">
        <v>391</v>
      </c>
      <c r="AQ69" s="375"/>
      <c r="AR69" s="375"/>
      <c r="AS69" s="375"/>
      <c r="AT69" s="375"/>
      <c r="AU69" s="375"/>
      <c r="AV69" s="375"/>
      <c r="AW69" s="375"/>
      <c r="AX69" s="375"/>
    </row>
    <row r="70" spans="1:50" ht="26.25" customHeight="1" x14ac:dyDescent="0.15">
      <c r="A70" s="1064">
        <v>1</v>
      </c>
      <c r="B70" s="1064">
        <v>1</v>
      </c>
      <c r="C70" s="377" t="s">
        <v>657</v>
      </c>
      <c r="D70" s="346"/>
      <c r="E70" s="346"/>
      <c r="F70" s="346"/>
      <c r="G70" s="346"/>
      <c r="H70" s="346"/>
      <c r="I70" s="346"/>
      <c r="J70" s="347">
        <v>4000020420000</v>
      </c>
      <c r="K70" s="348"/>
      <c r="L70" s="348"/>
      <c r="M70" s="348"/>
      <c r="N70" s="348"/>
      <c r="O70" s="348"/>
      <c r="P70" s="363" t="s">
        <v>648</v>
      </c>
      <c r="Q70" s="349"/>
      <c r="R70" s="349"/>
      <c r="S70" s="349"/>
      <c r="T70" s="349"/>
      <c r="U70" s="349"/>
      <c r="V70" s="349"/>
      <c r="W70" s="349"/>
      <c r="X70" s="349"/>
      <c r="Y70" s="350">
        <v>3820</v>
      </c>
      <c r="Z70" s="351"/>
      <c r="AA70" s="351"/>
      <c r="AB70" s="352"/>
      <c r="AC70" s="353" t="s">
        <v>590</v>
      </c>
      <c r="AD70" s="353"/>
      <c r="AE70" s="353"/>
      <c r="AF70" s="353"/>
      <c r="AG70" s="353"/>
      <c r="AH70" s="354" t="s">
        <v>526</v>
      </c>
      <c r="AI70" s="355"/>
      <c r="AJ70" s="355"/>
      <c r="AK70" s="355"/>
      <c r="AL70" s="356" t="s">
        <v>526</v>
      </c>
      <c r="AM70" s="357"/>
      <c r="AN70" s="357"/>
      <c r="AO70" s="358"/>
      <c r="AP70" s="359" t="s">
        <v>740</v>
      </c>
      <c r="AQ70" s="359"/>
      <c r="AR70" s="359"/>
      <c r="AS70" s="359"/>
      <c r="AT70" s="359"/>
      <c r="AU70" s="359"/>
      <c r="AV70" s="359"/>
      <c r="AW70" s="359"/>
      <c r="AX70" s="359"/>
    </row>
    <row r="71" spans="1:50" ht="26.25" customHeight="1" x14ac:dyDescent="0.15">
      <c r="A71" s="1064">
        <v>2</v>
      </c>
      <c r="B71" s="1064">
        <v>1</v>
      </c>
      <c r="C71" s="377" t="s">
        <v>659</v>
      </c>
      <c r="D71" s="346"/>
      <c r="E71" s="346"/>
      <c r="F71" s="346"/>
      <c r="G71" s="346"/>
      <c r="H71" s="346"/>
      <c r="I71" s="346"/>
      <c r="J71" s="347">
        <v>8000020130001</v>
      </c>
      <c r="K71" s="348"/>
      <c r="L71" s="348"/>
      <c r="M71" s="348"/>
      <c r="N71" s="348"/>
      <c r="O71" s="348"/>
      <c r="P71" s="363" t="s">
        <v>648</v>
      </c>
      <c r="Q71" s="349"/>
      <c r="R71" s="349"/>
      <c r="S71" s="349"/>
      <c r="T71" s="349"/>
      <c r="U71" s="349"/>
      <c r="V71" s="349"/>
      <c r="W71" s="349"/>
      <c r="X71" s="349"/>
      <c r="Y71" s="350">
        <v>2419</v>
      </c>
      <c r="Z71" s="351"/>
      <c r="AA71" s="351"/>
      <c r="AB71" s="352"/>
      <c r="AC71" s="353" t="s">
        <v>590</v>
      </c>
      <c r="AD71" s="353"/>
      <c r="AE71" s="353"/>
      <c r="AF71" s="353"/>
      <c r="AG71" s="353"/>
      <c r="AH71" s="354" t="s">
        <v>526</v>
      </c>
      <c r="AI71" s="355"/>
      <c r="AJ71" s="355"/>
      <c r="AK71" s="355"/>
      <c r="AL71" s="356" t="s">
        <v>526</v>
      </c>
      <c r="AM71" s="357"/>
      <c r="AN71" s="357"/>
      <c r="AO71" s="358"/>
      <c r="AP71" s="359" t="s">
        <v>740</v>
      </c>
      <c r="AQ71" s="359"/>
      <c r="AR71" s="359"/>
      <c r="AS71" s="359"/>
      <c r="AT71" s="359"/>
      <c r="AU71" s="359"/>
      <c r="AV71" s="359"/>
      <c r="AW71" s="359"/>
      <c r="AX71" s="359"/>
    </row>
    <row r="72" spans="1:50" ht="26.25" customHeight="1" x14ac:dyDescent="0.15">
      <c r="A72" s="1064">
        <v>3</v>
      </c>
      <c r="B72" s="1064">
        <v>1</v>
      </c>
      <c r="C72" s="377" t="s">
        <v>661</v>
      </c>
      <c r="D72" s="346"/>
      <c r="E72" s="346"/>
      <c r="F72" s="346"/>
      <c r="G72" s="346"/>
      <c r="H72" s="346"/>
      <c r="I72" s="346"/>
      <c r="J72" s="347">
        <v>8000020280003</v>
      </c>
      <c r="K72" s="348"/>
      <c r="L72" s="348"/>
      <c r="M72" s="348"/>
      <c r="N72" s="348"/>
      <c r="O72" s="348"/>
      <c r="P72" s="363" t="s">
        <v>648</v>
      </c>
      <c r="Q72" s="349"/>
      <c r="R72" s="349"/>
      <c r="S72" s="349"/>
      <c r="T72" s="349"/>
      <c r="U72" s="349"/>
      <c r="V72" s="349"/>
      <c r="W72" s="349"/>
      <c r="X72" s="349"/>
      <c r="Y72" s="350">
        <v>1093</v>
      </c>
      <c r="Z72" s="351"/>
      <c r="AA72" s="351"/>
      <c r="AB72" s="352"/>
      <c r="AC72" s="353" t="s">
        <v>590</v>
      </c>
      <c r="AD72" s="353"/>
      <c r="AE72" s="353"/>
      <c r="AF72" s="353"/>
      <c r="AG72" s="353"/>
      <c r="AH72" s="354" t="s">
        <v>526</v>
      </c>
      <c r="AI72" s="355"/>
      <c r="AJ72" s="355"/>
      <c r="AK72" s="355"/>
      <c r="AL72" s="356" t="s">
        <v>526</v>
      </c>
      <c r="AM72" s="357"/>
      <c r="AN72" s="357"/>
      <c r="AO72" s="358"/>
      <c r="AP72" s="359" t="s">
        <v>740</v>
      </c>
      <c r="AQ72" s="359"/>
      <c r="AR72" s="359"/>
      <c r="AS72" s="359"/>
      <c r="AT72" s="359"/>
      <c r="AU72" s="359"/>
      <c r="AV72" s="359"/>
      <c r="AW72" s="359"/>
      <c r="AX72" s="359"/>
    </row>
    <row r="73" spans="1:50" ht="26.25" customHeight="1" x14ac:dyDescent="0.15">
      <c r="A73" s="1064">
        <v>4</v>
      </c>
      <c r="B73" s="1064">
        <v>1</v>
      </c>
      <c r="C73" s="377" t="s">
        <v>658</v>
      </c>
      <c r="D73" s="346"/>
      <c r="E73" s="346"/>
      <c r="F73" s="346"/>
      <c r="G73" s="346"/>
      <c r="H73" s="346"/>
      <c r="I73" s="346"/>
      <c r="J73" s="347">
        <v>8000020460001</v>
      </c>
      <c r="K73" s="348"/>
      <c r="L73" s="348"/>
      <c r="M73" s="348"/>
      <c r="N73" s="348"/>
      <c r="O73" s="348"/>
      <c r="P73" s="363" t="s">
        <v>648</v>
      </c>
      <c r="Q73" s="349"/>
      <c r="R73" s="349"/>
      <c r="S73" s="349"/>
      <c r="T73" s="349"/>
      <c r="U73" s="349"/>
      <c r="V73" s="349"/>
      <c r="W73" s="349"/>
      <c r="X73" s="349"/>
      <c r="Y73" s="350">
        <v>966</v>
      </c>
      <c r="Z73" s="351"/>
      <c r="AA73" s="351"/>
      <c r="AB73" s="352"/>
      <c r="AC73" s="353" t="s">
        <v>590</v>
      </c>
      <c r="AD73" s="353"/>
      <c r="AE73" s="353"/>
      <c r="AF73" s="353"/>
      <c r="AG73" s="353"/>
      <c r="AH73" s="354" t="s">
        <v>526</v>
      </c>
      <c r="AI73" s="355"/>
      <c r="AJ73" s="355"/>
      <c r="AK73" s="355"/>
      <c r="AL73" s="356" t="s">
        <v>526</v>
      </c>
      <c r="AM73" s="357"/>
      <c r="AN73" s="357"/>
      <c r="AO73" s="358"/>
      <c r="AP73" s="359" t="s">
        <v>740</v>
      </c>
      <c r="AQ73" s="359"/>
      <c r="AR73" s="359"/>
      <c r="AS73" s="359"/>
      <c r="AT73" s="359"/>
      <c r="AU73" s="359"/>
      <c r="AV73" s="359"/>
      <c r="AW73" s="359"/>
      <c r="AX73" s="359"/>
    </row>
    <row r="74" spans="1:50" ht="26.25" customHeight="1" x14ac:dyDescent="0.15">
      <c r="A74" s="1064">
        <v>5</v>
      </c>
      <c r="B74" s="1064">
        <v>1</v>
      </c>
      <c r="C74" s="377" t="s">
        <v>660</v>
      </c>
      <c r="D74" s="346"/>
      <c r="E74" s="346"/>
      <c r="F74" s="346"/>
      <c r="G74" s="346"/>
      <c r="H74" s="346"/>
      <c r="I74" s="346"/>
      <c r="J74" s="347">
        <v>5000020150002</v>
      </c>
      <c r="K74" s="348"/>
      <c r="L74" s="348"/>
      <c r="M74" s="348"/>
      <c r="N74" s="348"/>
      <c r="O74" s="348"/>
      <c r="P74" s="363" t="s">
        <v>648</v>
      </c>
      <c r="Q74" s="349"/>
      <c r="R74" s="349"/>
      <c r="S74" s="349"/>
      <c r="T74" s="349"/>
      <c r="U74" s="349"/>
      <c r="V74" s="349"/>
      <c r="W74" s="349"/>
      <c r="X74" s="349"/>
      <c r="Y74" s="350">
        <v>556</v>
      </c>
      <c r="Z74" s="351"/>
      <c r="AA74" s="351"/>
      <c r="AB74" s="352"/>
      <c r="AC74" s="353" t="s">
        <v>590</v>
      </c>
      <c r="AD74" s="353"/>
      <c r="AE74" s="353"/>
      <c r="AF74" s="353"/>
      <c r="AG74" s="353"/>
      <c r="AH74" s="354" t="s">
        <v>526</v>
      </c>
      <c r="AI74" s="355"/>
      <c r="AJ74" s="355"/>
      <c r="AK74" s="355"/>
      <c r="AL74" s="356" t="s">
        <v>526</v>
      </c>
      <c r="AM74" s="357"/>
      <c r="AN74" s="357"/>
      <c r="AO74" s="358"/>
      <c r="AP74" s="359" t="s">
        <v>740</v>
      </c>
      <c r="AQ74" s="359"/>
      <c r="AR74" s="359"/>
      <c r="AS74" s="359"/>
      <c r="AT74" s="359"/>
      <c r="AU74" s="359"/>
      <c r="AV74" s="359"/>
      <c r="AW74" s="359"/>
      <c r="AX74" s="359"/>
    </row>
    <row r="75" spans="1:50" ht="26.25" customHeight="1" x14ac:dyDescent="0.15">
      <c r="A75" s="1064">
        <v>6</v>
      </c>
      <c r="B75" s="1064">
        <v>1</v>
      </c>
      <c r="C75" s="377" t="s">
        <v>663</v>
      </c>
      <c r="D75" s="346"/>
      <c r="E75" s="346"/>
      <c r="F75" s="346"/>
      <c r="G75" s="346"/>
      <c r="H75" s="346"/>
      <c r="I75" s="346"/>
      <c r="J75" s="347">
        <v>1000020320005</v>
      </c>
      <c r="K75" s="348"/>
      <c r="L75" s="348"/>
      <c r="M75" s="348"/>
      <c r="N75" s="348"/>
      <c r="O75" s="348"/>
      <c r="P75" s="363" t="s">
        <v>648</v>
      </c>
      <c r="Q75" s="349"/>
      <c r="R75" s="349"/>
      <c r="S75" s="349"/>
      <c r="T75" s="349"/>
      <c r="U75" s="349"/>
      <c r="V75" s="349"/>
      <c r="W75" s="349"/>
      <c r="X75" s="349"/>
      <c r="Y75" s="350">
        <v>408</v>
      </c>
      <c r="Z75" s="351"/>
      <c r="AA75" s="351"/>
      <c r="AB75" s="352"/>
      <c r="AC75" s="353" t="s">
        <v>590</v>
      </c>
      <c r="AD75" s="353"/>
      <c r="AE75" s="353"/>
      <c r="AF75" s="353"/>
      <c r="AG75" s="353"/>
      <c r="AH75" s="354" t="s">
        <v>526</v>
      </c>
      <c r="AI75" s="355"/>
      <c r="AJ75" s="355"/>
      <c r="AK75" s="355"/>
      <c r="AL75" s="356" t="s">
        <v>526</v>
      </c>
      <c r="AM75" s="357"/>
      <c r="AN75" s="357"/>
      <c r="AO75" s="358"/>
      <c r="AP75" s="359" t="s">
        <v>740</v>
      </c>
      <c r="AQ75" s="359"/>
      <c r="AR75" s="359"/>
      <c r="AS75" s="359"/>
      <c r="AT75" s="359"/>
      <c r="AU75" s="359"/>
      <c r="AV75" s="359"/>
      <c r="AW75" s="359"/>
      <c r="AX75" s="359"/>
    </row>
    <row r="76" spans="1:50" ht="26.25" customHeight="1" x14ac:dyDescent="0.15">
      <c r="A76" s="1064">
        <v>7</v>
      </c>
      <c r="B76" s="1064">
        <v>1</v>
      </c>
      <c r="C76" s="377" t="s">
        <v>630</v>
      </c>
      <c r="D76" s="346"/>
      <c r="E76" s="346"/>
      <c r="F76" s="346"/>
      <c r="G76" s="346"/>
      <c r="H76" s="346"/>
      <c r="I76" s="346"/>
      <c r="J76" s="347">
        <v>3000020422096</v>
      </c>
      <c r="K76" s="348"/>
      <c r="L76" s="348"/>
      <c r="M76" s="348"/>
      <c r="N76" s="348"/>
      <c r="O76" s="348"/>
      <c r="P76" s="363" t="s">
        <v>648</v>
      </c>
      <c r="Q76" s="349"/>
      <c r="R76" s="349"/>
      <c r="S76" s="349"/>
      <c r="T76" s="349"/>
      <c r="U76" s="349"/>
      <c r="V76" s="349"/>
      <c r="W76" s="349"/>
      <c r="X76" s="349"/>
      <c r="Y76" s="350">
        <v>333</v>
      </c>
      <c r="Z76" s="351"/>
      <c r="AA76" s="351"/>
      <c r="AB76" s="352"/>
      <c r="AC76" s="353" t="s">
        <v>590</v>
      </c>
      <c r="AD76" s="353"/>
      <c r="AE76" s="353"/>
      <c r="AF76" s="353"/>
      <c r="AG76" s="353"/>
      <c r="AH76" s="354" t="s">
        <v>526</v>
      </c>
      <c r="AI76" s="355"/>
      <c r="AJ76" s="355"/>
      <c r="AK76" s="355"/>
      <c r="AL76" s="356" t="s">
        <v>526</v>
      </c>
      <c r="AM76" s="357"/>
      <c r="AN76" s="357"/>
      <c r="AO76" s="358"/>
      <c r="AP76" s="359" t="s">
        <v>740</v>
      </c>
      <c r="AQ76" s="359"/>
      <c r="AR76" s="359"/>
      <c r="AS76" s="359"/>
      <c r="AT76" s="359"/>
      <c r="AU76" s="359"/>
      <c r="AV76" s="359"/>
      <c r="AW76" s="359"/>
      <c r="AX76" s="359"/>
    </row>
    <row r="77" spans="1:50" ht="26.25" customHeight="1" x14ac:dyDescent="0.15">
      <c r="A77" s="1064">
        <v>8</v>
      </c>
      <c r="B77" s="1064">
        <v>1</v>
      </c>
      <c r="C77" s="377" t="s">
        <v>662</v>
      </c>
      <c r="D77" s="346"/>
      <c r="E77" s="346"/>
      <c r="F77" s="346"/>
      <c r="G77" s="346"/>
      <c r="H77" s="346"/>
      <c r="I77" s="346"/>
      <c r="J77" s="347">
        <v>1000020380008</v>
      </c>
      <c r="K77" s="348"/>
      <c r="L77" s="348"/>
      <c r="M77" s="348"/>
      <c r="N77" s="348"/>
      <c r="O77" s="348"/>
      <c r="P77" s="363" t="s">
        <v>648</v>
      </c>
      <c r="Q77" s="349"/>
      <c r="R77" s="349"/>
      <c r="S77" s="349"/>
      <c r="T77" s="349"/>
      <c r="U77" s="349"/>
      <c r="V77" s="349"/>
      <c r="W77" s="349"/>
      <c r="X77" s="349"/>
      <c r="Y77" s="350">
        <v>273</v>
      </c>
      <c r="Z77" s="351"/>
      <c r="AA77" s="351"/>
      <c r="AB77" s="352"/>
      <c r="AC77" s="353" t="s">
        <v>590</v>
      </c>
      <c r="AD77" s="353"/>
      <c r="AE77" s="353"/>
      <c r="AF77" s="353"/>
      <c r="AG77" s="353"/>
      <c r="AH77" s="354" t="s">
        <v>526</v>
      </c>
      <c r="AI77" s="355"/>
      <c r="AJ77" s="355"/>
      <c r="AK77" s="355"/>
      <c r="AL77" s="356" t="s">
        <v>526</v>
      </c>
      <c r="AM77" s="357"/>
      <c r="AN77" s="357"/>
      <c r="AO77" s="358"/>
      <c r="AP77" s="359" t="s">
        <v>740</v>
      </c>
      <c r="AQ77" s="359"/>
      <c r="AR77" s="359"/>
      <c r="AS77" s="359"/>
      <c r="AT77" s="359"/>
      <c r="AU77" s="359"/>
      <c r="AV77" s="359"/>
      <c r="AW77" s="359"/>
      <c r="AX77" s="359"/>
    </row>
    <row r="78" spans="1:50" ht="26.25" customHeight="1" x14ac:dyDescent="0.15">
      <c r="A78" s="1064">
        <v>9</v>
      </c>
      <c r="B78" s="1064">
        <v>1</v>
      </c>
      <c r="C78" s="377" t="s">
        <v>664</v>
      </c>
      <c r="D78" s="346"/>
      <c r="E78" s="346"/>
      <c r="F78" s="346"/>
      <c r="G78" s="346"/>
      <c r="H78" s="346"/>
      <c r="I78" s="346"/>
      <c r="J78" s="347">
        <v>8000020372056</v>
      </c>
      <c r="K78" s="348"/>
      <c r="L78" s="348"/>
      <c r="M78" s="348"/>
      <c r="N78" s="348"/>
      <c r="O78" s="348"/>
      <c r="P78" s="363" t="s">
        <v>648</v>
      </c>
      <c r="Q78" s="349"/>
      <c r="R78" s="349"/>
      <c r="S78" s="349"/>
      <c r="T78" s="349"/>
      <c r="U78" s="349"/>
      <c r="V78" s="349"/>
      <c r="W78" s="349"/>
      <c r="X78" s="349"/>
      <c r="Y78" s="350">
        <v>206</v>
      </c>
      <c r="Z78" s="351"/>
      <c r="AA78" s="351"/>
      <c r="AB78" s="352"/>
      <c r="AC78" s="353" t="s">
        <v>590</v>
      </c>
      <c r="AD78" s="353"/>
      <c r="AE78" s="353"/>
      <c r="AF78" s="353"/>
      <c r="AG78" s="353"/>
      <c r="AH78" s="354" t="s">
        <v>526</v>
      </c>
      <c r="AI78" s="355"/>
      <c r="AJ78" s="355"/>
      <c r="AK78" s="355"/>
      <c r="AL78" s="356" t="s">
        <v>526</v>
      </c>
      <c r="AM78" s="357"/>
      <c r="AN78" s="357"/>
      <c r="AO78" s="358"/>
      <c r="AP78" s="359" t="s">
        <v>740</v>
      </c>
      <c r="AQ78" s="359"/>
      <c r="AR78" s="359"/>
      <c r="AS78" s="359"/>
      <c r="AT78" s="359"/>
      <c r="AU78" s="359"/>
      <c r="AV78" s="359"/>
      <c r="AW78" s="359"/>
      <c r="AX78" s="359"/>
    </row>
    <row r="79" spans="1:50" ht="26.25" customHeight="1" x14ac:dyDescent="0.15">
      <c r="A79" s="1064">
        <v>10</v>
      </c>
      <c r="B79" s="1064">
        <v>1</v>
      </c>
      <c r="C79" s="377" t="s">
        <v>665</v>
      </c>
      <c r="D79" s="346"/>
      <c r="E79" s="346"/>
      <c r="F79" s="346"/>
      <c r="G79" s="346"/>
      <c r="H79" s="346"/>
      <c r="I79" s="346"/>
      <c r="J79" s="347">
        <v>6000020400009</v>
      </c>
      <c r="K79" s="348"/>
      <c r="L79" s="348"/>
      <c r="M79" s="348"/>
      <c r="N79" s="348"/>
      <c r="O79" s="348"/>
      <c r="P79" s="363" t="s">
        <v>648</v>
      </c>
      <c r="Q79" s="349"/>
      <c r="R79" s="349"/>
      <c r="S79" s="349"/>
      <c r="T79" s="349"/>
      <c r="U79" s="349"/>
      <c r="V79" s="349"/>
      <c r="W79" s="349"/>
      <c r="X79" s="349"/>
      <c r="Y79" s="350">
        <v>164</v>
      </c>
      <c r="Z79" s="351"/>
      <c r="AA79" s="351"/>
      <c r="AB79" s="352"/>
      <c r="AC79" s="353" t="s">
        <v>590</v>
      </c>
      <c r="AD79" s="353"/>
      <c r="AE79" s="353"/>
      <c r="AF79" s="353"/>
      <c r="AG79" s="353"/>
      <c r="AH79" s="354" t="s">
        <v>526</v>
      </c>
      <c r="AI79" s="355"/>
      <c r="AJ79" s="355"/>
      <c r="AK79" s="355"/>
      <c r="AL79" s="356" t="s">
        <v>526</v>
      </c>
      <c r="AM79" s="357"/>
      <c r="AN79" s="357"/>
      <c r="AO79" s="358"/>
      <c r="AP79" s="359" t="s">
        <v>740</v>
      </c>
      <c r="AQ79" s="359"/>
      <c r="AR79" s="359"/>
      <c r="AS79" s="359"/>
      <c r="AT79" s="359"/>
      <c r="AU79" s="359"/>
      <c r="AV79" s="359"/>
      <c r="AW79" s="359"/>
      <c r="AX79" s="359"/>
    </row>
    <row r="80" spans="1:50" ht="26.25" hidden="1"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599</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148" t="s">
        <v>390</v>
      </c>
      <c r="K102" s="370"/>
      <c r="L102" s="370"/>
      <c r="M102" s="370"/>
      <c r="N102" s="370"/>
      <c r="O102" s="370"/>
      <c r="P102" s="371" t="s">
        <v>27</v>
      </c>
      <c r="Q102" s="371"/>
      <c r="R102" s="371"/>
      <c r="S102" s="371"/>
      <c r="T102" s="371"/>
      <c r="U102" s="371"/>
      <c r="V102" s="371"/>
      <c r="W102" s="371"/>
      <c r="X102" s="371"/>
      <c r="Y102" s="372" t="s">
        <v>440</v>
      </c>
      <c r="Z102" s="373"/>
      <c r="AA102" s="373"/>
      <c r="AB102" s="373"/>
      <c r="AC102" s="148" t="s">
        <v>425</v>
      </c>
      <c r="AD102" s="148"/>
      <c r="AE102" s="148"/>
      <c r="AF102" s="148"/>
      <c r="AG102" s="148"/>
      <c r="AH102" s="372" t="s">
        <v>360</v>
      </c>
      <c r="AI102" s="369"/>
      <c r="AJ102" s="369"/>
      <c r="AK102" s="369"/>
      <c r="AL102" s="369" t="s">
        <v>21</v>
      </c>
      <c r="AM102" s="369"/>
      <c r="AN102" s="369"/>
      <c r="AO102" s="374"/>
      <c r="AP102" s="375" t="s">
        <v>391</v>
      </c>
      <c r="AQ102" s="375"/>
      <c r="AR102" s="375"/>
      <c r="AS102" s="375"/>
      <c r="AT102" s="375"/>
      <c r="AU102" s="375"/>
      <c r="AV102" s="375"/>
      <c r="AW102" s="375"/>
      <c r="AX102" s="375"/>
    </row>
    <row r="103" spans="1:50" ht="26.25" customHeight="1" x14ac:dyDescent="0.15">
      <c r="A103" s="1064">
        <v>1</v>
      </c>
      <c r="B103" s="1064">
        <v>1</v>
      </c>
      <c r="C103" s="377" t="s">
        <v>615</v>
      </c>
      <c r="D103" s="346"/>
      <c r="E103" s="346"/>
      <c r="F103" s="346"/>
      <c r="G103" s="346"/>
      <c r="H103" s="346"/>
      <c r="I103" s="346"/>
      <c r="J103" s="347">
        <v>4000020422070</v>
      </c>
      <c r="K103" s="348"/>
      <c r="L103" s="348"/>
      <c r="M103" s="348"/>
      <c r="N103" s="348"/>
      <c r="O103" s="348"/>
      <c r="P103" s="363" t="s">
        <v>589</v>
      </c>
      <c r="Q103" s="349"/>
      <c r="R103" s="349"/>
      <c r="S103" s="349"/>
      <c r="T103" s="349"/>
      <c r="U103" s="349"/>
      <c r="V103" s="349"/>
      <c r="W103" s="349"/>
      <c r="X103" s="349"/>
      <c r="Y103" s="350">
        <v>45</v>
      </c>
      <c r="Z103" s="351"/>
      <c r="AA103" s="351"/>
      <c r="AB103" s="352"/>
      <c r="AC103" s="353" t="s">
        <v>590</v>
      </c>
      <c r="AD103" s="353"/>
      <c r="AE103" s="353"/>
      <c r="AF103" s="353"/>
      <c r="AG103" s="353"/>
      <c r="AH103" s="354" t="s">
        <v>591</v>
      </c>
      <c r="AI103" s="355"/>
      <c r="AJ103" s="355"/>
      <c r="AK103" s="355"/>
      <c r="AL103" s="356" t="s">
        <v>591</v>
      </c>
      <c r="AM103" s="357"/>
      <c r="AN103" s="357"/>
      <c r="AO103" s="358"/>
      <c r="AP103" s="359" t="s">
        <v>740</v>
      </c>
      <c r="AQ103" s="359"/>
      <c r="AR103" s="359"/>
      <c r="AS103" s="359"/>
      <c r="AT103" s="359"/>
      <c r="AU103" s="359"/>
      <c r="AV103" s="359"/>
      <c r="AW103" s="359"/>
      <c r="AX103" s="359"/>
    </row>
    <row r="104" spans="1:50" ht="26.25" customHeight="1" x14ac:dyDescent="0.15">
      <c r="A104" s="1064">
        <v>2</v>
      </c>
      <c r="B104" s="1064">
        <v>1</v>
      </c>
      <c r="C104" s="377" t="s">
        <v>619</v>
      </c>
      <c r="D104" s="346"/>
      <c r="E104" s="346"/>
      <c r="F104" s="346"/>
      <c r="G104" s="346"/>
      <c r="H104" s="346"/>
      <c r="I104" s="346"/>
      <c r="J104" s="347">
        <v>3000020134015</v>
      </c>
      <c r="K104" s="348"/>
      <c r="L104" s="348"/>
      <c r="M104" s="348"/>
      <c r="N104" s="348"/>
      <c r="O104" s="348"/>
      <c r="P104" s="363" t="s">
        <v>589</v>
      </c>
      <c r="Q104" s="349"/>
      <c r="R104" s="349"/>
      <c r="S104" s="349"/>
      <c r="T104" s="349"/>
      <c r="U104" s="349"/>
      <c r="V104" s="349"/>
      <c r="W104" s="349"/>
      <c r="X104" s="349"/>
      <c r="Y104" s="350">
        <v>35</v>
      </c>
      <c r="Z104" s="351"/>
      <c r="AA104" s="351"/>
      <c r="AB104" s="352"/>
      <c r="AC104" s="353" t="s">
        <v>590</v>
      </c>
      <c r="AD104" s="353"/>
      <c r="AE104" s="353"/>
      <c r="AF104" s="353"/>
      <c r="AG104" s="353"/>
      <c r="AH104" s="354" t="s">
        <v>591</v>
      </c>
      <c r="AI104" s="355"/>
      <c r="AJ104" s="355"/>
      <c r="AK104" s="355"/>
      <c r="AL104" s="356" t="s">
        <v>591</v>
      </c>
      <c r="AM104" s="357"/>
      <c r="AN104" s="357"/>
      <c r="AO104" s="358"/>
      <c r="AP104" s="359" t="s">
        <v>740</v>
      </c>
      <c r="AQ104" s="359"/>
      <c r="AR104" s="359"/>
      <c r="AS104" s="359"/>
      <c r="AT104" s="359"/>
      <c r="AU104" s="359"/>
      <c r="AV104" s="359"/>
      <c r="AW104" s="359"/>
      <c r="AX104" s="359"/>
    </row>
    <row r="105" spans="1:50" ht="26.25" customHeight="1" x14ac:dyDescent="0.15">
      <c r="A105" s="1064">
        <v>3</v>
      </c>
      <c r="B105" s="1064">
        <v>1</v>
      </c>
      <c r="C105" s="377" t="s">
        <v>622</v>
      </c>
      <c r="D105" s="346"/>
      <c r="E105" s="346"/>
      <c r="F105" s="346"/>
      <c r="G105" s="346"/>
      <c r="H105" s="346"/>
      <c r="I105" s="346"/>
      <c r="J105" s="347">
        <v>7000020325287</v>
      </c>
      <c r="K105" s="348"/>
      <c r="L105" s="348"/>
      <c r="M105" s="348"/>
      <c r="N105" s="348"/>
      <c r="O105" s="348"/>
      <c r="P105" s="363" t="s">
        <v>589</v>
      </c>
      <c r="Q105" s="349"/>
      <c r="R105" s="349"/>
      <c r="S105" s="349"/>
      <c r="T105" s="349"/>
      <c r="U105" s="349"/>
      <c r="V105" s="349"/>
      <c r="W105" s="349"/>
      <c r="X105" s="349"/>
      <c r="Y105" s="350">
        <v>27</v>
      </c>
      <c r="Z105" s="351"/>
      <c r="AA105" s="351"/>
      <c r="AB105" s="352"/>
      <c r="AC105" s="353" t="s">
        <v>590</v>
      </c>
      <c r="AD105" s="353"/>
      <c r="AE105" s="353"/>
      <c r="AF105" s="353"/>
      <c r="AG105" s="353"/>
      <c r="AH105" s="354" t="s">
        <v>591</v>
      </c>
      <c r="AI105" s="355"/>
      <c r="AJ105" s="355"/>
      <c r="AK105" s="355"/>
      <c r="AL105" s="356" t="s">
        <v>591</v>
      </c>
      <c r="AM105" s="357"/>
      <c r="AN105" s="357"/>
      <c r="AO105" s="358"/>
      <c r="AP105" s="359" t="s">
        <v>740</v>
      </c>
      <c r="AQ105" s="359"/>
      <c r="AR105" s="359"/>
      <c r="AS105" s="359"/>
      <c r="AT105" s="359"/>
      <c r="AU105" s="359"/>
      <c r="AV105" s="359"/>
      <c r="AW105" s="359"/>
      <c r="AX105" s="359"/>
    </row>
    <row r="106" spans="1:50" ht="26.25" customHeight="1" x14ac:dyDescent="0.15">
      <c r="A106" s="1064">
        <v>4</v>
      </c>
      <c r="B106" s="1064">
        <v>1</v>
      </c>
      <c r="C106" s="377" t="s">
        <v>618</v>
      </c>
      <c r="D106" s="346"/>
      <c r="E106" s="346"/>
      <c r="F106" s="346"/>
      <c r="G106" s="346"/>
      <c r="H106" s="346"/>
      <c r="I106" s="346"/>
      <c r="J106" s="347">
        <v>9000020152242</v>
      </c>
      <c r="K106" s="348"/>
      <c r="L106" s="348"/>
      <c r="M106" s="348"/>
      <c r="N106" s="348"/>
      <c r="O106" s="348"/>
      <c r="P106" s="363" t="s">
        <v>589</v>
      </c>
      <c r="Q106" s="349"/>
      <c r="R106" s="349"/>
      <c r="S106" s="349"/>
      <c r="T106" s="349"/>
      <c r="U106" s="349"/>
      <c r="V106" s="349"/>
      <c r="W106" s="349"/>
      <c r="X106" s="349"/>
      <c r="Y106" s="350">
        <v>23</v>
      </c>
      <c r="Z106" s="351"/>
      <c r="AA106" s="351"/>
      <c r="AB106" s="352"/>
      <c r="AC106" s="353" t="s">
        <v>590</v>
      </c>
      <c r="AD106" s="353"/>
      <c r="AE106" s="353"/>
      <c r="AF106" s="353"/>
      <c r="AG106" s="353"/>
      <c r="AH106" s="354" t="s">
        <v>591</v>
      </c>
      <c r="AI106" s="355"/>
      <c r="AJ106" s="355"/>
      <c r="AK106" s="355"/>
      <c r="AL106" s="356" t="s">
        <v>591</v>
      </c>
      <c r="AM106" s="357"/>
      <c r="AN106" s="357"/>
      <c r="AO106" s="358"/>
      <c r="AP106" s="359" t="s">
        <v>740</v>
      </c>
      <c r="AQ106" s="359"/>
      <c r="AR106" s="359"/>
      <c r="AS106" s="359"/>
      <c r="AT106" s="359"/>
      <c r="AU106" s="359"/>
      <c r="AV106" s="359"/>
      <c r="AW106" s="359"/>
      <c r="AX106" s="359"/>
    </row>
    <row r="107" spans="1:50" ht="26.25" customHeight="1" x14ac:dyDescent="0.15">
      <c r="A107" s="1064">
        <v>5</v>
      </c>
      <c r="B107" s="1064">
        <v>1</v>
      </c>
      <c r="C107" s="377" t="s">
        <v>621</v>
      </c>
      <c r="D107" s="346"/>
      <c r="E107" s="346"/>
      <c r="F107" s="346"/>
      <c r="G107" s="346"/>
      <c r="H107" s="346"/>
      <c r="I107" s="346"/>
      <c r="J107" s="347">
        <v>8000020325261</v>
      </c>
      <c r="K107" s="348"/>
      <c r="L107" s="348"/>
      <c r="M107" s="348"/>
      <c r="N107" s="348"/>
      <c r="O107" s="348"/>
      <c r="P107" s="363" t="s">
        <v>589</v>
      </c>
      <c r="Q107" s="349"/>
      <c r="R107" s="349"/>
      <c r="S107" s="349"/>
      <c r="T107" s="349"/>
      <c r="U107" s="349"/>
      <c r="V107" s="349"/>
      <c r="W107" s="349"/>
      <c r="X107" s="349"/>
      <c r="Y107" s="350">
        <v>21</v>
      </c>
      <c r="Z107" s="351"/>
      <c r="AA107" s="351"/>
      <c r="AB107" s="352"/>
      <c r="AC107" s="353" t="s">
        <v>590</v>
      </c>
      <c r="AD107" s="353"/>
      <c r="AE107" s="353"/>
      <c r="AF107" s="353"/>
      <c r="AG107" s="353"/>
      <c r="AH107" s="354" t="s">
        <v>591</v>
      </c>
      <c r="AI107" s="355"/>
      <c r="AJ107" s="355"/>
      <c r="AK107" s="355"/>
      <c r="AL107" s="356" t="s">
        <v>591</v>
      </c>
      <c r="AM107" s="357"/>
      <c r="AN107" s="357"/>
      <c r="AO107" s="358"/>
      <c r="AP107" s="359" t="s">
        <v>740</v>
      </c>
      <c r="AQ107" s="359"/>
      <c r="AR107" s="359"/>
      <c r="AS107" s="359"/>
      <c r="AT107" s="359"/>
      <c r="AU107" s="359"/>
      <c r="AV107" s="359"/>
      <c r="AW107" s="359"/>
      <c r="AX107" s="359"/>
    </row>
    <row r="108" spans="1:50" ht="26.25" customHeight="1" x14ac:dyDescent="0.15">
      <c r="A108" s="1064">
        <v>6</v>
      </c>
      <c r="B108" s="1064">
        <v>1</v>
      </c>
      <c r="C108" s="377" t="s">
        <v>616</v>
      </c>
      <c r="D108" s="346"/>
      <c r="E108" s="346"/>
      <c r="F108" s="346"/>
      <c r="G108" s="346"/>
      <c r="H108" s="346"/>
      <c r="I108" s="346"/>
      <c r="J108" s="347">
        <v>5000020465011</v>
      </c>
      <c r="K108" s="348"/>
      <c r="L108" s="348"/>
      <c r="M108" s="348"/>
      <c r="N108" s="348"/>
      <c r="O108" s="348"/>
      <c r="P108" s="363" t="s">
        <v>589</v>
      </c>
      <c r="Q108" s="349"/>
      <c r="R108" s="349"/>
      <c r="S108" s="349"/>
      <c r="T108" s="349"/>
      <c r="U108" s="349"/>
      <c r="V108" s="349"/>
      <c r="W108" s="349"/>
      <c r="X108" s="349"/>
      <c r="Y108" s="350">
        <v>20</v>
      </c>
      <c r="Z108" s="351"/>
      <c r="AA108" s="351"/>
      <c r="AB108" s="352"/>
      <c r="AC108" s="353" t="s">
        <v>590</v>
      </c>
      <c r="AD108" s="353"/>
      <c r="AE108" s="353"/>
      <c r="AF108" s="353"/>
      <c r="AG108" s="353"/>
      <c r="AH108" s="354" t="s">
        <v>591</v>
      </c>
      <c r="AI108" s="355"/>
      <c r="AJ108" s="355"/>
      <c r="AK108" s="355"/>
      <c r="AL108" s="356" t="s">
        <v>591</v>
      </c>
      <c r="AM108" s="357"/>
      <c r="AN108" s="357"/>
      <c r="AO108" s="358"/>
      <c r="AP108" s="359" t="s">
        <v>740</v>
      </c>
      <c r="AQ108" s="359"/>
      <c r="AR108" s="359"/>
      <c r="AS108" s="359"/>
      <c r="AT108" s="359"/>
      <c r="AU108" s="359"/>
      <c r="AV108" s="359"/>
      <c r="AW108" s="359"/>
      <c r="AX108" s="359"/>
    </row>
    <row r="109" spans="1:50" ht="26.25" customHeight="1" x14ac:dyDescent="0.15">
      <c r="A109" s="1064">
        <v>7</v>
      </c>
      <c r="B109" s="1064">
        <v>1</v>
      </c>
      <c r="C109" s="377" t="s">
        <v>617</v>
      </c>
      <c r="D109" s="346"/>
      <c r="E109" s="346"/>
      <c r="F109" s="346"/>
      <c r="G109" s="346"/>
      <c r="H109" s="346"/>
      <c r="I109" s="346"/>
      <c r="J109" s="347">
        <v>4000020465020</v>
      </c>
      <c r="K109" s="348"/>
      <c r="L109" s="348"/>
      <c r="M109" s="348"/>
      <c r="N109" s="348"/>
      <c r="O109" s="348"/>
      <c r="P109" s="363" t="s">
        <v>589</v>
      </c>
      <c r="Q109" s="349"/>
      <c r="R109" s="349"/>
      <c r="S109" s="349"/>
      <c r="T109" s="349"/>
      <c r="U109" s="349"/>
      <c r="V109" s="349"/>
      <c r="W109" s="349"/>
      <c r="X109" s="349"/>
      <c r="Y109" s="350">
        <v>17</v>
      </c>
      <c r="Z109" s="351"/>
      <c r="AA109" s="351"/>
      <c r="AB109" s="352"/>
      <c r="AC109" s="353" t="s">
        <v>590</v>
      </c>
      <c r="AD109" s="353"/>
      <c r="AE109" s="353"/>
      <c r="AF109" s="353"/>
      <c r="AG109" s="353"/>
      <c r="AH109" s="354" t="s">
        <v>526</v>
      </c>
      <c r="AI109" s="355"/>
      <c r="AJ109" s="355"/>
      <c r="AK109" s="355"/>
      <c r="AL109" s="356" t="s">
        <v>526</v>
      </c>
      <c r="AM109" s="357"/>
      <c r="AN109" s="357"/>
      <c r="AO109" s="358"/>
      <c r="AP109" s="359" t="s">
        <v>740</v>
      </c>
      <c r="AQ109" s="359"/>
      <c r="AR109" s="359"/>
      <c r="AS109" s="359"/>
      <c r="AT109" s="359"/>
      <c r="AU109" s="359"/>
      <c r="AV109" s="359"/>
      <c r="AW109" s="359"/>
      <c r="AX109" s="359"/>
    </row>
    <row r="110" spans="1:50" ht="26.25" customHeight="1" x14ac:dyDescent="0.15">
      <c r="A110" s="1064">
        <v>8</v>
      </c>
      <c r="B110" s="1064">
        <v>1</v>
      </c>
      <c r="C110" s="377" t="s">
        <v>620</v>
      </c>
      <c r="D110" s="346"/>
      <c r="E110" s="346"/>
      <c r="F110" s="346"/>
      <c r="G110" s="346"/>
      <c r="H110" s="346"/>
      <c r="I110" s="346"/>
      <c r="J110" s="347">
        <v>2000020133612</v>
      </c>
      <c r="K110" s="348"/>
      <c r="L110" s="348"/>
      <c r="M110" s="348"/>
      <c r="N110" s="348"/>
      <c r="O110" s="348"/>
      <c r="P110" s="363" t="s">
        <v>589</v>
      </c>
      <c r="Q110" s="349"/>
      <c r="R110" s="349"/>
      <c r="S110" s="349"/>
      <c r="T110" s="349"/>
      <c r="U110" s="349"/>
      <c r="V110" s="349"/>
      <c r="W110" s="349"/>
      <c r="X110" s="349"/>
      <c r="Y110" s="350">
        <v>9</v>
      </c>
      <c r="Z110" s="351"/>
      <c r="AA110" s="351"/>
      <c r="AB110" s="352"/>
      <c r="AC110" s="353" t="s">
        <v>590</v>
      </c>
      <c r="AD110" s="353"/>
      <c r="AE110" s="353"/>
      <c r="AF110" s="353"/>
      <c r="AG110" s="353"/>
      <c r="AH110" s="354" t="s">
        <v>526</v>
      </c>
      <c r="AI110" s="355"/>
      <c r="AJ110" s="355"/>
      <c r="AK110" s="355"/>
      <c r="AL110" s="356" t="s">
        <v>526</v>
      </c>
      <c r="AM110" s="357"/>
      <c r="AN110" s="357"/>
      <c r="AO110" s="358"/>
      <c r="AP110" s="359" t="s">
        <v>740</v>
      </c>
      <c r="AQ110" s="359"/>
      <c r="AR110" s="359"/>
      <c r="AS110" s="359"/>
      <c r="AT110" s="359"/>
      <c r="AU110" s="359"/>
      <c r="AV110" s="359"/>
      <c r="AW110" s="359"/>
      <c r="AX110" s="359"/>
    </row>
    <row r="111" spans="1:50" ht="26.25" customHeight="1" x14ac:dyDescent="0.15">
      <c r="A111" s="1064">
        <v>9</v>
      </c>
      <c r="B111" s="1064">
        <v>1</v>
      </c>
      <c r="C111" s="377" t="s">
        <v>623</v>
      </c>
      <c r="D111" s="346"/>
      <c r="E111" s="346"/>
      <c r="F111" s="346"/>
      <c r="G111" s="346"/>
      <c r="H111" s="346"/>
      <c r="I111" s="346"/>
      <c r="J111" s="347">
        <v>7000020443221</v>
      </c>
      <c r="K111" s="348"/>
      <c r="L111" s="348"/>
      <c r="M111" s="348"/>
      <c r="N111" s="348"/>
      <c r="O111" s="348"/>
      <c r="P111" s="363" t="s">
        <v>589</v>
      </c>
      <c r="Q111" s="349"/>
      <c r="R111" s="349"/>
      <c r="S111" s="349"/>
      <c r="T111" s="349"/>
      <c r="U111" s="349"/>
      <c r="V111" s="349"/>
      <c r="W111" s="349"/>
      <c r="X111" s="349"/>
      <c r="Y111" s="350">
        <v>1</v>
      </c>
      <c r="Z111" s="351"/>
      <c r="AA111" s="351"/>
      <c r="AB111" s="352"/>
      <c r="AC111" s="353" t="s">
        <v>590</v>
      </c>
      <c r="AD111" s="353"/>
      <c r="AE111" s="353"/>
      <c r="AF111" s="353"/>
      <c r="AG111" s="353"/>
      <c r="AH111" s="354" t="s">
        <v>526</v>
      </c>
      <c r="AI111" s="355"/>
      <c r="AJ111" s="355"/>
      <c r="AK111" s="355"/>
      <c r="AL111" s="356" t="s">
        <v>526</v>
      </c>
      <c r="AM111" s="357"/>
      <c r="AN111" s="357"/>
      <c r="AO111" s="358"/>
      <c r="AP111" s="359" t="s">
        <v>740</v>
      </c>
      <c r="AQ111" s="359"/>
      <c r="AR111" s="359"/>
      <c r="AS111" s="359"/>
      <c r="AT111" s="359"/>
      <c r="AU111" s="359"/>
      <c r="AV111" s="359"/>
      <c r="AW111" s="359"/>
      <c r="AX111" s="359"/>
    </row>
    <row r="112" spans="1:50" ht="26.25" hidden="1"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600</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148" t="s">
        <v>390</v>
      </c>
      <c r="K135" s="370"/>
      <c r="L135" s="370"/>
      <c r="M135" s="370"/>
      <c r="N135" s="370"/>
      <c r="O135" s="370"/>
      <c r="P135" s="371" t="s">
        <v>27</v>
      </c>
      <c r="Q135" s="371"/>
      <c r="R135" s="371"/>
      <c r="S135" s="371"/>
      <c r="T135" s="371"/>
      <c r="U135" s="371"/>
      <c r="V135" s="371"/>
      <c r="W135" s="371"/>
      <c r="X135" s="371"/>
      <c r="Y135" s="372" t="s">
        <v>440</v>
      </c>
      <c r="Z135" s="373"/>
      <c r="AA135" s="373"/>
      <c r="AB135" s="373"/>
      <c r="AC135" s="148" t="s">
        <v>425</v>
      </c>
      <c r="AD135" s="148"/>
      <c r="AE135" s="148"/>
      <c r="AF135" s="148"/>
      <c r="AG135" s="148"/>
      <c r="AH135" s="372" t="s">
        <v>360</v>
      </c>
      <c r="AI135" s="369"/>
      <c r="AJ135" s="369"/>
      <c r="AK135" s="369"/>
      <c r="AL135" s="369" t="s">
        <v>21</v>
      </c>
      <c r="AM135" s="369"/>
      <c r="AN135" s="369"/>
      <c r="AO135" s="374"/>
      <c r="AP135" s="375" t="s">
        <v>391</v>
      </c>
      <c r="AQ135" s="375"/>
      <c r="AR135" s="375"/>
      <c r="AS135" s="375"/>
      <c r="AT135" s="375"/>
      <c r="AU135" s="375"/>
      <c r="AV135" s="375"/>
      <c r="AW135" s="375"/>
      <c r="AX135" s="375"/>
    </row>
    <row r="136" spans="1:50" ht="26.25" customHeight="1" x14ac:dyDescent="0.15">
      <c r="A136" s="1064">
        <v>1</v>
      </c>
      <c r="B136" s="1064">
        <v>1</v>
      </c>
      <c r="C136" s="377" t="s">
        <v>614</v>
      </c>
      <c r="D136" s="346"/>
      <c r="E136" s="346"/>
      <c r="F136" s="346"/>
      <c r="G136" s="346"/>
      <c r="H136" s="346"/>
      <c r="I136" s="346"/>
      <c r="J136" s="347">
        <v>2700150091898</v>
      </c>
      <c r="K136" s="348"/>
      <c r="L136" s="348"/>
      <c r="M136" s="348"/>
      <c r="N136" s="348"/>
      <c r="O136" s="348"/>
      <c r="P136" s="363" t="s">
        <v>589</v>
      </c>
      <c r="Q136" s="349"/>
      <c r="R136" s="349"/>
      <c r="S136" s="349"/>
      <c r="T136" s="349"/>
      <c r="U136" s="349"/>
      <c r="V136" s="349"/>
      <c r="W136" s="349"/>
      <c r="X136" s="349"/>
      <c r="Y136" s="350">
        <v>18</v>
      </c>
      <c r="Z136" s="351"/>
      <c r="AA136" s="351"/>
      <c r="AB136" s="352"/>
      <c r="AC136" s="353" t="s">
        <v>590</v>
      </c>
      <c r="AD136" s="353"/>
      <c r="AE136" s="353"/>
      <c r="AF136" s="353"/>
      <c r="AG136" s="353"/>
      <c r="AH136" s="354" t="s">
        <v>591</v>
      </c>
      <c r="AI136" s="355"/>
      <c r="AJ136" s="355"/>
      <c r="AK136" s="355"/>
      <c r="AL136" s="356" t="s">
        <v>591</v>
      </c>
      <c r="AM136" s="357"/>
      <c r="AN136" s="357"/>
      <c r="AO136" s="358"/>
      <c r="AP136" s="359" t="s">
        <v>591</v>
      </c>
      <c r="AQ136" s="359"/>
      <c r="AR136" s="359"/>
      <c r="AS136" s="359"/>
      <c r="AT136" s="359"/>
      <c r="AU136" s="359"/>
      <c r="AV136" s="359"/>
      <c r="AW136" s="359"/>
      <c r="AX136" s="359"/>
    </row>
    <row r="137" spans="1:50" ht="26.25" hidden="1" customHeight="1" x14ac:dyDescent="0.15">
      <c r="A137" s="1064">
        <v>2</v>
      </c>
      <c r="B137" s="1064">
        <v>1</v>
      </c>
      <c r="C137" s="377"/>
      <c r="D137" s="346"/>
      <c r="E137" s="346"/>
      <c r="F137" s="346"/>
      <c r="G137" s="346"/>
      <c r="H137" s="346"/>
      <c r="I137" s="346"/>
      <c r="J137" s="347"/>
      <c r="K137" s="348"/>
      <c r="L137" s="348"/>
      <c r="M137" s="348"/>
      <c r="N137" s="348"/>
      <c r="O137" s="348"/>
      <c r="P137" s="363"/>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64">
        <v>3</v>
      </c>
      <c r="B138" s="1064">
        <v>1</v>
      </c>
      <c r="C138" s="377"/>
      <c r="D138" s="346"/>
      <c r="E138" s="346"/>
      <c r="F138" s="346"/>
      <c r="G138" s="346"/>
      <c r="H138" s="346"/>
      <c r="I138" s="346"/>
      <c r="J138" s="347"/>
      <c r="K138" s="348"/>
      <c r="L138" s="348"/>
      <c r="M138" s="348"/>
      <c r="N138" s="348"/>
      <c r="O138" s="348"/>
      <c r="P138" s="363"/>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64">
        <v>4</v>
      </c>
      <c r="B139" s="1064">
        <v>1</v>
      </c>
      <c r="C139" s="377"/>
      <c r="D139" s="346"/>
      <c r="E139" s="346"/>
      <c r="F139" s="346"/>
      <c r="G139" s="346"/>
      <c r="H139" s="346"/>
      <c r="I139" s="346"/>
      <c r="J139" s="347"/>
      <c r="K139" s="348"/>
      <c r="L139" s="348"/>
      <c r="M139" s="348"/>
      <c r="N139" s="348"/>
      <c r="O139" s="348"/>
      <c r="P139" s="363"/>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601</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148" t="s">
        <v>390</v>
      </c>
      <c r="K168" s="370"/>
      <c r="L168" s="370"/>
      <c r="M168" s="370"/>
      <c r="N168" s="370"/>
      <c r="O168" s="370"/>
      <c r="P168" s="371" t="s">
        <v>27</v>
      </c>
      <c r="Q168" s="371"/>
      <c r="R168" s="371"/>
      <c r="S168" s="371"/>
      <c r="T168" s="371"/>
      <c r="U168" s="371"/>
      <c r="V168" s="371"/>
      <c r="W168" s="371"/>
      <c r="X168" s="371"/>
      <c r="Y168" s="372" t="s">
        <v>440</v>
      </c>
      <c r="Z168" s="373"/>
      <c r="AA168" s="373"/>
      <c r="AB168" s="373"/>
      <c r="AC168" s="148" t="s">
        <v>425</v>
      </c>
      <c r="AD168" s="148"/>
      <c r="AE168" s="148"/>
      <c r="AF168" s="148"/>
      <c r="AG168" s="148"/>
      <c r="AH168" s="372" t="s">
        <v>360</v>
      </c>
      <c r="AI168" s="369"/>
      <c r="AJ168" s="369"/>
      <c r="AK168" s="369"/>
      <c r="AL168" s="369" t="s">
        <v>21</v>
      </c>
      <c r="AM168" s="369"/>
      <c r="AN168" s="369"/>
      <c r="AO168" s="374"/>
      <c r="AP168" s="375" t="s">
        <v>391</v>
      </c>
      <c r="AQ168" s="375"/>
      <c r="AR168" s="375"/>
      <c r="AS168" s="375"/>
      <c r="AT168" s="375"/>
      <c r="AU168" s="375"/>
      <c r="AV168" s="375"/>
      <c r="AW168" s="375"/>
      <c r="AX168" s="375"/>
    </row>
    <row r="169" spans="1:50" ht="31.5" customHeight="1" x14ac:dyDescent="0.15">
      <c r="A169" s="1064">
        <v>1</v>
      </c>
      <c r="B169" s="1064">
        <v>1</v>
      </c>
      <c r="C169" s="377" t="s">
        <v>624</v>
      </c>
      <c r="D169" s="346"/>
      <c r="E169" s="346"/>
      <c r="F169" s="346"/>
      <c r="G169" s="346"/>
      <c r="H169" s="346"/>
      <c r="I169" s="346"/>
      <c r="J169" s="347">
        <v>9340005000366</v>
      </c>
      <c r="K169" s="348"/>
      <c r="L169" s="348"/>
      <c r="M169" s="348"/>
      <c r="N169" s="348"/>
      <c r="O169" s="348"/>
      <c r="P169" s="363" t="s">
        <v>589</v>
      </c>
      <c r="Q169" s="349"/>
      <c r="R169" s="349"/>
      <c r="S169" s="349"/>
      <c r="T169" s="349"/>
      <c r="U169" s="349"/>
      <c r="V169" s="349"/>
      <c r="W169" s="349"/>
      <c r="X169" s="349"/>
      <c r="Y169" s="350">
        <v>235</v>
      </c>
      <c r="Z169" s="351"/>
      <c r="AA169" s="351"/>
      <c r="AB169" s="352"/>
      <c r="AC169" s="353" t="s">
        <v>590</v>
      </c>
      <c r="AD169" s="353"/>
      <c r="AE169" s="353"/>
      <c r="AF169" s="353"/>
      <c r="AG169" s="353"/>
      <c r="AH169" s="354" t="s">
        <v>591</v>
      </c>
      <c r="AI169" s="355"/>
      <c r="AJ169" s="355"/>
      <c r="AK169" s="355"/>
      <c r="AL169" s="356" t="s">
        <v>591</v>
      </c>
      <c r="AM169" s="357"/>
      <c r="AN169" s="357"/>
      <c r="AO169" s="358"/>
      <c r="AP169" s="359" t="s">
        <v>740</v>
      </c>
      <c r="AQ169" s="359"/>
      <c r="AR169" s="359"/>
      <c r="AS169" s="359"/>
      <c r="AT169" s="359"/>
      <c r="AU169" s="359"/>
      <c r="AV169" s="359"/>
      <c r="AW169" s="359"/>
      <c r="AX169" s="359"/>
    </row>
    <row r="170" spans="1:50" ht="31.5" customHeight="1" x14ac:dyDescent="0.15">
      <c r="A170" s="1064">
        <v>2</v>
      </c>
      <c r="B170" s="1064">
        <v>1</v>
      </c>
      <c r="C170" s="377" t="s">
        <v>625</v>
      </c>
      <c r="D170" s="346"/>
      <c r="E170" s="346"/>
      <c r="F170" s="346"/>
      <c r="G170" s="346"/>
      <c r="H170" s="346"/>
      <c r="I170" s="346"/>
      <c r="J170" s="347">
        <v>6280005006653</v>
      </c>
      <c r="K170" s="348"/>
      <c r="L170" s="348"/>
      <c r="M170" s="348"/>
      <c r="N170" s="348"/>
      <c r="O170" s="348"/>
      <c r="P170" s="363" t="s">
        <v>589</v>
      </c>
      <c r="Q170" s="349"/>
      <c r="R170" s="349"/>
      <c r="S170" s="349"/>
      <c r="T170" s="349"/>
      <c r="U170" s="349"/>
      <c r="V170" s="349"/>
      <c r="W170" s="349"/>
      <c r="X170" s="349"/>
      <c r="Y170" s="350">
        <v>70</v>
      </c>
      <c r="Z170" s="351"/>
      <c r="AA170" s="351"/>
      <c r="AB170" s="352"/>
      <c r="AC170" s="353" t="s">
        <v>590</v>
      </c>
      <c r="AD170" s="353"/>
      <c r="AE170" s="353"/>
      <c r="AF170" s="353"/>
      <c r="AG170" s="353"/>
      <c r="AH170" s="354" t="s">
        <v>591</v>
      </c>
      <c r="AI170" s="355"/>
      <c r="AJ170" s="355"/>
      <c r="AK170" s="355"/>
      <c r="AL170" s="356" t="s">
        <v>591</v>
      </c>
      <c r="AM170" s="357"/>
      <c r="AN170" s="357"/>
      <c r="AO170" s="358"/>
      <c r="AP170" s="359" t="s">
        <v>740</v>
      </c>
      <c r="AQ170" s="359"/>
      <c r="AR170" s="359"/>
      <c r="AS170" s="359"/>
      <c r="AT170" s="359"/>
      <c r="AU170" s="359"/>
      <c r="AV170" s="359"/>
      <c r="AW170" s="359"/>
      <c r="AX170" s="359"/>
    </row>
    <row r="171" spans="1:50" ht="26.25" hidden="1"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602</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148" t="s">
        <v>390</v>
      </c>
      <c r="K201" s="370"/>
      <c r="L201" s="370"/>
      <c r="M201" s="370"/>
      <c r="N201" s="370"/>
      <c r="O201" s="370"/>
      <c r="P201" s="371" t="s">
        <v>27</v>
      </c>
      <c r="Q201" s="371"/>
      <c r="R201" s="371"/>
      <c r="S201" s="371"/>
      <c r="T201" s="371"/>
      <c r="U201" s="371"/>
      <c r="V201" s="371"/>
      <c r="W201" s="371"/>
      <c r="X201" s="371"/>
      <c r="Y201" s="372" t="s">
        <v>440</v>
      </c>
      <c r="Z201" s="373"/>
      <c r="AA201" s="373"/>
      <c r="AB201" s="373"/>
      <c r="AC201" s="148" t="s">
        <v>425</v>
      </c>
      <c r="AD201" s="148"/>
      <c r="AE201" s="148"/>
      <c r="AF201" s="148"/>
      <c r="AG201" s="148"/>
      <c r="AH201" s="372" t="s">
        <v>360</v>
      </c>
      <c r="AI201" s="369"/>
      <c r="AJ201" s="369"/>
      <c r="AK201" s="369"/>
      <c r="AL201" s="369" t="s">
        <v>21</v>
      </c>
      <c r="AM201" s="369"/>
      <c r="AN201" s="369"/>
      <c r="AO201" s="374"/>
      <c r="AP201" s="375" t="s">
        <v>391</v>
      </c>
      <c r="AQ201" s="375"/>
      <c r="AR201" s="375"/>
      <c r="AS201" s="375"/>
      <c r="AT201" s="375"/>
      <c r="AU201" s="375"/>
      <c r="AV201" s="375"/>
      <c r="AW201" s="375"/>
      <c r="AX201" s="375"/>
    </row>
    <row r="202" spans="1:50" ht="26.25" customHeight="1" x14ac:dyDescent="0.15">
      <c r="A202" s="1064">
        <v>1</v>
      </c>
      <c r="B202" s="1064">
        <v>1</v>
      </c>
      <c r="C202" s="377" t="s">
        <v>682</v>
      </c>
      <c r="D202" s="346"/>
      <c r="E202" s="346"/>
      <c r="F202" s="346"/>
      <c r="G202" s="346"/>
      <c r="H202" s="346"/>
      <c r="I202" s="346"/>
      <c r="J202" s="347">
        <v>1000020423831</v>
      </c>
      <c r="K202" s="348"/>
      <c r="L202" s="348"/>
      <c r="M202" s="348"/>
      <c r="N202" s="348"/>
      <c r="O202" s="348"/>
      <c r="P202" s="363" t="s">
        <v>680</v>
      </c>
      <c r="Q202" s="349"/>
      <c r="R202" s="349"/>
      <c r="S202" s="349"/>
      <c r="T202" s="349"/>
      <c r="U202" s="349"/>
      <c r="V202" s="349"/>
      <c r="W202" s="349"/>
      <c r="X202" s="349"/>
      <c r="Y202" s="350">
        <v>54</v>
      </c>
      <c r="Z202" s="351"/>
      <c r="AA202" s="351"/>
      <c r="AB202" s="352"/>
      <c r="AC202" s="353" t="s">
        <v>590</v>
      </c>
      <c r="AD202" s="353"/>
      <c r="AE202" s="353"/>
      <c r="AF202" s="353"/>
      <c r="AG202" s="353"/>
      <c r="AH202" s="354" t="s">
        <v>681</v>
      </c>
      <c r="AI202" s="355"/>
      <c r="AJ202" s="355"/>
      <c r="AK202" s="355"/>
      <c r="AL202" s="356" t="s">
        <v>681</v>
      </c>
      <c r="AM202" s="357"/>
      <c r="AN202" s="357"/>
      <c r="AO202" s="358"/>
      <c r="AP202" s="359" t="s">
        <v>740</v>
      </c>
      <c r="AQ202" s="359"/>
      <c r="AR202" s="359"/>
      <c r="AS202" s="359"/>
      <c r="AT202" s="359"/>
      <c r="AU202" s="359"/>
      <c r="AV202" s="359"/>
      <c r="AW202" s="359"/>
      <c r="AX202" s="359"/>
    </row>
    <row r="203" spans="1:50" ht="26.25" customHeight="1" x14ac:dyDescent="0.15">
      <c r="A203" s="1064">
        <v>2</v>
      </c>
      <c r="B203" s="1064">
        <v>1</v>
      </c>
      <c r="C203" s="377" t="s">
        <v>622</v>
      </c>
      <c r="D203" s="346"/>
      <c r="E203" s="346"/>
      <c r="F203" s="346"/>
      <c r="G203" s="346"/>
      <c r="H203" s="346"/>
      <c r="I203" s="346"/>
      <c r="J203" s="347">
        <v>7000020325287</v>
      </c>
      <c r="K203" s="348"/>
      <c r="L203" s="348"/>
      <c r="M203" s="348"/>
      <c r="N203" s="348"/>
      <c r="O203" s="348"/>
      <c r="P203" s="363" t="s">
        <v>680</v>
      </c>
      <c r="Q203" s="349"/>
      <c r="R203" s="349"/>
      <c r="S203" s="349"/>
      <c r="T203" s="349"/>
      <c r="U203" s="349"/>
      <c r="V203" s="349"/>
      <c r="W203" s="349"/>
      <c r="X203" s="349"/>
      <c r="Y203" s="350">
        <v>26</v>
      </c>
      <c r="Z203" s="351"/>
      <c r="AA203" s="351"/>
      <c r="AB203" s="352"/>
      <c r="AC203" s="353" t="s">
        <v>590</v>
      </c>
      <c r="AD203" s="353"/>
      <c r="AE203" s="353"/>
      <c r="AF203" s="353"/>
      <c r="AG203" s="353"/>
      <c r="AH203" s="354" t="s">
        <v>681</v>
      </c>
      <c r="AI203" s="355"/>
      <c r="AJ203" s="355"/>
      <c r="AK203" s="355"/>
      <c r="AL203" s="356" t="s">
        <v>681</v>
      </c>
      <c r="AM203" s="357"/>
      <c r="AN203" s="357"/>
      <c r="AO203" s="358"/>
      <c r="AP203" s="359" t="s">
        <v>740</v>
      </c>
      <c r="AQ203" s="359"/>
      <c r="AR203" s="359"/>
      <c r="AS203" s="359"/>
      <c r="AT203" s="359"/>
      <c r="AU203" s="359"/>
      <c r="AV203" s="359"/>
      <c r="AW203" s="359"/>
      <c r="AX203" s="359"/>
    </row>
    <row r="204" spans="1:50" ht="26.25" customHeight="1" x14ac:dyDescent="0.15">
      <c r="A204" s="1064">
        <v>3</v>
      </c>
      <c r="B204" s="1064">
        <v>1</v>
      </c>
      <c r="C204" s="377" t="s">
        <v>688</v>
      </c>
      <c r="D204" s="346"/>
      <c r="E204" s="346"/>
      <c r="F204" s="346"/>
      <c r="G204" s="346"/>
      <c r="H204" s="346"/>
      <c r="I204" s="346"/>
      <c r="J204" s="347">
        <v>5000020422029</v>
      </c>
      <c r="K204" s="348"/>
      <c r="L204" s="348"/>
      <c r="M204" s="348"/>
      <c r="N204" s="348"/>
      <c r="O204" s="348"/>
      <c r="P204" s="363" t="s">
        <v>680</v>
      </c>
      <c r="Q204" s="349"/>
      <c r="R204" s="349"/>
      <c r="S204" s="349"/>
      <c r="T204" s="349"/>
      <c r="U204" s="349"/>
      <c r="V204" s="349"/>
      <c r="W204" s="349"/>
      <c r="X204" s="349"/>
      <c r="Y204" s="350">
        <v>17</v>
      </c>
      <c r="Z204" s="351"/>
      <c r="AA204" s="351"/>
      <c r="AB204" s="352"/>
      <c r="AC204" s="353" t="s">
        <v>590</v>
      </c>
      <c r="AD204" s="353"/>
      <c r="AE204" s="353"/>
      <c r="AF204" s="353"/>
      <c r="AG204" s="353"/>
      <c r="AH204" s="354" t="s">
        <v>681</v>
      </c>
      <c r="AI204" s="355"/>
      <c r="AJ204" s="355"/>
      <c r="AK204" s="355"/>
      <c r="AL204" s="356" t="s">
        <v>681</v>
      </c>
      <c r="AM204" s="357"/>
      <c r="AN204" s="357"/>
      <c r="AO204" s="358"/>
      <c r="AP204" s="359" t="s">
        <v>740</v>
      </c>
      <c r="AQ204" s="359"/>
      <c r="AR204" s="359"/>
      <c r="AS204" s="359"/>
      <c r="AT204" s="359"/>
      <c r="AU204" s="359"/>
      <c r="AV204" s="359"/>
      <c r="AW204" s="359"/>
      <c r="AX204" s="359"/>
    </row>
    <row r="205" spans="1:50" ht="26.25" customHeight="1" x14ac:dyDescent="0.15">
      <c r="A205" s="1064">
        <v>4</v>
      </c>
      <c r="B205" s="1064">
        <v>1</v>
      </c>
      <c r="C205" s="377" t="s">
        <v>653</v>
      </c>
      <c r="D205" s="346"/>
      <c r="E205" s="346"/>
      <c r="F205" s="346"/>
      <c r="G205" s="346"/>
      <c r="H205" s="346"/>
      <c r="I205" s="346"/>
      <c r="J205" s="347">
        <v>7000020422118</v>
      </c>
      <c r="K205" s="348"/>
      <c r="L205" s="348"/>
      <c r="M205" s="348"/>
      <c r="N205" s="348"/>
      <c r="O205" s="348"/>
      <c r="P205" s="363" t="s">
        <v>680</v>
      </c>
      <c r="Q205" s="349"/>
      <c r="R205" s="349"/>
      <c r="S205" s="349"/>
      <c r="T205" s="349"/>
      <c r="U205" s="349"/>
      <c r="V205" s="349"/>
      <c r="W205" s="349"/>
      <c r="X205" s="349"/>
      <c r="Y205" s="350">
        <v>10</v>
      </c>
      <c r="Z205" s="351"/>
      <c r="AA205" s="351"/>
      <c r="AB205" s="352"/>
      <c r="AC205" s="353" t="s">
        <v>590</v>
      </c>
      <c r="AD205" s="353"/>
      <c r="AE205" s="353"/>
      <c r="AF205" s="353"/>
      <c r="AG205" s="353"/>
      <c r="AH205" s="354" t="s">
        <v>681</v>
      </c>
      <c r="AI205" s="355"/>
      <c r="AJ205" s="355"/>
      <c r="AK205" s="355"/>
      <c r="AL205" s="356" t="s">
        <v>681</v>
      </c>
      <c r="AM205" s="357"/>
      <c r="AN205" s="357"/>
      <c r="AO205" s="358"/>
      <c r="AP205" s="359" t="s">
        <v>740</v>
      </c>
      <c r="AQ205" s="359"/>
      <c r="AR205" s="359"/>
      <c r="AS205" s="359"/>
      <c r="AT205" s="359"/>
      <c r="AU205" s="359"/>
      <c r="AV205" s="359"/>
      <c r="AW205" s="359"/>
      <c r="AX205" s="359"/>
    </row>
    <row r="206" spans="1:50" ht="26.25" customHeight="1" x14ac:dyDescent="0.15">
      <c r="A206" s="1064">
        <v>5</v>
      </c>
      <c r="B206" s="1064">
        <v>1</v>
      </c>
      <c r="C206" s="377" t="s">
        <v>683</v>
      </c>
      <c r="D206" s="346"/>
      <c r="E206" s="346"/>
      <c r="F206" s="346"/>
      <c r="G206" s="346"/>
      <c r="H206" s="346"/>
      <c r="I206" s="346"/>
      <c r="J206" s="347">
        <v>1000020424111</v>
      </c>
      <c r="K206" s="348"/>
      <c r="L206" s="348"/>
      <c r="M206" s="348"/>
      <c r="N206" s="348"/>
      <c r="O206" s="348"/>
      <c r="P206" s="363" t="s">
        <v>680</v>
      </c>
      <c r="Q206" s="349"/>
      <c r="R206" s="349"/>
      <c r="S206" s="349"/>
      <c r="T206" s="349"/>
      <c r="U206" s="349"/>
      <c r="V206" s="349"/>
      <c r="W206" s="349"/>
      <c r="X206" s="349"/>
      <c r="Y206" s="350">
        <v>9</v>
      </c>
      <c r="Z206" s="351"/>
      <c r="AA206" s="351"/>
      <c r="AB206" s="352"/>
      <c r="AC206" s="353" t="s">
        <v>590</v>
      </c>
      <c r="AD206" s="353"/>
      <c r="AE206" s="353"/>
      <c r="AF206" s="353"/>
      <c r="AG206" s="353"/>
      <c r="AH206" s="354" t="s">
        <v>681</v>
      </c>
      <c r="AI206" s="355"/>
      <c r="AJ206" s="355"/>
      <c r="AK206" s="355"/>
      <c r="AL206" s="356" t="s">
        <v>681</v>
      </c>
      <c r="AM206" s="357"/>
      <c r="AN206" s="357"/>
      <c r="AO206" s="358"/>
      <c r="AP206" s="359" t="s">
        <v>740</v>
      </c>
      <c r="AQ206" s="359"/>
      <c r="AR206" s="359"/>
      <c r="AS206" s="359"/>
      <c r="AT206" s="359"/>
      <c r="AU206" s="359"/>
      <c r="AV206" s="359"/>
      <c r="AW206" s="359"/>
      <c r="AX206" s="359"/>
    </row>
    <row r="207" spans="1:50" ht="26.25" customHeight="1" x14ac:dyDescent="0.15">
      <c r="A207" s="1064">
        <v>6</v>
      </c>
      <c r="B207" s="1064">
        <v>1</v>
      </c>
      <c r="C207" s="377" t="s">
        <v>639</v>
      </c>
      <c r="D207" s="346"/>
      <c r="E207" s="346"/>
      <c r="F207" s="346"/>
      <c r="G207" s="346"/>
      <c r="H207" s="346"/>
      <c r="I207" s="346"/>
      <c r="J207" s="347">
        <v>3000020422096</v>
      </c>
      <c r="K207" s="348"/>
      <c r="L207" s="348"/>
      <c r="M207" s="348"/>
      <c r="N207" s="348"/>
      <c r="O207" s="348"/>
      <c r="P207" s="363" t="s">
        <v>680</v>
      </c>
      <c r="Q207" s="349"/>
      <c r="R207" s="349"/>
      <c r="S207" s="349"/>
      <c r="T207" s="349"/>
      <c r="U207" s="349"/>
      <c r="V207" s="349"/>
      <c r="W207" s="349"/>
      <c r="X207" s="349"/>
      <c r="Y207" s="350">
        <v>9</v>
      </c>
      <c r="Z207" s="351"/>
      <c r="AA207" s="351"/>
      <c r="AB207" s="352"/>
      <c r="AC207" s="353" t="s">
        <v>590</v>
      </c>
      <c r="AD207" s="353"/>
      <c r="AE207" s="353"/>
      <c r="AF207" s="353"/>
      <c r="AG207" s="353"/>
      <c r="AH207" s="354" t="s">
        <v>685</v>
      </c>
      <c r="AI207" s="355"/>
      <c r="AJ207" s="355"/>
      <c r="AK207" s="355"/>
      <c r="AL207" s="356" t="s">
        <v>685</v>
      </c>
      <c r="AM207" s="357"/>
      <c r="AN207" s="357"/>
      <c r="AO207" s="358"/>
      <c r="AP207" s="359" t="s">
        <v>740</v>
      </c>
      <c r="AQ207" s="359"/>
      <c r="AR207" s="359"/>
      <c r="AS207" s="359"/>
      <c r="AT207" s="359"/>
      <c r="AU207" s="359"/>
      <c r="AV207" s="359"/>
      <c r="AW207" s="359"/>
      <c r="AX207" s="359"/>
    </row>
    <row r="208" spans="1:50" ht="26.25" customHeight="1" x14ac:dyDescent="0.15">
      <c r="A208" s="1064">
        <v>7</v>
      </c>
      <c r="B208" s="1064">
        <v>1</v>
      </c>
      <c r="C208" s="377" t="s">
        <v>684</v>
      </c>
      <c r="D208" s="346"/>
      <c r="E208" s="346"/>
      <c r="F208" s="346"/>
      <c r="G208" s="346"/>
      <c r="H208" s="346"/>
      <c r="I208" s="346"/>
      <c r="J208" s="347">
        <v>1000020042021</v>
      </c>
      <c r="K208" s="348"/>
      <c r="L208" s="348"/>
      <c r="M208" s="348"/>
      <c r="N208" s="348"/>
      <c r="O208" s="348"/>
      <c r="P208" s="363" t="s">
        <v>680</v>
      </c>
      <c r="Q208" s="349"/>
      <c r="R208" s="349"/>
      <c r="S208" s="349"/>
      <c r="T208" s="349"/>
      <c r="U208" s="349"/>
      <c r="V208" s="349"/>
      <c r="W208" s="349"/>
      <c r="X208" s="349"/>
      <c r="Y208" s="350">
        <v>6</v>
      </c>
      <c r="Z208" s="351"/>
      <c r="AA208" s="351"/>
      <c r="AB208" s="352"/>
      <c r="AC208" s="353" t="s">
        <v>590</v>
      </c>
      <c r="AD208" s="353"/>
      <c r="AE208" s="353"/>
      <c r="AF208" s="353"/>
      <c r="AG208" s="353"/>
      <c r="AH208" s="354" t="s">
        <v>681</v>
      </c>
      <c r="AI208" s="355"/>
      <c r="AJ208" s="355"/>
      <c r="AK208" s="355"/>
      <c r="AL208" s="356" t="s">
        <v>681</v>
      </c>
      <c r="AM208" s="357"/>
      <c r="AN208" s="357"/>
      <c r="AO208" s="358"/>
      <c r="AP208" s="359" t="s">
        <v>740</v>
      </c>
      <c r="AQ208" s="359"/>
      <c r="AR208" s="359"/>
      <c r="AS208" s="359"/>
      <c r="AT208" s="359"/>
      <c r="AU208" s="359"/>
      <c r="AV208" s="359"/>
      <c r="AW208" s="359"/>
      <c r="AX208" s="359"/>
    </row>
    <row r="209" spans="1:50" ht="26.25" customHeight="1" x14ac:dyDescent="0.15">
      <c r="A209" s="1064">
        <v>8</v>
      </c>
      <c r="B209" s="1064">
        <v>1</v>
      </c>
      <c r="C209" s="377" t="s">
        <v>686</v>
      </c>
      <c r="D209" s="346"/>
      <c r="E209" s="346"/>
      <c r="F209" s="346"/>
      <c r="G209" s="346"/>
      <c r="H209" s="346"/>
      <c r="I209" s="346"/>
      <c r="J209" s="347">
        <v>5000020465011</v>
      </c>
      <c r="K209" s="348"/>
      <c r="L209" s="348"/>
      <c r="M209" s="348"/>
      <c r="N209" s="348"/>
      <c r="O209" s="348"/>
      <c r="P209" s="363" t="s">
        <v>680</v>
      </c>
      <c r="Q209" s="349"/>
      <c r="R209" s="349"/>
      <c r="S209" s="349"/>
      <c r="T209" s="349"/>
      <c r="U209" s="349"/>
      <c r="V209" s="349"/>
      <c r="W209" s="349"/>
      <c r="X209" s="349"/>
      <c r="Y209" s="350">
        <v>4</v>
      </c>
      <c r="Z209" s="351"/>
      <c r="AA209" s="351"/>
      <c r="AB209" s="352"/>
      <c r="AC209" s="353" t="s">
        <v>590</v>
      </c>
      <c r="AD209" s="353"/>
      <c r="AE209" s="353"/>
      <c r="AF209" s="353"/>
      <c r="AG209" s="353"/>
      <c r="AH209" s="354" t="s">
        <v>685</v>
      </c>
      <c r="AI209" s="355"/>
      <c r="AJ209" s="355"/>
      <c r="AK209" s="355"/>
      <c r="AL209" s="356" t="s">
        <v>685</v>
      </c>
      <c r="AM209" s="357"/>
      <c r="AN209" s="357"/>
      <c r="AO209" s="358"/>
      <c r="AP209" s="359" t="s">
        <v>740</v>
      </c>
      <c r="AQ209" s="359"/>
      <c r="AR209" s="359"/>
      <c r="AS209" s="359"/>
      <c r="AT209" s="359"/>
      <c r="AU209" s="359"/>
      <c r="AV209" s="359"/>
      <c r="AW209" s="359"/>
      <c r="AX209" s="359"/>
    </row>
    <row r="210" spans="1:50" ht="26.25" customHeight="1" x14ac:dyDescent="0.15">
      <c r="A210" s="1064">
        <v>9</v>
      </c>
      <c r="B210" s="1064">
        <v>1</v>
      </c>
      <c r="C210" s="377" t="s">
        <v>626</v>
      </c>
      <c r="D210" s="346"/>
      <c r="E210" s="346"/>
      <c r="F210" s="346"/>
      <c r="G210" s="346"/>
      <c r="H210" s="346"/>
      <c r="I210" s="346"/>
      <c r="J210" s="347">
        <v>1000020462136</v>
      </c>
      <c r="K210" s="348"/>
      <c r="L210" s="348"/>
      <c r="M210" s="348"/>
      <c r="N210" s="348"/>
      <c r="O210" s="348"/>
      <c r="P210" s="363" t="s">
        <v>680</v>
      </c>
      <c r="Q210" s="349"/>
      <c r="R210" s="349"/>
      <c r="S210" s="349"/>
      <c r="T210" s="349"/>
      <c r="U210" s="349"/>
      <c r="V210" s="349"/>
      <c r="W210" s="349"/>
      <c r="X210" s="349"/>
      <c r="Y210" s="350">
        <v>3</v>
      </c>
      <c r="Z210" s="351"/>
      <c r="AA210" s="351"/>
      <c r="AB210" s="352"/>
      <c r="AC210" s="353" t="s">
        <v>590</v>
      </c>
      <c r="AD210" s="353"/>
      <c r="AE210" s="353"/>
      <c r="AF210" s="353"/>
      <c r="AG210" s="353"/>
      <c r="AH210" s="354" t="s">
        <v>685</v>
      </c>
      <c r="AI210" s="355"/>
      <c r="AJ210" s="355"/>
      <c r="AK210" s="355"/>
      <c r="AL210" s="356" t="s">
        <v>685</v>
      </c>
      <c r="AM210" s="357"/>
      <c r="AN210" s="357"/>
      <c r="AO210" s="358"/>
      <c r="AP210" s="359" t="s">
        <v>740</v>
      </c>
      <c r="AQ210" s="359"/>
      <c r="AR210" s="359"/>
      <c r="AS210" s="359"/>
      <c r="AT210" s="359"/>
      <c r="AU210" s="359"/>
      <c r="AV210" s="359"/>
      <c r="AW210" s="359"/>
      <c r="AX210" s="359"/>
    </row>
    <row r="211" spans="1:50" ht="26.25" customHeight="1" x14ac:dyDescent="0.15">
      <c r="A211" s="1064">
        <v>10</v>
      </c>
      <c r="B211" s="1064">
        <v>1</v>
      </c>
      <c r="C211" s="377" t="s">
        <v>687</v>
      </c>
      <c r="D211" s="346"/>
      <c r="E211" s="346"/>
      <c r="F211" s="346"/>
      <c r="G211" s="346"/>
      <c r="H211" s="346"/>
      <c r="I211" s="346"/>
      <c r="J211" s="347">
        <v>4000020465020</v>
      </c>
      <c r="K211" s="348"/>
      <c r="L211" s="348"/>
      <c r="M211" s="348"/>
      <c r="N211" s="348"/>
      <c r="O211" s="348"/>
      <c r="P211" s="363" t="s">
        <v>680</v>
      </c>
      <c r="Q211" s="349"/>
      <c r="R211" s="349"/>
      <c r="S211" s="349"/>
      <c r="T211" s="349"/>
      <c r="U211" s="349"/>
      <c r="V211" s="349"/>
      <c r="W211" s="349"/>
      <c r="X211" s="349"/>
      <c r="Y211" s="350">
        <v>3</v>
      </c>
      <c r="Z211" s="351"/>
      <c r="AA211" s="351"/>
      <c r="AB211" s="352"/>
      <c r="AC211" s="353" t="s">
        <v>590</v>
      </c>
      <c r="AD211" s="353"/>
      <c r="AE211" s="353"/>
      <c r="AF211" s="353"/>
      <c r="AG211" s="353"/>
      <c r="AH211" s="354" t="s">
        <v>685</v>
      </c>
      <c r="AI211" s="355"/>
      <c r="AJ211" s="355"/>
      <c r="AK211" s="355"/>
      <c r="AL211" s="356" t="s">
        <v>685</v>
      </c>
      <c r="AM211" s="357"/>
      <c r="AN211" s="357"/>
      <c r="AO211" s="358"/>
      <c r="AP211" s="359" t="s">
        <v>740</v>
      </c>
      <c r="AQ211" s="359"/>
      <c r="AR211" s="359"/>
      <c r="AS211" s="359"/>
      <c r="AT211" s="359"/>
      <c r="AU211" s="359"/>
      <c r="AV211" s="359"/>
      <c r="AW211" s="359"/>
      <c r="AX211" s="359"/>
    </row>
    <row r="212" spans="1:50" ht="26.25" hidden="1"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603</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148" t="s">
        <v>390</v>
      </c>
      <c r="K234" s="370"/>
      <c r="L234" s="370"/>
      <c r="M234" s="370"/>
      <c r="N234" s="370"/>
      <c r="O234" s="370"/>
      <c r="P234" s="371" t="s">
        <v>27</v>
      </c>
      <c r="Q234" s="371"/>
      <c r="R234" s="371"/>
      <c r="S234" s="371"/>
      <c r="T234" s="371"/>
      <c r="U234" s="371"/>
      <c r="V234" s="371"/>
      <c r="W234" s="371"/>
      <c r="X234" s="371"/>
      <c r="Y234" s="372" t="s">
        <v>440</v>
      </c>
      <c r="Z234" s="373"/>
      <c r="AA234" s="373"/>
      <c r="AB234" s="373"/>
      <c r="AC234" s="148" t="s">
        <v>425</v>
      </c>
      <c r="AD234" s="148"/>
      <c r="AE234" s="148"/>
      <c r="AF234" s="148"/>
      <c r="AG234" s="148"/>
      <c r="AH234" s="372" t="s">
        <v>360</v>
      </c>
      <c r="AI234" s="369"/>
      <c r="AJ234" s="369"/>
      <c r="AK234" s="369"/>
      <c r="AL234" s="369" t="s">
        <v>21</v>
      </c>
      <c r="AM234" s="369"/>
      <c r="AN234" s="369"/>
      <c r="AO234" s="374"/>
      <c r="AP234" s="375" t="s">
        <v>391</v>
      </c>
      <c r="AQ234" s="375"/>
      <c r="AR234" s="375"/>
      <c r="AS234" s="375"/>
      <c r="AT234" s="375"/>
      <c r="AU234" s="375"/>
      <c r="AV234" s="375"/>
      <c r="AW234" s="375"/>
      <c r="AX234" s="375"/>
    </row>
    <row r="235" spans="1:50" ht="26.25" customHeight="1" x14ac:dyDescent="0.15">
      <c r="A235" s="1064">
        <v>1</v>
      </c>
      <c r="B235" s="1064">
        <v>1</v>
      </c>
      <c r="C235" s="377" t="s">
        <v>701</v>
      </c>
      <c r="D235" s="346"/>
      <c r="E235" s="346"/>
      <c r="F235" s="346"/>
      <c r="G235" s="346"/>
      <c r="H235" s="346"/>
      <c r="I235" s="346"/>
      <c r="J235" s="347">
        <v>2310005006678</v>
      </c>
      <c r="K235" s="348"/>
      <c r="L235" s="348"/>
      <c r="M235" s="348"/>
      <c r="N235" s="348"/>
      <c r="O235" s="348"/>
      <c r="P235" s="363" t="s">
        <v>702</v>
      </c>
      <c r="Q235" s="349"/>
      <c r="R235" s="349"/>
      <c r="S235" s="349"/>
      <c r="T235" s="349"/>
      <c r="U235" s="349"/>
      <c r="V235" s="349"/>
      <c r="W235" s="349"/>
      <c r="X235" s="349"/>
      <c r="Y235" s="350">
        <v>72</v>
      </c>
      <c r="Z235" s="351"/>
      <c r="AA235" s="351"/>
      <c r="AB235" s="352"/>
      <c r="AC235" s="353" t="s">
        <v>590</v>
      </c>
      <c r="AD235" s="353"/>
      <c r="AE235" s="353"/>
      <c r="AF235" s="353"/>
      <c r="AG235" s="353"/>
      <c r="AH235" s="354" t="s">
        <v>703</v>
      </c>
      <c r="AI235" s="355"/>
      <c r="AJ235" s="355"/>
      <c r="AK235" s="355"/>
      <c r="AL235" s="356" t="s">
        <v>703</v>
      </c>
      <c r="AM235" s="357"/>
      <c r="AN235" s="357"/>
      <c r="AO235" s="358"/>
      <c r="AP235" s="359" t="s">
        <v>740</v>
      </c>
      <c r="AQ235" s="359"/>
      <c r="AR235" s="359"/>
      <c r="AS235" s="359"/>
      <c r="AT235" s="359"/>
      <c r="AU235" s="359"/>
      <c r="AV235" s="359"/>
      <c r="AW235" s="359"/>
      <c r="AX235" s="359"/>
    </row>
    <row r="236" spans="1:50" ht="26.25" customHeight="1" x14ac:dyDescent="0.15">
      <c r="A236" s="1064">
        <v>2</v>
      </c>
      <c r="B236" s="1064">
        <v>1</v>
      </c>
      <c r="C236" s="377" t="s">
        <v>704</v>
      </c>
      <c r="D236" s="346"/>
      <c r="E236" s="346"/>
      <c r="F236" s="346"/>
      <c r="G236" s="346"/>
      <c r="H236" s="346"/>
      <c r="I236" s="346"/>
      <c r="J236" s="347">
        <v>6310005007037</v>
      </c>
      <c r="K236" s="348"/>
      <c r="L236" s="348"/>
      <c r="M236" s="348"/>
      <c r="N236" s="348"/>
      <c r="O236" s="348"/>
      <c r="P236" s="363" t="s">
        <v>702</v>
      </c>
      <c r="Q236" s="349"/>
      <c r="R236" s="349"/>
      <c r="S236" s="349"/>
      <c r="T236" s="349"/>
      <c r="U236" s="349"/>
      <c r="V236" s="349"/>
      <c r="W236" s="349"/>
      <c r="X236" s="349"/>
      <c r="Y236" s="350">
        <v>49</v>
      </c>
      <c r="Z236" s="351"/>
      <c r="AA236" s="351"/>
      <c r="AB236" s="352"/>
      <c r="AC236" s="353" t="s">
        <v>590</v>
      </c>
      <c r="AD236" s="353"/>
      <c r="AE236" s="353"/>
      <c r="AF236" s="353"/>
      <c r="AG236" s="353"/>
      <c r="AH236" s="354" t="s">
        <v>703</v>
      </c>
      <c r="AI236" s="355"/>
      <c r="AJ236" s="355"/>
      <c r="AK236" s="355"/>
      <c r="AL236" s="356" t="s">
        <v>703</v>
      </c>
      <c r="AM236" s="357"/>
      <c r="AN236" s="357"/>
      <c r="AO236" s="358"/>
      <c r="AP236" s="359" t="s">
        <v>740</v>
      </c>
      <c r="AQ236" s="359"/>
      <c r="AR236" s="359"/>
      <c r="AS236" s="359"/>
      <c r="AT236" s="359"/>
      <c r="AU236" s="359"/>
      <c r="AV236" s="359"/>
      <c r="AW236" s="359"/>
      <c r="AX236" s="359"/>
    </row>
    <row r="237" spans="1:50" ht="26.25" customHeight="1" x14ac:dyDescent="0.15">
      <c r="A237" s="1064">
        <v>3</v>
      </c>
      <c r="B237" s="1064">
        <v>1</v>
      </c>
      <c r="C237" s="377" t="s">
        <v>705</v>
      </c>
      <c r="D237" s="346"/>
      <c r="E237" s="346"/>
      <c r="F237" s="346"/>
      <c r="G237" s="346"/>
      <c r="H237" s="346"/>
      <c r="I237" s="346"/>
      <c r="J237" s="347">
        <v>9340005004441</v>
      </c>
      <c r="K237" s="348"/>
      <c r="L237" s="348"/>
      <c r="M237" s="348"/>
      <c r="N237" s="348"/>
      <c r="O237" s="348"/>
      <c r="P237" s="363" t="s">
        <v>702</v>
      </c>
      <c r="Q237" s="349"/>
      <c r="R237" s="349"/>
      <c r="S237" s="349"/>
      <c r="T237" s="349"/>
      <c r="U237" s="349"/>
      <c r="V237" s="349"/>
      <c r="W237" s="349"/>
      <c r="X237" s="349"/>
      <c r="Y237" s="350">
        <v>24</v>
      </c>
      <c r="Z237" s="351"/>
      <c r="AA237" s="351"/>
      <c r="AB237" s="352"/>
      <c r="AC237" s="353" t="s">
        <v>590</v>
      </c>
      <c r="AD237" s="353"/>
      <c r="AE237" s="353"/>
      <c r="AF237" s="353"/>
      <c r="AG237" s="353"/>
      <c r="AH237" s="354" t="s">
        <v>703</v>
      </c>
      <c r="AI237" s="355"/>
      <c r="AJ237" s="355"/>
      <c r="AK237" s="355"/>
      <c r="AL237" s="356" t="s">
        <v>703</v>
      </c>
      <c r="AM237" s="357"/>
      <c r="AN237" s="357"/>
      <c r="AO237" s="358"/>
      <c r="AP237" s="359" t="s">
        <v>740</v>
      </c>
      <c r="AQ237" s="359"/>
      <c r="AR237" s="359"/>
      <c r="AS237" s="359"/>
      <c r="AT237" s="359"/>
      <c r="AU237" s="359"/>
      <c r="AV237" s="359"/>
      <c r="AW237" s="359"/>
      <c r="AX237" s="359"/>
    </row>
    <row r="238" spans="1:50" ht="26.25" customHeight="1" x14ac:dyDescent="0.15">
      <c r="A238" s="1064">
        <v>4</v>
      </c>
      <c r="B238" s="1064">
        <v>1</v>
      </c>
      <c r="C238" s="377" t="s">
        <v>706</v>
      </c>
      <c r="D238" s="346"/>
      <c r="E238" s="346"/>
      <c r="F238" s="346"/>
      <c r="G238" s="346"/>
      <c r="H238" s="346"/>
      <c r="I238" s="346"/>
      <c r="J238" s="347">
        <v>4340005004339</v>
      </c>
      <c r="K238" s="348"/>
      <c r="L238" s="348"/>
      <c r="M238" s="348"/>
      <c r="N238" s="348"/>
      <c r="O238" s="348"/>
      <c r="P238" s="363" t="s">
        <v>702</v>
      </c>
      <c r="Q238" s="349"/>
      <c r="R238" s="349"/>
      <c r="S238" s="349"/>
      <c r="T238" s="349"/>
      <c r="U238" s="349"/>
      <c r="V238" s="349"/>
      <c r="W238" s="349"/>
      <c r="X238" s="349"/>
      <c r="Y238" s="350">
        <v>12</v>
      </c>
      <c r="Z238" s="351"/>
      <c r="AA238" s="351"/>
      <c r="AB238" s="352"/>
      <c r="AC238" s="353" t="s">
        <v>590</v>
      </c>
      <c r="AD238" s="353"/>
      <c r="AE238" s="353"/>
      <c r="AF238" s="353"/>
      <c r="AG238" s="353"/>
      <c r="AH238" s="354" t="s">
        <v>703</v>
      </c>
      <c r="AI238" s="355"/>
      <c r="AJ238" s="355"/>
      <c r="AK238" s="355"/>
      <c r="AL238" s="356" t="s">
        <v>703</v>
      </c>
      <c r="AM238" s="357"/>
      <c r="AN238" s="357"/>
      <c r="AO238" s="358"/>
      <c r="AP238" s="359" t="s">
        <v>740</v>
      </c>
      <c r="AQ238" s="359"/>
      <c r="AR238" s="359"/>
      <c r="AS238" s="359"/>
      <c r="AT238" s="359"/>
      <c r="AU238" s="359"/>
      <c r="AV238" s="359"/>
      <c r="AW238" s="359"/>
      <c r="AX238" s="359"/>
    </row>
    <row r="239" spans="1:50" ht="26.25" customHeight="1" x14ac:dyDescent="0.15">
      <c r="A239" s="1064">
        <v>5</v>
      </c>
      <c r="B239" s="1064">
        <v>1</v>
      </c>
      <c r="C239" s="377" t="s">
        <v>707</v>
      </c>
      <c r="D239" s="346"/>
      <c r="E239" s="346"/>
      <c r="F239" s="346"/>
      <c r="G239" s="346"/>
      <c r="H239" s="346"/>
      <c r="I239" s="346"/>
      <c r="J239" s="347">
        <v>8280005005620</v>
      </c>
      <c r="K239" s="348"/>
      <c r="L239" s="348"/>
      <c r="M239" s="348"/>
      <c r="N239" s="348"/>
      <c r="O239" s="348"/>
      <c r="P239" s="363" t="s">
        <v>702</v>
      </c>
      <c r="Q239" s="349"/>
      <c r="R239" s="349"/>
      <c r="S239" s="349"/>
      <c r="T239" s="349"/>
      <c r="U239" s="349"/>
      <c r="V239" s="349"/>
      <c r="W239" s="349"/>
      <c r="X239" s="349"/>
      <c r="Y239" s="350">
        <v>9</v>
      </c>
      <c r="Z239" s="351"/>
      <c r="AA239" s="351"/>
      <c r="AB239" s="352"/>
      <c r="AC239" s="353" t="s">
        <v>590</v>
      </c>
      <c r="AD239" s="353"/>
      <c r="AE239" s="353"/>
      <c r="AF239" s="353"/>
      <c r="AG239" s="353"/>
      <c r="AH239" s="354" t="s">
        <v>703</v>
      </c>
      <c r="AI239" s="355"/>
      <c r="AJ239" s="355"/>
      <c r="AK239" s="355"/>
      <c r="AL239" s="356" t="s">
        <v>703</v>
      </c>
      <c r="AM239" s="357"/>
      <c r="AN239" s="357"/>
      <c r="AO239" s="358"/>
      <c r="AP239" s="359" t="s">
        <v>740</v>
      </c>
      <c r="AQ239" s="359"/>
      <c r="AR239" s="359"/>
      <c r="AS239" s="359"/>
      <c r="AT239" s="359"/>
      <c r="AU239" s="359"/>
      <c r="AV239" s="359"/>
      <c r="AW239" s="359"/>
      <c r="AX239" s="359"/>
    </row>
    <row r="240" spans="1:50" ht="26.25" customHeight="1" x14ac:dyDescent="0.15">
      <c r="A240" s="1064">
        <v>6</v>
      </c>
      <c r="B240" s="1064">
        <v>1</v>
      </c>
      <c r="C240" s="377" t="s">
        <v>708</v>
      </c>
      <c r="D240" s="346"/>
      <c r="E240" s="346"/>
      <c r="F240" s="346"/>
      <c r="G240" s="346"/>
      <c r="H240" s="346"/>
      <c r="I240" s="346"/>
      <c r="J240" s="347">
        <v>2110005013950</v>
      </c>
      <c r="K240" s="348"/>
      <c r="L240" s="348"/>
      <c r="M240" s="348"/>
      <c r="N240" s="348"/>
      <c r="O240" s="348"/>
      <c r="P240" s="363" t="s">
        <v>702</v>
      </c>
      <c r="Q240" s="349"/>
      <c r="R240" s="349"/>
      <c r="S240" s="349"/>
      <c r="T240" s="349"/>
      <c r="U240" s="349"/>
      <c r="V240" s="349"/>
      <c r="W240" s="349"/>
      <c r="X240" s="349"/>
      <c r="Y240" s="350">
        <v>5</v>
      </c>
      <c r="Z240" s="351"/>
      <c r="AA240" s="351"/>
      <c r="AB240" s="352"/>
      <c r="AC240" s="353" t="s">
        <v>590</v>
      </c>
      <c r="AD240" s="353"/>
      <c r="AE240" s="353"/>
      <c r="AF240" s="353"/>
      <c r="AG240" s="353"/>
      <c r="AH240" s="354" t="s">
        <v>703</v>
      </c>
      <c r="AI240" s="355"/>
      <c r="AJ240" s="355"/>
      <c r="AK240" s="355"/>
      <c r="AL240" s="356" t="s">
        <v>703</v>
      </c>
      <c r="AM240" s="357"/>
      <c r="AN240" s="357"/>
      <c r="AO240" s="358"/>
      <c r="AP240" s="359" t="s">
        <v>740</v>
      </c>
      <c r="AQ240" s="359"/>
      <c r="AR240" s="359"/>
      <c r="AS240" s="359"/>
      <c r="AT240" s="359"/>
      <c r="AU240" s="359"/>
      <c r="AV240" s="359"/>
      <c r="AW240" s="359"/>
      <c r="AX240" s="359"/>
    </row>
    <row r="241" spans="1:50" ht="26.25" customHeight="1" x14ac:dyDescent="0.15">
      <c r="A241" s="1064">
        <v>7</v>
      </c>
      <c r="B241" s="1064">
        <v>1</v>
      </c>
      <c r="C241" s="377" t="s">
        <v>709</v>
      </c>
      <c r="D241" s="346"/>
      <c r="E241" s="346"/>
      <c r="F241" s="346"/>
      <c r="G241" s="346"/>
      <c r="H241" s="346"/>
      <c r="I241" s="346"/>
      <c r="J241" s="347">
        <v>6110005014128</v>
      </c>
      <c r="K241" s="348"/>
      <c r="L241" s="348"/>
      <c r="M241" s="348"/>
      <c r="N241" s="348"/>
      <c r="O241" s="348"/>
      <c r="P241" s="363" t="s">
        <v>702</v>
      </c>
      <c r="Q241" s="349"/>
      <c r="R241" s="349"/>
      <c r="S241" s="349"/>
      <c r="T241" s="349"/>
      <c r="U241" s="349"/>
      <c r="V241" s="349"/>
      <c r="W241" s="349"/>
      <c r="X241" s="349"/>
      <c r="Y241" s="350">
        <v>3</v>
      </c>
      <c r="Z241" s="351"/>
      <c r="AA241" s="351"/>
      <c r="AB241" s="352"/>
      <c r="AC241" s="353" t="s">
        <v>590</v>
      </c>
      <c r="AD241" s="353"/>
      <c r="AE241" s="353"/>
      <c r="AF241" s="353"/>
      <c r="AG241" s="353"/>
      <c r="AH241" s="354" t="s">
        <v>703</v>
      </c>
      <c r="AI241" s="355"/>
      <c r="AJ241" s="355"/>
      <c r="AK241" s="355"/>
      <c r="AL241" s="356" t="s">
        <v>703</v>
      </c>
      <c r="AM241" s="357"/>
      <c r="AN241" s="357"/>
      <c r="AO241" s="358"/>
      <c r="AP241" s="359" t="s">
        <v>740</v>
      </c>
      <c r="AQ241" s="359"/>
      <c r="AR241" s="359"/>
      <c r="AS241" s="359"/>
      <c r="AT241" s="359"/>
      <c r="AU241" s="359"/>
      <c r="AV241" s="359"/>
      <c r="AW241" s="359"/>
      <c r="AX241" s="359"/>
    </row>
    <row r="242" spans="1:50" ht="26.25" customHeight="1" x14ac:dyDescent="0.15">
      <c r="A242" s="1064">
        <v>8</v>
      </c>
      <c r="B242" s="1064">
        <v>1</v>
      </c>
      <c r="C242" s="377" t="s">
        <v>710</v>
      </c>
      <c r="D242" s="346"/>
      <c r="E242" s="346"/>
      <c r="F242" s="346"/>
      <c r="G242" s="346"/>
      <c r="H242" s="346"/>
      <c r="I242" s="346"/>
      <c r="J242" s="347">
        <v>7110005013979</v>
      </c>
      <c r="K242" s="348"/>
      <c r="L242" s="348"/>
      <c r="M242" s="348"/>
      <c r="N242" s="348"/>
      <c r="O242" s="348"/>
      <c r="P242" s="363" t="s">
        <v>702</v>
      </c>
      <c r="Q242" s="349"/>
      <c r="R242" s="349"/>
      <c r="S242" s="349"/>
      <c r="T242" s="349"/>
      <c r="U242" s="349"/>
      <c r="V242" s="349"/>
      <c r="W242" s="349"/>
      <c r="X242" s="349"/>
      <c r="Y242" s="350">
        <v>3</v>
      </c>
      <c r="Z242" s="351"/>
      <c r="AA242" s="351"/>
      <c r="AB242" s="352"/>
      <c r="AC242" s="353" t="s">
        <v>590</v>
      </c>
      <c r="AD242" s="353"/>
      <c r="AE242" s="353"/>
      <c r="AF242" s="353"/>
      <c r="AG242" s="353"/>
      <c r="AH242" s="354" t="s">
        <v>703</v>
      </c>
      <c r="AI242" s="355"/>
      <c r="AJ242" s="355"/>
      <c r="AK242" s="355"/>
      <c r="AL242" s="356" t="s">
        <v>703</v>
      </c>
      <c r="AM242" s="357"/>
      <c r="AN242" s="357"/>
      <c r="AO242" s="358"/>
      <c r="AP242" s="359" t="s">
        <v>740</v>
      </c>
      <c r="AQ242" s="359"/>
      <c r="AR242" s="359"/>
      <c r="AS242" s="359"/>
      <c r="AT242" s="359"/>
      <c r="AU242" s="359"/>
      <c r="AV242" s="359"/>
      <c r="AW242" s="359"/>
      <c r="AX242" s="359"/>
    </row>
    <row r="243" spans="1:50" ht="26.25" customHeight="1" x14ac:dyDescent="0.15">
      <c r="A243" s="1064">
        <v>9</v>
      </c>
      <c r="B243" s="1064">
        <v>1</v>
      </c>
      <c r="C243" s="377" t="s">
        <v>711</v>
      </c>
      <c r="D243" s="346"/>
      <c r="E243" s="346"/>
      <c r="F243" s="346"/>
      <c r="G243" s="346"/>
      <c r="H243" s="346"/>
      <c r="I243" s="346"/>
      <c r="J243" s="347">
        <v>9110005014042</v>
      </c>
      <c r="K243" s="348"/>
      <c r="L243" s="348"/>
      <c r="M243" s="348"/>
      <c r="N243" s="348"/>
      <c r="O243" s="348"/>
      <c r="P243" s="363" t="s">
        <v>702</v>
      </c>
      <c r="Q243" s="349"/>
      <c r="R243" s="349"/>
      <c r="S243" s="349"/>
      <c r="T243" s="349"/>
      <c r="U243" s="349"/>
      <c r="V243" s="349"/>
      <c r="W243" s="349"/>
      <c r="X243" s="349"/>
      <c r="Y243" s="350">
        <v>2</v>
      </c>
      <c r="Z243" s="351"/>
      <c r="AA243" s="351"/>
      <c r="AB243" s="352"/>
      <c r="AC243" s="353" t="s">
        <v>590</v>
      </c>
      <c r="AD243" s="353"/>
      <c r="AE243" s="353"/>
      <c r="AF243" s="353"/>
      <c r="AG243" s="353"/>
      <c r="AH243" s="354" t="s">
        <v>712</v>
      </c>
      <c r="AI243" s="355"/>
      <c r="AJ243" s="355"/>
      <c r="AK243" s="355"/>
      <c r="AL243" s="356" t="s">
        <v>712</v>
      </c>
      <c r="AM243" s="357"/>
      <c r="AN243" s="357"/>
      <c r="AO243" s="358"/>
      <c r="AP243" s="359" t="s">
        <v>740</v>
      </c>
      <c r="AQ243" s="359"/>
      <c r="AR243" s="359"/>
      <c r="AS243" s="359"/>
      <c r="AT243" s="359"/>
      <c r="AU243" s="359"/>
      <c r="AV243" s="359"/>
      <c r="AW243" s="359"/>
      <c r="AX243" s="359"/>
    </row>
    <row r="244" spans="1:50" ht="26.25" customHeight="1" x14ac:dyDescent="0.15">
      <c r="A244" s="1064">
        <v>10</v>
      </c>
      <c r="B244" s="1064">
        <v>1</v>
      </c>
      <c r="C244" s="377" t="s">
        <v>713</v>
      </c>
      <c r="D244" s="346"/>
      <c r="E244" s="346"/>
      <c r="F244" s="346"/>
      <c r="G244" s="346"/>
      <c r="H244" s="346"/>
      <c r="I244" s="346"/>
      <c r="J244" s="347">
        <v>7470005004934</v>
      </c>
      <c r="K244" s="348"/>
      <c r="L244" s="348"/>
      <c r="M244" s="348"/>
      <c r="N244" s="348"/>
      <c r="O244" s="348"/>
      <c r="P244" s="363" t="s">
        <v>702</v>
      </c>
      <c r="Q244" s="349"/>
      <c r="R244" s="349"/>
      <c r="S244" s="349"/>
      <c r="T244" s="349"/>
      <c r="U244" s="349"/>
      <c r="V244" s="349"/>
      <c r="W244" s="349"/>
      <c r="X244" s="349"/>
      <c r="Y244" s="350">
        <v>2</v>
      </c>
      <c r="Z244" s="351"/>
      <c r="AA244" s="351"/>
      <c r="AB244" s="352"/>
      <c r="AC244" s="353" t="s">
        <v>590</v>
      </c>
      <c r="AD244" s="353"/>
      <c r="AE244" s="353"/>
      <c r="AF244" s="353"/>
      <c r="AG244" s="353"/>
      <c r="AH244" s="354" t="s">
        <v>703</v>
      </c>
      <c r="AI244" s="355"/>
      <c r="AJ244" s="355"/>
      <c r="AK244" s="355"/>
      <c r="AL244" s="356" t="s">
        <v>703</v>
      </c>
      <c r="AM244" s="357"/>
      <c r="AN244" s="357"/>
      <c r="AO244" s="358"/>
      <c r="AP244" s="359" t="s">
        <v>740</v>
      </c>
      <c r="AQ244" s="359"/>
      <c r="AR244" s="359"/>
      <c r="AS244" s="359"/>
      <c r="AT244" s="359"/>
      <c r="AU244" s="359"/>
      <c r="AV244" s="359"/>
      <c r="AW244" s="359"/>
      <c r="AX244" s="359"/>
    </row>
    <row r="245" spans="1:50" ht="26.25" hidden="1"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604</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148" t="s">
        <v>390</v>
      </c>
      <c r="K267" s="370"/>
      <c r="L267" s="370"/>
      <c r="M267" s="370"/>
      <c r="N267" s="370"/>
      <c r="O267" s="370"/>
      <c r="P267" s="371" t="s">
        <v>27</v>
      </c>
      <c r="Q267" s="371"/>
      <c r="R267" s="371"/>
      <c r="S267" s="371"/>
      <c r="T267" s="371"/>
      <c r="U267" s="371"/>
      <c r="V267" s="371"/>
      <c r="W267" s="371"/>
      <c r="X267" s="371"/>
      <c r="Y267" s="372" t="s">
        <v>440</v>
      </c>
      <c r="Z267" s="373"/>
      <c r="AA267" s="373"/>
      <c r="AB267" s="373"/>
      <c r="AC267" s="148" t="s">
        <v>425</v>
      </c>
      <c r="AD267" s="148"/>
      <c r="AE267" s="148"/>
      <c r="AF267" s="148"/>
      <c r="AG267" s="148"/>
      <c r="AH267" s="372" t="s">
        <v>360</v>
      </c>
      <c r="AI267" s="369"/>
      <c r="AJ267" s="369"/>
      <c r="AK267" s="369"/>
      <c r="AL267" s="369" t="s">
        <v>21</v>
      </c>
      <c r="AM267" s="369"/>
      <c r="AN267" s="369"/>
      <c r="AO267" s="374"/>
      <c r="AP267" s="375" t="s">
        <v>391</v>
      </c>
      <c r="AQ267" s="375"/>
      <c r="AR267" s="375"/>
      <c r="AS267" s="375"/>
      <c r="AT267" s="375"/>
      <c r="AU267" s="375"/>
      <c r="AV267" s="375"/>
      <c r="AW267" s="375"/>
      <c r="AX267" s="375"/>
    </row>
    <row r="268" spans="1:50" ht="26.25" customHeight="1" x14ac:dyDescent="0.15">
      <c r="A268" s="1064">
        <v>1</v>
      </c>
      <c r="B268" s="1064">
        <v>1</v>
      </c>
      <c r="C268" s="377" t="s">
        <v>689</v>
      </c>
      <c r="D268" s="346"/>
      <c r="E268" s="346"/>
      <c r="F268" s="346"/>
      <c r="G268" s="346"/>
      <c r="H268" s="346"/>
      <c r="I268" s="346"/>
      <c r="J268" s="347">
        <v>4310005005174</v>
      </c>
      <c r="K268" s="348"/>
      <c r="L268" s="348"/>
      <c r="M268" s="348"/>
      <c r="N268" s="348"/>
      <c r="O268" s="348"/>
      <c r="P268" s="363" t="s">
        <v>690</v>
      </c>
      <c r="Q268" s="349"/>
      <c r="R268" s="349"/>
      <c r="S268" s="349"/>
      <c r="T268" s="349"/>
      <c r="U268" s="349"/>
      <c r="V268" s="349"/>
      <c r="W268" s="349"/>
      <c r="X268" s="349"/>
      <c r="Y268" s="350">
        <v>171</v>
      </c>
      <c r="Z268" s="351"/>
      <c r="AA268" s="351"/>
      <c r="AB268" s="352"/>
      <c r="AC268" s="353" t="s">
        <v>590</v>
      </c>
      <c r="AD268" s="353"/>
      <c r="AE268" s="353"/>
      <c r="AF268" s="353"/>
      <c r="AG268" s="353"/>
      <c r="AH268" s="354" t="s">
        <v>691</v>
      </c>
      <c r="AI268" s="355"/>
      <c r="AJ268" s="355"/>
      <c r="AK268" s="355"/>
      <c r="AL268" s="356" t="s">
        <v>691</v>
      </c>
      <c r="AM268" s="357"/>
      <c r="AN268" s="357"/>
      <c r="AO268" s="358"/>
      <c r="AP268" s="359" t="s">
        <v>740</v>
      </c>
      <c r="AQ268" s="359"/>
      <c r="AR268" s="359"/>
      <c r="AS268" s="359"/>
      <c r="AT268" s="359"/>
      <c r="AU268" s="359"/>
      <c r="AV268" s="359"/>
      <c r="AW268" s="359"/>
      <c r="AX268" s="359"/>
    </row>
    <row r="269" spans="1:50" ht="26.25" customHeight="1" x14ac:dyDescent="0.15">
      <c r="A269" s="1064">
        <v>2</v>
      </c>
      <c r="B269" s="1064">
        <v>1</v>
      </c>
      <c r="C269" s="377" t="s">
        <v>692</v>
      </c>
      <c r="D269" s="346"/>
      <c r="E269" s="346"/>
      <c r="F269" s="346"/>
      <c r="G269" s="346"/>
      <c r="H269" s="346"/>
      <c r="I269" s="346"/>
      <c r="J269" s="347">
        <v>4340005007606</v>
      </c>
      <c r="K269" s="348"/>
      <c r="L269" s="348"/>
      <c r="M269" s="348"/>
      <c r="N269" s="348"/>
      <c r="O269" s="348"/>
      <c r="P269" s="363" t="s">
        <v>690</v>
      </c>
      <c r="Q269" s="349"/>
      <c r="R269" s="349"/>
      <c r="S269" s="349"/>
      <c r="T269" s="349"/>
      <c r="U269" s="349"/>
      <c r="V269" s="349"/>
      <c r="W269" s="349"/>
      <c r="X269" s="349"/>
      <c r="Y269" s="350">
        <v>60</v>
      </c>
      <c r="Z269" s="351"/>
      <c r="AA269" s="351"/>
      <c r="AB269" s="352"/>
      <c r="AC269" s="353" t="s">
        <v>590</v>
      </c>
      <c r="AD269" s="353"/>
      <c r="AE269" s="353"/>
      <c r="AF269" s="353"/>
      <c r="AG269" s="353"/>
      <c r="AH269" s="354" t="s">
        <v>691</v>
      </c>
      <c r="AI269" s="355"/>
      <c r="AJ269" s="355"/>
      <c r="AK269" s="355"/>
      <c r="AL269" s="356" t="s">
        <v>691</v>
      </c>
      <c r="AM269" s="357"/>
      <c r="AN269" s="357"/>
      <c r="AO269" s="358"/>
      <c r="AP269" s="359" t="s">
        <v>740</v>
      </c>
      <c r="AQ269" s="359"/>
      <c r="AR269" s="359"/>
      <c r="AS269" s="359"/>
      <c r="AT269" s="359"/>
      <c r="AU269" s="359"/>
      <c r="AV269" s="359"/>
      <c r="AW269" s="359"/>
      <c r="AX269" s="359"/>
    </row>
    <row r="270" spans="1:50" ht="26.25" customHeight="1" x14ac:dyDescent="0.15">
      <c r="A270" s="1064">
        <v>3</v>
      </c>
      <c r="B270" s="1064">
        <v>1</v>
      </c>
      <c r="C270" s="377" t="s">
        <v>694</v>
      </c>
      <c r="D270" s="346"/>
      <c r="E270" s="346"/>
      <c r="F270" s="346"/>
      <c r="G270" s="346"/>
      <c r="H270" s="346"/>
      <c r="I270" s="346"/>
      <c r="J270" s="347">
        <v>6280001005403</v>
      </c>
      <c r="K270" s="348"/>
      <c r="L270" s="348"/>
      <c r="M270" s="348"/>
      <c r="N270" s="348"/>
      <c r="O270" s="348"/>
      <c r="P270" s="363" t="s">
        <v>690</v>
      </c>
      <c r="Q270" s="349"/>
      <c r="R270" s="349"/>
      <c r="S270" s="349"/>
      <c r="T270" s="349"/>
      <c r="U270" s="349"/>
      <c r="V270" s="349"/>
      <c r="W270" s="349"/>
      <c r="X270" s="349"/>
      <c r="Y270" s="350">
        <v>10</v>
      </c>
      <c r="Z270" s="351"/>
      <c r="AA270" s="351"/>
      <c r="AB270" s="352"/>
      <c r="AC270" s="353" t="s">
        <v>590</v>
      </c>
      <c r="AD270" s="353"/>
      <c r="AE270" s="353"/>
      <c r="AF270" s="353"/>
      <c r="AG270" s="353"/>
      <c r="AH270" s="354" t="s">
        <v>691</v>
      </c>
      <c r="AI270" s="355"/>
      <c r="AJ270" s="355"/>
      <c r="AK270" s="355"/>
      <c r="AL270" s="356" t="s">
        <v>691</v>
      </c>
      <c r="AM270" s="357"/>
      <c r="AN270" s="357"/>
      <c r="AO270" s="358"/>
      <c r="AP270" s="359" t="s">
        <v>740</v>
      </c>
      <c r="AQ270" s="359"/>
      <c r="AR270" s="359"/>
      <c r="AS270" s="359"/>
      <c r="AT270" s="359"/>
      <c r="AU270" s="359"/>
      <c r="AV270" s="359"/>
      <c r="AW270" s="359"/>
      <c r="AX270" s="359"/>
    </row>
    <row r="271" spans="1:50" ht="26.25" customHeight="1" x14ac:dyDescent="0.15">
      <c r="A271" s="1064">
        <v>4</v>
      </c>
      <c r="B271" s="1064">
        <v>1</v>
      </c>
      <c r="C271" s="377" t="s">
        <v>693</v>
      </c>
      <c r="D271" s="346"/>
      <c r="E271" s="346"/>
      <c r="F271" s="346"/>
      <c r="G271" s="346"/>
      <c r="H271" s="346"/>
      <c r="I271" s="346"/>
      <c r="J271" s="347">
        <v>6280005005779</v>
      </c>
      <c r="K271" s="348"/>
      <c r="L271" s="348"/>
      <c r="M271" s="348"/>
      <c r="N271" s="348"/>
      <c r="O271" s="348"/>
      <c r="P271" s="363" t="s">
        <v>690</v>
      </c>
      <c r="Q271" s="349"/>
      <c r="R271" s="349"/>
      <c r="S271" s="349"/>
      <c r="T271" s="349"/>
      <c r="U271" s="349"/>
      <c r="V271" s="349"/>
      <c r="W271" s="349"/>
      <c r="X271" s="349"/>
      <c r="Y271" s="350">
        <v>8</v>
      </c>
      <c r="Z271" s="351"/>
      <c r="AA271" s="351"/>
      <c r="AB271" s="352"/>
      <c r="AC271" s="353" t="s">
        <v>590</v>
      </c>
      <c r="AD271" s="353"/>
      <c r="AE271" s="353"/>
      <c r="AF271" s="353"/>
      <c r="AG271" s="353"/>
      <c r="AH271" s="354" t="s">
        <v>691</v>
      </c>
      <c r="AI271" s="355"/>
      <c r="AJ271" s="355"/>
      <c r="AK271" s="355"/>
      <c r="AL271" s="356" t="s">
        <v>691</v>
      </c>
      <c r="AM271" s="357"/>
      <c r="AN271" s="357"/>
      <c r="AO271" s="358"/>
      <c r="AP271" s="359" t="s">
        <v>740</v>
      </c>
      <c r="AQ271" s="359"/>
      <c r="AR271" s="359"/>
      <c r="AS271" s="359"/>
      <c r="AT271" s="359"/>
      <c r="AU271" s="359"/>
      <c r="AV271" s="359"/>
      <c r="AW271" s="359"/>
      <c r="AX271" s="359"/>
    </row>
    <row r="272" spans="1:50" ht="26.25" customHeight="1" x14ac:dyDescent="0.15">
      <c r="A272" s="1064">
        <v>5</v>
      </c>
      <c r="B272" s="1064">
        <v>1</v>
      </c>
      <c r="C272" s="377" t="s">
        <v>695</v>
      </c>
      <c r="D272" s="346"/>
      <c r="E272" s="346"/>
      <c r="F272" s="346"/>
      <c r="G272" s="346"/>
      <c r="H272" s="346"/>
      <c r="I272" s="346"/>
      <c r="J272" s="347">
        <v>1110005000090</v>
      </c>
      <c r="K272" s="348"/>
      <c r="L272" s="348"/>
      <c r="M272" s="348"/>
      <c r="N272" s="348"/>
      <c r="O272" s="348"/>
      <c r="P272" s="363" t="s">
        <v>690</v>
      </c>
      <c r="Q272" s="349"/>
      <c r="R272" s="349"/>
      <c r="S272" s="349"/>
      <c r="T272" s="349"/>
      <c r="U272" s="349"/>
      <c r="V272" s="349"/>
      <c r="W272" s="349"/>
      <c r="X272" s="349"/>
      <c r="Y272" s="350">
        <v>6</v>
      </c>
      <c r="Z272" s="351"/>
      <c r="AA272" s="351"/>
      <c r="AB272" s="352"/>
      <c r="AC272" s="353" t="s">
        <v>590</v>
      </c>
      <c r="AD272" s="353"/>
      <c r="AE272" s="353"/>
      <c r="AF272" s="353"/>
      <c r="AG272" s="353"/>
      <c r="AH272" s="354" t="s">
        <v>691</v>
      </c>
      <c r="AI272" s="355"/>
      <c r="AJ272" s="355"/>
      <c r="AK272" s="355"/>
      <c r="AL272" s="356" t="s">
        <v>691</v>
      </c>
      <c r="AM272" s="357"/>
      <c r="AN272" s="357"/>
      <c r="AO272" s="358"/>
      <c r="AP272" s="359" t="s">
        <v>740</v>
      </c>
      <c r="AQ272" s="359"/>
      <c r="AR272" s="359"/>
      <c r="AS272" s="359"/>
      <c r="AT272" s="359"/>
      <c r="AU272" s="359"/>
      <c r="AV272" s="359"/>
      <c r="AW272" s="359"/>
      <c r="AX272" s="359"/>
    </row>
    <row r="273" spans="1:50" ht="26.25" customHeight="1" x14ac:dyDescent="0.15">
      <c r="A273" s="1064">
        <v>6</v>
      </c>
      <c r="B273" s="1064">
        <v>1</v>
      </c>
      <c r="C273" s="377" t="s">
        <v>697</v>
      </c>
      <c r="D273" s="346"/>
      <c r="E273" s="346"/>
      <c r="F273" s="346"/>
      <c r="G273" s="346"/>
      <c r="H273" s="346"/>
      <c r="I273" s="346"/>
      <c r="J273" s="347">
        <v>3280002010850</v>
      </c>
      <c r="K273" s="348"/>
      <c r="L273" s="348"/>
      <c r="M273" s="348"/>
      <c r="N273" s="348"/>
      <c r="O273" s="348"/>
      <c r="P273" s="363" t="s">
        <v>690</v>
      </c>
      <c r="Q273" s="349"/>
      <c r="R273" s="349"/>
      <c r="S273" s="349"/>
      <c r="T273" s="349"/>
      <c r="U273" s="349"/>
      <c r="V273" s="349"/>
      <c r="W273" s="349"/>
      <c r="X273" s="349"/>
      <c r="Y273" s="350">
        <v>4</v>
      </c>
      <c r="Z273" s="351"/>
      <c r="AA273" s="351"/>
      <c r="AB273" s="352"/>
      <c r="AC273" s="353" t="s">
        <v>590</v>
      </c>
      <c r="AD273" s="353"/>
      <c r="AE273" s="353"/>
      <c r="AF273" s="353"/>
      <c r="AG273" s="353"/>
      <c r="AH273" s="354" t="s">
        <v>691</v>
      </c>
      <c r="AI273" s="355"/>
      <c r="AJ273" s="355"/>
      <c r="AK273" s="355"/>
      <c r="AL273" s="356" t="s">
        <v>691</v>
      </c>
      <c r="AM273" s="357"/>
      <c r="AN273" s="357"/>
      <c r="AO273" s="358"/>
      <c r="AP273" s="359" t="s">
        <v>740</v>
      </c>
      <c r="AQ273" s="359"/>
      <c r="AR273" s="359"/>
      <c r="AS273" s="359"/>
      <c r="AT273" s="359"/>
      <c r="AU273" s="359"/>
      <c r="AV273" s="359"/>
      <c r="AW273" s="359"/>
      <c r="AX273" s="359"/>
    </row>
    <row r="274" spans="1:50" ht="26.25" customHeight="1" x14ac:dyDescent="0.15">
      <c r="A274" s="1064">
        <v>7</v>
      </c>
      <c r="B274" s="1064">
        <v>1</v>
      </c>
      <c r="C274" s="377" t="s">
        <v>699</v>
      </c>
      <c r="D274" s="346"/>
      <c r="E274" s="346"/>
      <c r="F274" s="346"/>
      <c r="G274" s="346"/>
      <c r="H274" s="346"/>
      <c r="I274" s="346"/>
      <c r="J274" s="347">
        <v>8280002011092</v>
      </c>
      <c r="K274" s="348"/>
      <c r="L274" s="348"/>
      <c r="M274" s="348"/>
      <c r="N274" s="348"/>
      <c r="O274" s="348"/>
      <c r="P274" s="363" t="s">
        <v>690</v>
      </c>
      <c r="Q274" s="349"/>
      <c r="R274" s="349"/>
      <c r="S274" s="349"/>
      <c r="T274" s="349"/>
      <c r="U274" s="349"/>
      <c r="V274" s="349"/>
      <c r="W274" s="349"/>
      <c r="X274" s="349"/>
      <c r="Y274" s="350">
        <v>3</v>
      </c>
      <c r="Z274" s="351"/>
      <c r="AA274" s="351"/>
      <c r="AB274" s="352"/>
      <c r="AC274" s="353" t="s">
        <v>590</v>
      </c>
      <c r="AD274" s="353"/>
      <c r="AE274" s="353"/>
      <c r="AF274" s="353"/>
      <c r="AG274" s="353"/>
      <c r="AH274" s="354" t="s">
        <v>691</v>
      </c>
      <c r="AI274" s="355"/>
      <c r="AJ274" s="355"/>
      <c r="AK274" s="355"/>
      <c r="AL274" s="356" t="s">
        <v>691</v>
      </c>
      <c r="AM274" s="357"/>
      <c r="AN274" s="357"/>
      <c r="AO274" s="358"/>
      <c r="AP274" s="359" t="s">
        <v>740</v>
      </c>
      <c r="AQ274" s="359"/>
      <c r="AR274" s="359"/>
      <c r="AS274" s="359"/>
      <c r="AT274" s="359"/>
      <c r="AU274" s="359"/>
      <c r="AV274" s="359"/>
      <c r="AW274" s="359"/>
      <c r="AX274" s="359"/>
    </row>
    <row r="275" spans="1:50" ht="26.25" customHeight="1" x14ac:dyDescent="0.15">
      <c r="A275" s="1064">
        <v>8</v>
      </c>
      <c r="B275" s="1064">
        <v>1</v>
      </c>
      <c r="C275" s="360" t="s">
        <v>700</v>
      </c>
      <c r="D275" s="367"/>
      <c r="E275" s="367"/>
      <c r="F275" s="367"/>
      <c r="G275" s="367"/>
      <c r="H275" s="367"/>
      <c r="I275" s="368"/>
      <c r="J275" s="1084">
        <v>5280001005429</v>
      </c>
      <c r="K275" s="1085"/>
      <c r="L275" s="1085"/>
      <c r="M275" s="1085"/>
      <c r="N275" s="1085"/>
      <c r="O275" s="1086"/>
      <c r="P275" s="363" t="s">
        <v>690</v>
      </c>
      <c r="Q275" s="349"/>
      <c r="R275" s="349"/>
      <c r="S275" s="349"/>
      <c r="T275" s="349"/>
      <c r="U275" s="349"/>
      <c r="V275" s="349"/>
      <c r="W275" s="349"/>
      <c r="X275" s="349"/>
      <c r="Y275" s="350">
        <v>3</v>
      </c>
      <c r="Z275" s="351"/>
      <c r="AA275" s="351"/>
      <c r="AB275" s="352"/>
      <c r="AC275" s="353" t="s">
        <v>590</v>
      </c>
      <c r="AD275" s="353"/>
      <c r="AE275" s="353"/>
      <c r="AF275" s="353"/>
      <c r="AG275" s="353"/>
      <c r="AH275" s="354" t="s">
        <v>691</v>
      </c>
      <c r="AI275" s="355"/>
      <c r="AJ275" s="355"/>
      <c r="AK275" s="355"/>
      <c r="AL275" s="356" t="s">
        <v>691</v>
      </c>
      <c r="AM275" s="357"/>
      <c r="AN275" s="357"/>
      <c r="AO275" s="358"/>
      <c r="AP275" s="359" t="s">
        <v>740</v>
      </c>
      <c r="AQ275" s="359"/>
      <c r="AR275" s="359"/>
      <c r="AS275" s="359"/>
      <c r="AT275" s="359"/>
      <c r="AU275" s="359"/>
      <c r="AV275" s="359"/>
      <c r="AW275" s="359"/>
      <c r="AX275" s="359"/>
    </row>
    <row r="276" spans="1:50" ht="26.25" customHeight="1" x14ac:dyDescent="0.15">
      <c r="A276" s="1064">
        <v>9</v>
      </c>
      <c r="B276" s="1064">
        <v>1</v>
      </c>
      <c r="C276" s="377" t="s">
        <v>698</v>
      </c>
      <c r="D276" s="346"/>
      <c r="E276" s="346"/>
      <c r="F276" s="346"/>
      <c r="G276" s="346"/>
      <c r="H276" s="346"/>
      <c r="I276" s="346"/>
      <c r="J276" s="347">
        <v>8340002019609</v>
      </c>
      <c r="K276" s="348"/>
      <c r="L276" s="348"/>
      <c r="M276" s="348"/>
      <c r="N276" s="348"/>
      <c r="O276" s="348"/>
      <c r="P276" s="363" t="s">
        <v>690</v>
      </c>
      <c r="Q276" s="349"/>
      <c r="R276" s="349"/>
      <c r="S276" s="349"/>
      <c r="T276" s="349"/>
      <c r="U276" s="349"/>
      <c r="V276" s="349"/>
      <c r="W276" s="349"/>
      <c r="X276" s="349"/>
      <c r="Y276" s="350">
        <v>2</v>
      </c>
      <c r="Z276" s="351"/>
      <c r="AA276" s="351"/>
      <c r="AB276" s="352"/>
      <c r="AC276" s="353" t="s">
        <v>590</v>
      </c>
      <c r="AD276" s="353"/>
      <c r="AE276" s="353"/>
      <c r="AF276" s="353"/>
      <c r="AG276" s="353"/>
      <c r="AH276" s="354" t="s">
        <v>691</v>
      </c>
      <c r="AI276" s="355"/>
      <c r="AJ276" s="355"/>
      <c r="AK276" s="355"/>
      <c r="AL276" s="356" t="s">
        <v>691</v>
      </c>
      <c r="AM276" s="357"/>
      <c r="AN276" s="357"/>
      <c r="AO276" s="358"/>
      <c r="AP276" s="359" t="s">
        <v>740</v>
      </c>
      <c r="AQ276" s="359"/>
      <c r="AR276" s="359"/>
      <c r="AS276" s="359"/>
      <c r="AT276" s="359"/>
      <c r="AU276" s="359"/>
      <c r="AV276" s="359"/>
      <c r="AW276" s="359"/>
      <c r="AX276" s="359"/>
    </row>
    <row r="277" spans="1:50" ht="26.25" customHeight="1" x14ac:dyDescent="0.15">
      <c r="A277" s="1064">
        <v>10</v>
      </c>
      <c r="B277" s="1064">
        <v>1</v>
      </c>
      <c r="C277" s="377" t="s">
        <v>696</v>
      </c>
      <c r="D277" s="346"/>
      <c r="E277" s="346"/>
      <c r="F277" s="346"/>
      <c r="G277" s="346"/>
      <c r="H277" s="346"/>
      <c r="I277" s="346"/>
      <c r="J277" s="347">
        <v>4280005000187</v>
      </c>
      <c r="K277" s="348"/>
      <c r="L277" s="348"/>
      <c r="M277" s="348"/>
      <c r="N277" s="348"/>
      <c r="O277" s="348"/>
      <c r="P277" s="363" t="s">
        <v>690</v>
      </c>
      <c r="Q277" s="349"/>
      <c r="R277" s="349"/>
      <c r="S277" s="349"/>
      <c r="T277" s="349"/>
      <c r="U277" s="349"/>
      <c r="V277" s="349"/>
      <c r="W277" s="349"/>
      <c r="X277" s="349"/>
      <c r="Y277" s="350">
        <v>2</v>
      </c>
      <c r="Z277" s="351"/>
      <c r="AA277" s="351"/>
      <c r="AB277" s="352"/>
      <c r="AC277" s="353" t="s">
        <v>590</v>
      </c>
      <c r="AD277" s="353"/>
      <c r="AE277" s="353"/>
      <c r="AF277" s="353"/>
      <c r="AG277" s="353"/>
      <c r="AH277" s="354" t="s">
        <v>691</v>
      </c>
      <c r="AI277" s="355"/>
      <c r="AJ277" s="355"/>
      <c r="AK277" s="355"/>
      <c r="AL277" s="356" t="s">
        <v>691</v>
      </c>
      <c r="AM277" s="357"/>
      <c r="AN277" s="357"/>
      <c r="AO277" s="358"/>
      <c r="AP277" s="359" t="s">
        <v>740</v>
      </c>
      <c r="AQ277" s="359"/>
      <c r="AR277" s="359"/>
      <c r="AS277" s="359"/>
      <c r="AT277" s="359"/>
      <c r="AU277" s="359"/>
      <c r="AV277" s="359"/>
      <c r="AW277" s="359"/>
      <c r="AX277" s="359"/>
    </row>
    <row r="278" spans="1:50" ht="26.25" hidden="1"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605</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148" t="s">
        <v>390</v>
      </c>
      <c r="K300" s="370"/>
      <c r="L300" s="370"/>
      <c r="M300" s="370"/>
      <c r="N300" s="370"/>
      <c r="O300" s="370"/>
      <c r="P300" s="371" t="s">
        <v>27</v>
      </c>
      <c r="Q300" s="371"/>
      <c r="R300" s="371"/>
      <c r="S300" s="371"/>
      <c r="T300" s="371"/>
      <c r="U300" s="371"/>
      <c r="V300" s="371"/>
      <c r="W300" s="371"/>
      <c r="X300" s="371"/>
      <c r="Y300" s="372" t="s">
        <v>440</v>
      </c>
      <c r="Z300" s="373"/>
      <c r="AA300" s="373"/>
      <c r="AB300" s="373"/>
      <c r="AC300" s="148" t="s">
        <v>425</v>
      </c>
      <c r="AD300" s="148"/>
      <c r="AE300" s="148"/>
      <c r="AF300" s="148"/>
      <c r="AG300" s="148"/>
      <c r="AH300" s="372" t="s">
        <v>360</v>
      </c>
      <c r="AI300" s="369"/>
      <c r="AJ300" s="369"/>
      <c r="AK300" s="369"/>
      <c r="AL300" s="369" t="s">
        <v>21</v>
      </c>
      <c r="AM300" s="369"/>
      <c r="AN300" s="369"/>
      <c r="AO300" s="374"/>
      <c r="AP300" s="375" t="s">
        <v>391</v>
      </c>
      <c r="AQ300" s="375"/>
      <c r="AR300" s="375"/>
      <c r="AS300" s="375"/>
      <c r="AT300" s="375"/>
      <c r="AU300" s="375"/>
      <c r="AV300" s="375"/>
      <c r="AW300" s="375"/>
      <c r="AX300" s="375"/>
    </row>
    <row r="301" spans="1:50" ht="26.25" customHeight="1" x14ac:dyDescent="0.15">
      <c r="A301" s="1064">
        <v>1</v>
      </c>
      <c r="B301" s="1064">
        <v>1</v>
      </c>
      <c r="C301" s="377" t="s">
        <v>639</v>
      </c>
      <c r="D301" s="346"/>
      <c r="E301" s="346"/>
      <c r="F301" s="346"/>
      <c r="G301" s="346"/>
      <c r="H301" s="346"/>
      <c r="I301" s="346"/>
      <c r="J301" s="347">
        <v>3000020422096</v>
      </c>
      <c r="K301" s="348"/>
      <c r="L301" s="348"/>
      <c r="M301" s="348"/>
      <c r="N301" s="348"/>
      <c r="O301" s="348"/>
      <c r="P301" s="363" t="s">
        <v>648</v>
      </c>
      <c r="Q301" s="349"/>
      <c r="R301" s="349"/>
      <c r="S301" s="349"/>
      <c r="T301" s="349"/>
      <c r="U301" s="349"/>
      <c r="V301" s="349"/>
      <c r="W301" s="349"/>
      <c r="X301" s="349"/>
      <c r="Y301" s="350">
        <v>317</v>
      </c>
      <c r="Z301" s="351"/>
      <c r="AA301" s="351"/>
      <c r="AB301" s="352"/>
      <c r="AC301" s="353" t="s">
        <v>590</v>
      </c>
      <c r="AD301" s="353"/>
      <c r="AE301" s="353"/>
      <c r="AF301" s="353"/>
      <c r="AG301" s="353"/>
      <c r="AH301" s="354" t="s">
        <v>649</v>
      </c>
      <c r="AI301" s="355"/>
      <c r="AJ301" s="355"/>
      <c r="AK301" s="355"/>
      <c r="AL301" s="356" t="s">
        <v>649</v>
      </c>
      <c r="AM301" s="357"/>
      <c r="AN301" s="357"/>
      <c r="AO301" s="358"/>
      <c r="AP301" s="359" t="s">
        <v>740</v>
      </c>
      <c r="AQ301" s="359"/>
      <c r="AR301" s="359"/>
      <c r="AS301" s="359"/>
      <c r="AT301" s="359"/>
      <c r="AU301" s="359"/>
      <c r="AV301" s="359"/>
      <c r="AW301" s="359"/>
      <c r="AX301" s="359"/>
    </row>
    <row r="302" spans="1:50" ht="26.25" customHeight="1" x14ac:dyDescent="0.15">
      <c r="A302" s="1064">
        <v>2</v>
      </c>
      <c r="B302" s="1064">
        <v>1</v>
      </c>
      <c r="C302" s="377" t="s">
        <v>653</v>
      </c>
      <c r="D302" s="346"/>
      <c r="E302" s="346"/>
      <c r="F302" s="346"/>
      <c r="G302" s="346"/>
      <c r="H302" s="346"/>
      <c r="I302" s="346"/>
      <c r="J302" s="347">
        <v>7000020422118</v>
      </c>
      <c r="K302" s="348"/>
      <c r="L302" s="348"/>
      <c r="M302" s="348"/>
      <c r="N302" s="348"/>
      <c r="O302" s="348"/>
      <c r="P302" s="363" t="s">
        <v>648</v>
      </c>
      <c r="Q302" s="349"/>
      <c r="R302" s="349"/>
      <c r="S302" s="349"/>
      <c r="T302" s="349"/>
      <c r="U302" s="349"/>
      <c r="V302" s="349"/>
      <c r="W302" s="349"/>
      <c r="X302" s="349"/>
      <c r="Y302" s="350">
        <v>160</v>
      </c>
      <c r="Z302" s="351"/>
      <c r="AA302" s="351"/>
      <c r="AB302" s="352"/>
      <c r="AC302" s="353" t="s">
        <v>590</v>
      </c>
      <c r="AD302" s="353"/>
      <c r="AE302" s="353"/>
      <c r="AF302" s="353"/>
      <c r="AG302" s="353"/>
      <c r="AH302" s="354" t="s">
        <v>649</v>
      </c>
      <c r="AI302" s="355"/>
      <c r="AJ302" s="355"/>
      <c r="AK302" s="355"/>
      <c r="AL302" s="356" t="s">
        <v>649</v>
      </c>
      <c r="AM302" s="357"/>
      <c r="AN302" s="357"/>
      <c r="AO302" s="358"/>
      <c r="AP302" s="359" t="s">
        <v>740</v>
      </c>
      <c r="AQ302" s="359"/>
      <c r="AR302" s="359"/>
      <c r="AS302" s="359"/>
      <c r="AT302" s="359"/>
      <c r="AU302" s="359"/>
      <c r="AV302" s="359"/>
      <c r="AW302" s="359"/>
      <c r="AX302" s="359"/>
    </row>
    <row r="303" spans="1:50" ht="26.25" customHeight="1" x14ac:dyDescent="0.15">
      <c r="A303" s="1064">
        <v>3</v>
      </c>
      <c r="B303" s="1064">
        <v>1</v>
      </c>
      <c r="C303" s="377" t="s">
        <v>647</v>
      </c>
      <c r="D303" s="346"/>
      <c r="E303" s="346"/>
      <c r="F303" s="346"/>
      <c r="G303" s="346"/>
      <c r="H303" s="346"/>
      <c r="I303" s="346"/>
      <c r="J303" s="347">
        <v>9000020152242</v>
      </c>
      <c r="K303" s="348"/>
      <c r="L303" s="348"/>
      <c r="M303" s="348"/>
      <c r="N303" s="348"/>
      <c r="O303" s="348"/>
      <c r="P303" s="363" t="s">
        <v>648</v>
      </c>
      <c r="Q303" s="349"/>
      <c r="R303" s="349"/>
      <c r="S303" s="349"/>
      <c r="T303" s="349"/>
      <c r="U303" s="349"/>
      <c r="V303" s="349"/>
      <c r="W303" s="349"/>
      <c r="X303" s="349"/>
      <c r="Y303" s="350">
        <v>156</v>
      </c>
      <c r="Z303" s="351"/>
      <c r="AA303" s="351"/>
      <c r="AB303" s="352"/>
      <c r="AC303" s="353" t="s">
        <v>590</v>
      </c>
      <c r="AD303" s="353"/>
      <c r="AE303" s="353"/>
      <c r="AF303" s="353"/>
      <c r="AG303" s="353"/>
      <c r="AH303" s="354" t="s">
        <v>649</v>
      </c>
      <c r="AI303" s="355"/>
      <c r="AJ303" s="355"/>
      <c r="AK303" s="355"/>
      <c r="AL303" s="356" t="s">
        <v>649</v>
      </c>
      <c r="AM303" s="357"/>
      <c r="AN303" s="357"/>
      <c r="AO303" s="358"/>
      <c r="AP303" s="359" t="s">
        <v>740</v>
      </c>
      <c r="AQ303" s="359"/>
      <c r="AR303" s="359"/>
      <c r="AS303" s="359"/>
      <c r="AT303" s="359"/>
      <c r="AU303" s="359"/>
      <c r="AV303" s="359"/>
      <c r="AW303" s="359"/>
      <c r="AX303" s="359"/>
    </row>
    <row r="304" spans="1:50" ht="26.25" customHeight="1" x14ac:dyDescent="0.15">
      <c r="A304" s="1064">
        <v>4</v>
      </c>
      <c r="B304" s="1064">
        <v>1</v>
      </c>
      <c r="C304" s="360" t="s">
        <v>652</v>
      </c>
      <c r="D304" s="367"/>
      <c r="E304" s="367"/>
      <c r="F304" s="367"/>
      <c r="G304" s="367"/>
      <c r="H304" s="367"/>
      <c r="I304" s="368"/>
      <c r="J304" s="347">
        <v>2000020383562</v>
      </c>
      <c r="K304" s="348"/>
      <c r="L304" s="348"/>
      <c r="M304" s="348"/>
      <c r="N304" s="348"/>
      <c r="O304" s="348"/>
      <c r="P304" s="363" t="s">
        <v>648</v>
      </c>
      <c r="Q304" s="349"/>
      <c r="R304" s="349"/>
      <c r="S304" s="349"/>
      <c r="T304" s="349"/>
      <c r="U304" s="349"/>
      <c r="V304" s="349"/>
      <c r="W304" s="349"/>
      <c r="X304" s="349"/>
      <c r="Y304" s="350">
        <v>106</v>
      </c>
      <c r="Z304" s="351"/>
      <c r="AA304" s="351"/>
      <c r="AB304" s="352"/>
      <c r="AC304" s="353" t="s">
        <v>590</v>
      </c>
      <c r="AD304" s="353"/>
      <c r="AE304" s="353"/>
      <c r="AF304" s="353"/>
      <c r="AG304" s="353"/>
      <c r="AH304" s="354" t="s">
        <v>649</v>
      </c>
      <c r="AI304" s="355"/>
      <c r="AJ304" s="355"/>
      <c r="AK304" s="355"/>
      <c r="AL304" s="356" t="s">
        <v>649</v>
      </c>
      <c r="AM304" s="357"/>
      <c r="AN304" s="357"/>
      <c r="AO304" s="358"/>
      <c r="AP304" s="359" t="s">
        <v>740</v>
      </c>
      <c r="AQ304" s="359"/>
      <c r="AR304" s="359"/>
      <c r="AS304" s="359"/>
      <c r="AT304" s="359"/>
      <c r="AU304" s="359"/>
      <c r="AV304" s="359"/>
      <c r="AW304" s="359"/>
      <c r="AX304" s="359"/>
    </row>
    <row r="305" spans="1:50" ht="26.25" customHeight="1" x14ac:dyDescent="0.15">
      <c r="A305" s="1064">
        <v>5</v>
      </c>
      <c r="B305" s="1064">
        <v>1</v>
      </c>
      <c r="C305" s="360" t="s">
        <v>650</v>
      </c>
      <c r="D305" s="367"/>
      <c r="E305" s="367"/>
      <c r="F305" s="367"/>
      <c r="G305" s="367"/>
      <c r="H305" s="367"/>
      <c r="I305" s="368"/>
      <c r="J305" s="347">
        <v>3000020465054</v>
      </c>
      <c r="K305" s="348"/>
      <c r="L305" s="348"/>
      <c r="M305" s="348"/>
      <c r="N305" s="348"/>
      <c r="O305" s="348"/>
      <c r="P305" s="363" t="s">
        <v>648</v>
      </c>
      <c r="Q305" s="349"/>
      <c r="R305" s="349"/>
      <c r="S305" s="349"/>
      <c r="T305" s="349"/>
      <c r="U305" s="349"/>
      <c r="V305" s="349"/>
      <c r="W305" s="349"/>
      <c r="X305" s="349"/>
      <c r="Y305" s="350">
        <v>80</v>
      </c>
      <c r="Z305" s="351"/>
      <c r="AA305" s="351"/>
      <c r="AB305" s="352"/>
      <c r="AC305" s="353" t="s">
        <v>590</v>
      </c>
      <c r="AD305" s="353"/>
      <c r="AE305" s="353"/>
      <c r="AF305" s="353"/>
      <c r="AG305" s="353"/>
      <c r="AH305" s="354" t="s">
        <v>649</v>
      </c>
      <c r="AI305" s="355"/>
      <c r="AJ305" s="355"/>
      <c r="AK305" s="355"/>
      <c r="AL305" s="356" t="s">
        <v>649</v>
      </c>
      <c r="AM305" s="357"/>
      <c r="AN305" s="357"/>
      <c r="AO305" s="358"/>
      <c r="AP305" s="359" t="s">
        <v>740</v>
      </c>
      <c r="AQ305" s="359"/>
      <c r="AR305" s="359"/>
      <c r="AS305" s="359"/>
      <c r="AT305" s="359"/>
      <c r="AU305" s="359"/>
      <c r="AV305" s="359"/>
      <c r="AW305" s="359"/>
      <c r="AX305" s="359"/>
    </row>
    <row r="306" spans="1:50" ht="26.25" customHeight="1" x14ac:dyDescent="0.15">
      <c r="A306" s="1064">
        <v>6</v>
      </c>
      <c r="B306" s="1064">
        <v>1</v>
      </c>
      <c r="C306" s="360" t="s">
        <v>655</v>
      </c>
      <c r="D306" s="367"/>
      <c r="E306" s="367"/>
      <c r="F306" s="367"/>
      <c r="G306" s="367"/>
      <c r="H306" s="367"/>
      <c r="I306" s="368"/>
      <c r="J306" s="347">
        <v>4000020353051</v>
      </c>
      <c r="K306" s="348"/>
      <c r="L306" s="348"/>
      <c r="M306" s="348"/>
      <c r="N306" s="348"/>
      <c r="O306" s="348"/>
      <c r="P306" s="363" t="s">
        <v>648</v>
      </c>
      <c r="Q306" s="349"/>
      <c r="R306" s="349"/>
      <c r="S306" s="349"/>
      <c r="T306" s="349"/>
      <c r="U306" s="349"/>
      <c r="V306" s="349"/>
      <c r="W306" s="349"/>
      <c r="X306" s="349"/>
      <c r="Y306" s="350">
        <v>67</v>
      </c>
      <c r="Z306" s="351"/>
      <c r="AA306" s="351"/>
      <c r="AB306" s="352"/>
      <c r="AC306" s="353" t="s">
        <v>590</v>
      </c>
      <c r="AD306" s="353"/>
      <c r="AE306" s="353"/>
      <c r="AF306" s="353"/>
      <c r="AG306" s="353"/>
      <c r="AH306" s="354" t="s">
        <v>649</v>
      </c>
      <c r="AI306" s="355"/>
      <c r="AJ306" s="355"/>
      <c r="AK306" s="355"/>
      <c r="AL306" s="356" t="s">
        <v>649</v>
      </c>
      <c r="AM306" s="357"/>
      <c r="AN306" s="357"/>
      <c r="AO306" s="358"/>
      <c r="AP306" s="359" t="s">
        <v>740</v>
      </c>
      <c r="AQ306" s="359"/>
      <c r="AR306" s="359"/>
      <c r="AS306" s="359"/>
      <c r="AT306" s="359"/>
      <c r="AU306" s="359"/>
      <c r="AV306" s="359"/>
      <c r="AW306" s="359"/>
      <c r="AX306" s="359"/>
    </row>
    <row r="307" spans="1:50" ht="26.25" customHeight="1" x14ac:dyDescent="0.15">
      <c r="A307" s="1064">
        <v>7</v>
      </c>
      <c r="B307" s="1064">
        <v>1</v>
      </c>
      <c r="C307" s="360" t="s">
        <v>651</v>
      </c>
      <c r="D307" s="367"/>
      <c r="E307" s="367"/>
      <c r="F307" s="367"/>
      <c r="G307" s="367"/>
      <c r="H307" s="367"/>
      <c r="I307" s="368"/>
      <c r="J307" s="347">
        <v>3000020382019</v>
      </c>
      <c r="K307" s="348"/>
      <c r="L307" s="348"/>
      <c r="M307" s="348"/>
      <c r="N307" s="348"/>
      <c r="O307" s="348"/>
      <c r="P307" s="363" t="s">
        <v>648</v>
      </c>
      <c r="Q307" s="349"/>
      <c r="R307" s="349"/>
      <c r="S307" s="349"/>
      <c r="T307" s="349"/>
      <c r="U307" s="349"/>
      <c r="V307" s="349"/>
      <c r="W307" s="349"/>
      <c r="X307" s="349"/>
      <c r="Y307" s="350">
        <v>61</v>
      </c>
      <c r="Z307" s="351"/>
      <c r="AA307" s="351"/>
      <c r="AB307" s="352"/>
      <c r="AC307" s="353" t="s">
        <v>590</v>
      </c>
      <c r="AD307" s="353"/>
      <c r="AE307" s="353"/>
      <c r="AF307" s="353"/>
      <c r="AG307" s="353"/>
      <c r="AH307" s="354" t="s">
        <v>649</v>
      </c>
      <c r="AI307" s="355"/>
      <c r="AJ307" s="355"/>
      <c r="AK307" s="355"/>
      <c r="AL307" s="356" t="s">
        <v>649</v>
      </c>
      <c r="AM307" s="357"/>
      <c r="AN307" s="357"/>
      <c r="AO307" s="358"/>
      <c r="AP307" s="359" t="s">
        <v>740</v>
      </c>
      <c r="AQ307" s="359"/>
      <c r="AR307" s="359"/>
      <c r="AS307" s="359"/>
      <c r="AT307" s="359"/>
      <c r="AU307" s="359"/>
      <c r="AV307" s="359"/>
      <c r="AW307" s="359"/>
      <c r="AX307" s="359"/>
    </row>
    <row r="308" spans="1:50" ht="26.25" customHeight="1" x14ac:dyDescent="0.15">
      <c r="A308" s="1064">
        <v>8</v>
      </c>
      <c r="B308" s="1064">
        <v>1</v>
      </c>
      <c r="C308" s="360" t="s">
        <v>656</v>
      </c>
      <c r="D308" s="367"/>
      <c r="E308" s="367"/>
      <c r="F308" s="367"/>
      <c r="G308" s="367"/>
      <c r="H308" s="367"/>
      <c r="I308" s="368"/>
      <c r="J308" s="1084">
        <v>3000020412023</v>
      </c>
      <c r="K308" s="1085"/>
      <c r="L308" s="1085"/>
      <c r="M308" s="1085"/>
      <c r="N308" s="1085"/>
      <c r="O308" s="1086"/>
      <c r="P308" s="363" t="s">
        <v>648</v>
      </c>
      <c r="Q308" s="349"/>
      <c r="R308" s="349"/>
      <c r="S308" s="349"/>
      <c r="T308" s="349"/>
      <c r="U308" s="349"/>
      <c r="V308" s="349"/>
      <c r="W308" s="349"/>
      <c r="X308" s="349"/>
      <c r="Y308" s="350">
        <v>61</v>
      </c>
      <c r="Z308" s="351"/>
      <c r="AA308" s="351"/>
      <c r="AB308" s="352"/>
      <c r="AC308" s="353" t="s">
        <v>590</v>
      </c>
      <c r="AD308" s="353"/>
      <c r="AE308" s="353"/>
      <c r="AF308" s="353"/>
      <c r="AG308" s="353"/>
      <c r="AH308" s="354" t="s">
        <v>649</v>
      </c>
      <c r="AI308" s="355"/>
      <c r="AJ308" s="355"/>
      <c r="AK308" s="355"/>
      <c r="AL308" s="356" t="s">
        <v>649</v>
      </c>
      <c r="AM308" s="357"/>
      <c r="AN308" s="357"/>
      <c r="AO308" s="358"/>
      <c r="AP308" s="359" t="s">
        <v>740</v>
      </c>
      <c r="AQ308" s="359"/>
      <c r="AR308" s="359"/>
      <c r="AS308" s="359"/>
      <c r="AT308" s="359"/>
      <c r="AU308" s="359"/>
      <c r="AV308" s="359"/>
      <c r="AW308" s="359"/>
      <c r="AX308" s="359"/>
    </row>
    <row r="309" spans="1:50" ht="26.25" customHeight="1" x14ac:dyDescent="0.15">
      <c r="A309" s="1064">
        <v>9</v>
      </c>
      <c r="B309" s="1064">
        <v>1</v>
      </c>
      <c r="C309" s="377" t="s">
        <v>628</v>
      </c>
      <c r="D309" s="346"/>
      <c r="E309" s="346"/>
      <c r="F309" s="346"/>
      <c r="G309" s="346"/>
      <c r="H309" s="346"/>
      <c r="I309" s="346"/>
      <c r="J309" s="347">
        <v>8000020422100</v>
      </c>
      <c r="K309" s="348"/>
      <c r="L309" s="348"/>
      <c r="M309" s="348"/>
      <c r="N309" s="348"/>
      <c r="O309" s="348"/>
      <c r="P309" s="363" t="s">
        <v>648</v>
      </c>
      <c r="Q309" s="349"/>
      <c r="R309" s="349"/>
      <c r="S309" s="349"/>
      <c r="T309" s="349"/>
      <c r="U309" s="349"/>
      <c r="V309" s="349"/>
      <c r="W309" s="349"/>
      <c r="X309" s="349"/>
      <c r="Y309" s="350">
        <v>56</v>
      </c>
      <c r="Z309" s="351"/>
      <c r="AA309" s="351"/>
      <c r="AB309" s="352"/>
      <c r="AC309" s="353" t="s">
        <v>590</v>
      </c>
      <c r="AD309" s="353"/>
      <c r="AE309" s="353"/>
      <c r="AF309" s="353"/>
      <c r="AG309" s="353"/>
      <c r="AH309" s="354" t="s">
        <v>629</v>
      </c>
      <c r="AI309" s="355"/>
      <c r="AJ309" s="355"/>
      <c r="AK309" s="355"/>
      <c r="AL309" s="356" t="s">
        <v>629</v>
      </c>
      <c r="AM309" s="357"/>
      <c r="AN309" s="357"/>
      <c r="AO309" s="358"/>
      <c r="AP309" s="359" t="s">
        <v>740</v>
      </c>
      <c r="AQ309" s="359"/>
      <c r="AR309" s="359"/>
      <c r="AS309" s="359"/>
      <c r="AT309" s="359"/>
      <c r="AU309" s="359"/>
      <c r="AV309" s="359"/>
      <c r="AW309" s="359"/>
      <c r="AX309" s="359"/>
    </row>
    <row r="310" spans="1:50" ht="26.25" customHeight="1" x14ac:dyDescent="0.15">
      <c r="A310" s="1064">
        <v>10</v>
      </c>
      <c r="B310" s="1064">
        <v>1</v>
      </c>
      <c r="C310" s="377" t="s">
        <v>654</v>
      </c>
      <c r="D310" s="346"/>
      <c r="E310" s="346"/>
      <c r="F310" s="346"/>
      <c r="G310" s="346"/>
      <c r="H310" s="346"/>
      <c r="I310" s="346"/>
      <c r="J310" s="347">
        <v>3000020382035</v>
      </c>
      <c r="K310" s="348"/>
      <c r="L310" s="348"/>
      <c r="M310" s="348"/>
      <c r="N310" s="348"/>
      <c r="O310" s="348"/>
      <c r="P310" s="363" t="s">
        <v>648</v>
      </c>
      <c r="Q310" s="349"/>
      <c r="R310" s="349"/>
      <c r="S310" s="349"/>
      <c r="T310" s="349"/>
      <c r="U310" s="349"/>
      <c r="V310" s="349"/>
      <c r="W310" s="349"/>
      <c r="X310" s="349"/>
      <c r="Y310" s="350">
        <v>49</v>
      </c>
      <c r="Z310" s="351"/>
      <c r="AA310" s="351"/>
      <c r="AB310" s="352"/>
      <c r="AC310" s="353" t="s">
        <v>590</v>
      </c>
      <c r="AD310" s="353"/>
      <c r="AE310" s="353"/>
      <c r="AF310" s="353"/>
      <c r="AG310" s="353"/>
      <c r="AH310" s="354" t="s">
        <v>649</v>
      </c>
      <c r="AI310" s="355"/>
      <c r="AJ310" s="355"/>
      <c r="AK310" s="355"/>
      <c r="AL310" s="356" t="s">
        <v>649</v>
      </c>
      <c r="AM310" s="357"/>
      <c r="AN310" s="357"/>
      <c r="AO310" s="358"/>
      <c r="AP310" s="359" t="s">
        <v>740</v>
      </c>
      <c r="AQ310" s="359"/>
      <c r="AR310" s="359"/>
      <c r="AS310" s="359"/>
      <c r="AT310" s="359"/>
      <c r="AU310" s="359"/>
      <c r="AV310" s="359"/>
      <c r="AW310" s="359"/>
      <c r="AX310" s="359"/>
    </row>
    <row r="311" spans="1:50" ht="26.25" hidden="1" customHeight="1" x14ac:dyDescent="0.15">
      <c r="A311" s="1064">
        <v>11</v>
      </c>
      <c r="B311" s="1064">
        <v>1</v>
      </c>
      <c r="C311" s="346"/>
      <c r="D311" s="346"/>
      <c r="E311" s="346"/>
      <c r="F311" s="346"/>
      <c r="G311" s="346"/>
      <c r="H311" s="346"/>
      <c r="I311" s="346"/>
      <c r="J311" s="347"/>
      <c r="K311" s="348"/>
      <c r="L311" s="348"/>
      <c r="M311" s="348"/>
      <c r="N311" s="348"/>
      <c r="O311" s="348"/>
      <c r="P311" s="363" t="s">
        <v>627</v>
      </c>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64">
        <v>12</v>
      </c>
      <c r="B312" s="1064">
        <v>1</v>
      </c>
      <c r="C312" s="346"/>
      <c r="D312" s="346"/>
      <c r="E312" s="346"/>
      <c r="F312" s="346"/>
      <c r="G312" s="346"/>
      <c r="H312" s="346"/>
      <c r="I312" s="346"/>
      <c r="J312" s="347"/>
      <c r="K312" s="348"/>
      <c r="L312" s="348"/>
      <c r="M312" s="348"/>
      <c r="N312" s="348"/>
      <c r="O312" s="348"/>
      <c r="P312" s="363" t="s">
        <v>627</v>
      </c>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64">
        <v>13</v>
      </c>
      <c r="B313" s="1064">
        <v>1</v>
      </c>
      <c r="C313" s="346"/>
      <c r="D313" s="346"/>
      <c r="E313" s="346"/>
      <c r="F313" s="346"/>
      <c r="G313" s="346"/>
      <c r="H313" s="346"/>
      <c r="I313" s="346"/>
      <c r="J313" s="347"/>
      <c r="K313" s="348"/>
      <c r="L313" s="348"/>
      <c r="M313" s="348"/>
      <c r="N313" s="348"/>
      <c r="O313" s="348"/>
      <c r="P313" s="363" t="s">
        <v>627</v>
      </c>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64">
        <v>14</v>
      </c>
      <c r="B314" s="1064">
        <v>1</v>
      </c>
      <c r="C314" s="346"/>
      <c r="D314" s="346"/>
      <c r="E314" s="346"/>
      <c r="F314" s="346"/>
      <c r="G314" s="346"/>
      <c r="H314" s="346"/>
      <c r="I314" s="346"/>
      <c r="J314" s="347"/>
      <c r="K314" s="348"/>
      <c r="L314" s="348"/>
      <c r="M314" s="348"/>
      <c r="N314" s="348"/>
      <c r="O314" s="348"/>
      <c r="P314" s="363" t="s">
        <v>627</v>
      </c>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64">
        <v>15</v>
      </c>
      <c r="B315" s="1064">
        <v>1</v>
      </c>
      <c r="C315" s="346"/>
      <c r="D315" s="346"/>
      <c r="E315" s="346"/>
      <c r="F315" s="346"/>
      <c r="G315" s="346"/>
      <c r="H315" s="346"/>
      <c r="I315" s="346"/>
      <c r="J315" s="347"/>
      <c r="K315" s="348"/>
      <c r="L315" s="348"/>
      <c r="M315" s="348"/>
      <c r="N315" s="348"/>
      <c r="O315" s="348"/>
      <c r="P315" s="363" t="s">
        <v>627</v>
      </c>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64">
        <v>16</v>
      </c>
      <c r="B316" s="1064">
        <v>1</v>
      </c>
      <c r="C316" s="346"/>
      <c r="D316" s="346"/>
      <c r="E316" s="346"/>
      <c r="F316" s="346"/>
      <c r="G316" s="346"/>
      <c r="H316" s="346"/>
      <c r="I316" s="346"/>
      <c r="J316" s="347"/>
      <c r="K316" s="348"/>
      <c r="L316" s="348"/>
      <c r="M316" s="348"/>
      <c r="N316" s="348"/>
      <c r="O316" s="348"/>
      <c r="P316" s="363" t="s">
        <v>627</v>
      </c>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64">
        <v>17</v>
      </c>
      <c r="B317" s="1064">
        <v>1</v>
      </c>
      <c r="C317" s="346"/>
      <c r="D317" s="346"/>
      <c r="E317" s="346"/>
      <c r="F317" s="346"/>
      <c r="G317" s="346"/>
      <c r="H317" s="346"/>
      <c r="I317" s="346"/>
      <c r="J317" s="347"/>
      <c r="K317" s="348"/>
      <c r="L317" s="348"/>
      <c r="M317" s="348"/>
      <c r="N317" s="348"/>
      <c r="O317" s="348"/>
      <c r="P317" s="363" t="s">
        <v>627</v>
      </c>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64">
        <v>18</v>
      </c>
      <c r="B318" s="1064">
        <v>1</v>
      </c>
      <c r="C318" s="346"/>
      <c r="D318" s="346"/>
      <c r="E318" s="346"/>
      <c r="F318" s="346"/>
      <c r="G318" s="346"/>
      <c r="H318" s="346"/>
      <c r="I318" s="346"/>
      <c r="J318" s="347"/>
      <c r="K318" s="348"/>
      <c r="L318" s="348"/>
      <c r="M318" s="348"/>
      <c r="N318" s="348"/>
      <c r="O318" s="348"/>
      <c r="P318" s="363" t="s">
        <v>627</v>
      </c>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64">
        <v>19</v>
      </c>
      <c r="B319" s="1064">
        <v>1</v>
      </c>
      <c r="C319" s="346"/>
      <c r="D319" s="346"/>
      <c r="E319" s="346"/>
      <c r="F319" s="346"/>
      <c r="G319" s="346"/>
      <c r="H319" s="346"/>
      <c r="I319" s="346"/>
      <c r="J319" s="347"/>
      <c r="K319" s="348"/>
      <c r="L319" s="348"/>
      <c r="M319" s="348"/>
      <c r="N319" s="348"/>
      <c r="O319" s="348"/>
      <c r="P319" s="363" t="s">
        <v>627</v>
      </c>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64">
        <v>20</v>
      </c>
      <c r="B320" s="1064">
        <v>1</v>
      </c>
      <c r="C320" s="346"/>
      <c r="D320" s="346"/>
      <c r="E320" s="346"/>
      <c r="F320" s="346"/>
      <c r="G320" s="346"/>
      <c r="H320" s="346"/>
      <c r="I320" s="346"/>
      <c r="J320" s="347"/>
      <c r="K320" s="348"/>
      <c r="L320" s="348"/>
      <c r="M320" s="348"/>
      <c r="N320" s="348"/>
      <c r="O320" s="348"/>
      <c r="P320" s="363" t="s">
        <v>627</v>
      </c>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64">
        <v>21</v>
      </c>
      <c r="B321" s="1064">
        <v>1</v>
      </c>
      <c r="C321" s="346"/>
      <c r="D321" s="346"/>
      <c r="E321" s="346"/>
      <c r="F321" s="346"/>
      <c r="G321" s="346"/>
      <c r="H321" s="346"/>
      <c r="I321" s="346"/>
      <c r="J321" s="347"/>
      <c r="K321" s="348"/>
      <c r="L321" s="348"/>
      <c r="M321" s="348"/>
      <c r="N321" s="348"/>
      <c r="O321" s="348"/>
      <c r="P321" s="363" t="s">
        <v>627</v>
      </c>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64">
        <v>22</v>
      </c>
      <c r="B322" s="1064">
        <v>1</v>
      </c>
      <c r="C322" s="346"/>
      <c r="D322" s="346"/>
      <c r="E322" s="346"/>
      <c r="F322" s="346"/>
      <c r="G322" s="346"/>
      <c r="H322" s="346"/>
      <c r="I322" s="346"/>
      <c r="J322" s="347"/>
      <c r="K322" s="348"/>
      <c r="L322" s="348"/>
      <c r="M322" s="348"/>
      <c r="N322" s="348"/>
      <c r="O322" s="348"/>
      <c r="P322" s="363" t="s">
        <v>627</v>
      </c>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64">
        <v>23</v>
      </c>
      <c r="B323" s="1064">
        <v>1</v>
      </c>
      <c r="C323" s="346"/>
      <c r="D323" s="346"/>
      <c r="E323" s="346"/>
      <c r="F323" s="346"/>
      <c r="G323" s="346"/>
      <c r="H323" s="346"/>
      <c r="I323" s="346"/>
      <c r="J323" s="347"/>
      <c r="K323" s="348"/>
      <c r="L323" s="348"/>
      <c r="M323" s="348"/>
      <c r="N323" s="348"/>
      <c r="O323" s="348"/>
      <c r="P323" s="363" t="s">
        <v>627</v>
      </c>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64">
        <v>24</v>
      </c>
      <c r="B324" s="1064">
        <v>1</v>
      </c>
      <c r="C324" s="346"/>
      <c r="D324" s="346"/>
      <c r="E324" s="346"/>
      <c r="F324" s="346"/>
      <c r="G324" s="346"/>
      <c r="H324" s="346"/>
      <c r="I324" s="346"/>
      <c r="J324" s="347"/>
      <c r="K324" s="348"/>
      <c r="L324" s="348"/>
      <c r="M324" s="348"/>
      <c r="N324" s="348"/>
      <c r="O324" s="348"/>
      <c r="P324" s="363" t="s">
        <v>627</v>
      </c>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64">
        <v>25</v>
      </c>
      <c r="B325" s="1064">
        <v>1</v>
      </c>
      <c r="C325" s="346"/>
      <c r="D325" s="346"/>
      <c r="E325" s="346"/>
      <c r="F325" s="346"/>
      <c r="G325" s="346"/>
      <c r="H325" s="346"/>
      <c r="I325" s="346"/>
      <c r="J325" s="347"/>
      <c r="K325" s="348"/>
      <c r="L325" s="348"/>
      <c r="M325" s="348"/>
      <c r="N325" s="348"/>
      <c r="O325" s="348"/>
      <c r="P325" s="363" t="s">
        <v>627</v>
      </c>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64">
        <v>26</v>
      </c>
      <c r="B326" s="1064">
        <v>1</v>
      </c>
      <c r="C326" s="346"/>
      <c r="D326" s="346"/>
      <c r="E326" s="346"/>
      <c r="F326" s="346"/>
      <c r="G326" s="346"/>
      <c r="H326" s="346"/>
      <c r="I326" s="346"/>
      <c r="J326" s="347"/>
      <c r="K326" s="348"/>
      <c r="L326" s="348"/>
      <c r="M326" s="348"/>
      <c r="N326" s="348"/>
      <c r="O326" s="348"/>
      <c r="P326" s="363" t="s">
        <v>627</v>
      </c>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64">
        <v>27</v>
      </c>
      <c r="B327" s="1064">
        <v>1</v>
      </c>
      <c r="C327" s="346"/>
      <c r="D327" s="346"/>
      <c r="E327" s="346"/>
      <c r="F327" s="346"/>
      <c r="G327" s="346"/>
      <c r="H327" s="346"/>
      <c r="I327" s="346"/>
      <c r="J327" s="347"/>
      <c r="K327" s="348"/>
      <c r="L327" s="348"/>
      <c r="M327" s="348"/>
      <c r="N327" s="348"/>
      <c r="O327" s="348"/>
      <c r="P327" s="363" t="s">
        <v>627</v>
      </c>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64">
        <v>28</v>
      </c>
      <c r="B328" s="1064">
        <v>1</v>
      </c>
      <c r="C328" s="346"/>
      <c r="D328" s="346"/>
      <c r="E328" s="346"/>
      <c r="F328" s="346"/>
      <c r="G328" s="346"/>
      <c r="H328" s="346"/>
      <c r="I328" s="346"/>
      <c r="J328" s="347"/>
      <c r="K328" s="348"/>
      <c r="L328" s="348"/>
      <c r="M328" s="348"/>
      <c r="N328" s="348"/>
      <c r="O328" s="348"/>
      <c r="P328" s="363" t="s">
        <v>627</v>
      </c>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64">
        <v>29</v>
      </c>
      <c r="B329" s="1064">
        <v>1</v>
      </c>
      <c r="C329" s="346"/>
      <c r="D329" s="346"/>
      <c r="E329" s="346"/>
      <c r="F329" s="346"/>
      <c r="G329" s="346"/>
      <c r="H329" s="346"/>
      <c r="I329" s="346"/>
      <c r="J329" s="347"/>
      <c r="K329" s="348"/>
      <c r="L329" s="348"/>
      <c r="M329" s="348"/>
      <c r="N329" s="348"/>
      <c r="O329" s="348"/>
      <c r="P329" s="363" t="s">
        <v>627</v>
      </c>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64">
        <v>30</v>
      </c>
      <c r="B330" s="1064">
        <v>1</v>
      </c>
      <c r="C330" s="346"/>
      <c r="D330" s="346"/>
      <c r="E330" s="346"/>
      <c r="F330" s="346"/>
      <c r="G330" s="346"/>
      <c r="H330" s="346"/>
      <c r="I330" s="346"/>
      <c r="J330" s="347"/>
      <c r="K330" s="348"/>
      <c r="L330" s="348"/>
      <c r="M330" s="348"/>
      <c r="N330" s="348"/>
      <c r="O330" s="348"/>
      <c r="P330" s="363" t="s">
        <v>627</v>
      </c>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606</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148" t="s">
        <v>390</v>
      </c>
      <c r="K333" s="370"/>
      <c r="L333" s="370"/>
      <c r="M333" s="370"/>
      <c r="N333" s="370"/>
      <c r="O333" s="370"/>
      <c r="P333" s="371" t="s">
        <v>27</v>
      </c>
      <c r="Q333" s="371"/>
      <c r="R333" s="371"/>
      <c r="S333" s="371"/>
      <c r="T333" s="371"/>
      <c r="U333" s="371"/>
      <c r="V333" s="371"/>
      <c r="W333" s="371"/>
      <c r="X333" s="371"/>
      <c r="Y333" s="372" t="s">
        <v>440</v>
      </c>
      <c r="Z333" s="373"/>
      <c r="AA333" s="373"/>
      <c r="AB333" s="373"/>
      <c r="AC333" s="148" t="s">
        <v>425</v>
      </c>
      <c r="AD333" s="148"/>
      <c r="AE333" s="148"/>
      <c r="AF333" s="148"/>
      <c r="AG333" s="148"/>
      <c r="AH333" s="372" t="s">
        <v>360</v>
      </c>
      <c r="AI333" s="369"/>
      <c r="AJ333" s="369"/>
      <c r="AK333" s="369"/>
      <c r="AL333" s="369" t="s">
        <v>21</v>
      </c>
      <c r="AM333" s="369"/>
      <c r="AN333" s="369"/>
      <c r="AO333" s="374"/>
      <c r="AP333" s="375" t="s">
        <v>391</v>
      </c>
      <c r="AQ333" s="375"/>
      <c r="AR333" s="375"/>
      <c r="AS333" s="375"/>
      <c r="AT333" s="375"/>
      <c r="AU333" s="375"/>
      <c r="AV333" s="375"/>
      <c r="AW333" s="375"/>
      <c r="AX333" s="375"/>
    </row>
    <row r="334" spans="1:50" ht="26.25" customHeight="1" x14ac:dyDescent="0.15">
      <c r="A334" s="1064">
        <v>1</v>
      </c>
      <c r="B334" s="1064">
        <v>1</v>
      </c>
      <c r="C334" s="377" t="s">
        <v>626</v>
      </c>
      <c r="D334" s="346"/>
      <c r="E334" s="346"/>
      <c r="F334" s="346"/>
      <c r="G334" s="346"/>
      <c r="H334" s="346"/>
      <c r="I334" s="346"/>
      <c r="J334" s="347">
        <v>1000020462136</v>
      </c>
      <c r="K334" s="348"/>
      <c r="L334" s="348"/>
      <c r="M334" s="348"/>
      <c r="N334" s="348"/>
      <c r="O334" s="348"/>
      <c r="P334" s="363" t="s">
        <v>627</v>
      </c>
      <c r="Q334" s="349"/>
      <c r="R334" s="349"/>
      <c r="S334" s="349"/>
      <c r="T334" s="349"/>
      <c r="U334" s="349"/>
      <c r="V334" s="349"/>
      <c r="W334" s="349"/>
      <c r="X334" s="349"/>
      <c r="Y334" s="350">
        <v>196</v>
      </c>
      <c r="Z334" s="351"/>
      <c r="AA334" s="351"/>
      <c r="AB334" s="352"/>
      <c r="AC334" s="353" t="s">
        <v>590</v>
      </c>
      <c r="AD334" s="353"/>
      <c r="AE334" s="353"/>
      <c r="AF334" s="353"/>
      <c r="AG334" s="353"/>
      <c r="AH334" s="354" t="s">
        <v>591</v>
      </c>
      <c r="AI334" s="355"/>
      <c r="AJ334" s="355"/>
      <c r="AK334" s="355"/>
      <c r="AL334" s="356" t="s">
        <v>591</v>
      </c>
      <c r="AM334" s="357"/>
      <c r="AN334" s="357"/>
      <c r="AO334" s="358"/>
      <c r="AP334" s="359" t="s">
        <v>740</v>
      </c>
      <c r="AQ334" s="359"/>
      <c r="AR334" s="359"/>
      <c r="AS334" s="359"/>
      <c r="AT334" s="359"/>
      <c r="AU334" s="359"/>
      <c r="AV334" s="359"/>
      <c r="AW334" s="359"/>
      <c r="AX334" s="359"/>
    </row>
    <row r="335" spans="1:50" ht="26.25" customHeight="1" x14ac:dyDescent="0.15">
      <c r="A335" s="1064">
        <v>2</v>
      </c>
      <c r="B335" s="1064">
        <v>1</v>
      </c>
      <c r="C335" s="377" t="s">
        <v>631</v>
      </c>
      <c r="D335" s="346"/>
      <c r="E335" s="346"/>
      <c r="F335" s="346"/>
      <c r="G335" s="346"/>
      <c r="H335" s="346"/>
      <c r="I335" s="346"/>
      <c r="J335" s="347">
        <v>7000020325287</v>
      </c>
      <c r="K335" s="348"/>
      <c r="L335" s="348"/>
      <c r="M335" s="348"/>
      <c r="N335" s="348"/>
      <c r="O335" s="348"/>
      <c r="P335" s="363" t="s">
        <v>627</v>
      </c>
      <c r="Q335" s="349"/>
      <c r="R335" s="349"/>
      <c r="S335" s="349"/>
      <c r="T335" s="349"/>
      <c r="U335" s="349"/>
      <c r="V335" s="349"/>
      <c r="W335" s="349"/>
      <c r="X335" s="349"/>
      <c r="Y335" s="350">
        <v>99</v>
      </c>
      <c r="Z335" s="351"/>
      <c r="AA335" s="351"/>
      <c r="AB335" s="352"/>
      <c r="AC335" s="353" t="s">
        <v>590</v>
      </c>
      <c r="AD335" s="353"/>
      <c r="AE335" s="353"/>
      <c r="AF335" s="353"/>
      <c r="AG335" s="353"/>
      <c r="AH335" s="354" t="s">
        <v>629</v>
      </c>
      <c r="AI335" s="355"/>
      <c r="AJ335" s="355"/>
      <c r="AK335" s="355"/>
      <c r="AL335" s="356" t="s">
        <v>629</v>
      </c>
      <c r="AM335" s="357"/>
      <c r="AN335" s="357"/>
      <c r="AO335" s="358"/>
      <c r="AP335" s="359" t="s">
        <v>740</v>
      </c>
      <c r="AQ335" s="359"/>
      <c r="AR335" s="359"/>
      <c r="AS335" s="359"/>
      <c r="AT335" s="359"/>
      <c r="AU335" s="359"/>
      <c r="AV335" s="359"/>
      <c r="AW335" s="359"/>
      <c r="AX335" s="359"/>
    </row>
    <row r="336" spans="1:50" ht="26.25" customHeight="1" x14ac:dyDescent="0.15">
      <c r="A336" s="1064">
        <v>3</v>
      </c>
      <c r="B336" s="1064">
        <v>1</v>
      </c>
      <c r="C336" s="377" t="s">
        <v>635</v>
      </c>
      <c r="D336" s="346"/>
      <c r="E336" s="346"/>
      <c r="F336" s="346"/>
      <c r="G336" s="346"/>
      <c r="H336" s="346"/>
      <c r="I336" s="346"/>
      <c r="J336" s="347">
        <v>9000020325252</v>
      </c>
      <c r="K336" s="348"/>
      <c r="L336" s="348"/>
      <c r="M336" s="348"/>
      <c r="N336" s="348"/>
      <c r="O336" s="348"/>
      <c r="P336" s="363" t="s">
        <v>627</v>
      </c>
      <c r="Q336" s="349"/>
      <c r="R336" s="349"/>
      <c r="S336" s="349"/>
      <c r="T336" s="349"/>
      <c r="U336" s="349"/>
      <c r="V336" s="349"/>
      <c r="W336" s="349"/>
      <c r="X336" s="349"/>
      <c r="Y336" s="350">
        <v>62</v>
      </c>
      <c r="Z336" s="351"/>
      <c r="AA336" s="351"/>
      <c r="AB336" s="352"/>
      <c r="AC336" s="353" t="s">
        <v>590</v>
      </c>
      <c r="AD336" s="353"/>
      <c r="AE336" s="353"/>
      <c r="AF336" s="353"/>
      <c r="AG336" s="353"/>
      <c r="AH336" s="354" t="s">
        <v>629</v>
      </c>
      <c r="AI336" s="355"/>
      <c r="AJ336" s="355"/>
      <c r="AK336" s="355"/>
      <c r="AL336" s="356" t="s">
        <v>629</v>
      </c>
      <c r="AM336" s="357"/>
      <c r="AN336" s="357"/>
      <c r="AO336" s="358"/>
      <c r="AP336" s="359" t="s">
        <v>740</v>
      </c>
      <c r="AQ336" s="359"/>
      <c r="AR336" s="359"/>
      <c r="AS336" s="359"/>
      <c r="AT336" s="359"/>
      <c r="AU336" s="359"/>
      <c r="AV336" s="359"/>
      <c r="AW336" s="359"/>
      <c r="AX336" s="359"/>
    </row>
    <row r="337" spans="1:50" ht="26.25" customHeight="1" x14ac:dyDescent="0.15">
      <c r="A337" s="1064">
        <v>4</v>
      </c>
      <c r="B337" s="1064">
        <v>1</v>
      </c>
      <c r="C337" s="377" t="s">
        <v>633</v>
      </c>
      <c r="D337" s="346"/>
      <c r="E337" s="346"/>
      <c r="F337" s="346"/>
      <c r="G337" s="346"/>
      <c r="H337" s="346"/>
      <c r="I337" s="346"/>
      <c r="J337" s="347">
        <v>1000020463035</v>
      </c>
      <c r="K337" s="348"/>
      <c r="L337" s="348"/>
      <c r="M337" s="348"/>
      <c r="N337" s="348"/>
      <c r="O337" s="348"/>
      <c r="P337" s="363" t="s">
        <v>627</v>
      </c>
      <c r="Q337" s="349"/>
      <c r="R337" s="349"/>
      <c r="S337" s="349"/>
      <c r="T337" s="349"/>
      <c r="U337" s="349"/>
      <c r="V337" s="349"/>
      <c r="W337" s="349"/>
      <c r="X337" s="349"/>
      <c r="Y337" s="350">
        <v>54</v>
      </c>
      <c r="Z337" s="351"/>
      <c r="AA337" s="351"/>
      <c r="AB337" s="352"/>
      <c r="AC337" s="353" t="s">
        <v>590</v>
      </c>
      <c r="AD337" s="353"/>
      <c r="AE337" s="353"/>
      <c r="AF337" s="353"/>
      <c r="AG337" s="353"/>
      <c r="AH337" s="354" t="s">
        <v>629</v>
      </c>
      <c r="AI337" s="355"/>
      <c r="AJ337" s="355"/>
      <c r="AK337" s="355"/>
      <c r="AL337" s="356" t="s">
        <v>629</v>
      </c>
      <c r="AM337" s="357"/>
      <c r="AN337" s="357"/>
      <c r="AO337" s="358"/>
      <c r="AP337" s="359" t="s">
        <v>740</v>
      </c>
      <c r="AQ337" s="359"/>
      <c r="AR337" s="359"/>
      <c r="AS337" s="359"/>
      <c r="AT337" s="359"/>
      <c r="AU337" s="359"/>
      <c r="AV337" s="359"/>
      <c r="AW337" s="359"/>
      <c r="AX337" s="359"/>
    </row>
    <row r="338" spans="1:50" ht="26.25" customHeight="1" x14ac:dyDescent="0.15">
      <c r="A338" s="1064">
        <v>5</v>
      </c>
      <c r="B338" s="1064">
        <v>1</v>
      </c>
      <c r="C338" s="377" t="s">
        <v>630</v>
      </c>
      <c r="D338" s="346"/>
      <c r="E338" s="346"/>
      <c r="F338" s="346"/>
      <c r="G338" s="346"/>
      <c r="H338" s="346"/>
      <c r="I338" s="346"/>
      <c r="J338" s="347">
        <v>3000020422096</v>
      </c>
      <c r="K338" s="348"/>
      <c r="L338" s="348"/>
      <c r="M338" s="348"/>
      <c r="N338" s="348"/>
      <c r="O338" s="348"/>
      <c r="P338" s="363" t="s">
        <v>627</v>
      </c>
      <c r="Q338" s="349"/>
      <c r="R338" s="349"/>
      <c r="S338" s="349"/>
      <c r="T338" s="349"/>
      <c r="U338" s="349"/>
      <c r="V338" s="349"/>
      <c r="W338" s="349"/>
      <c r="X338" s="349"/>
      <c r="Y338" s="350">
        <v>50</v>
      </c>
      <c r="Z338" s="351"/>
      <c r="AA338" s="351"/>
      <c r="AB338" s="352"/>
      <c r="AC338" s="353" t="s">
        <v>590</v>
      </c>
      <c r="AD338" s="353"/>
      <c r="AE338" s="353"/>
      <c r="AF338" s="353"/>
      <c r="AG338" s="353"/>
      <c r="AH338" s="354" t="s">
        <v>629</v>
      </c>
      <c r="AI338" s="355"/>
      <c r="AJ338" s="355"/>
      <c r="AK338" s="355"/>
      <c r="AL338" s="356" t="s">
        <v>629</v>
      </c>
      <c r="AM338" s="357"/>
      <c r="AN338" s="357"/>
      <c r="AO338" s="358"/>
      <c r="AP338" s="359" t="s">
        <v>740</v>
      </c>
      <c r="AQ338" s="359"/>
      <c r="AR338" s="359"/>
      <c r="AS338" s="359"/>
      <c r="AT338" s="359"/>
      <c r="AU338" s="359"/>
      <c r="AV338" s="359"/>
      <c r="AW338" s="359"/>
      <c r="AX338" s="359"/>
    </row>
    <row r="339" spans="1:50" ht="26.25" customHeight="1" x14ac:dyDescent="0.15">
      <c r="A339" s="1064">
        <v>6</v>
      </c>
      <c r="B339" s="1064">
        <v>1</v>
      </c>
      <c r="C339" s="377" t="s">
        <v>634</v>
      </c>
      <c r="D339" s="346"/>
      <c r="E339" s="346"/>
      <c r="F339" s="346"/>
      <c r="G339" s="346"/>
      <c r="H339" s="346"/>
      <c r="I339" s="346"/>
      <c r="J339" s="347">
        <v>9000020373648</v>
      </c>
      <c r="K339" s="348"/>
      <c r="L339" s="348"/>
      <c r="M339" s="348"/>
      <c r="N339" s="348"/>
      <c r="O339" s="348"/>
      <c r="P339" s="363" t="s">
        <v>627</v>
      </c>
      <c r="Q339" s="349"/>
      <c r="R339" s="349"/>
      <c r="S339" s="349"/>
      <c r="T339" s="349"/>
      <c r="U339" s="349"/>
      <c r="V339" s="349"/>
      <c r="W339" s="349"/>
      <c r="X339" s="349"/>
      <c r="Y339" s="350">
        <v>38</v>
      </c>
      <c r="Z339" s="351"/>
      <c r="AA339" s="351"/>
      <c r="AB339" s="352"/>
      <c r="AC339" s="353" t="s">
        <v>590</v>
      </c>
      <c r="AD339" s="353"/>
      <c r="AE339" s="353"/>
      <c r="AF339" s="353"/>
      <c r="AG339" s="353"/>
      <c r="AH339" s="354" t="s">
        <v>629</v>
      </c>
      <c r="AI339" s="355"/>
      <c r="AJ339" s="355"/>
      <c r="AK339" s="355"/>
      <c r="AL339" s="356" t="s">
        <v>629</v>
      </c>
      <c r="AM339" s="357"/>
      <c r="AN339" s="357"/>
      <c r="AO339" s="358"/>
      <c r="AP339" s="359" t="s">
        <v>740</v>
      </c>
      <c r="AQ339" s="359"/>
      <c r="AR339" s="359"/>
      <c r="AS339" s="359"/>
      <c r="AT339" s="359"/>
      <c r="AU339" s="359"/>
      <c r="AV339" s="359"/>
      <c r="AW339" s="359"/>
      <c r="AX339" s="359"/>
    </row>
    <row r="340" spans="1:50" ht="26.25" customHeight="1" x14ac:dyDescent="0.15">
      <c r="A340" s="1064">
        <v>7</v>
      </c>
      <c r="B340" s="1064">
        <v>1</v>
      </c>
      <c r="C340" s="377" t="s">
        <v>636</v>
      </c>
      <c r="D340" s="346"/>
      <c r="E340" s="346"/>
      <c r="F340" s="346"/>
      <c r="G340" s="346"/>
      <c r="H340" s="346"/>
      <c r="I340" s="346"/>
      <c r="J340" s="347">
        <v>2000020432121</v>
      </c>
      <c r="K340" s="348"/>
      <c r="L340" s="348"/>
      <c r="M340" s="348"/>
      <c r="N340" s="348"/>
      <c r="O340" s="348"/>
      <c r="P340" s="363" t="s">
        <v>627</v>
      </c>
      <c r="Q340" s="349"/>
      <c r="R340" s="349"/>
      <c r="S340" s="349"/>
      <c r="T340" s="349"/>
      <c r="U340" s="349"/>
      <c r="V340" s="349"/>
      <c r="W340" s="349"/>
      <c r="X340" s="349"/>
      <c r="Y340" s="350">
        <v>32</v>
      </c>
      <c r="Z340" s="351"/>
      <c r="AA340" s="351"/>
      <c r="AB340" s="352"/>
      <c r="AC340" s="353" t="s">
        <v>590</v>
      </c>
      <c r="AD340" s="353"/>
      <c r="AE340" s="353"/>
      <c r="AF340" s="353"/>
      <c r="AG340" s="353"/>
      <c r="AH340" s="354" t="s">
        <v>629</v>
      </c>
      <c r="AI340" s="355"/>
      <c r="AJ340" s="355"/>
      <c r="AK340" s="355"/>
      <c r="AL340" s="356" t="s">
        <v>629</v>
      </c>
      <c r="AM340" s="357"/>
      <c r="AN340" s="357"/>
      <c r="AO340" s="358"/>
      <c r="AP340" s="359" t="s">
        <v>740</v>
      </c>
      <c r="AQ340" s="359"/>
      <c r="AR340" s="359"/>
      <c r="AS340" s="359"/>
      <c r="AT340" s="359"/>
      <c r="AU340" s="359"/>
      <c r="AV340" s="359"/>
      <c r="AW340" s="359"/>
      <c r="AX340" s="359"/>
    </row>
    <row r="341" spans="1:50" ht="26.25" customHeight="1" x14ac:dyDescent="0.15">
      <c r="A341" s="1064">
        <v>8</v>
      </c>
      <c r="B341" s="1064">
        <v>1</v>
      </c>
      <c r="C341" s="360" t="s">
        <v>637</v>
      </c>
      <c r="D341" s="361"/>
      <c r="E341" s="361"/>
      <c r="F341" s="361"/>
      <c r="G341" s="361"/>
      <c r="H341" s="361"/>
      <c r="I341" s="362"/>
      <c r="J341" s="1084">
        <v>1000020463043</v>
      </c>
      <c r="K341" s="1085"/>
      <c r="L341" s="1085"/>
      <c r="M341" s="1085"/>
      <c r="N341" s="1085"/>
      <c r="O341" s="1086"/>
      <c r="P341" s="363" t="s">
        <v>627</v>
      </c>
      <c r="Q341" s="349"/>
      <c r="R341" s="349"/>
      <c r="S341" s="349"/>
      <c r="T341" s="349"/>
      <c r="U341" s="349"/>
      <c r="V341" s="349"/>
      <c r="W341" s="349"/>
      <c r="X341" s="349"/>
      <c r="Y341" s="350">
        <v>26</v>
      </c>
      <c r="Z341" s="351"/>
      <c r="AA341" s="351"/>
      <c r="AB341" s="352"/>
      <c r="AC341" s="353" t="s">
        <v>590</v>
      </c>
      <c r="AD341" s="353"/>
      <c r="AE341" s="353"/>
      <c r="AF341" s="353"/>
      <c r="AG341" s="353"/>
      <c r="AH341" s="354" t="s">
        <v>629</v>
      </c>
      <c r="AI341" s="355"/>
      <c r="AJ341" s="355"/>
      <c r="AK341" s="355"/>
      <c r="AL341" s="356" t="s">
        <v>629</v>
      </c>
      <c r="AM341" s="357"/>
      <c r="AN341" s="357"/>
      <c r="AO341" s="358"/>
      <c r="AP341" s="359" t="s">
        <v>740</v>
      </c>
      <c r="AQ341" s="359"/>
      <c r="AR341" s="359"/>
      <c r="AS341" s="359"/>
      <c r="AT341" s="359"/>
      <c r="AU341" s="359"/>
      <c r="AV341" s="359"/>
      <c r="AW341" s="359"/>
      <c r="AX341" s="359"/>
    </row>
    <row r="342" spans="1:50" ht="26.25" customHeight="1" x14ac:dyDescent="0.15">
      <c r="A342" s="1064">
        <v>9</v>
      </c>
      <c r="B342" s="1064">
        <v>1</v>
      </c>
      <c r="C342" s="377" t="s">
        <v>632</v>
      </c>
      <c r="D342" s="346"/>
      <c r="E342" s="346"/>
      <c r="F342" s="346"/>
      <c r="G342" s="346"/>
      <c r="H342" s="346"/>
      <c r="I342" s="346"/>
      <c r="J342" s="347">
        <v>2000020409251</v>
      </c>
      <c r="K342" s="348"/>
      <c r="L342" s="348"/>
      <c r="M342" s="348"/>
      <c r="N342" s="348"/>
      <c r="O342" s="348"/>
      <c r="P342" s="363" t="s">
        <v>627</v>
      </c>
      <c r="Q342" s="349"/>
      <c r="R342" s="349"/>
      <c r="S342" s="349"/>
      <c r="T342" s="349"/>
      <c r="U342" s="349"/>
      <c r="V342" s="349"/>
      <c r="W342" s="349"/>
      <c r="X342" s="349"/>
      <c r="Y342" s="350">
        <v>21</v>
      </c>
      <c r="Z342" s="351"/>
      <c r="AA342" s="351"/>
      <c r="AB342" s="352"/>
      <c r="AC342" s="353" t="s">
        <v>590</v>
      </c>
      <c r="AD342" s="353"/>
      <c r="AE342" s="353"/>
      <c r="AF342" s="353"/>
      <c r="AG342" s="353"/>
      <c r="AH342" s="354" t="s">
        <v>629</v>
      </c>
      <c r="AI342" s="355"/>
      <c r="AJ342" s="355"/>
      <c r="AK342" s="355"/>
      <c r="AL342" s="356" t="s">
        <v>629</v>
      </c>
      <c r="AM342" s="357"/>
      <c r="AN342" s="357"/>
      <c r="AO342" s="358"/>
      <c r="AP342" s="359" t="s">
        <v>740</v>
      </c>
      <c r="AQ342" s="359"/>
      <c r="AR342" s="359"/>
      <c r="AS342" s="359"/>
      <c r="AT342" s="359"/>
      <c r="AU342" s="359"/>
      <c r="AV342" s="359"/>
      <c r="AW342" s="359"/>
      <c r="AX342" s="359"/>
    </row>
    <row r="343" spans="1:50" ht="26.25" customHeight="1" x14ac:dyDescent="0.15">
      <c r="A343" s="1064">
        <v>10</v>
      </c>
      <c r="B343" s="1064">
        <v>1</v>
      </c>
      <c r="C343" s="377" t="s">
        <v>638</v>
      </c>
      <c r="D343" s="346"/>
      <c r="E343" s="346"/>
      <c r="F343" s="346"/>
      <c r="G343" s="346"/>
      <c r="H343" s="346"/>
      <c r="I343" s="346"/>
      <c r="J343" s="347">
        <v>8000020325261</v>
      </c>
      <c r="K343" s="348"/>
      <c r="L343" s="348"/>
      <c r="M343" s="348"/>
      <c r="N343" s="348"/>
      <c r="O343" s="348"/>
      <c r="P343" s="363" t="s">
        <v>627</v>
      </c>
      <c r="Q343" s="349"/>
      <c r="R343" s="349"/>
      <c r="S343" s="349"/>
      <c r="T343" s="349"/>
      <c r="U343" s="349"/>
      <c r="V343" s="349"/>
      <c r="W343" s="349"/>
      <c r="X343" s="349"/>
      <c r="Y343" s="350">
        <v>15</v>
      </c>
      <c r="Z343" s="351"/>
      <c r="AA343" s="351"/>
      <c r="AB343" s="352"/>
      <c r="AC343" s="353" t="s">
        <v>590</v>
      </c>
      <c r="AD343" s="353"/>
      <c r="AE343" s="353"/>
      <c r="AF343" s="353"/>
      <c r="AG343" s="353"/>
      <c r="AH343" s="354" t="s">
        <v>629</v>
      </c>
      <c r="AI343" s="355"/>
      <c r="AJ343" s="355"/>
      <c r="AK343" s="355"/>
      <c r="AL343" s="356" t="s">
        <v>629</v>
      </c>
      <c r="AM343" s="357"/>
      <c r="AN343" s="357"/>
      <c r="AO343" s="358"/>
      <c r="AP343" s="359" t="s">
        <v>740</v>
      </c>
      <c r="AQ343" s="359"/>
      <c r="AR343" s="359"/>
      <c r="AS343" s="359"/>
      <c r="AT343" s="359"/>
      <c r="AU343" s="359"/>
      <c r="AV343" s="359"/>
      <c r="AW343" s="359"/>
      <c r="AX343" s="359"/>
    </row>
    <row r="344" spans="1:50" ht="26.25" hidden="1"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607</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148" t="s">
        <v>390</v>
      </c>
      <c r="K366" s="370"/>
      <c r="L366" s="370"/>
      <c r="M366" s="370"/>
      <c r="N366" s="370"/>
      <c r="O366" s="370"/>
      <c r="P366" s="371" t="s">
        <v>27</v>
      </c>
      <c r="Q366" s="371"/>
      <c r="R366" s="371"/>
      <c r="S366" s="371"/>
      <c r="T366" s="371"/>
      <c r="U366" s="371"/>
      <c r="V366" s="371"/>
      <c r="W366" s="371"/>
      <c r="X366" s="371"/>
      <c r="Y366" s="372" t="s">
        <v>440</v>
      </c>
      <c r="Z366" s="373"/>
      <c r="AA366" s="373"/>
      <c r="AB366" s="373"/>
      <c r="AC366" s="148" t="s">
        <v>425</v>
      </c>
      <c r="AD366" s="148"/>
      <c r="AE366" s="148"/>
      <c r="AF366" s="148"/>
      <c r="AG366" s="148"/>
      <c r="AH366" s="372" t="s">
        <v>360</v>
      </c>
      <c r="AI366" s="369"/>
      <c r="AJ366" s="369"/>
      <c r="AK366" s="369"/>
      <c r="AL366" s="369" t="s">
        <v>21</v>
      </c>
      <c r="AM366" s="369"/>
      <c r="AN366" s="369"/>
      <c r="AO366" s="374"/>
      <c r="AP366" s="375" t="s">
        <v>391</v>
      </c>
      <c r="AQ366" s="375"/>
      <c r="AR366" s="375"/>
      <c r="AS366" s="375"/>
      <c r="AT366" s="375"/>
      <c r="AU366" s="375"/>
      <c r="AV366" s="375"/>
      <c r="AW366" s="375"/>
      <c r="AX366" s="375"/>
    </row>
    <row r="367" spans="1:50" ht="26.25" customHeight="1" x14ac:dyDescent="0.15">
      <c r="A367" s="1064">
        <v>1</v>
      </c>
      <c r="B367" s="1064">
        <v>1</v>
      </c>
      <c r="C367" s="1065" t="s">
        <v>642</v>
      </c>
      <c r="D367" s="1066"/>
      <c r="E367" s="1066"/>
      <c r="F367" s="1066"/>
      <c r="G367" s="1066"/>
      <c r="H367" s="1066"/>
      <c r="I367" s="1067"/>
      <c r="J367" s="1072">
        <v>7000020422118</v>
      </c>
      <c r="K367" s="1073"/>
      <c r="L367" s="1073"/>
      <c r="M367" s="1073"/>
      <c r="N367" s="1073"/>
      <c r="O367" s="1074"/>
      <c r="P367" s="1075" t="s">
        <v>640</v>
      </c>
      <c r="Q367" s="1076"/>
      <c r="R367" s="1076"/>
      <c r="S367" s="1076"/>
      <c r="T367" s="1076"/>
      <c r="U367" s="1076"/>
      <c r="V367" s="1076"/>
      <c r="W367" s="1076"/>
      <c r="X367" s="1077"/>
      <c r="Y367" s="1069">
        <v>319</v>
      </c>
      <c r="Z367" s="1070"/>
      <c r="AA367" s="1070"/>
      <c r="AB367" s="1071"/>
      <c r="AC367" s="1078" t="s">
        <v>590</v>
      </c>
      <c r="AD367" s="1079"/>
      <c r="AE367" s="1079"/>
      <c r="AF367" s="1079"/>
      <c r="AG367" s="1080"/>
      <c r="AH367" s="1081" t="s">
        <v>555</v>
      </c>
      <c r="AI367" s="1082"/>
      <c r="AJ367" s="1082"/>
      <c r="AK367" s="1083"/>
      <c r="AL367" s="356" t="s">
        <v>591</v>
      </c>
      <c r="AM367" s="357"/>
      <c r="AN367" s="357"/>
      <c r="AO367" s="358"/>
      <c r="AP367" s="359" t="s">
        <v>740</v>
      </c>
      <c r="AQ367" s="359"/>
      <c r="AR367" s="359"/>
      <c r="AS367" s="359"/>
      <c r="AT367" s="359"/>
      <c r="AU367" s="359"/>
      <c r="AV367" s="359"/>
      <c r="AW367" s="359"/>
      <c r="AX367" s="359"/>
    </row>
    <row r="368" spans="1:50" ht="26.25" customHeight="1" x14ac:dyDescent="0.15">
      <c r="A368" s="1064">
        <v>2</v>
      </c>
      <c r="B368" s="1064">
        <v>1</v>
      </c>
      <c r="C368" s="377" t="s">
        <v>639</v>
      </c>
      <c r="D368" s="346"/>
      <c r="E368" s="346"/>
      <c r="F368" s="346"/>
      <c r="G368" s="346"/>
      <c r="H368" s="346"/>
      <c r="I368" s="346"/>
      <c r="J368" s="347">
        <v>3000020422096</v>
      </c>
      <c r="K368" s="348"/>
      <c r="L368" s="348"/>
      <c r="M368" s="348"/>
      <c r="N368" s="348"/>
      <c r="O368" s="348"/>
      <c r="P368" s="363" t="s">
        <v>640</v>
      </c>
      <c r="Q368" s="349"/>
      <c r="R368" s="349"/>
      <c r="S368" s="349"/>
      <c r="T368" s="349"/>
      <c r="U368" s="349"/>
      <c r="V368" s="349"/>
      <c r="W368" s="349"/>
      <c r="X368" s="349"/>
      <c r="Y368" s="350">
        <v>236</v>
      </c>
      <c r="Z368" s="351"/>
      <c r="AA368" s="351"/>
      <c r="AB368" s="352"/>
      <c r="AC368" s="353" t="s">
        <v>590</v>
      </c>
      <c r="AD368" s="353"/>
      <c r="AE368" s="353"/>
      <c r="AF368" s="353"/>
      <c r="AG368" s="353"/>
      <c r="AH368" s="354" t="s">
        <v>591</v>
      </c>
      <c r="AI368" s="355"/>
      <c r="AJ368" s="355"/>
      <c r="AK368" s="355"/>
      <c r="AL368" s="356" t="s">
        <v>629</v>
      </c>
      <c r="AM368" s="357"/>
      <c r="AN368" s="357"/>
      <c r="AO368" s="358"/>
      <c r="AP368" s="359" t="s">
        <v>740</v>
      </c>
      <c r="AQ368" s="359"/>
      <c r="AR368" s="359"/>
      <c r="AS368" s="359"/>
      <c r="AT368" s="359"/>
      <c r="AU368" s="359"/>
      <c r="AV368" s="359"/>
      <c r="AW368" s="359"/>
      <c r="AX368" s="359"/>
    </row>
    <row r="369" spans="1:50" ht="26.25" customHeight="1" x14ac:dyDescent="0.15">
      <c r="A369" s="1064">
        <v>3</v>
      </c>
      <c r="B369" s="1064">
        <v>1</v>
      </c>
      <c r="C369" s="377" t="s">
        <v>645</v>
      </c>
      <c r="D369" s="346"/>
      <c r="E369" s="346"/>
      <c r="F369" s="346"/>
      <c r="G369" s="346"/>
      <c r="H369" s="346"/>
      <c r="I369" s="346"/>
      <c r="J369" s="347">
        <v>2000020383562</v>
      </c>
      <c r="K369" s="348"/>
      <c r="L369" s="348"/>
      <c r="M369" s="348"/>
      <c r="N369" s="348"/>
      <c r="O369" s="348"/>
      <c r="P369" s="363" t="s">
        <v>640</v>
      </c>
      <c r="Q369" s="349"/>
      <c r="R369" s="349"/>
      <c r="S369" s="349"/>
      <c r="T369" s="349"/>
      <c r="U369" s="349"/>
      <c r="V369" s="349"/>
      <c r="W369" s="349"/>
      <c r="X369" s="349"/>
      <c r="Y369" s="350">
        <v>152</v>
      </c>
      <c r="Z369" s="351"/>
      <c r="AA369" s="351"/>
      <c r="AB369" s="352"/>
      <c r="AC369" s="353" t="s">
        <v>590</v>
      </c>
      <c r="AD369" s="353"/>
      <c r="AE369" s="353"/>
      <c r="AF369" s="353"/>
      <c r="AG369" s="353"/>
      <c r="AH369" s="354" t="s">
        <v>591</v>
      </c>
      <c r="AI369" s="355"/>
      <c r="AJ369" s="355"/>
      <c r="AK369" s="355"/>
      <c r="AL369" s="356" t="s">
        <v>629</v>
      </c>
      <c r="AM369" s="357"/>
      <c r="AN369" s="357"/>
      <c r="AO369" s="358"/>
      <c r="AP369" s="359" t="s">
        <v>740</v>
      </c>
      <c r="AQ369" s="359"/>
      <c r="AR369" s="359"/>
      <c r="AS369" s="359"/>
      <c r="AT369" s="359"/>
      <c r="AU369" s="359"/>
      <c r="AV369" s="359"/>
      <c r="AW369" s="359"/>
      <c r="AX369" s="359"/>
    </row>
    <row r="370" spans="1:50" ht="26.25" customHeight="1" x14ac:dyDescent="0.15">
      <c r="A370" s="1064">
        <v>4</v>
      </c>
      <c r="B370" s="1064">
        <v>1</v>
      </c>
      <c r="C370" s="377" t="s">
        <v>623</v>
      </c>
      <c r="D370" s="346"/>
      <c r="E370" s="346"/>
      <c r="F370" s="346"/>
      <c r="G370" s="346"/>
      <c r="H370" s="346"/>
      <c r="I370" s="346"/>
      <c r="J370" s="347">
        <v>7000020443221</v>
      </c>
      <c r="K370" s="348"/>
      <c r="L370" s="348"/>
      <c r="M370" s="348"/>
      <c r="N370" s="348"/>
      <c r="O370" s="348"/>
      <c r="P370" s="363" t="s">
        <v>640</v>
      </c>
      <c r="Q370" s="349"/>
      <c r="R370" s="349"/>
      <c r="S370" s="349"/>
      <c r="T370" s="349"/>
      <c r="U370" s="349"/>
      <c r="V370" s="349"/>
      <c r="W370" s="349"/>
      <c r="X370" s="349"/>
      <c r="Y370" s="350">
        <v>18</v>
      </c>
      <c r="Z370" s="351"/>
      <c r="AA370" s="351"/>
      <c r="AB370" s="352"/>
      <c r="AC370" s="353" t="s">
        <v>590</v>
      </c>
      <c r="AD370" s="353"/>
      <c r="AE370" s="353"/>
      <c r="AF370" s="353"/>
      <c r="AG370" s="353"/>
      <c r="AH370" s="354" t="s">
        <v>591</v>
      </c>
      <c r="AI370" s="355"/>
      <c r="AJ370" s="355"/>
      <c r="AK370" s="355"/>
      <c r="AL370" s="356" t="s">
        <v>629</v>
      </c>
      <c r="AM370" s="357"/>
      <c r="AN370" s="357"/>
      <c r="AO370" s="358"/>
      <c r="AP370" s="359" t="s">
        <v>740</v>
      </c>
      <c r="AQ370" s="359"/>
      <c r="AR370" s="359"/>
      <c r="AS370" s="359"/>
      <c r="AT370" s="359"/>
      <c r="AU370" s="359"/>
      <c r="AV370" s="359"/>
      <c r="AW370" s="359"/>
      <c r="AX370" s="359"/>
    </row>
    <row r="371" spans="1:50" ht="26.25" customHeight="1" x14ac:dyDescent="0.15">
      <c r="A371" s="1064">
        <v>5</v>
      </c>
      <c r="B371" s="1064">
        <v>1</v>
      </c>
      <c r="C371" s="1065" t="s">
        <v>641</v>
      </c>
      <c r="D371" s="1066"/>
      <c r="E371" s="1066"/>
      <c r="F371" s="1066"/>
      <c r="G371" s="1066"/>
      <c r="H371" s="1066"/>
      <c r="I371" s="1067"/>
      <c r="J371" s="1068">
        <v>9000020133639</v>
      </c>
      <c r="K371" s="1068"/>
      <c r="L371" s="1068"/>
      <c r="M371" s="1068"/>
      <c r="N371" s="1068"/>
      <c r="O371" s="1068"/>
      <c r="P371" s="363" t="s">
        <v>640</v>
      </c>
      <c r="Q371" s="349"/>
      <c r="R371" s="349"/>
      <c r="S371" s="349"/>
      <c r="T371" s="349"/>
      <c r="U371" s="349"/>
      <c r="V371" s="349"/>
      <c r="W371" s="349"/>
      <c r="X371" s="349"/>
      <c r="Y371" s="1069">
        <v>79</v>
      </c>
      <c r="Z371" s="1070"/>
      <c r="AA371" s="1070"/>
      <c r="AB371" s="1071"/>
      <c r="AC371" s="353" t="s">
        <v>590</v>
      </c>
      <c r="AD371" s="353"/>
      <c r="AE371" s="353"/>
      <c r="AF371" s="353"/>
      <c r="AG371" s="353"/>
      <c r="AH371" s="354" t="s">
        <v>591</v>
      </c>
      <c r="AI371" s="355"/>
      <c r="AJ371" s="355"/>
      <c r="AK371" s="355"/>
      <c r="AL371" s="356" t="s">
        <v>629</v>
      </c>
      <c r="AM371" s="357"/>
      <c r="AN371" s="357"/>
      <c r="AO371" s="358"/>
      <c r="AP371" s="359" t="s">
        <v>740</v>
      </c>
      <c r="AQ371" s="359"/>
      <c r="AR371" s="359"/>
      <c r="AS371" s="359"/>
      <c r="AT371" s="359"/>
      <c r="AU371" s="359"/>
      <c r="AV371" s="359"/>
      <c r="AW371" s="359"/>
      <c r="AX371" s="359"/>
    </row>
    <row r="372" spans="1:50" ht="26.25" customHeight="1" x14ac:dyDescent="0.15">
      <c r="A372" s="1064">
        <v>6</v>
      </c>
      <c r="B372" s="1064">
        <v>1</v>
      </c>
      <c r="C372" s="377" t="s">
        <v>638</v>
      </c>
      <c r="D372" s="346"/>
      <c r="E372" s="346"/>
      <c r="F372" s="346"/>
      <c r="G372" s="346"/>
      <c r="H372" s="346"/>
      <c r="I372" s="346"/>
      <c r="J372" s="347">
        <v>8000020325261</v>
      </c>
      <c r="K372" s="348"/>
      <c r="L372" s="348"/>
      <c r="M372" s="348"/>
      <c r="N372" s="348"/>
      <c r="O372" s="348"/>
      <c r="P372" s="363" t="s">
        <v>640</v>
      </c>
      <c r="Q372" s="349"/>
      <c r="R372" s="349"/>
      <c r="S372" s="349"/>
      <c r="T372" s="349"/>
      <c r="U372" s="349"/>
      <c r="V372" s="349"/>
      <c r="W372" s="349"/>
      <c r="X372" s="349"/>
      <c r="Y372" s="350">
        <v>54</v>
      </c>
      <c r="Z372" s="351"/>
      <c r="AA372" s="351"/>
      <c r="AB372" s="352"/>
      <c r="AC372" s="353" t="s">
        <v>590</v>
      </c>
      <c r="AD372" s="353"/>
      <c r="AE372" s="353"/>
      <c r="AF372" s="353"/>
      <c r="AG372" s="353"/>
      <c r="AH372" s="354" t="s">
        <v>591</v>
      </c>
      <c r="AI372" s="355"/>
      <c r="AJ372" s="355"/>
      <c r="AK372" s="355"/>
      <c r="AL372" s="356" t="s">
        <v>629</v>
      </c>
      <c r="AM372" s="357"/>
      <c r="AN372" s="357"/>
      <c r="AO372" s="358"/>
      <c r="AP372" s="359" t="s">
        <v>740</v>
      </c>
      <c r="AQ372" s="359"/>
      <c r="AR372" s="359"/>
      <c r="AS372" s="359"/>
      <c r="AT372" s="359"/>
      <c r="AU372" s="359"/>
      <c r="AV372" s="359"/>
      <c r="AW372" s="359"/>
      <c r="AX372" s="359"/>
    </row>
    <row r="373" spans="1:50" ht="26.25" customHeight="1" x14ac:dyDescent="0.15">
      <c r="A373" s="1064">
        <v>7</v>
      </c>
      <c r="B373" s="1064">
        <v>1</v>
      </c>
      <c r="C373" s="377" t="s">
        <v>643</v>
      </c>
      <c r="D373" s="346"/>
      <c r="E373" s="346"/>
      <c r="F373" s="346"/>
      <c r="G373" s="346"/>
      <c r="H373" s="346"/>
      <c r="I373" s="346"/>
      <c r="J373" s="347">
        <v>1000020133621</v>
      </c>
      <c r="K373" s="348"/>
      <c r="L373" s="348"/>
      <c r="M373" s="348"/>
      <c r="N373" s="348"/>
      <c r="O373" s="348"/>
      <c r="P373" s="363" t="s">
        <v>640</v>
      </c>
      <c r="Q373" s="349"/>
      <c r="R373" s="349"/>
      <c r="S373" s="349"/>
      <c r="T373" s="349"/>
      <c r="U373" s="349"/>
      <c r="V373" s="349"/>
      <c r="W373" s="349"/>
      <c r="X373" s="349"/>
      <c r="Y373" s="350">
        <v>40</v>
      </c>
      <c r="Z373" s="351"/>
      <c r="AA373" s="351"/>
      <c r="AB373" s="352"/>
      <c r="AC373" s="353" t="s">
        <v>590</v>
      </c>
      <c r="AD373" s="353"/>
      <c r="AE373" s="353"/>
      <c r="AF373" s="353"/>
      <c r="AG373" s="353"/>
      <c r="AH373" s="354" t="s">
        <v>591</v>
      </c>
      <c r="AI373" s="355"/>
      <c r="AJ373" s="355"/>
      <c r="AK373" s="355"/>
      <c r="AL373" s="356" t="s">
        <v>629</v>
      </c>
      <c r="AM373" s="357"/>
      <c r="AN373" s="357"/>
      <c r="AO373" s="358"/>
      <c r="AP373" s="359" t="s">
        <v>740</v>
      </c>
      <c r="AQ373" s="359"/>
      <c r="AR373" s="359"/>
      <c r="AS373" s="359"/>
      <c r="AT373" s="359"/>
      <c r="AU373" s="359"/>
      <c r="AV373" s="359"/>
      <c r="AW373" s="359"/>
      <c r="AX373" s="359"/>
    </row>
    <row r="374" spans="1:50" ht="26.25" customHeight="1" x14ac:dyDescent="0.15">
      <c r="A374" s="1064">
        <v>8</v>
      </c>
      <c r="B374" s="1064">
        <v>1</v>
      </c>
      <c r="C374" s="377" t="s">
        <v>619</v>
      </c>
      <c r="D374" s="346"/>
      <c r="E374" s="346"/>
      <c r="F374" s="346"/>
      <c r="G374" s="346"/>
      <c r="H374" s="346"/>
      <c r="I374" s="346"/>
      <c r="J374" s="347">
        <v>3000020134015</v>
      </c>
      <c r="K374" s="348"/>
      <c r="L374" s="348"/>
      <c r="M374" s="348"/>
      <c r="N374" s="348"/>
      <c r="O374" s="348"/>
      <c r="P374" s="363" t="s">
        <v>640</v>
      </c>
      <c r="Q374" s="349"/>
      <c r="R374" s="349"/>
      <c r="S374" s="349"/>
      <c r="T374" s="349"/>
      <c r="U374" s="349"/>
      <c r="V374" s="349"/>
      <c r="W374" s="349"/>
      <c r="X374" s="349"/>
      <c r="Y374" s="350">
        <v>37</v>
      </c>
      <c r="Z374" s="351"/>
      <c r="AA374" s="351"/>
      <c r="AB374" s="352"/>
      <c r="AC374" s="353" t="s">
        <v>590</v>
      </c>
      <c r="AD374" s="353"/>
      <c r="AE374" s="353"/>
      <c r="AF374" s="353"/>
      <c r="AG374" s="353"/>
      <c r="AH374" s="354" t="s">
        <v>591</v>
      </c>
      <c r="AI374" s="355"/>
      <c r="AJ374" s="355"/>
      <c r="AK374" s="355"/>
      <c r="AL374" s="356" t="s">
        <v>629</v>
      </c>
      <c r="AM374" s="357"/>
      <c r="AN374" s="357"/>
      <c r="AO374" s="358"/>
      <c r="AP374" s="359" t="s">
        <v>740</v>
      </c>
      <c r="AQ374" s="359"/>
      <c r="AR374" s="359"/>
      <c r="AS374" s="359"/>
      <c r="AT374" s="359"/>
      <c r="AU374" s="359"/>
      <c r="AV374" s="359"/>
      <c r="AW374" s="359"/>
      <c r="AX374" s="359"/>
    </row>
    <row r="375" spans="1:50" ht="26.25" customHeight="1" x14ac:dyDescent="0.15">
      <c r="A375" s="1064">
        <v>9</v>
      </c>
      <c r="B375" s="1064">
        <v>1</v>
      </c>
      <c r="C375" s="377" t="s">
        <v>626</v>
      </c>
      <c r="D375" s="346"/>
      <c r="E375" s="346"/>
      <c r="F375" s="346"/>
      <c r="G375" s="346"/>
      <c r="H375" s="346"/>
      <c r="I375" s="346"/>
      <c r="J375" s="347">
        <v>1000020462136</v>
      </c>
      <c r="K375" s="348"/>
      <c r="L375" s="348"/>
      <c r="M375" s="348"/>
      <c r="N375" s="348"/>
      <c r="O375" s="348"/>
      <c r="P375" s="363" t="s">
        <v>640</v>
      </c>
      <c r="Q375" s="349"/>
      <c r="R375" s="349"/>
      <c r="S375" s="349"/>
      <c r="T375" s="349"/>
      <c r="U375" s="349"/>
      <c r="V375" s="349"/>
      <c r="W375" s="349"/>
      <c r="X375" s="349"/>
      <c r="Y375" s="350">
        <v>19</v>
      </c>
      <c r="Z375" s="351"/>
      <c r="AA375" s="351"/>
      <c r="AB375" s="352"/>
      <c r="AC375" s="353" t="s">
        <v>590</v>
      </c>
      <c r="AD375" s="353"/>
      <c r="AE375" s="353"/>
      <c r="AF375" s="353"/>
      <c r="AG375" s="353"/>
      <c r="AH375" s="354" t="s">
        <v>591</v>
      </c>
      <c r="AI375" s="355"/>
      <c r="AJ375" s="355"/>
      <c r="AK375" s="355"/>
      <c r="AL375" s="356" t="s">
        <v>629</v>
      </c>
      <c r="AM375" s="357"/>
      <c r="AN375" s="357"/>
      <c r="AO375" s="358"/>
      <c r="AP375" s="359" t="s">
        <v>740</v>
      </c>
      <c r="AQ375" s="359"/>
      <c r="AR375" s="359"/>
      <c r="AS375" s="359"/>
      <c r="AT375" s="359"/>
      <c r="AU375" s="359"/>
      <c r="AV375" s="359"/>
      <c r="AW375" s="359"/>
      <c r="AX375" s="359"/>
    </row>
    <row r="376" spans="1:50" ht="26.25" customHeight="1" x14ac:dyDescent="0.15">
      <c r="A376" s="1064">
        <v>10</v>
      </c>
      <c r="B376" s="1064">
        <v>1</v>
      </c>
      <c r="C376" s="377" t="s">
        <v>644</v>
      </c>
      <c r="D376" s="346"/>
      <c r="E376" s="346"/>
      <c r="F376" s="346"/>
      <c r="G376" s="346"/>
      <c r="H376" s="346"/>
      <c r="I376" s="346"/>
      <c r="J376" s="347" t="s">
        <v>646</v>
      </c>
      <c r="K376" s="348"/>
      <c r="L376" s="348"/>
      <c r="M376" s="348"/>
      <c r="N376" s="348"/>
      <c r="O376" s="348"/>
      <c r="P376" s="363" t="s">
        <v>640</v>
      </c>
      <c r="Q376" s="349"/>
      <c r="R376" s="349"/>
      <c r="S376" s="349"/>
      <c r="T376" s="349"/>
      <c r="U376" s="349"/>
      <c r="V376" s="349"/>
      <c r="W376" s="349"/>
      <c r="X376" s="349"/>
      <c r="Y376" s="350">
        <v>17</v>
      </c>
      <c r="Z376" s="351"/>
      <c r="AA376" s="351"/>
      <c r="AB376" s="352"/>
      <c r="AC376" s="353" t="s">
        <v>590</v>
      </c>
      <c r="AD376" s="353"/>
      <c r="AE376" s="353"/>
      <c r="AF376" s="353"/>
      <c r="AG376" s="353"/>
      <c r="AH376" s="354" t="s">
        <v>591</v>
      </c>
      <c r="AI376" s="355"/>
      <c r="AJ376" s="355"/>
      <c r="AK376" s="355"/>
      <c r="AL376" s="356" t="s">
        <v>629</v>
      </c>
      <c r="AM376" s="357"/>
      <c r="AN376" s="357"/>
      <c r="AO376" s="358"/>
      <c r="AP376" s="359" t="s">
        <v>740</v>
      </c>
      <c r="AQ376" s="359"/>
      <c r="AR376" s="359"/>
      <c r="AS376" s="359"/>
      <c r="AT376" s="359"/>
      <c r="AU376" s="359"/>
      <c r="AV376" s="359"/>
      <c r="AW376" s="359"/>
      <c r="AX376" s="359"/>
    </row>
    <row r="377" spans="1:50" ht="26.25" hidden="1"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750</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148" t="s">
        <v>390</v>
      </c>
      <c r="K399" s="370"/>
      <c r="L399" s="370"/>
      <c r="M399" s="370"/>
      <c r="N399" s="370"/>
      <c r="O399" s="370"/>
      <c r="P399" s="371" t="s">
        <v>27</v>
      </c>
      <c r="Q399" s="371"/>
      <c r="R399" s="371"/>
      <c r="S399" s="371"/>
      <c r="T399" s="371"/>
      <c r="U399" s="371"/>
      <c r="V399" s="371"/>
      <c r="W399" s="371"/>
      <c r="X399" s="371"/>
      <c r="Y399" s="372" t="s">
        <v>440</v>
      </c>
      <c r="Z399" s="373"/>
      <c r="AA399" s="373"/>
      <c r="AB399" s="373"/>
      <c r="AC399" s="148" t="s">
        <v>425</v>
      </c>
      <c r="AD399" s="148"/>
      <c r="AE399" s="148"/>
      <c r="AF399" s="148"/>
      <c r="AG399" s="148"/>
      <c r="AH399" s="372" t="s">
        <v>360</v>
      </c>
      <c r="AI399" s="369"/>
      <c r="AJ399" s="369"/>
      <c r="AK399" s="369"/>
      <c r="AL399" s="369" t="s">
        <v>21</v>
      </c>
      <c r="AM399" s="369"/>
      <c r="AN399" s="369"/>
      <c r="AO399" s="374"/>
      <c r="AP399" s="375" t="s">
        <v>391</v>
      </c>
      <c r="AQ399" s="375"/>
      <c r="AR399" s="375"/>
      <c r="AS399" s="375"/>
      <c r="AT399" s="375"/>
      <c r="AU399" s="375"/>
      <c r="AV399" s="375"/>
      <c r="AW399" s="375"/>
      <c r="AX399" s="375"/>
    </row>
    <row r="400" spans="1:50" ht="26.25" customHeight="1" x14ac:dyDescent="0.15">
      <c r="A400" s="1064">
        <v>1</v>
      </c>
      <c r="B400" s="1064">
        <v>1</v>
      </c>
      <c r="C400" s="377" t="s">
        <v>751</v>
      </c>
      <c r="D400" s="346"/>
      <c r="E400" s="346"/>
      <c r="F400" s="346"/>
      <c r="G400" s="346"/>
      <c r="H400" s="346"/>
      <c r="I400" s="346"/>
      <c r="J400" s="347">
        <v>6340001009876</v>
      </c>
      <c r="K400" s="348"/>
      <c r="L400" s="348"/>
      <c r="M400" s="348"/>
      <c r="N400" s="348"/>
      <c r="O400" s="348"/>
      <c r="P400" s="363" t="s">
        <v>609</v>
      </c>
      <c r="Q400" s="349"/>
      <c r="R400" s="349"/>
      <c r="S400" s="349"/>
      <c r="T400" s="349"/>
      <c r="U400" s="349"/>
      <c r="V400" s="349"/>
      <c r="W400" s="349"/>
      <c r="X400" s="349"/>
      <c r="Y400" s="350">
        <v>53</v>
      </c>
      <c r="Z400" s="351"/>
      <c r="AA400" s="351"/>
      <c r="AB400" s="352"/>
      <c r="AC400" s="366" t="s">
        <v>458</v>
      </c>
      <c r="AD400" s="376"/>
      <c r="AE400" s="376"/>
      <c r="AF400" s="376"/>
      <c r="AG400" s="376"/>
      <c r="AH400" s="364">
        <v>2</v>
      </c>
      <c r="AI400" s="365"/>
      <c r="AJ400" s="365"/>
      <c r="AK400" s="365"/>
      <c r="AL400" s="356">
        <v>98.3</v>
      </c>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77" t="s">
        <v>752</v>
      </c>
      <c r="D401" s="346"/>
      <c r="E401" s="346"/>
      <c r="F401" s="346"/>
      <c r="G401" s="346"/>
      <c r="H401" s="346"/>
      <c r="I401" s="346"/>
      <c r="J401" s="347">
        <v>3310001010963</v>
      </c>
      <c r="K401" s="348"/>
      <c r="L401" s="348"/>
      <c r="M401" s="348"/>
      <c r="N401" s="348"/>
      <c r="O401" s="348"/>
      <c r="P401" s="363" t="s">
        <v>753</v>
      </c>
      <c r="Q401" s="349"/>
      <c r="R401" s="349"/>
      <c r="S401" s="349"/>
      <c r="T401" s="349"/>
      <c r="U401" s="349"/>
      <c r="V401" s="349"/>
      <c r="W401" s="349"/>
      <c r="X401" s="349"/>
      <c r="Y401" s="350">
        <v>22</v>
      </c>
      <c r="Z401" s="351"/>
      <c r="AA401" s="351"/>
      <c r="AB401" s="352"/>
      <c r="AC401" s="366" t="s">
        <v>458</v>
      </c>
      <c r="AD401" s="366"/>
      <c r="AE401" s="366"/>
      <c r="AF401" s="366"/>
      <c r="AG401" s="366"/>
      <c r="AH401" s="364">
        <v>1</v>
      </c>
      <c r="AI401" s="365"/>
      <c r="AJ401" s="365"/>
      <c r="AK401" s="365"/>
      <c r="AL401" s="356">
        <v>95.3</v>
      </c>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77" t="s">
        <v>754</v>
      </c>
      <c r="D402" s="346"/>
      <c r="E402" s="346"/>
      <c r="F402" s="346"/>
      <c r="G402" s="346"/>
      <c r="H402" s="346"/>
      <c r="I402" s="346"/>
      <c r="J402" s="347">
        <v>9010001096623</v>
      </c>
      <c r="K402" s="348"/>
      <c r="L402" s="348"/>
      <c r="M402" s="348"/>
      <c r="N402" s="348"/>
      <c r="O402" s="348"/>
      <c r="P402" s="363" t="s">
        <v>753</v>
      </c>
      <c r="Q402" s="349"/>
      <c r="R402" s="349"/>
      <c r="S402" s="349"/>
      <c r="T402" s="349"/>
      <c r="U402" s="349"/>
      <c r="V402" s="349"/>
      <c r="W402" s="349"/>
      <c r="X402" s="349"/>
      <c r="Y402" s="350">
        <v>17</v>
      </c>
      <c r="Z402" s="351"/>
      <c r="AA402" s="351"/>
      <c r="AB402" s="352"/>
      <c r="AC402" s="366" t="s">
        <v>458</v>
      </c>
      <c r="AD402" s="366"/>
      <c r="AE402" s="366"/>
      <c r="AF402" s="366"/>
      <c r="AG402" s="366"/>
      <c r="AH402" s="354">
        <v>1</v>
      </c>
      <c r="AI402" s="355"/>
      <c r="AJ402" s="355"/>
      <c r="AK402" s="355"/>
      <c r="AL402" s="356">
        <v>99.5</v>
      </c>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77" t="s">
        <v>755</v>
      </c>
      <c r="D403" s="346"/>
      <c r="E403" s="346"/>
      <c r="F403" s="346"/>
      <c r="G403" s="346"/>
      <c r="H403" s="346"/>
      <c r="I403" s="346"/>
      <c r="J403" s="347">
        <v>4350001009530</v>
      </c>
      <c r="K403" s="348"/>
      <c r="L403" s="348"/>
      <c r="M403" s="348"/>
      <c r="N403" s="348"/>
      <c r="O403" s="348"/>
      <c r="P403" s="363" t="s">
        <v>753</v>
      </c>
      <c r="Q403" s="349"/>
      <c r="R403" s="349"/>
      <c r="S403" s="349"/>
      <c r="T403" s="349"/>
      <c r="U403" s="349"/>
      <c r="V403" s="349"/>
      <c r="W403" s="349"/>
      <c r="X403" s="349"/>
      <c r="Y403" s="350">
        <v>8</v>
      </c>
      <c r="Z403" s="351"/>
      <c r="AA403" s="351"/>
      <c r="AB403" s="352"/>
      <c r="AC403" s="366" t="s">
        <v>457</v>
      </c>
      <c r="AD403" s="366"/>
      <c r="AE403" s="366"/>
      <c r="AF403" s="366"/>
      <c r="AG403" s="366"/>
      <c r="AH403" s="354">
        <v>2</v>
      </c>
      <c r="AI403" s="355"/>
      <c r="AJ403" s="355"/>
      <c r="AK403" s="355"/>
      <c r="AL403" s="356">
        <v>88.4</v>
      </c>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60" t="s">
        <v>756</v>
      </c>
      <c r="D404" s="367"/>
      <c r="E404" s="367"/>
      <c r="F404" s="367"/>
      <c r="G404" s="367"/>
      <c r="H404" s="367"/>
      <c r="I404" s="368"/>
      <c r="J404" s="347">
        <v>3330001002439</v>
      </c>
      <c r="K404" s="348"/>
      <c r="L404" s="348"/>
      <c r="M404" s="348"/>
      <c r="N404" s="348"/>
      <c r="O404" s="348"/>
      <c r="P404" s="363" t="s">
        <v>753</v>
      </c>
      <c r="Q404" s="349"/>
      <c r="R404" s="349"/>
      <c r="S404" s="349"/>
      <c r="T404" s="349"/>
      <c r="U404" s="349"/>
      <c r="V404" s="349"/>
      <c r="W404" s="349"/>
      <c r="X404" s="349"/>
      <c r="Y404" s="350">
        <v>3</v>
      </c>
      <c r="Z404" s="351"/>
      <c r="AA404" s="351"/>
      <c r="AB404" s="352"/>
      <c r="AC404" s="353" t="s">
        <v>457</v>
      </c>
      <c r="AD404" s="353"/>
      <c r="AE404" s="353"/>
      <c r="AF404" s="353"/>
      <c r="AG404" s="353"/>
      <c r="AH404" s="354">
        <v>2</v>
      </c>
      <c r="AI404" s="355"/>
      <c r="AJ404" s="355"/>
      <c r="AK404" s="355"/>
      <c r="AL404" s="356">
        <v>93.3</v>
      </c>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60" t="s">
        <v>757</v>
      </c>
      <c r="D405" s="367"/>
      <c r="E405" s="367"/>
      <c r="F405" s="367"/>
      <c r="G405" s="367"/>
      <c r="H405" s="367"/>
      <c r="I405" s="368"/>
      <c r="J405" s="347">
        <v>3340001004558</v>
      </c>
      <c r="K405" s="348"/>
      <c r="L405" s="348"/>
      <c r="M405" s="348"/>
      <c r="N405" s="348"/>
      <c r="O405" s="348"/>
      <c r="P405" s="363" t="s">
        <v>753</v>
      </c>
      <c r="Q405" s="349"/>
      <c r="R405" s="349"/>
      <c r="S405" s="349"/>
      <c r="T405" s="349"/>
      <c r="U405" s="349"/>
      <c r="V405" s="349"/>
      <c r="W405" s="349"/>
      <c r="X405" s="349"/>
      <c r="Y405" s="350">
        <v>3</v>
      </c>
      <c r="Z405" s="351"/>
      <c r="AA405" s="351"/>
      <c r="AB405" s="352"/>
      <c r="AC405" s="353" t="s">
        <v>457</v>
      </c>
      <c r="AD405" s="353"/>
      <c r="AE405" s="353"/>
      <c r="AF405" s="353"/>
      <c r="AG405" s="353"/>
      <c r="AH405" s="354">
        <v>1</v>
      </c>
      <c r="AI405" s="355"/>
      <c r="AJ405" s="355"/>
      <c r="AK405" s="355"/>
      <c r="AL405" s="356">
        <v>56.1</v>
      </c>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60" t="s">
        <v>758</v>
      </c>
      <c r="D406" s="367"/>
      <c r="E406" s="367"/>
      <c r="F406" s="367"/>
      <c r="G406" s="367"/>
      <c r="H406" s="367"/>
      <c r="I406" s="368"/>
      <c r="J406" s="347">
        <v>2122001014205</v>
      </c>
      <c r="K406" s="348"/>
      <c r="L406" s="348"/>
      <c r="M406" s="348"/>
      <c r="N406" s="348"/>
      <c r="O406" s="348"/>
      <c r="P406" s="363" t="s">
        <v>753</v>
      </c>
      <c r="Q406" s="349"/>
      <c r="R406" s="349"/>
      <c r="S406" s="349"/>
      <c r="T406" s="349"/>
      <c r="U406" s="349"/>
      <c r="V406" s="349"/>
      <c r="W406" s="349"/>
      <c r="X406" s="349"/>
      <c r="Y406" s="350">
        <v>2</v>
      </c>
      <c r="Z406" s="351"/>
      <c r="AA406" s="351"/>
      <c r="AB406" s="352"/>
      <c r="AC406" s="353" t="s">
        <v>457</v>
      </c>
      <c r="AD406" s="353"/>
      <c r="AE406" s="353"/>
      <c r="AF406" s="353"/>
      <c r="AG406" s="353"/>
      <c r="AH406" s="354">
        <v>5</v>
      </c>
      <c r="AI406" s="355"/>
      <c r="AJ406" s="355"/>
      <c r="AK406" s="355"/>
      <c r="AL406" s="356">
        <v>79.5</v>
      </c>
      <c r="AM406" s="357"/>
      <c r="AN406" s="357"/>
      <c r="AO406" s="358"/>
      <c r="AP406" s="359"/>
      <c r="AQ406" s="359"/>
      <c r="AR406" s="359"/>
      <c r="AS406" s="359"/>
      <c r="AT406" s="359"/>
      <c r="AU406" s="359"/>
      <c r="AV406" s="359"/>
      <c r="AW406" s="359"/>
      <c r="AX406" s="359"/>
    </row>
    <row r="407" spans="1:50" ht="26.25" hidden="1"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309</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148" t="s">
        <v>390</v>
      </c>
      <c r="K432" s="370"/>
      <c r="L432" s="370"/>
      <c r="M432" s="370"/>
      <c r="N432" s="370"/>
      <c r="O432" s="370"/>
      <c r="P432" s="371" t="s">
        <v>27</v>
      </c>
      <c r="Q432" s="371"/>
      <c r="R432" s="371"/>
      <c r="S432" s="371"/>
      <c r="T432" s="371"/>
      <c r="U432" s="371"/>
      <c r="V432" s="371"/>
      <c r="W432" s="371"/>
      <c r="X432" s="371"/>
      <c r="Y432" s="372" t="s">
        <v>440</v>
      </c>
      <c r="Z432" s="373"/>
      <c r="AA432" s="373"/>
      <c r="AB432" s="373"/>
      <c r="AC432" s="148" t="s">
        <v>425</v>
      </c>
      <c r="AD432" s="148"/>
      <c r="AE432" s="148"/>
      <c r="AF432" s="148"/>
      <c r="AG432" s="148"/>
      <c r="AH432" s="372" t="s">
        <v>360</v>
      </c>
      <c r="AI432" s="369"/>
      <c r="AJ432" s="369"/>
      <c r="AK432" s="369"/>
      <c r="AL432" s="369" t="s">
        <v>21</v>
      </c>
      <c r="AM432" s="369"/>
      <c r="AN432" s="369"/>
      <c r="AO432" s="374"/>
      <c r="AP432" s="375" t="s">
        <v>391</v>
      </c>
      <c r="AQ432" s="375"/>
      <c r="AR432" s="375"/>
      <c r="AS432" s="375"/>
      <c r="AT432" s="375"/>
      <c r="AU432" s="375"/>
      <c r="AV432" s="375"/>
      <c r="AW432" s="375"/>
      <c r="AX432" s="375"/>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310</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148" t="s">
        <v>390</v>
      </c>
      <c r="K465" s="370"/>
      <c r="L465" s="370"/>
      <c r="M465" s="370"/>
      <c r="N465" s="370"/>
      <c r="O465" s="370"/>
      <c r="P465" s="371" t="s">
        <v>27</v>
      </c>
      <c r="Q465" s="371"/>
      <c r="R465" s="371"/>
      <c r="S465" s="371"/>
      <c r="T465" s="371"/>
      <c r="U465" s="371"/>
      <c r="V465" s="371"/>
      <c r="W465" s="371"/>
      <c r="X465" s="371"/>
      <c r="Y465" s="372" t="s">
        <v>440</v>
      </c>
      <c r="Z465" s="373"/>
      <c r="AA465" s="373"/>
      <c r="AB465" s="373"/>
      <c r="AC465" s="148" t="s">
        <v>425</v>
      </c>
      <c r="AD465" s="148"/>
      <c r="AE465" s="148"/>
      <c r="AF465" s="148"/>
      <c r="AG465" s="148"/>
      <c r="AH465" s="372" t="s">
        <v>360</v>
      </c>
      <c r="AI465" s="369"/>
      <c r="AJ465" s="369"/>
      <c r="AK465" s="369"/>
      <c r="AL465" s="369" t="s">
        <v>21</v>
      </c>
      <c r="AM465" s="369"/>
      <c r="AN465" s="369"/>
      <c r="AO465" s="374"/>
      <c r="AP465" s="375" t="s">
        <v>391</v>
      </c>
      <c r="AQ465" s="375"/>
      <c r="AR465" s="375"/>
      <c r="AS465" s="375"/>
      <c r="AT465" s="375"/>
      <c r="AU465" s="375"/>
      <c r="AV465" s="375"/>
      <c r="AW465" s="375"/>
      <c r="AX465" s="375"/>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311</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148" t="s">
        <v>390</v>
      </c>
      <c r="K498" s="370"/>
      <c r="L498" s="370"/>
      <c r="M498" s="370"/>
      <c r="N498" s="370"/>
      <c r="O498" s="370"/>
      <c r="P498" s="371" t="s">
        <v>27</v>
      </c>
      <c r="Q498" s="371"/>
      <c r="R498" s="371"/>
      <c r="S498" s="371"/>
      <c r="T498" s="371"/>
      <c r="U498" s="371"/>
      <c r="V498" s="371"/>
      <c r="W498" s="371"/>
      <c r="X498" s="371"/>
      <c r="Y498" s="372" t="s">
        <v>440</v>
      </c>
      <c r="Z498" s="373"/>
      <c r="AA498" s="373"/>
      <c r="AB498" s="373"/>
      <c r="AC498" s="148" t="s">
        <v>425</v>
      </c>
      <c r="AD498" s="148"/>
      <c r="AE498" s="148"/>
      <c r="AF498" s="148"/>
      <c r="AG498" s="148"/>
      <c r="AH498" s="372" t="s">
        <v>360</v>
      </c>
      <c r="AI498" s="369"/>
      <c r="AJ498" s="369"/>
      <c r="AK498" s="369"/>
      <c r="AL498" s="369" t="s">
        <v>21</v>
      </c>
      <c r="AM498" s="369"/>
      <c r="AN498" s="369"/>
      <c r="AO498" s="374"/>
      <c r="AP498" s="375" t="s">
        <v>391</v>
      </c>
      <c r="AQ498" s="375"/>
      <c r="AR498" s="375"/>
      <c r="AS498" s="375"/>
      <c r="AT498" s="375"/>
      <c r="AU498" s="375"/>
      <c r="AV498" s="375"/>
      <c r="AW498" s="375"/>
      <c r="AX498" s="375"/>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312</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148" t="s">
        <v>390</v>
      </c>
      <c r="K531" s="370"/>
      <c r="L531" s="370"/>
      <c r="M531" s="370"/>
      <c r="N531" s="370"/>
      <c r="O531" s="370"/>
      <c r="P531" s="371" t="s">
        <v>27</v>
      </c>
      <c r="Q531" s="371"/>
      <c r="R531" s="371"/>
      <c r="S531" s="371"/>
      <c r="T531" s="371"/>
      <c r="U531" s="371"/>
      <c r="V531" s="371"/>
      <c r="W531" s="371"/>
      <c r="X531" s="371"/>
      <c r="Y531" s="372" t="s">
        <v>440</v>
      </c>
      <c r="Z531" s="373"/>
      <c r="AA531" s="373"/>
      <c r="AB531" s="373"/>
      <c r="AC531" s="148" t="s">
        <v>425</v>
      </c>
      <c r="AD531" s="148"/>
      <c r="AE531" s="148"/>
      <c r="AF531" s="148"/>
      <c r="AG531" s="148"/>
      <c r="AH531" s="372" t="s">
        <v>360</v>
      </c>
      <c r="AI531" s="369"/>
      <c r="AJ531" s="369"/>
      <c r="AK531" s="369"/>
      <c r="AL531" s="369" t="s">
        <v>21</v>
      </c>
      <c r="AM531" s="369"/>
      <c r="AN531" s="369"/>
      <c r="AO531" s="374"/>
      <c r="AP531" s="375" t="s">
        <v>391</v>
      </c>
      <c r="AQ531" s="375"/>
      <c r="AR531" s="375"/>
      <c r="AS531" s="375"/>
      <c r="AT531" s="375"/>
      <c r="AU531" s="375"/>
      <c r="AV531" s="375"/>
      <c r="AW531" s="375"/>
      <c r="AX531" s="375"/>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313</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148" t="s">
        <v>390</v>
      </c>
      <c r="K564" s="370"/>
      <c r="L564" s="370"/>
      <c r="M564" s="370"/>
      <c r="N564" s="370"/>
      <c r="O564" s="370"/>
      <c r="P564" s="371" t="s">
        <v>27</v>
      </c>
      <c r="Q564" s="371"/>
      <c r="R564" s="371"/>
      <c r="S564" s="371"/>
      <c r="T564" s="371"/>
      <c r="U564" s="371"/>
      <c r="V564" s="371"/>
      <c r="W564" s="371"/>
      <c r="X564" s="371"/>
      <c r="Y564" s="372" t="s">
        <v>440</v>
      </c>
      <c r="Z564" s="373"/>
      <c r="AA564" s="373"/>
      <c r="AB564" s="373"/>
      <c r="AC564" s="148" t="s">
        <v>425</v>
      </c>
      <c r="AD564" s="148"/>
      <c r="AE564" s="148"/>
      <c r="AF564" s="148"/>
      <c r="AG564" s="148"/>
      <c r="AH564" s="372" t="s">
        <v>360</v>
      </c>
      <c r="AI564" s="369"/>
      <c r="AJ564" s="369"/>
      <c r="AK564" s="369"/>
      <c r="AL564" s="369" t="s">
        <v>21</v>
      </c>
      <c r="AM564" s="369"/>
      <c r="AN564" s="369"/>
      <c r="AO564" s="374"/>
      <c r="AP564" s="375" t="s">
        <v>391</v>
      </c>
      <c r="AQ564" s="375"/>
      <c r="AR564" s="375"/>
      <c r="AS564" s="375"/>
      <c r="AT564" s="375"/>
      <c r="AU564" s="375"/>
      <c r="AV564" s="375"/>
      <c r="AW564" s="375"/>
      <c r="AX564" s="375"/>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314</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148" t="s">
        <v>390</v>
      </c>
      <c r="K597" s="370"/>
      <c r="L597" s="370"/>
      <c r="M597" s="370"/>
      <c r="N597" s="370"/>
      <c r="O597" s="370"/>
      <c r="P597" s="371" t="s">
        <v>27</v>
      </c>
      <c r="Q597" s="371"/>
      <c r="R597" s="371"/>
      <c r="S597" s="371"/>
      <c r="T597" s="371"/>
      <c r="U597" s="371"/>
      <c r="V597" s="371"/>
      <c r="W597" s="371"/>
      <c r="X597" s="371"/>
      <c r="Y597" s="372" t="s">
        <v>440</v>
      </c>
      <c r="Z597" s="373"/>
      <c r="AA597" s="373"/>
      <c r="AB597" s="373"/>
      <c r="AC597" s="148" t="s">
        <v>425</v>
      </c>
      <c r="AD597" s="148"/>
      <c r="AE597" s="148"/>
      <c r="AF597" s="148"/>
      <c r="AG597" s="148"/>
      <c r="AH597" s="372" t="s">
        <v>360</v>
      </c>
      <c r="AI597" s="369"/>
      <c r="AJ597" s="369"/>
      <c r="AK597" s="369"/>
      <c r="AL597" s="369" t="s">
        <v>21</v>
      </c>
      <c r="AM597" s="369"/>
      <c r="AN597" s="369"/>
      <c r="AO597" s="374"/>
      <c r="AP597" s="375" t="s">
        <v>391</v>
      </c>
      <c r="AQ597" s="375"/>
      <c r="AR597" s="375"/>
      <c r="AS597" s="375"/>
      <c r="AT597" s="375"/>
      <c r="AU597" s="375"/>
      <c r="AV597" s="375"/>
      <c r="AW597" s="375"/>
      <c r="AX597" s="375"/>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148" t="s">
        <v>390</v>
      </c>
      <c r="K630" s="370"/>
      <c r="L630" s="370"/>
      <c r="M630" s="370"/>
      <c r="N630" s="370"/>
      <c r="O630" s="370"/>
      <c r="P630" s="371" t="s">
        <v>27</v>
      </c>
      <c r="Q630" s="371"/>
      <c r="R630" s="371"/>
      <c r="S630" s="371"/>
      <c r="T630" s="371"/>
      <c r="U630" s="371"/>
      <c r="V630" s="371"/>
      <c r="W630" s="371"/>
      <c r="X630" s="371"/>
      <c r="Y630" s="372" t="s">
        <v>440</v>
      </c>
      <c r="Z630" s="373"/>
      <c r="AA630" s="373"/>
      <c r="AB630" s="373"/>
      <c r="AC630" s="148" t="s">
        <v>425</v>
      </c>
      <c r="AD630" s="148"/>
      <c r="AE630" s="148"/>
      <c r="AF630" s="148"/>
      <c r="AG630" s="148"/>
      <c r="AH630" s="372" t="s">
        <v>360</v>
      </c>
      <c r="AI630" s="369"/>
      <c r="AJ630" s="369"/>
      <c r="AK630" s="369"/>
      <c r="AL630" s="369" t="s">
        <v>21</v>
      </c>
      <c r="AM630" s="369"/>
      <c r="AN630" s="369"/>
      <c r="AO630" s="374"/>
      <c r="AP630" s="375" t="s">
        <v>391</v>
      </c>
      <c r="AQ630" s="375"/>
      <c r="AR630" s="375"/>
      <c r="AS630" s="375"/>
      <c r="AT630" s="375"/>
      <c r="AU630" s="375"/>
      <c r="AV630" s="375"/>
      <c r="AW630" s="375"/>
      <c r="AX630" s="375"/>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315</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148" t="s">
        <v>390</v>
      </c>
      <c r="K663" s="370"/>
      <c r="L663" s="370"/>
      <c r="M663" s="370"/>
      <c r="N663" s="370"/>
      <c r="O663" s="370"/>
      <c r="P663" s="371" t="s">
        <v>27</v>
      </c>
      <c r="Q663" s="371"/>
      <c r="R663" s="371"/>
      <c r="S663" s="371"/>
      <c r="T663" s="371"/>
      <c r="U663" s="371"/>
      <c r="V663" s="371"/>
      <c r="W663" s="371"/>
      <c r="X663" s="371"/>
      <c r="Y663" s="372" t="s">
        <v>440</v>
      </c>
      <c r="Z663" s="373"/>
      <c r="AA663" s="373"/>
      <c r="AB663" s="373"/>
      <c r="AC663" s="148" t="s">
        <v>425</v>
      </c>
      <c r="AD663" s="148"/>
      <c r="AE663" s="148"/>
      <c r="AF663" s="148"/>
      <c r="AG663" s="148"/>
      <c r="AH663" s="372" t="s">
        <v>360</v>
      </c>
      <c r="AI663" s="369"/>
      <c r="AJ663" s="369"/>
      <c r="AK663" s="369"/>
      <c r="AL663" s="369" t="s">
        <v>21</v>
      </c>
      <c r="AM663" s="369"/>
      <c r="AN663" s="369"/>
      <c r="AO663" s="374"/>
      <c r="AP663" s="375" t="s">
        <v>391</v>
      </c>
      <c r="AQ663" s="375"/>
      <c r="AR663" s="375"/>
      <c r="AS663" s="375"/>
      <c r="AT663" s="375"/>
      <c r="AU663" s="375"/>
      <c r="AV663" s="375"/>
      <c r="AW663" s="375"/>
      <c r="AX663" s="375"/>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316</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148" t="s">
        <v>390</v>
      </c>
      <c r="K696" s="370"/>
      <c r="L696" s="370"/>
      <c r="M696" s="370"/>
      <c r="N696" s="370"/>
      <c r="O696" s="370"/>
      <c r="P696" s="371" t="s">
        <v>27</v>
      </c>
      <c r="Q696" s="371"/>
      <c r="R696" s="371"/>
      <c r="S696" s="371"/>
      <c r="T696" s="371"/>
      <c r="U696" s="371"/>
      <c r="V696" s="371"/>
      <c r="W696" s="371"/>
      <c r="X696" s="371"/>
      <c r="Y696" s="372" t="s">
        <v>440</v>
      </c>
      <c r="Z696" s="373"/>
      <c r="AA696" s="373"/>
      <c r="AB696" s="373"/>
      <c r="AC696" s="148" t="s">
        <v>425</v>
      </c>
      <c r="AD696" s="148"/>
      <c r="AE696" s="148"/>
      <c r="AF696" s="148"/>
      <c r="AG696" s="148"/>
      <c r="AH696" s="372" t="s">
        <v>360</v>
      </c>
      <c r="AI696" s="369"/>
      <c r="AJ696" s="369"/>
      <c r="AK696" s="369"/>
      <c r="AL696" s="369" t="s">
        <v>21</v>
      </c>
      <c r="AM696" s="369"/>
      <c r="AN696" s="369"/>
      <c r="AO696" s="374"/>
      <c r="AP696" s="375" t="s">
        <v>391</v>
      </c>
      <c r="AQ696" s="375"/>
      <c r="AR696" s="375"/>
      <c r="AS696" s="375"/>
      <c r="AT696" s="375"/>
      <c r="AU696" s="375"/>
      <c r="AV696" s="375"/>
      <c r="AW696" s="375"/>
      <c r="AX696" s="375"/>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317</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148" t="s">
        <v>390</v>
      </c>
      <c r="K729" s="370"/>
      <c r="L729" s="370"/>
      <c r="M729" s="370"/>
      <c r="N729" s="370"/>
      <c r="O729" s="370"/>
      <c r="P729" s="371" t="s">
        <v>27</v>
      </c>
      <c r="Q729" s="371"/>
      <c r="R729" s="371"/>
      <c r="S729" s="371"/>
      <c r="T729" s="371"/>
      <c r="U729" s="371"/>
      <c r="V729" s="371"/>
      <c r="W729" s="371"/>
      <c r="X729" s="371"/>
      <c r="Y729" s="372" t="s">
        <v>440</v>
      </c>
      <c r="Z729" s="373"/>
      <c r="AA729" s="373"/>
      <c r="AB729" s="373"/>
      <c r="AC729" s="148" t="s">
        <v>425</v>
      </c>
      <c r="AD729" s="148"/>
      <c r="AE729" s="148"/>
      <c r="AF729" s="148"/>
      <c r="AG729" s="148"/>
      <c r="AH729" s="372" t="s">
        <v>360</v>
      </c>
      <c r="AI729" s="369"/>
      <c r="AJ729" s="369"/>
      <c r="AK729" s="369"/>
      <c r="AL729" s="369" t="s">
        <v>21</v>
      </c>
      <c r="AM729" s="369"/>
      <c r="AN729" s="369"/>
      <c r="AO729" s="374"/>
      <c r="AP729" s="375" t="s">
        <v>391</v>
      </c>
      <c r="AQ729" s="375"/>
      <c r="AR729" s="375"/>
      <c r="AS729" s="375"/>
      <c r="AT729" s="375"/>
      <c r="AU729" s="375"/>
      <c r="AV729" s="375"/>
      <c r="AW729" s="375"/>
      <c r="AX729" s="375"/>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318</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148" t="s">
        <v>390</v>
      </c>
      <c r="K762" s="370"/>
      <c r="L762" s="370"/>
      <c r="M762" s="370"/>
      <c r="N762" s="370"/>
      <c r="O762" s="370"/>
      <c r="P762" s="371" t="s">
        <v>27</v>
      </c>
      <c r="Q762" s="371"/>
      <c r="R762" s="371"/>
      <c r="S762" s="371"/>
      <c r="T762" s="371"/>
      <c r="U762" s="371"/>
      <c r="V762" s="371"/>
      <c r="W762" s="371"/>
      <c r="X762" s="371"/>
      <c r="Y762" s="372" t="s">
        <v>440</v>
      </c>
      <c r="Z762" s="373"/>
      <c r="AA762" s="373"/>
      <c r="AB762" s="373"/>
      <c r="AC762" s="148" t="s">
        <v>425</v>
      </c>
      <c r="AD762" s="148"/>
      <c r="AE762" s="148"/>
      <c r="AF762" s="148"/>
      <c r="AG762" s="148"/>
      <c r="AH762" s="372" t="s">
        <v>360</v>
      </c>
      <c r="AI762" s="369"/>
      <c r="AJ762" s="369"/>
      <c r="AK762" s="369"/>
      <c r="AL762" s="369" t="s">
        <v>21</v>
      </c>
      <c r="AM762" s="369"/>
      <c r="AN762" s="369"/>
      <c r="AO762" s="374"/>
      <c r="AP762" s="375" t="s">
        <v>391</v>
      </c>
      <c r="AQ762" s="375"/>
      <c r="AR762" s="375"/>
      <c r="AS762" s="375"/>
      <c r="AT762" s="375"/>
      <c r="AU762" s="375"/>
      <c r="AV762" s="375"/>
      <c r="AW762" s="375"/>
      <c r="AX762" s="375"/>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319</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148" t="s">
        <v>390</v>
      </c>
      <c r="K795" s="370"/>
      <c r="L795" s="370"/>
      <c r="M795" s="370"/>
      <c r="N795" s="370"/>
      <c r="O795" s="370"/>
      <c r="P795" s="371" t="s">
        <v>27</v>
      </c>
      <c r="Q795" s="371"/>
      <c r="R795" s="371"/>
      <c r="S795" s="371"/>
      <c r="T795" s="371"/>
      <c r="U795" s="371"/>
      <c r="V795" s="371"/>
      <c r="W795" s="371"/>
      <c r="X795" s="371"/>
      <c r="Y795" s="372" t="s">
        <v>440</v>
      </c>
      <c r="Z795" s="373"/>
      <c r="AA795" s="373"/>
      <c r="AB795" s="373"/>
      <c r="AC795" s="148" t="s">
        <v>425</v>
      </c>
      <c r="AD795" s="148"/>
      <c r="AE795" s="148"/>
      <c r="AF795" s="148"/>
      <c r="AG795" s="148"/>
      <c r="AH795" s="372" t="s">
        <v>360</v>
      </c>
      <c r="AI795" s="369"/>
      <c r="AJ795" s="369"/>
      <c r="AK795" s="369"/>
      <c r="AL795" s="369" t="s">
        <v>21</v>
      </c>
      <c r="AM795" s="369"/>
      <c r="AN795" s="369"/>
      <c r="AO795" s="374"/>
      <c r="AP795" s="375" t="s">
        <v>391</v>
      </c>
      <c r="AQ795" s="375"/>
      <c r="AR795" s="375"/>
      <c r="AS795" s="375"/>
      <c r="AT795" s="375"/>
      <c r="AU795" s="375"/>
      <c r="AV795" s="375"/>
      <c r="AW795" s="375"/>
      <c r="AX795" s="375"/>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320</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148" t="s">
        <v>390</v>
      </c>
      <c r="K828" s="370"/>
      <c r="L828" s="370"/>
      <c r="M828" s="370"/>
      <c r="N828" s="370"/>
      <c r="O828" s="370"/>
      <c r="P828" s="371" t="s">
        <v>27</v>
      </c>
      <c r="Q828" s="371"/>
      <c r="R828" s="371"/>
      <c r="S828" s="371"/>
      <c r="T828" s="371"/>
      <c r="U828" s="371"/>
      <c r="V828" s="371"/>
      <c r="W828" s="371"/>
      <c r="X828" s="371"/>
      <c r="Y828" s="372" t="s">
        <v>440</v>
      </c>
      <c r="Z828" s="373"/>
      <c r="AA828" s="373"/>
      <c r="AB828" s="373"/>
      <c r="AC828" s="148" t="s">
        <v>425</v>
      </c>
      <c r="AD828" s="148"/>
      <c r="AE828" s="148"/>
      <c r="AF828" s="148"/>
      <c r="AG828" s="148"/>
      <c r="AH828" s="372" t="s">
        <v>360</v>
      </c>
      <c r="AI828" s="369"/>
      <c r="AJ828" s="369"/>
      <c r="AK828" s="369"/>
      <c r="AL828" s="369" t="s">
        <v>21</v>
      </c>
      <c r="AM828" s="369"/>
      <c r="AN828" s="369"/>
      <c r="AO828" s="374"/>
      <c r="AP828" s="375" t="s">
        <v>391</v>
      </c>
      <c r="AQ828" s="375"/>
      <c r="AR828" s="375"/>
      <c r="AS828" s="375"/>
      <c r="AT828" s="375"/>
      <c r="AU828" s="375"/>
      <c r="AV828" s="375"/>
      <c r="AW828" s="375"/>
      <c r="AX828" s="375"/>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321</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148" t="s">
        <v>390</v>
      </c>
      <c r="K861" s="370"/>
      <c r="L861" s="370"/>
      <c r="M861" s="370"/>
      <c r="N861" s="370"/>
      <c r="O861" s="370"/>
      <c r="P861" s="371" t="s">
        <v>27</v>
      </c>
      <c r="Q861" s="371"/>
      <c r="R861" s="371"/>
      <c r="S861" s="371"/>
      <c r="T861" s="371"/>
      <c r="U861" s="371"/>
      <c r="V861" s="371"/>
      <c r="W861" s="371"/>
      <c r="X861" s="371"/>
      <c r="Y861" s="372" t="s">
        <v>440</v>
      </c>
      <c r="Z861" s="373"/>
      <c r="AA861" s="373"/>
      <c r="AB861" s="373"/>
      <c r="AC861" s="148" t="s">
        <v>425</v>
      </c>
      <c r="AD861" s="148"/>
      <c r="AE861" s="148"/>
      <c r="AF861" s="148"/>
      <c r="AG861" s="148"/>
      <c r="AH861" s="372" t="s">
        <v>360</v>
      </c>
      <c r="AI861" s="369"/>
      <c r="AJ861" s="369"/>
      <c r="AK861" s="369"/>
      <c r="AL861" s="369" t="s">
        <v>21</v>
      </c>
      <c r="AM861" s="369"/>
      <c r="AN861" s="369"/>
      <c r="AO861" s="374"/>
      <c r="AP861" s="375" t="s">
        <v>391</v>
      </c>
      <c r="AQ861" s="375"/>
      <c r="AR861" s="375"/>
      <c r="AS861" s="375"/>
      <c r="AT861" s="375"/>
      <c r="AU861" s="375"/>
      <c r="AV861" s="375"/>
      <c r="AW861" s="375"/>
      <c r="AX861" s="375"/>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322</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148" t="s">
        <v>390</v>
      </c>
      <c r="K894" s="370"/>
      <c r="L894" s="370"/>
      <c r="M894" s="370"/>
      <c r="N894" s="370"/>
      <c r="O894" s="370"/>
      <c r="P894" s="371" t="s">
        <v>27</v>
      </c>
      <c r="Q894" s="371"/>
      <c r="R894" s="371"/>
      <c r="S894" s="371"/>
      <c r="T894" s="371"/>
      <c r="U894" s="371"/>
      <c r="V894" s="371"/>
      <c r="W894" s="371"/>
      <c r="X894" s="371"/>
      <c r="Y894" s="372" t="s">
        <v>440</v>
      </c>
      <c r="Z894" s="373"/>
      <c r="AA894" s="373"/>
      <c r="AB894" s="373"/>
      <c r="AC894" s="148" t="s">
        <v>425</v>
      </c>
      <c r="AD894" s="148"/>
      <c r="AE894" s="148"/>
      <c r="AF894" s="148"/>
      <c r="AG894" s="148"/>
      <c r="AH894" s="372" t="s">
        <v>360</v>
      </c>
      <c r="AI894" s="369"/>
      <c r="AJ894" s="369"/>
      <c r="AK894" s="369"/>
      <c r="AL894" s="369" t="s">
        <v>21</v>
      </c>
      <c r="AM894" s="369"/>
      <c r="AN894" s="369"/>
      <c r="AO894" s="374"/>
      <c r="AP894" s="375" t="s">
        <v>391</v>
      </c>
      <c r="AQ894" s="375"/>
      <c r="AR894" s="375"/>
      <c r="AS894" s="375"/>
      <c r="AT894" s="375"/>
      <c r="AU894" s="375"/>
      <c r="AV894" s="375"/>
      <c r="AW894" s="375"/>
      <c r="AX894" s="375"/>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148" t="s">
        <v>390</v>
      </c>
      <c r="K927" s="370"/>
      <c r="L927" s="370"/>
      <c r="M927" s="370"/>
      <c r="N927" s="370"/>
      <c r="O927" s="370"/>
      <c r="P927" s="371" t="s">
        <v>27</v>
      </c>
      <c r="Q927" s="371"/>
      <c r="R927" s="371"/>
      <c r="S927" s="371"/>
      <c r="T927" s="371"/>
      <c r="U927" s="371"/>
      <c r="V927" s="371"/>
      <c r="W927" s="371"/>
      <c r="X927" s="371"/>
      <c r="Y927" s="372" t="s">
        <v>440</v>
      </c>
      <c r="Z927" s="373"/>
      <c r="AA927" s="373"/>
      <c r="AB927" s="373"/>
      <c r="AC927" s="148" t="s">
        <v>425</v>
      </c>
      <c r="AD927" s="148"/>
      <c r="AE927" s="148"/>
      <c r="AF927" s="148"/>
      <c r="AG927" s="148"/>
      <c r="AH927" s="372" t="s">
        <v>360</v>
      </c>
      <c r="AI927" s="369"/>
      <c r="AJ927" s="369"/>
      <c r="AK927" s="369"/>
      <c r="AL927" s="369" t="s">
        <v>21</v>
      </c>
      <c r="AM927" s="369"/>
      <c r="AN927" s="369"/>
      <c r="AO927" s="374"/>
      <c r="AP927" s="375" t="s">
        <v>391</v>
      </c>
      <c r="AQ927" s="375"/>
      <c r="AR927" s="375"/>
      <c r="AS927" s="375"/>
      <c r="AT927" s="375"/>
      <c r="AU927" s="375"/>
      <c r="AV927" s="375"/>
      <c r="AW927" s="375"/>
      <c r="AX927" s="375"/>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323</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148" t="s">
        <v>390</v>
      </c>
      <c r="K960" s="370"/>
      <c r="L960" s="370"/>
      <c r="M960" s="370"/>
      <c r="N960" s="370"/>
      <c r="O960" s="370"/>
      <c r="P960" s="371" t="s">
        <v>27</v>
      </c>
      <c r="Q960" s="371"/>
      <c r="R960" s="371"/>
      <c r="S960" s="371"/>
      <c r="T960" s="371"/>
      <c r="U960" s="371"/>
      <c r="V960" s="371"/>
      <c r="W960" s="371"/>
      <c r="X960" s="371"/>
      <c r="Y960" s="372" t="s">
        <v>440</v>
      </c>
      <c r="Z960" s="373"/>
      <c r="AA960" s="373"/>
      <c r="AB960" s="373"/>
      <c r="AC960" s="148" t="s">
        <v>425</v>
      </c>
      <c r="AD960" s="148"/>
      <c r="AE960" s="148"/>
      <c r="AF960" s="148"/>
      <c r="AG960" s="148"/>
      <c r="AH960" s="372" t="s">
        <v>360</v>
      </c>
      <c r="AI960" s="369"/>
      <c r="AJ960" s="369"/>
      <c r="AK960" s="369"/>
      <c r="AL960" s="369" t="s">
        <v>21</v>
      </c>
      <c r="AM960" s="369"/>
      <c r="AN960" s="369"/>
      <c r="AO960" s="374"/>
      <c r="AP960" s="375" t="s">
        <v>391</v>
      </c>
      <c r="AQ960" s="375"/>
      <c r="AR960" s="375"/>
      <c r="AS960" s="375"/>
      <c r="AT960" s="375"/>
      <c r="AU960" s="375"/>
      <c r="AV960" s="375"/>
      <c r="AW960" s="375"/>
      <c r="AX960" s="375"/>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324</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148" t="s">
        <v>390</v>
      </c>
      <c r="K993" s="370"/>
      <c r="L993" s="370"/>
      <c r="M993" s="370"/>
      <c r="N993" s="370"/>
      <c r="O993" s="370"/>
      <c r="P993" s="371" t="s">
        <v>27</v>
      </c>
      <c r="Q993" s="371"/>
      <c r="R993" s="371"/>
      <c r="S993" s="371"/>
      <c r="T993" s="371"/>
      <c r="U993" s="371"/>
      <c r="V993" s="371"/>
      <c r="W993" s="371"/>
      <c r="X993" s="371"/>
      <c r="Y993" s="372" t="s">
        <v>440</v>
      </c>
      <c r="Z993" s="373"/>
      <c r="AA993" s="373"/>
      <c r="AB993" s="373"/>
      <c r="AC993" s="148" t="s">
        <v>425</v>
      </c>
      <c r="AD993" s="148"/>
      <c r="AE993" s="148"/>
      <c r="AF993" s="148"/>
      <c r="AG993" s="148"/>
      <c r="AH993" s="372" t="s">
        <v>360</v>
      </c>
      <c r="AI993" s="369"/>
      <c r="AJ993" s="369"/>
      <c r="AK993" s="369"/>
      <c r="AL993" s="369" t="s">
        <v>21</v>
      </c>
      <c r="AM993" s="369"/>
      <c r="AN993" s="369"/>
      <c r="AO993" s="374"/>
      <c r="AP993" s="375" t="s">
        <v>391</v>
      </c>
      <c r="AQ993" s="375"/>
      <c r="AR993" s="375"/>
      <c r="AS993" s="375"/>
      <c r="AT993" s="375"/>
      <c r="AU993" s="375"/>
      <c r="AV993" s="375"/>
      <c r="AW993" s="375"/>
      <c r="AX993" s="375"/>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325</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148" t="s">
        <v>390</v>
      </c>
      <c r="K1026" s="370"/>
      <c r="L1026" s="370"/>
      <c r="M1026" s="370"/>
      <c r="N1026" s="370"/>
      <c r="O1026" s="370"/>
      <c r="P1026" s="371" t="s">
        <v>27</v>
      </c>
      <c r="Q1026" s="371"/>
      <c r="R1026" s="371"/>
      <c r="S1026" s="371"/>
      <c r="T1026" s="371"/>
      <c r="U1026" s="371"/>
      <c r="V1026" s="371"/>
      <c r="W1026" s="371"/>
      <c r="X1026" s="371"/>
      <c r="Y1026" s="372" t="s">
        <v>440</v>
      </c>
      <c r="Z1026" s="373"/>
      <c r="AA1026" s="373"/>
      <c r="AB1026" s="373"/>
      <c r="AC1026" s="148" t="s">
        <v>425</v>
      </c>
      <c r="AD1026" s="148"/>
      <c r="AE1026" s="148"/>
      <c r="AF1026" s="148"/>
      <c r="AG1026" s="148"/>
      <c r="AH1026" s="372" t="s">
        <v>360</v>
      </c>
      <c r="AI1026" s="369"/>
      <c r="AJ1026" s="369"/>
      <c r="AK1026" s="369"/>
      <c r="AL1026" s="369" t="s">
        <v>21</v>
      </c>
      <c r="AM1026" s="369"/>
      <c r="AN1026" s="369"/>
      <c r="AO1026" s="374"/>
      <c r="AP1026" s="375" t="s">
        <v>391</v>
      </c>
      <c r="AQ1026" s="375"/>
      <c r="AR1026" s="375"/>
      <c r="AS1026" s="375"/>
      <c r="AT1026" s="375"/>
      <c r="AU1026" s="375"/>
      <c r="AV1026" s="375"/>
      <c r="AW1026" s="375"/>
      <c r="AX1026" s="375"/>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326</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148" t="s">
        <v>390</v>
      </c>
      <c r="K1059" s="370"/>
      <c r="L1059" s="370"/>
      <c r="M1059" s="370"/>
      <c r="N1059" s="370"/>
      <c r="O1059" s="370"/>
      <c r="P1059" s="371" t="s">
        <v>27</v>
      </c>
      <c r="Q1059" s="371"/>
      <c r="R1059" s="371"/>
      <c r="S1059" s="371"/>
      <c r="T1059" s="371"/>
      <c r="U1059" s="371"/>
      <c r="V1059" s="371"/>
      <c r="W1059" s="371"/>
      <c r="X1059" s="371"/>
      <c r="Y1059" s="372" t="s">
        <v>440</v>
      </c>
      <c r="Z1059" s="373"/>
      <c r="AA1059" s="373"/>
      <c r="AB1059" s="373"/>
      <c r="AC1059" s="148" t="s">
        <v>425</v>
      </c>
      <c r="AD1059" s="148"/>
      <c r="AE1059" s="148"/>
      <c r="AF1059" s="148"/>
      <c r="AG1059" s="148"/>
      <c r="AH1059" s="372" t="s">
        <v>360</v>
      </c>
      <c r="AI1059" s="369"/>
      <c r="AJ1059" s="369"/>
      <c r="AK1059" s="369"/>
      <c r="AL1059" s="369" t="s">
        <v>21</v>
      </c>
      <c r="AM1059" s="369"/>
      <c r="AN1059" s="369"/>
      <c r="AO1059" s="374"/>
      <c r="AP1059" s="375" t="s">
        <v>391</v>
      </c>
      <c r="AQ1059" s="375"/>
      <c r="AR1059" s="375"/>
      <c r="AS1059" s="375"/>
      <c r="AT1059" s="375"/>
      <c r="AU1059" s="375"/>
      <c r="AV1059" s="375"/>
      <c r="AW1059" s="375"/>
      <c r="AX1059" s="375"/>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327</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148" t="s">
        <v>390</v>
      </c>
      <c r="K1092" s="370"/>
      <c r="L1092" s="370"/>
      <c r="M1092" s="370"/>
      <c r="N1092" s="370"/>
      <c r="O1092" s="370"/>
      <c r="P1092" s="371" t="s">
        <v>27</v>
      </c>
      <c r="Q1092" s="371"/>
      <c r="R1092" s="371"/>
      <c r="S1092" s="371"/>
      <c r="T1092" s="371"/>
      <c r="U1092" s="371"/>
      <c r="V1092" s="371"/>
      <c r="W1092" s="371"/>
      <c r="X1092" s="371"/>
      <c r="Y1092" s="372" t="s">
        <v>440</v>
      </c>
      <c r="Z1092" s="373"/>
      <c r="AA1092" s="373"/>
      <c r="AB1092" s="373"/>
      <c r="AC1092" s="148" t="s">
        <v>425</v>
      </c>
      <c r="AD1092" s="148"/>
      <c r="AE1092" s="148"/>
      <c r="AF1092" s="148"/>
      <c r="AG1092" s="148"/>
      <c r="AH1092" s="372" t="s">
        <v>360</v>
      </c>
      <c r="AI1092" s="369"/>
      <c r="AJ1092" s="369"/>
      <c r="AK1092" s="369"/>
      <c r="AL1092" s="369" t="s">
        <v>21</v>
      </c>
      <c r="AM1092" s="369"/>
      <c r="AN1092" s="369"/>
      <c r="AO1092" s="374"/>
      <c r="AP1092" s="375" t="s">
        <v>391</v>
      </c>
      <c r="AQ1092" s="375"/>
      <c r="AR1092" s="375"/>
      <c r="AS1092" s="375"/>
      <c r="AT1092" s="375"/>
      <c r="AU1092" s="375"/>
      <c r="AV1092" s="375"/>
      <c r="AW1092" s="375"/>
      <c r="AX1092" s="375"/>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328</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148" t="s">
        <v>390</v>
      </c>
      <c r="K1125" s="370"/>
      <c r="L1125" s="370"/>
      <c r="M1125" s="370"/>
      <c r="N1125" s="370"/>
      <c r="O1125" s="370"/>
      <c r="P1125" s="371" t="s">
        <v>27</v>
      </c>
      <c r="Q1125" s="371"/>
      <c r="R1125" s="371"/>
      <c r="S1125" s="371"/>
      <c r="T1125" s="371"/>
      <c r="U1125" s="371"/>
      <c r="V1125" s="371"/>
      <c r="W1125" s="371"/>
      <c r="X1125" s="371"/>
      <c r="Y1125" s="372" t="s">
        <v>440</v>
      </c>
      <c r="Z1125" s="373"/>
      <c r="AA1125" s="373"/>
      <c r="AB1125" s="373"/>
      <c r="AC1125" s="148" t="s">
        <v>425</v>
      </c>
      <c r="AD1125" s="148"/>
      <c r="AE1125" s="148"/>
      <c r="AF1125" s="148"/>
      <c r="AG1125" s="148"/>
      <c r="AH1125" s="372" t="s">
        <v>360</v>
      </c>
      <c r="AI1125" s="369"/>
      <c r="AJ1125" s="369"/>
      <c r="AK1125" s="369"/>
      <c r="AL1125" s="369" t="s">
        <v>21</v>
      </c>
      <c r="AM1125" s="369"/>
      <c r="AN1125" s="369"/>
      <c r="AO1125" s="374"/>
      <c r="AP1125" s="375" t="s">
        <v>391</v>
      </c>
      <c r="AQ1125" s="375"/>
      <c r="AR1125" s="375"/>
      <c r="AS1125" s="375"/>
      <c r="AT1125" s="375"/>
      <c r="AU1125" s="375"/>
      <c r="AV1125" s="375"/>
      <c r="AW1125" s="375"/>
      <c r="AX1125" s="375"/>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329</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148" t="s">
        <v>390</v>
      </c>
      <c r="K1158" s="370"/>
      <c r="L1158" s="370"/>
      <c r="M1158" s="370"/>
      <c r="N1158" s="370"/>
      <c r="O1158" s="370"/>
      <c r="P1158" s="371" t="s">
        <v>27</v>
      </c>
      <c r="Q1158" s="371"/>
      <c r="R1158" s="371"/>
      <c r="S1158" s="371"/>
      <c r="T1158" s="371"/>
      <c r="U1158" s="371"/>
      <c r="V1158" s="371"/>
      <c r="W1158" s="371"/>
      <c r="X1158" s="371"/>
      <c r="Y1158" s="372" t="s">
        <v>440</v>
      </c>
      <c r="Z1158" s="373"/>
      <c r="AA1158" s="373"/>
      <c r="AB1158" s="373"/>
      <c r="AC1158" s="148" t="s">
        <v>425</v>
      </c>
      <c r="AD1158" s="148"/>
      <c r="AE1158" s="148"/>
      <c r="AF1158" s="148"/>
      <c r="AG1158" s="148"/>
      <c r="AH1158" s="372" t="s">
        <v>360</v>
      </c>
      <c r="AI1158" s="369"/>
      <c r="AJ1158" s="369"/>
      <c r="AK1158" s="369"/>
      <c r="AL1158" s="369" t="s">
        <v>21</v>
      </c>
      <c r="AM1158" s="369"/>
      <c r="AN1158" s="369"/>
      <c r="AO1158" s="374"/>
      <c r="AP1158" s="375" t="s">
        <v>391</v>
      </c>
      <c r="AQ1158" s="375"/>
      <c r="AR1158" s="375"/>
      <c r="AS1158" s="375"/>
      <c r="AT1158" s="375"/>
      <c r="AU1158" s="375"/>
      <c r="AV1158" s="375"/>
      <c r="AW1158" s="375"/>
      <c r="AX1158" s="375"/>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330</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148" t="s">
        <v>390</v>
      </c>
      <c r="K1191" s="370"/>
      <c r="L1191" s="370"/>
      <c r="M1191" s="370"/>
      <c r="N1191" s="370"/>
      <c r="O1191" s="370"/>
      <c r="P1191" s="371" t="s">
        <v>27</v>
      </c>
      <c r="Q1191" s="371"/>
      <c r="R1191" s="371"/>
      <c r="S1191" s="371"/>
      <c r="T1191" s="371"/>
      <c r="U1191" s="371"/>
      <c r="V1191" s="371"/>
      <c r="W1191" s="371"/>
      <c r="X1191" s="371"/>
      <c r="Y1191" s="372" t="s">
        <v>440</v>
      </c>
      <c r="Z1191" s="373"/>
      <c r="AA1191" s="373"/>
      <c r="AB1191" s="373"/>
      <c r="AC1191" s="148" t="s">
        <v>425</v>
      </c>
      <c r="AD1191" s="148"/>
      <c r="AE1191" s="148"/>
      <c r="AF1191" s="148"/>
      <c r="AG1191" s="148"/>
      <c r="AH1191" s="372" t="s">
        <v>360</v>
      </c>
      <c r="AI1191" s="369"/>
      <c r="AJ1191" s="369"/>
      <c r="AK1191" s="369"/>
      <c r="AL1191" s="369" t="s">
        <v>21</v>
      </c>
      <c r="AM1191" s="369"/>
      <c r="AN1191" s="369"/>
      <c r="AO1191" s="374"/>
      <c r="AP1191" s="375" t="s">
        <v>391</v>
      </c>
      <c r="AQ1191" s="375"/>
      <c r="AR1191" s="375"/>
      <c r="AS1191" s="375"/>
      <c r="AT1191" s="375"/>
      <c r="AU1191" s="375"/>
      <c r="AV1191" s="375"/>
      <c r="AW1191" s="375"/>
      <c r="AX1191" s="375"/>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148" t="s">
        <v>390</v>
      </c>
      <c r="K1224" s="370"/>
      <c r="L1224" s="370"/>
      <c r="M1224" s="370"/>
      <c r="N1224" s="370"/>
      <c r="O1224" s="370"/>
      <c r="P1224" s="371" t="s">
        <v>27</v>
      </c>
      <c r="Q1224" s="371"/>
      <c r="R1224" s="371"/>
      <c r="S1224" s="371"/>
      <c r="T1224" s="371"/>
      <c r="U1224" s="371"/>
      <c r="V1224" s="371"/>
      <c r="W1224" s="371"/>
      <c r="X1224" s="371"/>
      <c r="Y1224" s="372" t="s">
        <v>440</v>
      </c>
      <c r="Z1224" s="373"/>
      <c r="AA1224" s="373"/>
      <c r="AB1224" s="373"/>
      <c r="AC1224" s="148" t="s">
        <v>425</v>
      </c>
      <c r="AD1224" s="148"/>
      <c r="AE1224" s="148"/>
      <c r="AF1224" s="148"/>
      <c r="AG1224" s="148"/>
      <c r="AH1224" s="372" t="s">
        <v>360</v>
      </c>
      <c r="AI1224" s="369"/>
      <c r="AJ1224" s="369"/>
      <c r="AK1224" s="369"/>
      <c r="AL1224" s="369" t="s">
        <v>21</v>
      </c>
      <c r="AM1224" s="369"/>
      <c r="AN1224" s="369"/>
      <c r="AO1224" s="374"/>
      <c r="AP1224" s="375" t="s">
        <v>391</v>
      </c>
      <c r="AQ1224" s="375"/>
      <c r="AR1224" s="375"/>
      <c r="AS1224" s="375"/>
      <c r="AT1224" s="375"/>
      <c r="AU1224" s="375"/>
      <c r="AV1224" s="375"/>
      <c r="AW1224" s="375"/>
      <c r="AX1224" s="375"/>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331</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148" t="s">
        <v>390</v>
      </c>
      <c r="K1257" s="370"/>
      <c r="L1257" s="370"/>
      <c r="M1257" s="370"/>
      <c r="N1257" s="370"/>
      <c r="O1257" s="370"/>
      <c r="P1257" s="371" t="s">
        <v>27</v>
      </c>
      <c r="Q1257" s="371"/>
      <c r="R1257" s="371"/>
      <c r="S1257" s="371"/>
      <c r="T1257" s="371"/>
      <c r="U1257" s="371"/>
      <c r="V1257" s="371"/>
      <c r="W1257" s="371"/>
      <c r="X1257" s="371"/>
      <c r="Y1257" s="372" t="s">
        <v>440</v>
      </c>
      <c r="Z1257" s="373"/>
      <c r="AA1257" s="373"/>
      <c r="AB1257" s="373"/>
      <c r="AC1257" s="148" t="s">
        <v>425</v>
      </c>
      <c r="AD1257" s="148"/>
      <c r="AE1257" s="148"/>
      <c r="AF1257" s="148"/>
      <c r="AG1257" s="148"/>
      <c r="AH1257" s="372" t="s">
        <v>360</v>
      </c>
      <c r="AI1257" s="369"/>
      <c r="AJ1257" s="369"/>
      <c r="AK1257" s="369"/>
      <c r="AL1257" s="369" t="s">
        <v>21</v>
      </c>
      <c r="AM1257" s="369"/>
      <c r="AN1257" s="369"/>
      <c r="AO1257" s="374"/>
      <c r="AP1257" s="375" t="s">
        <v>391</v>
      </c>
      <c r="AQ1257" s="375"/>
      <c r="AR1257" s="375"/>
      <c r="AS1257" s="375"/>
      <c r="AT1257" s="375"/>
      <c r="AU1257" s="375"/>
      <c r="AV1257" s="375"/>
      <c r="AW1257" s="375"/>
      <c r="AX1257" s="375"/>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332</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148" t="s">
        <v>390</v>
      </c>
      <c r="K1290" s="370"/>
      <c r="L1290" s="370"/>
      <c r="M1290" s="370"/>
      <c r="N1290" s="370"/>
      <c r="O1290" s="370"/>
      <c r="P1290" s="371" t="s">
        <v>27</v>
      </c>
      <c r="Q1290" s="371"/>
      <c r="R1290" s="371"/>
      <c r="S1290" s="371"/>
      <c r="T1290" s="371"/>
      <c r="U1290" s="371"/>
      <c r="V1290" s="371"/>
      <c r="W1290" s="371"/>
      <c r="X1290" s="371"/>
      <c r="Y1290" s="372" t="s">
        <v>440</v>
      </c>
      <c r="Z1290" s="373"/>
      <c r="AA1290" s="373"/>
      <c r="AB1290" s="373"/>
      <c r="AC1290" s="148" t="s">
        <v>425</v>
      </c>
      <c r="AD1290" s="148"/>
      <c r="AE1290" s="148"/>
      <c r="AF1290" s="148"/>
      <c r="AG1290" s="148"/>
      <c r="AH1290" s="372" t="s">
        <v>360</v>
      </c>
      <c r="AI1290" s="369"/>
      <c r="AJ1290" s="369"/>
      <c r="AK1290" s="369"/>
      <c r="AL1290" s="369" t="s">
        <v>21</v>
      </c>
      <c r="AM1290" s="369"/>
      <c r="AN1290" s="369"/>
      <c r="AO1290" s="374"/>
      <c r="AP1290" s="375" t="s">
        <v>391</v>
      </c>
      <c r="AQ1290" s="375"/>
      <c r="AR1290" s="375"/>
      <c r="AS1290" s="375"/>
      <c r="AT1290" s="375"/>
      <c r="AU1290" s="375"/>
      <c r="AV1290" s="375"/>
      <c r="AW1290" s="375"/>
      <c r="AX1290" s="375"/>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643" priority="779">
      <formula>IF(AND(AL14&gt;=0, RIGHT(TEXT(AL14,"0.#"),1)&lt;&gt;"."),TRUE,FALSE)</formula>
    </cfRule>
    <cfRule type="expression" dxfId="642" priority="780">
      <formula>IF(AND(AL14&gt;=0, RIGHT(TEXT(AL14,"0.#"),1)="."),TRUE,FALSE)</formula>
    </cfRule>
    <cfRule type="expression" dxfId="641" priority="781">
      <formula>IF(AND(AL14&lt;0, RIGHT(TEXT(AL14,"0.#"),1)&lt;&gt;"."),TRUE,FALSE)</formula>
    </cfRule>
    <cfRule type="expression" dxfId="640" priority="782">
      <formula>IF(AND(AL14&lt;0, RIGHT(TEXT(AL14,"0.#"),1)="."),TRUE,FALSE)</formula>
    </cfRule>
  </conditionalFormatting>
  <conditionalFormatting sqref="Y14:Y33">
    <cfRule type="expression" dxfId="639" priority="777">
      <formula>IF(RIGHT(TEXT(Y14,"0.#"),1)=".",FALSE,TRUE)</formula>
    </cfRule>
    <cfRule type="expression" dxfId="638" priority="778">
      <formula>IF(RIGHT(TEXT(Y14,"0.#"),1)=".",TRUE,FALSE)</formula>
    </cfRule>
  </conditionalFormatting>
  <conditionalFormatting sqref="AL47:AO66">
    <cfRule type="expression" dxfId="637" priority="773">
      <formula>IF(AND(AL47&gt;=0, RIGHT(TEXT(AL47,"0.#"),1)&lt;&gt;"."),TRUE,FALSE)</formula>
    </cfRule>
    <cfRule type="expression" dxfId="636" priority="774">
      <formula>IF(AND(AL47&gt;=0, RIGHT(TEXT(AL47,"0.#"),1)="."),TRUE,FALSE)</formula>
    </cfRule>
    <cfRule type="expression" dxfId="635" priority="775">
      <formula>IF(AND(AL47&lt;0, RIGHT(TEXT(AL47,"0.#"),1)&lt;&gt;"."),TRUE,FALSE)</formula>
    </cfRule>
    <cfRule type="expression" dxfId="634" priority="776">
      <formula>IF(AND(AL47&lt;0, RIGHT(TEXT(AL47,"0.#"),1)="."),TRUE,FALSE)</formula>
    </cfRule>
  </conditionalFormatting>
  <conditionalFormatting sqref="Y47:Y66">
    <cfRule type="expression" dxfId="633" priority="771">
      <formula>IF(RIGHT(TEXT(Y47,"0.#"),1)=".",FALSE,TRUE)</formula>
    </cfRule>
    <cfRule type="expression" dxfId="632" priority="772">
      <formula>IF(RIGHT(TEXT(Y47,"0.#"),1)=".",TRUE,FALSE)</formula>
    </cfRule>
  </conditionalFormatting>
  <conditionalFormatting sqref="AL80:AO99">
    <cfRule type="expression" dxfId="631" priority="767">
      <formula>IF(AND(AL80&gt;=0, RIGHT(TEXT(AL80,"0.#"),1)&lt;&gt;"."),TRUE,FALSE)</formula>
    </cfRule>
    <cfRule type="expression" dxfId="630" priority="768">
      <formula>IF(AND(AL80&gt;=0, RIGHT(TEXT(AL80,"0.#"),1)="."),TRUE,FALSE)</formula>
    </cfRule>
    <cfRule type="expression" dxfId="629" priority="769">
      <formula>IF(AND(AL80&lt;0, RIGHT(TEXT(AL80,"0.#"),1)&lt;&gt;"."),TRUE,FALSE)</formula>
    </cfRule>
    <cfRule type="expression" dxfId="628" priority="770">
      <formula>IF(AND(AL80&lt;0, RIGHT(TEXT(AL80,"0.#"),1)="."),TRUE,FALSE)</formula>
    </cfRule>
  </conditionalFormatting>
  <conditionalFormatting sqref="Y80:Y99">
    <cfRule type="expression" dxfId="627" priority="765">
      <formula>IF(RIGHT(TEXT(Y80,"0.#"),1)=".",FALSE,TRUE)</formula>
    </cfRule>
    <cfRule type="expression" dxfId="626" priority="766">
      <formula>IF(RIGHT(TEXT(Y80,"0.#"),1)=".",TRUE,FALSE)</formula>
    </cfRule>
  </conditionalFormatting>
  <conditionalFormatting sqref="AL112:AO132">
    <cfRule type="expression" dxfId="625" priority="761">
      <formula>IF(AND(AL112&gt;=0, RIGHT(TEXT(AL112,"0.#"),1)&lt;&gt;"."),TRUE,FALSE)</formula>
    </cfRule>
    <cfRule type="expression" dxfId="624" priority="762">
      <formula>IF(AND(AL112&gt;=0, RIGHT(TEXT(AL112,"0.#"),1)="."),TRUE,FALSE)</formula>
    </cfRule>
    <cfRule type="expression" dxfId="623" priority="763">
      <formula>IF(AND(AL112&lt;0, RIGHT(TEXT(AL112,"0.#"),1)&lt;&gt;"."),TRUE,FALSE)</formula>
    </cfRule>
    <cfRule type="expression" dxfId="622" priority="764">
      <formula>IF(AND(AL112&lt;0, RIGHT(TEXT(AL112,"0.#"),1)="."),TRUE,FALSE)</formula>
    </cfRule>
  </conditionalFormatting>
  <conditionalFormatting sqref="Y112:Y132">
    <cfRule type="expression" dxfId="621" priority="759">
      <formula>IF(RIGHT(TEXT(Y112,"0.#"),1)=".",FALSE,TRUE)</formula>
    </cfRule>
    <cfRule type="expression" dxfId="620" priority="760">
      <formula>IF(RIGHT(TEXT(Y112,"0.#"),1)=".",TRUE,FALSE)</formula>
    </cfRule>
  </conditionalFormatting>
  <conditionalFormatting sqref="AL140:AO165">
    <cfRule type="expression" dxfId="619" priority="755">
      <formula>IF(AND(AL140&gt;=0, RIGHT(TEXT(AL140,"0.#"),1)&lt;&gt;"."),TRUE,FALSE)</formula>
    </cfRule>
    <cfRule type="expression" dxfId="618" priority="756">
      <formula>IF(AND(AL140&gt;=0, RIGHT(TEXT(AL140,"0.#"),1)="."),TRUE,FALSE)</formula>
    </cfRule>
    <cfRule type="expression" dxfId="617" priority="757">
      <formula>IF(AND(AL140&lt;0, RIGHT(TEXT(AL140,"0.#"),1)&lt;&gt;"."),TRUE,FALSE)</formula>
    </cfRule>
    <cfRule type="expression" dxfId="616" priority="758">
      <formula>IF(AND(AL140&lt;0, RIGHT(TEXT(AL140,"0.#"),1)="."),TRUE,FALSE)</formula>
    </cfRule>
  </conditionalFormatting>
  <conditionalFormatting sqref="Y140:Y165">
    <cfRule type="expression" dxfId="615" priority="753">
      <formula>IF(RIGHT(TEXT(Y140,"0.#"),1)=".",FALSE,TRUE)</formula>
    </cfRule>
    <cfRule type="expression" dxfId="614" priority="754">
      <formula>IF(RIGHT(TEXT(Y140,"0.#"),1)=".",TRUE,FALSE)</formula>
    </cfRule>
  </conditionalFormatting>
  <conditionalFormatting sqref="AL171:AO198">
    <cfRule type="expression" dxfId="613" priority="749">
      <formula>IF(AND(AL171&gt;=0, RIGHT(TEXT(AL171,"0.#"),1)&lt;&gt;"."),TRUE,FALSE)</formula>
    </cfRule>
    <cfRule type="expression" dxfId="612" priority="750">
      <formula>IF(AND(AL171&gt;=0, RIGHT(TEXT(AL171,"0.#"),1)="."),TRUE,FALSE)</formula>
    </cfRule>
    <cfRule type="expression" dxfId="611" priority="751">
      <formula>IF(AND(AL171&lt;0, RIGHT(TEXT(AL171,"0.#"),1)&lt;&gt;"."),TRUE,FALSE)</formula>
    </cfRule>
    <cfRule type="expression" dxfId="610" priority="752">
      <formula>IF(AND(AL171&lt;0, RIGHT(TEXT(AL171,"0.#"),1)="."),TRUE,FALSE)</formula>
    </cfRule>
  </conditionalFormatting>
  <conditionalFormatting sqref="Y171:Y198">
    <cfRule type="expression" dxfId="609" priority="747">
      <formula>IF(RIGHT(TEXT(Y171,"0.#"),1)=".",FALSE,TRUE)</formula>
    </cfRule>
    <cfRule type="expression" dxfId="608" priority="748">
      <formula>IF(RIGHT(TEXT(Y171,"0.#"),1)=".",TRUE,FALSE)</formula>
    </cfRule>
  </conditionalFormatting>
  <conditionalFormatting sqref="AL212:AO231">
    <cfRule type="expression" dxfId="607" priority="743">
      <formula>IF(AND(AL212&gt;=0, RIGHT(TEXT(AL212,"0.#"),1)&lt;&gt;"."),TRUE,FALSE)</formula>
    </cfRule>
    <cfRule type="expression" dxfId="606" priority="744">
      <formula>IF(AND(AL212&gt;=0, RIGHT(TEXT(AL212,"0.#"),1)="."),TRUE,FALSE)</formula>
    </cfRule>
    <cfRule type="expression" dxfId="605" priority="745">
      <formula>IF(AND(AL212&lt;0, RIGHT(TEXT(AL212,"0.#"),1)&lt;&gt;"."),TRUE,FALSE)</formula>
    </cfRule>
    <cfRule type="expression" dxfId="604" priority="746">
      <formula>IF(AND(AL212&lt;0, RIGHT(TEXT(AL212,"0.#"),1)="."),TRUE,FALSE)</formula>
    </cfRule>
  </conditionalFormatting>
  <conditionalFormatting sqref="Y212:Y231">
    <cfRule type="expression" dxfId="603" priority="741">
      <formula>IF(RIGHT(TEXT(Y212,"0.#"),1)=".",FALSE,TRUE)</formula>
    </cfRule>
    <cfRule type="expression" dxfId="602" priority="742">
      <formula>IF(RIGHT(TEXT(Y212,"0.#"),1)=".",TRUE,FALSE)</formula>
    </cfRule>
  </conditionalFormatting>
  <conditionalFormatting sqref="AL245:AO264">
    <cfRule type="expression" dxfId="601" priority="737">
      <formula>IF(AND(AL245&gt;=0, RIGHT(TEXT(AL245,"0.#"),1)&lt;&gt;"."),TRUE,FALSE)</formula>
    </cfRule>
    <cfRule type="expression" dxfId="600" priority="738">
      <formula>IF(AND(AL245&gt;=0, RIGHT(TEXT(AL245,"0.#"),1)="."),TRUE,FALSE)</formula>
    </cfRule>
    <cfRule type="expression" dxfId="599" priority="739">
      <formula>IF(AND(AL245&lt;0, RIGHT(TEXT(AL245,"0.#"),1)&lt;&gt;"."),TRUE,FALSE)</formula>
    </cfRule>
    <cfRule type="expression" dxfId="598" priority="740">
      <formula>IF(AND(AL245&lt;0, RIGHT(TEXT(AL245,"0.#"),1)="."),TRUE,FALSE)</formula>
    </cfRule>
  </conditionalFormatting>
  <conditionalFormatting sqref="Y245:Y264">
    <cfRule type="expression" dxfId="597" priority="735">
      <formula>IF(RIGHT(TEXT(Y245,"0.#"),1)=".",FALSE,TRUE)</formula>
    </cfRule>
    <cfRule type="expression" dxfId="596" priority="736">
      <formula>IF(RIGHT(TEXT(Y245,"0.#"),1)=".",TRUE,FALSE)</formula>
    </cfRule>
  </conditionalFormatting>
  <conditionalFormatting sqref="AL278:AO297">
    <cfRule type="expression" dxfId="595" priority="731">
      <formula>IF(AND(AL278&gt;=0, RIGHT(TEXT(AL278,"0.#"),1)&lt;&gt;"."),TRUE,FALSE)</formula>
    </cfRule>
    <cfRule type="expression" dxfId="594" priority="732">
      <formula>IF(AND(AL278&gt;=0, RIGHT(TEXT(AL278,"0.#"),1)="."),TRUE,FALSE)</formula>
    </cfRule>
    <cfRule type="expression" dxfId="593" priority="733">
      <formula>IF(AND(AL278&lt;0, RIGHT(TEXT(AL278,"0.#"),1)&lt;&gt;"."),TRUE,FALSE)</formula>
    </cfRule>
    <cfRule type="expression" dxfId="592" priority="734">
      <formula>IF(AND(AL278&lt;0, RIGHT(TEXT(AL278,"0.#"),1)="."),TRUE,FALSE)</formula>
    </cfRule>
  </conditionalFormatting>
  <conditionalFormatting sqref="Y278:Y297">
    <cfRule type="expression" dxfId="591" priority="729">
      <formula>IF(RIGHT(TEXT(Y278,"0.#"),1)=".",FALSE,TRUE)</formula>
    </cfRule>
    <cfRule type="expression" dxfId="590" priority="730">
      <formula>IF(RIGHT(TEXT(Y278,"0.#"),1)=".",TRUE,FALSE)</formula>
    </cfRule>
  </conditionalFormatting>
  <conditionalFormatting sqref="AL311:AO330">
    <cfRule type="expression" dxfId="589" priority="725">
      <formula>IF(AND(AL311&gt;=0, RIGHT(TEXT(AL311,"0.#"),1)&lt;&gt;"."),TRUE,FALSE)</formula>
    </cfRule>
    <cfRule type="expression" dxfId="588" priority="726">
      <formula>IF(AND(AL311&gt;=0, RIGHT(TEXT(AL311,"0.#"),1)="."),TRUE,FALSE)</formula>
    </cfRule>
    <cfRule type="expression" dxfId="587" priority="727">
      <formula>IF(AND(AL311&lt;0, RIGHT(TEXT(AL311,"0.#"),1)&lt;&gt;"."),TRUE,FALSE)</formula>
    </cfRule>
    <cfRule type="expression" dxfId="586" priority="728">
      <formula>IF(AND(AL311&lt;0, RIGHT(TEXT(AL311,"0.#"),1)="."),TRUE,FALSE)</formula>
    </cfRule>
  </conditionalFormatting>
  <conditionalFormatting sqref="Y311:Y330">
    <cfRule type="expression" dxfId="585" priority="723">
      <formula>IF(RIGHT(TEXT(Y311,"0.#"),1)=".",FALSE,TRUE)</formula>
    </cfRule>
    <cfRule type="expression" dxfId="584" priority="724">
      <formula>IF(RIGHT(TEXT(Y311,"0.#"),1)=".",TRUE,FALSE)</formula>
    </cfRule>
  </conditionalFormatting>
  <conditionalFormatting sqref="AL344:AO363">
    <cfRule type="expression" dxfId="583" priority="719">
      <formula>IF(AND(AL344&gt;=0, RIGHT(TEXT(AL344,"0.#"),1)&lt;&gt;"."),TRUE,FALSE)</formula>
    </cfRule>
    <cfRule type="expression" dxfId="582" priority="720">
      <formula>IF(AND(AL344&gt;=0, RIGHT(TEXT(AL344,"0.#"),1)="."),TRUE,FALSE)</formula>
    </cfRule>
    <cfRule type="expression" dxfId="581" priority="721">
      <formula>IF(AND(AL344&lt;0, RIGHT(TEXT(AL344,"0.#"),1)&lt;&gt;"."),TRUE,FALSE)</formula>
    </cfRule>
    <cfRule type="expression" dxfId="580" priority="722">
      <formula>IF(AND(AL344&lt;0, RIGHT(TEXT(AL344,"0.#"),1)="."),TRUE,FALSE)</formula>
    </cfRule>
  </conditionalFormatting>
  <conditionalFormatting sqref="Y344:Y363">
    <cfRule type="expression" dxfId="579" priority="717">
      <formula>IF(RIGHT(TEXT(Y344,"0.#"),1)=".",FALSE,TRUE)</formula>
    </cfRule>
    <cfRule type="expression" dxfId="578" priority="718">
      <formula>IF(RIGHT(TEXT(Y344,"0.#"),1)=".",TRUE,FALSE)</formula>
    </cfRule>
  </conditionalFormatting>
  <conditionalFormatting sqref="AL377:AO396">
    <cfRule type="expression" dxfId="577" priority="713">
      <formula>IF(AND(AL377&gt;=0, RIGHT(TEXT(AL377,"0.#"),1)&lt;&gt;"."),TRUE,FALSE)</formula>
    </cfRule>
    <cfRule type="expression" dxfId="576" priority="714">
      <formula>IF(AND(AL377&gt;=0, RIGHT(TEXT(AL377,"0.#"),1)="."),TRUE,FALSE)</formula>
    </cfRule>
    <cfRule type="expression" dxfId="575" priority="715">
      <formula>IF(AND(AL377&lt;0, RIGHT(TEXT(AL377,"0.#"),1)&lt;&gt;"."),TRUE,FALSE)</formula>
    </cfRule>
    <cfRule type="expression" dxfId="574" priority="716">
      <formula>IF(AND(AL377&lt;0, RIGHT(TEXT(AL377,"0.#"),1)="."),TRUE,FALSE)</formula>
    </cfRule>
  </conditionalFormatting>
  <conditionalFormatting sqref="Y369:Y370 Y372 Y376:Y396">
    <cfRule type="expression" dxfId="573" priority="711">
      <formula>IF(RIGHT(TEXT(Y369,"0.#"),1)=".",FALSE,TRUE)</formula>
    </cfRule>
    <cfRule type="expression" dxfId="572" priority="712">
      <formula>IF(RIGHT(TEXT(Y369,"0.#"),1)=".",TRUE,FALSE)</formula>
    </cfRule>
  </conditionalFormatting>
  <conditionalFormatting sqref="AL407:AO429">
    <cfRule type="expression" dxfId="571" priority="707">
      <formula>IF(AND(AL407&gt;=0, RIGHT(TEXT(AL407,"0.#"),1)&lt;&gt;"."),TRUE,FALSE)</formula>
    </cfRule>
    <cfRule type="expression" dxfId="570" priority="708">
      <formula>IF(AND(AL407&gt;=0, RIGHT(TEXT(AL407,"0.#"),1)="."),TRUE,FALSE)</formula>
    </cfRule>
    <cfRule type="expression" dxfId="569" priority="709">
      <formula>IF(AND(AL407&lt;0, RIGHT(TEXT(AL407,"0.#"),1)&lt;&gt;"."),TRUE,FALSE)</formula>
    </cfRule>
    <cfRule type="expression" dxfId="568" priority="710">
      <formula>IF(AND(AL407&lt;0, RIGHT(TEXT(AL407,"0.#"),1)="."),TRUE,FALSE)</formula>
    </cfRule>
  </conditionalFormatting>
  <conditionalFormatting sqref="Y407:Y429">
    <cfRule type="expression" dxfId="567" priority="705">
      <formula>IF(RIGHT(TEXT(Y407,"0.#"),1)=".",FALSE,TRUE)</formula>
    </cfRule>
    <cfRule type="expression" dxfId="566" priority="706">
      <formula>IF(RIGHT(TEXT(Y407,"0.#"),1)=".",TRUE,FALSE)</formula>
    </cfRule>
  </conditionalFormatting>
  <conditionalFormatting sqref="AL433:AO462">
    <cfRule type="expression" dxfId="565" priority="701">
      <formula>IF(AND(AL433&gt;=0, RIGHT(TEXT(AL433,"0.#"),1)&lt;&gt;"."),TRUE,FALSE)</formula>
    </cfRule>
    <cfRule type="expression" dxfId="564" priority="702">
      <formula>IF(AND(AL433&gt;=0, RIGHT(TEXT(AL433,"0.#"),1)="."),TRUE,FALSE)</formula>
    </cfRule>
    <cfRule type="expression" dxfId="563" priority="703">
      <formula>IF(AND(AL433&lt;0, RIGHT(TEXT(AL433,"0.#"),1)&lt;&gt;"."),TRUE,FALSE)</formula>
    </cfRule>
    <cfRule type="expression" dxfId="562" priority="704">
      <formula>IF(AND(AL433&lt;0, RIGHT(TEXT(AL433,"0.#"),1)="."),TRUE,FALSE)</formula>
    </cfRule>
  </conditionalFormatting>
  <conditionalFormatting sqref="Y433:Y462">
    <cfRule type="expression" dxfId="561" priority="699">
      <formula>IF(RIGHT(TEXT(Y433,"0.#"),1)=".",FALSE,TRUE)</formula>
    </cfRule>
    <cfRule type="expression" dxfId="560" priority="700">
      <formula>IF(RIGHT(TEXT(Y433,"0.#"),1)=".",TRUE,FALSE)</formula>
    </cfRule>
  </conditionalFormatting>
  <conditionalFormatting sqref="AL466:AO495">
    <cfRule type="expression" dxfId="559" priority="695">
      <formula>IF(AND(AL466&gt;=0, RIGHT(TEXT(AL466,"0.#"),1)&lt;&gt;"."),TRUE,FALSE)</formula>
    </cfRule>
    <cfRule type="expression" dxfId="558" priority="696">
      <formula>IF(AND(AL466&gt;=0, RIGHT(TEXT(AL466,"0.#"),1)="."),TRUE,FALSE)</formula>
    </cfRule>
    <cfRule type="expression" dxfId="557" priority="697">
      <formula>IF(AND(AL466&lt;0, RIGHT(TEXT(AL466,"0.#"),1)&lt;&gt;"."),TRUE,FALSE)</formula>
    </cfRule>
    <cfRule type="expression" dxfId="556" priority="698">
      <formula>IF(AND(AL466&lt;0, RIGHT(TEXT(AL466,"0.#"),1)="."),TRUE,FALSE)</formula>
    </cfRule>
  </conditionalFormatting>
  <conditionalFormatting sqref="Y466:Y495">
    <cfRule type="expression" dxfId="555" priority="693">
      <formula>IF(RIGHT(TEXT(Y466,"0.#"),1)=".",FALSE,TRUE)</formula>
    </cfRule>
    <cfRule type="expression" dxfId="554" priority="694">
      <formula>IF(RIGHT(TEXT(Y466,"0.#"),1)=".",TRUE,FALSE)</formula>
    </cfRule>
  </conditionalFormatting>
  <conditionalFormatting sqref="AL499:AO528">
    <cfRule type="expression" dxfId="553" priority="689">
      <formula>IF(AND(AL499&gt;=0, RIGHT(TEXT(AL499,"0.#"),1)&lt;&gt;"."),TRUE,FALSE)</formula>
    </cfRule>
    <cfRule type="expression" dxfId="552" priority="690">
      <formula>IF(AND(AL499&gt;=0, RIGHT(TEXT(AL499,"0.#"),1)="."),TRUE,FALSE)</formula>
    </cfRule>
    <cfRule type="expression" dxfId="551" priority="691">
      <formula>IF(AND(AL499&lt;0, RIGHT(TEXT(AL499,"0.#"),1)&lt;&gt;"."),TRUE,FALSE)</formula>
    </cfRule>
    <cfRule type="expression" dxfId="550" priority="692">
      <formula>IF(AND(AL499&lt;0, RIGHT(TEXT(AL499,"0.#"),1)="."),TRUE,FALSE)</formula>
    </cfRule>
  </conditionalFormatting>
  <conditionalFormatting sqref="Y499:Y528">
    <cfRule type="expression" dxfId="549" priority="687">
      <formula>IF(RIGHT(TEXT(Y499,"0.#"),1)=".",FALSE,TRUE)</formula>
    </cfRule>
    <cfRule type="expression" dxfId="548" priority="688">
      <formula>IF(RIGHT(TEXT(Y499,"0.#"),1)=".",TRUE,FALSE)</formula>
    </cfRule>
  </conditionalFormatting>
  <conditionalFormatting sqref="AL532:AO561">
    <cfRule type="expression" dxfId="547" priority="683">
      <formula>IF(AND(AL532&gt;=0, RIGHT(TEXT(AL532,"0.#"),1)&lt;&gt;"."),TRUE,FALSE)</formula>
    </cfRule>
    <cfRule type="expression" dxfId="546" priority="684">
      <formula>IF(AND(AL532&gt;=0, RIGHT(TEXT(AL532,"0.#"),1)="."),TRUE,FALSE)</formula>
    </cfRule>
    <cfRule type="expression" dxfId="545" priority="685">
      <formula>IF(AND(AL532&lt;0, RIGHT(TEXT(AL532,"0.#"),1)&lt;&gt;"."),TRUE,FALSE)</formula>
    </cfRule>
    <cfRule type="expression" dxfId="544" priority="686">
      <formula>IF(AND(AL532&lt;0, RIGHT(TEXT(AL532,"0.#"),1)="."),TRUE,FALSE)</formula>
    </cfRule>
  </conditionalFormatting>
  <conditionalFormatting sqref="Y532:Y561">
    <cfRule type="expression" dxfId="543" priority="681">
      <formula>IF(RIGHT(TEXT(Y532,"0.#"),1)=".",FALSE,TRUE)</formula>
    </cfRule>
    <cfRule type="expression" dxfId="542" priority="682">
      <formula>IF(RIGHT(TEXT(Y532,"0.#"),1)=".",TRUE,FALSE)</formula>
    </cfRule>
  </conditionalFormatting>
  <conditionalFormatting sqref="AL565:AO594">
    <cfRule type="expression" dxfId="541" priority="677">
      <formula>IF(AND(AL565&gt;=0, RIGHT(TEXT(AL565,"0.#"),1)&lt;&gt;"."),TRUE,FALSE)</formula>
    </cfRule>
    <cfRule type="expression" dxfId="540" priority="678">
      <formula>IF(AND(AL565&gt;=0, RIGHT(TEXT(AL565,"0.#"),1)="."),TRUE,FALSE)</formula>
    </cfRule>
    <cfRule type="expression" dxfId="539" priority="679">
      <formula>IF(AND(AL565&lt;0, RIGHT(TEXT(AL565,"0.#"),1)&lt;&gt;"."),TRUE,FALSE)</formula>
    </cfRule>
    <cfRule type="expression" dxfId="538" priority="680">
      <formula>IF(AND(AL565&lt;0, RIGHT(TEXT(AL565,"0.#"),1)="."),TRUE,FALSE)</formula>
    </cfRule>
  </conditionalFormatting>
  <conditionalFormatting sqref="Y565:Y594">
    <cfRule type="expression" dxfId="537" priority="675">
      <formula>IF(RIGHT(TEXT(Y565,"0.#"),1)=".",FALSE,TRUE)</formula>
    </cfRule>
    <cfRule type="expression" dxfId="536" priority="676">
      <formula>IF(RIGHT(TEXT(Y565,"0.#"),1)=".",TRUE,FALSE)</formula>
    </cfRule>
  </conditionalFormatting>
  <conditionalFormatting sqref="AL598:AO627">
    <cfRule type="expression" dxfId="535" priority="671">
      <formula>IF(AND(AL598&gt;=0, RIGHT(TEXT(AL598,"0.#"),1)&lt;&gt;"."),TRUE,FALSE)</formula>
    </cfRule>
    <cfRule type="expression" dxfId="534" priority="672">
      <formula>IF(AND(AL598&gt;=0, RIGHT(TEXT(AL598,"0.#"),1)="."),TRUE,FALSE)</formula>
    </cfRule>
    <cfRule type="expression" dxfId="533" priority="673">
      <formula>IF(AND(AL598&lt;0, RIGHT(TEXT(AL598,"0.#"),1)&lt;&gt;"."),TRUE,FALSE)</formula>
    </cfRule>
    <cfRule type="expression" dxfId="532" priority="674">
      <formula>IF(AND(AL598&lt;0, RIGHT(TEXT(AL598,"0.#"),1)="."),TRUE,FALSE)</formula>
    </cfRule>
  </conditionalFormatting>
  <conditionalFormatting sqref="Y598:Y627">
    <cfRule type="expression" dxfId="531" priority="669">
      <formula>IF(RIGHT(TEXT(Y598,"0.#"),1)=".",FALSE,TRUE)</formula>
    </cfRule>
    <cfRule type="expression" dxfId="530" priority="670">
      <formula>IF(RIGHT(TEXT(Y598,"0.#"),1)=".",TRUE,FALSE)</formula>
    </cfRule>
  </conditionalFormatting>
  <conditionalFormatting sqref="AL631:AO660">
    <cfRule type="expression" dxfId="529" priority="665">
      <formula>IF(AND(AL631&gt;=0, RIGHT(TEXT(AL631,"0.#"),1)&lt;&gt;"."),TRUE,FALSE)</formula>
    </cfRule>
    <cfRule type="expression" dxfId="528" priority="666">
      <formula>IF(AND(AL631&gt;=0, RIGHT(TEXT(AL631,"0.#"),1)="."),TRUE,FALSE)</formula>
    </cfRule>
    <cfRule type="expression" dxfId="527" priority="667">
      <formula>IF(AND(AL631&lt;0, RIGHT(TEXT(AL631,"0.#"),1)&lt;&gt;"."),TRUE,FALSE)</formula>
    </cfRule>
    <cfRule type="expression" dxfId="526" priority="668">
      <formula>IF(AND(AL631&lt;0, RIGHT(TEXT(AL631,"0.#"),1)="."),TRUE,FALSE)</formula>
    </cfRule>
  </conditionalFormatting>
  <conditionalFormatting sqref="Y631:Y660">
    <cfRule type="expression" dxfId="525" priority="663">
      <formula>IF(RIGHT(TEXT(Y631,"0.#"),1)=".",FALSE,TRUE)</formula>
    </cfRule>
    <cfRule type="expression" dxfId="524" priority="664">
      <formula>IF(RIGHT(TEXT(Y631,"0.#"),1)=".",TRUE,FALSE)</formula>
    </cfRule>
  </conditionalFormatting>
  <conditionalFormatting sqref="AL664:AO693">
    <cfRule type="expression" dxfId="523" priority="659">
      <formula>IF(AND(AL664&gt;=0, RIGHT(TEXT(AL664,"0.#"),1)&lt;&gt;"."),TRUE,FALSE)</formula>
    </cfRule>
    <cfRule type="expression" dxfId="522" priority="660">
      <formula>IF(AND(AL664&gt;=0, RIGHT(TEXT(AL664,"0.#"),1)="."),TRUE,FALSE)</formula>
    </cfRule>
    <cfRule type="expression" dxfId="521" priority="661">
      <formula>IF(AND(AL664&lt;0, RIGHT(TEXT(AL664,"0.#"),1)&lt;&gt;"."),TRUE,FALSE)</formula>
    </cfRule>
    <cfRule type="expression" dxfId="520" priority="662">
      <formula>IF(AND(AL664&lt;0, RIGHT(TEXT(AL664,"0.#"),1)="."),TRUE,FALSE)</formula>
    </cfRule>
  </conditionalFormatting>
  <conditionalFormatting sqref="Y664:Y693">
    <cfRule type="expression" dxfId="519" priority="657">
      <formula>IF(RIGHT(TEXT(Y664,"0.#"),1)=".",FALSE,TRUE)</formula>
    </cfRule>
    <cfRule type="expression" dxfId="518" priority="658">
      <formula>IF(RIGHT(TEXT(Y664,"0.#"),1)=".",TRUE,FALSE)</formula>
    </cfRule>
  </conditionalFormatting>
  <conditionalFormatting sqref="AL697:AO726">
    <cfRule type="expression" dxfId="517" priority="653">
      <formula>IF(AND(AL697&gt;=0, RIGHT(TEXT(AL697,"0.#"),1)&lt;&gt;"."),TRUE,FALSE)</formula>
    </cfRule>
    <cfRule type="expression" dxfId="516" priority="654">
      <formula>IF(AND(AL697&gt;=0, RIGHT(TEXT(AL697,"0.#"),1)="."),TRUE,FALSE)</formula>
    </cfRule>
    <cfRule type="expression" dxfId="515" priority="655">
      <formula>IF(AND(AL697&lt;0, RIGHT(TEXT(AL697,"0.#"),1)&lt;&gt;"."),TRUE,FALSE)</formula>
    </cfRule>
    <cfRule type="expression" dxfId="514" priority="656">
      <formula>IF(AND(AL697&lt;0, RIGHT(TEXT(AL697,"0.#"),1)="."),TRUE,FALSE)</formula>
    </cfRule>
  </conditionalFormatting>
  <conditionalFormatting sqref="Y697:Y726">
    <cfRule type="expression" dxfId="513" priority="651">
      <formula>IF(RIGHT(TEXT(Y697,"0.#"),1)=".",FALSE,TRUE)</formula>
    </cfRule>
    <cfRule type="expression" dxfId="512" priority="652">
      <formula>IF(RIGHT(TEXT(Y697,"0.#"),1)=".",TRUE,FALSE)</formula>
    </cfRule>
  </conditionalFormatting>
  <conditionalFormatting sqref="AL730:AO759">
    <cfRule type="expression" dxfId="511" priority="647">
      <formula>IF(AND(AL730&gt;=0, RIGHT(TEXT(AL730,"0.#"),1)&lt;&gt;"."),TRUE,FALSE)</formula>
    </cfRule>
    <cfRule type="expression" dxfId="510" priority="648">
      <formula>IF(AND(AL730&gt;=0, RIGHT(TEXT(AL730,"0.#"),1)="."),TRUE,FALSE)</formula>
    </cfRule>
    <cfRule type="expression" dxfId="509" priority="649">
      <formula>IF(AND(AL730&lt;0, RIGHT(TEXT(AL730,"0.#"),1)&lt;&gt;"."),TRUE,FALSE)</formula>
    </cfRule>
    <cfRule type="expression" dxfId="508" priority="650">
      <formula>IF(AND(AL730&lt;0, RIGHT(TEXT(AL730,"0.#"),1)="."),TRUE,FALSE)</formula>
    </cfRule>
  </conditionalFormatting>
  <conditionalFormatting sqref="Y730:Y759">
    <cfRule type="expression" dxfId="507" priority="645">
      <formula>IF(RIGHT(TEXT(Y730,"0.#"),1)=".",FALSE,TRUE)</formula>
    </cfRule>
    <cfRule type="expression" dxfId="506" priority="646">
      <formula>IF(RIGHT(TEXT(Y730,"0.#"),1)=".",TRUE,FALSE)</formula>
    </cfRule>
  </conditionalFormatting>
  <conditionalFormatting sqref="AL763:AO792">
    <cfRule type="expression" dxfId="505" priority="641">
      <formula>IF(AND(AL763&gt;=0, RIGHT(TEXT(AL763,"0.#"),1)&lt;&gt;"."),TRUE,FALSE)</formula>
    </cfRule>
    <cfRule type="expression" dxfId="504" priority="642">
      <formula>IF(AND(AL763&gt;=0, RIGHT(TEXT(AL763,"0.#"),1)="."),TRUE,FALSE)</formula>
    </cfRule>
    <cfRule type="expression" dxfId="503" priority="643">
      <formula>IF(AND(AL763&lt;0, RIGHT(TEXT(AL763,"0.#"),1)&lt;&gt;"."),TRUE,FALSE)</formula>
    </cfRule>
    <cfRule type="expression" dxfId="502" priority="644">
      <formula>IF(AND(AL763&lt;0, RIGHT(TEXT(AL763,"0.#"),1)="."),TRUE,FALSE)</formula>
    </cfRule>
  </conditionalFormatting>
  <conditionalFormatting sqref="Y763:Y792">
    <cfRule type="expression" dxfId="501" priority="639">
      <formula>IF(RIGHT(TEXT(Y763,"0.#"),1)=".",FALSE,TRUE)</formula>
    </cfRule>
    <cfRule type="expression" dxfId="500" priority="640">
      <formula>IF(RIGHT(TEXT(Y763,"0.#"),1)=".",TRUE,FALSE)</formula>
    </cfRule>
  </conditionalFormatting>
  <conditionalFormatting sqref="AL796:AO825">
    <cfRule type="expression" dxfId="499" priority="635">
      <formula>IF(AND(AL796&gt;=0, RIGHT(TEXT(AL796,"0.#"),1)&lt;&gt;"."),TRUE,FALSE)</formula>
    </cfRule>
    <cfRule type="expression" dxfId="498" priority="636">
      <formula>IF(AND(AL796&gt;=0, RIGHT(TEXT(AL796,"0.#"),1)="."),TRUE,FALSE)</formula>
    </cfRule>
    <cfRule type="expression" dxfId="497" priority="637">
      <formula>IF(AND(AL796&lt;0, RIGHT(TEXT(AL796,"0.#"),1)&lt;&gt;"."),TRUE,FALSE)</formula>
    </cfRule>
    <cfRule type="expression" dxfId="496" priority="638">
      <formula>IF(AND(AL796&lt;0, RIGHT(TEXT(AL796,"0.#"),1)="."),TRUE,FALSE)</formula>
    </cfRule>
  </conditionalFormatting>
  <conditionalFormatting sqref="Y796:Y825">
    <cfRule type="expression" dxfId="495" priority="633">
      <formula>IF(RIGHT(TEXT(Y796,"0.#"),1)=".",FALSE,TRUE)</formula>
    </cfRule>
    <cfRule type="expression" dxfId="494" priority="634">
      <formula>IF(RIGHT(TEXT(Y796,"0.#"),1)=".",TRUE,FALSE)</formula>
    </cfRule>
  </conditionalFormatting>
  <conditionalFormatting sqref="AL829:AO858">
    <cfRule type="expression" dxfId="493" priority="629">
      <formula>IF(AND(AL829&gt;=0, RIGHT(TEXT(AL829,"0.#"),1)&lt;&gt;"."),TRUE,FALSE)</formula>
    </cfRule>
    <cfRule type="expression" dxfId="492" priority="630">
      <formula>IF(AND(AL829&gt;=0, RIGHT(TEXT(AL829,"0.#"),1)="."),TRUE,FALSE)</formula>
    </cfRule>
    <cfRule type="expression" dxfId="491" priority="631">
      <formula>IF(AND(AL829&lt;0, RIGHT(TEXT(AL829,"0.#"),1)&lt;&gt;"."),TRUE,FALSE)</formula>
    </cfRule>
    <cfRule type="expression" dxfId="490" priority="632">
      <formula>IF(AND(AL829&lt;0, RIGHT(TEXT(AL829,"0.#"),1)="."),TRUE,FALSE)</formula>
    </cfRule>
  </conditionalFormatting>
  <conditionalFormatting sqref="Y829:Y858">
    <cfRule type="expression" dxfId="489" priority="627">
      <formula>IF(RIGHT(TEXT(Y829,"0.#"),1)=".",FALSE,TRUE)</formula>
    </cfRule>
    <cfRule type="expression" dxfId="488" priority="628">
      <formula>IF(RIGHT(TEXT(Y829,"0.#"),1)=".",TRUE,FALSE)</formula>
    </cfRule>
  </conditionalFormatting>
  <conditionalFormatting sqref="AL862:AO891">
    <cfRule type="expression" dxfId="487" priority="623">
      <formula>IF(AND(AL862&gt;=0, RIGHT(TEXT(AL862,"0.#"),1)&lt;&gt;"."),TRUE,FALSE)</formula>
    </cfRule>
    <cfRule type="expression" dxfId="486" priority="624">
      <formula>IF(AND(AL862&gt;=0, RIGHT(TEXT(AL862,"0.#"),1)="."),TRUE,FALSE)</formula>
    </cfRule>
    <cfRule type="expression" dxfId="485" priority="625">
      <formula>IF(AND(AL862&lt;0, RIGHT(TEXT(AL862,"0.#"),1)&lt;&gt;"."),TRUE,FALSE)</formula>
    </cfRule>
    <cfRule type="expression" dxfId="484" priority="626">
      <formula>IF(AND(AL862&lt;0, RIGHT(TEXT(AL862,"0.#"),1)="."),TRUE,FALSE)</formula>
    </cfRule>
  </conditionalFormatting>
  <conditionalFormatting sqref="Y862:Y891">
    <cfRule type="expression" dxfId="483" priority="621">
      <formula>IF(RIGHT(TEXT(Y862,"0.#"),1)=".",FALSE,TRUE)</formula>
    </cfRule>
    <cfRule type="expression" dxfId="482" priority="622">
      <formula>IF(RIGHT(TEXT(Y862,"0.#"),1)=".",TRUE,FALSE)</formula>
    </cfRule>
  </conditionalFormatting>
  <conditionalFormatting sqref="AL895:AO924">
    <cfRule type="expression" dxfId="481" priority="617">
      <formula>IF(AND(AL895&gt;=0, RIGHT(TEXT(AL895,"0.#"),1)&lt;&gt;"."),TRUE,FALSE)</formula>
    </cfRule>
    <cfRule type="expression" dxfId="480" priority="618">
      <formula>IF(AND(AL895&gt;=0, RIGHT(TEXT(AL895,"0.#"),1)="."),TRUE,FALSE)</formula>
    </cfRule>
    <cfRule type="expression" dxfId="479" priority="619">
      <formula>IF(AND(AL895&lt;0, RIGHT(TEXT(AL895,"0.#"),1)&lt;&gt;"."),TRUE,FALSE)</formula>
    </cfRule>
    <cfRule type="expression" dxfId="478" priority="620">
      <formula>IF(AND(AL895&lt;0, RIGHT(TEXT(AL895,"0.#"),1)="."),TRUE,FALSE)</formula>
    </cfRule>
  </conditionalFormatting>
  <conditionalFormatting sqref="Y895:Y924">
    <cfRule type="expression" dxfId="477" priority="615">
      <formula>IF(RIGHT(TEXT(Y895,"0.#"),1)=".",FALSE,TRUE)</formula>
    </cfRule>
    <cfRule type="expression" dxfId="476" priority="616">
      <formula>IF(RIGHT(TEXT(Y895,"0.#"),1)=".",TRUE,FALSE)</formula>
    </cfRule>
  </conditionalFormatting>
  <conditionalFormatting sqref="AL928:AO957">
    <cfRule type="expression" dxfId="475" priority="611">
      <formula>IF(AND(AL928&gt;=0, RIGHT(TEXT(AL928,"0.#"),1)&lt;&gt;"."),TRUE,FALSE)</formula>
    </cfRule>
    <cfRule type="expression" dxfId="474" priority="612">
      <formula>IF(AND(AL928&gt;=0, RIGHT(TEXT(AL928,"0.#"),1)="."),TRUE,FALSE)</formula>
    </cfRule>
    <cfRule type="expression" dxfId="473" priority="613">
      <formula>IF(AND(AL928&lt;0, RIGHT(TEXT(AL928,"0.#"),1)&lt;&gt;"."),TRUE,FALSE)</formula>
    </cfRule>
    <cfRule type="expression" dxfId="472" priority="614">
      <formula>IF(AND(AL928&lt;0, RIGHT(TEXT(AL928,"0.#"),1)="."),TRUE,FALSE)</formula>
    </cfRule>
  </conditionalFormatting>
  <conditionalFormatting sqref="Y928:Y957">
    <cfRule type="expression" dxfId="471" priority="609">
      <formula>IF(RIGHT(TEXT(Y928,"0.#"),1)=".",FALSE,TRUE)</formula>
    </cfRule>
    <cfRule type="expression" dxfId="470" priority="610">
      <formula>IF(RIGHT(TEXT(Y928,"0.#"),1)=".",TRUE,FALSE)</formula>
    </cfRule>
  </conditionalFormatting>
  <conditionalFormatting sqref="AL961:AO990">
    <cfRule type="expression" dxfId="469" priority="605">
      <formula>IF(AND(AL961&gt;=0, RIGHT(TEXT(AL961,"0.#"),1)&lt;&gt;"."),TRUE,FALSE)</formula>
    </cfRule>
    <cfRule type="expression" dxfId="468" priority="606">
      <formula>IF(AND(AL961&gt;=0, RIGHT(TEXT(AL961,"0.#"),1)="."),TRUE,FALSE)</formula>
    </cfRule>
    <cfRule type="expression" dxfId="467" priority="607">
      <formula>IF(AND(AL961&lt;0, RIGHT(TEXT(AL961,"0.#"),1)&lt;&gt;"."),TRUE,FALSE)</formula>
    </cfRule>
    <cfRule type="expression" dxfId="466" priority="608">
      <formula>IF(AND(AL961&lt;0, RIGHT(TEXT(AL961,"0.#"),1)="."),TRUE,FALSE)</formula>
    </cfRule>
  </conditionalFormatting>
  <conditionalFormatting sqref="Y961:Y990">
    <cfRule type="expression" dxfId="465" priority="603">
      <formula>IF(RIGHT(TEXT(Y961,"0.#"),1)=".",FALSE,TRUE)</formula>
    </cfRule>
    <cfRule type="expression" dxfId="464" priority="604">
      <formula>IF(RIGHT(TEXT(Y961,"0.#"),1)=".",TRUE,FALSE)</formula>
    </cfRule>
  </conditionalFormatting>
  <conditionalFormatting sqref="AL994:AO1023">
    <cfRule type="expression" dxfId="463" priority="599">
      <formula>IF(AND(AL994&gt;=0, RIGHT(TEXT(AL994,"0.#"),1)&lt;&gt;"."),TRUE,FALSE)</formula>
    </cfRule>
    <cfRule type="expression" dxfId="462" priority="600">
      <formula>IF(AND(AL994&gt;=0, RIGHT(TEXT(AL994,"0.#"),1)="."),TRUE,FALSE)</formula>
    </cfRule>
    <cfRule type="expression" dxfId="461" priority="601">
      <formula>IF(AND(AL994&lt;0, RIGHT(TEXT(AL994,"0.#"),1)&lt;&gt;"."),TRUE,FALSE)</formula>
    </cfRule>
    <cfRule type="expression" dxfId="460" priority="602">
      <formula>IF(AND(AL994&lt;0, RIGHT(TEXT(AL994,"0.#"),1)="."),TRUE,FALSE)</formula>
    </cfRule>
  </conditionalFormatting>
  <conditionalFormatting sqref="Y994:Y1023">
    <cfRule type="expression" dxfId="459" priority="597">
      <formula>IF(RIGHT(TEXT(Y994,"0.#"),1)=".",FALSE,TRUE)</formula>
    </cfRule>
    <cfRule type="expression" dxfId="458" priority="598">
      <formula>IF(RIGHT(TEXT(Y994,"0.#"),1)=".",TRUE,FALSE)</formula>
    </cfRule>
  </conditionalFormatting>
  <conditionalFormatting sqref="AL1027:AO1056">
    <cfRule type="expression" dxfId="457" priority="593">
      <formula>IF(AND(AL1027&gt;=0, RIGHT(TEXT(AL1027,"0.#"),1)&lt;&gt;"."),TRUE,FALSE)</formula>
    </cfRule>
    <cfRule type="expression" dxfId="456" priority="594">
      <formula>IF(AND(AL1027&gt;=0, RIGHT(TEXT(AL1027,"0.#"),1)="."),TRUE,FALSE)</formula>
    </cfRule>
    <cfRule type="expression" dxfId="455" priority="595">
      <formula>IF(AND(AL1027&lt;0, RIGHT(TEXT(AL1027,"0.#"),1)&lt;&gt;"."),TRUE,FALSE)</formula>
    </cfRule>
    <cfRule type="expression" dxfId="454" priority="596">
      <formula>IF(AND(AL1027&lt;0, RIGHT(TEXT(AL1027,"0.#"),1)="."),TRUE,FALSE)</formula>
    </cfRule>
  </conditionalFormatting>
  <conditionalFormatting sqref="Y1027:Y1056">
    <cfRule type="expression" dxfId="453" priority="591">
      <formula>IF(RIGHT(TEXT(Y1027,"0.#"),1)=".",FALSE,TRUE)</formula>
    </cfRule>
    <cfRule type="expression" dxfId="452" priority="592">
      <formula>IF(RIGHT(TEXT(Y1027,"0.#"),1)=".",TRUE,FALSE)</formula>
    </cfRule>
  </conditionalFormatting>
  <conditionalFormatting sqref="AL1060:AO1089">
    <cfRule type="expression" dxfId="451" priority="587">
      <formula>IF(AND(AL1060&gt;=0, RIGHT(TEXT(AL1060,"0.#"),1)&lt;&gt;"."),TRUE,FALSE)</formula>
    </cfRule>
    <cfRule type="expression" dxfId="450" priority="588">
      <formula>IF(AND(AL1060&gt;=0, RIGHT(TEXT(AL1060,"0.#"),1)="."),TRUE,FALSE)</formula>
    </cfRule>
    <cfRule type="expression" dxfId="449" priority="589">
      <formula>IF(AND(AL1060&lt;0, RIGHT(TEXT(AL1060,"0.#"),1)&lt;&gt;"."),TRUE,FALSE)</formula>
    </cfRule>
    <cfRule type="expression" dxfId="448" priority="590">
      <formula>IF(AND(AL1060&lt;0, RIGHT(TEXT(AL1060,"0.#"),1)="."),TRUE,FALSE)</formula>
    </cfRule>
  </conditionalFormatting>
  <conditionalFormatting sqref="Y1060:Y1089">
    <cfRule type="expression" dxfId="447" priority="585">
      <formula>IF(RIGHT(TEXT(Y1060,"0.#"),1)=".",FALSE,TRUE)</formula>
    </cfRule>
    <cfRule type="expression" dxfId="446" priority="586">
      <formula>IF(RIGHT(TEXT(Y1060,"0.#"),1)=".",TRUE,FALSE)</formula>
    </cfRule>
  </conditionalFormatting>
  <conditionalFormatting sqref="AL1093:AO1122">
    <cfRule type="expression" dxfId="445" priority="581">
      <formula>IF(AND(AL1093&gt;=0, RIGHT(TEXT(AL1093,"0.#"),1)&lt;&gt;"."),TRUE,FALSE)</formula>
    </cfRule>
    <cfRule type="expression" dxfId="444" priority="582">
      <formula>IF(AND(AL1093&gt;=0, RIGHT(TEXT(AL1093,"0.#"),1)="."),TRUE,FALSE)</formula>
    </cfRule>
    <cfRule type="expression" dxfId="443" priority="583">
      <formula>IF(AND(AL1093&lt;0, RIGHT(TEXT(AL1093,"0.#"),1)&lt;&gt;"."),TRUE,FALSE)</formula>
    </cfRule>
    <cfRule type="expression" dxfId="442" priority="584">
      <formula>IF(AND(AL1093&lt;0, RIGHT(TEXT(AL1093,"0.#"),1)="."),TRUE,FALSE)</formula>
    </cfRule>
  </conditionalFormatting>
  <conditionalFormatting sqref="Y1093:Y1122">
    <cfRule type="expression" dxfId="441" priority="579">
      <formula>IF(RIGHT(TEXT(Y1093,"0.#"),1)=".",FALSE,TRUE)</formula>
    </cfRule>
    <cfRule type="expression" dxfId="440" priority="580">
      <formula>IF(RIGHT(TEXT(Y1093,"0.#"),1)=".",TRUE,FALSE)</formula>
    </cfRule>
  </conditionalFormatting>
  <conditionalFormatting sqref="AL1126:AO1155">
    <cfRule type="expression" dxfId="439" priority="575">
      <formula>IF(AND(AL1126&gt;=0, RIGHT(TEXT(AL1126,"0.#"),1)&lt;&gt;"."),TRUE,FALSE)</formula>
    </cfRule>
    <cfRule type="expression" dxfId="438" priority="576">
      <formula>IF(AND(AL1126&gt;=0, RIGHT(TEXT(AL1126,"0.#"),1)="."),TRUE,FALSE)</formula>
    </cfRule>
    <cfRule type="expression" dxfId="437" priority="577">
      <formula>IF(AND(AL1126&lt;0, RIGHT(TEXT(AL1126,"0.#"),1)&lt;&gt;"."),TRUE,FALSE)</formula>
    </cfRule>
    <cfRule type="expression" dxfId="436" priority="578">
      <formula>IF(AND(AL1126&lt;0, RIGHT(TEXT(AL1126,"0.#"),1)="."),TRUE,FALSE)</formula>
    </cfRule>
  </conditionalFormatting>
  <conditionalFormatting sqref="Y1126:Y1155">
    <cfRule type="expression" dxfId="435" priority="573">
      <formula>IF(RIGHT(TEXT(Y1126,"0.#"),1)=".",FALSE,TRUE)</formula>
    </cfRule>
    <cfRule type="expression" dxfId="434" priority="574">
      <formula>IF(RIGHT(TEXT(Y1126,"0.#"),1)=".",TRUE,FALSE)</formula>
    </cfRule>
  </conditionalFormatting>
  <conditionalFormatting sqref="AL1159:AO1188">
    <cfRule type="expression" dxfId="433" priority="569">
      <formula>IF(AND(AL1159&gt;=0, RIGHT(TEXT(AL1159,"0.#"),1)&lt;&gt;"."),TRUE,FALSE)</formula>
    </cfRule>
    <cfRule type="expression" dxfId="432" priority="570">
      <formula>IF(AND(AL1159&gt;=0, RIGHT(TEXT(AL1159,"0.#"),1)="."),TRUE,FALSE)</formula>
    </cfRule>
    <cfRule type="expression" dxfId="431" priority="571">
      <formula>IF(AND(AL1159&lt;0, RIGHT(TEXT(AL1159,"0.#"),1)&lt;&gt;"."),TRUE,FALSE)</formula>
    </cfRule>
    <cfRule type="expression" dxfId="430" priority="572">
      <formula>IF(AND(AL1159&lt;0, RIGHT(TEXT(AL1159,"0.#"),1)="."),TRUE,FALSE)</formula>
    </cfRule>
  </conditionalFormatting>
  <conditionalFormatting sqref="Y1159:Y1188">
    <cfRule type="expression" dxfId="429" priority="567">
      <formula>IF(RIGHT(TEXT(Y1159,"0.#"),1)=".",FALSE,TRUE)</formula>
    </cfRule>
    <cfRule type="expression" dxfId="428" priority="568">
      <formula>IF(RIGHT(TEXT(Y1159,"0.#"),1)=".",TRUE,FALSE)</formula>
    </cfRule>
  </conditionalFormatting>
  <conditionalFormatting sqref="AL1192:AO1221">
    <cfRule type="expression" dxfId="427" priority="563">
      <formula>IF(AND(AL1192&gt;=0, RIGHT(TEXT(AL1192,"0.#"),1)&lt;&gt;"."),TRUE,FALSE)</formula>
    </cfRule>
    <cfRule type="expression" dxfId="426" priority="564">
      <formula>IF(AND(AL1192&gt;=0, RIGHT(TEXT(AL1192,"0.#"),1)="."),TRUE,FALSE)</formula>
    </cfRule>
    <cfRule type="expression" dxfId="425" priority="565">
      <formula>IF(AND(AL1192&lt;0, RIGHT(TEXT(AL1192,"0.#"),1)&lt;&gt;"."),TRUE,FALSE)</formula>
    </cfRule>
    <cfRule type="expression" dxfId="424" priority="566">
      <formula>IF(AND(AL1192&lt;0, RIGHT(TEXT(AL1192,"0.#"),1)="."),TRUE,FALSE)</formula>
    </cfRule>
  </conditionalFormatting>
  <conditionalFormatting sqref="Y1192:Y1221">
    <cfRule type="expression" dxfId="423" priority="561">
      <formula>IF(RIGHT(TEXT(Y1192,"0.#"),1)=".",FALSE,TRUE)</formula>
    </cfRule>
    <cfRule type="expression" dxfId="422" priority="562">
      <formula>IF(RIGHT(TEXT(Y1192,"0.#"),1)=".",TRUE,FALSE)</formula>
    </cfRule>
  </conditionalFormatting>
  <conditionalFormatting sqref="AL1225:AO1254">
    <cfRule type="expression" dxfId="421" priority="557">
      <formula>IF(AND(AL1225&gt;=0, RIGHT(TEXT(AL1225,"0.#"),1)&lt;&gt;"."),TRUE,FALSE)</formula>
    </cfRule>
    <cfRule type="expression" dxfId="420" priority="558">
      <formula>IF(AND(AL1225&gt;=0, RIGHT(TEXT(AL1225,"0.#"),1)="."),TRUE,FALSE)</formula>
    </cfRule>
    <cfRule type="expression" dxfId="419" priority="559">
      <formula>IF(AND(AL1225&lt;0, RIGHT(TEXT(AL1225,"0.#"),1)&lt;&gt;"."),TRUE,FALSE)</formula>
    </cfRule>
    <cfRule type="expression" dxfId="418" priority="560">
      <formula>IF(AND(AL1225&lt;0, RIGHT(TEXT(AL1225,"0.#"),1)="."),TRUE,FALSE)</formula>
    </cfRule>
  </conditionalFormatting>
  <conditionalFormatting sqref="Y1225:Y1254">
    <cfRule type="expression" dxfId="417" priority="555">
      <formula>IF(RIGHT(TEXT(Y1225,"0.#"),1)=".",FALSE,TRUE)</formula>
    </cfRule>
    <cfRule type="expression" dxfId="416" priority="556">
      <formula>IF(RIGHT(TEXT(Y1225,"0.#"),1)=".",TRUE,FALSE)</formula>
    </cfRule>
  </conditionalFormatting>
  <conditionalFormatting sqref="AL1258:AO1287">
    <cfRule type="expression" dxfId="415" priority="551">
      <formula>IF(AND(AL1258&gt;=0, RIGHT(TEXT(AL1258,"0.#"),1)&lt;&gt;"."),TRUE,FALSE)</formula>
    </cfRule>
    <cfRule type="expression" dxfId="414" priority="552">
      <formula>IF(AND(AL1258&gt;=0, RIGHT(TEXT(AL1258,"0.#"),1)="."),TRUE,FALSE)</formula>
    </cfRule>
    <cfRule type="expression" dxfId="413" priority="553">
      <formula>IF(AND(AL1258&lt;0, RIGHT(TEXT(AL1258,"0.#"),1)&lt;&gt;"."),TRUE,FALSE)</formula>
    </cfRule>
    <cfRule type="expression" dxfId="412" priority="554">
      <formula>IF(AND(AL1258&lt;0, RIGHT(TEXT(AL1258,"0.#"),1)="."),TRUE,FALSE)</formula>
    </cfRule>
  </conditionalFormatting>
  <conditionalFormatting sqref="Y1258:Y1287">
    <cfRule type="expression" dxfId="411" priority="549">
      <formula>IF(RIGHT(TEXT(Y1258,"0.#"),1)=".",FALSE,TRUE)</formula>
    </cfRule>
    <cfRule type="expression" dxfId="410" priority="550">
      <formula>IF(RIGHT(TEXT(Y1258,"0.#"),1)=".",TRUE,FALSE)</formula>
    </cfRule>
  </conditionalFormatting>
  <conditionalFormatting sqref="AL1291:AO1320">
    <cfRule type="expression" dxfId="409" priority="545">
      <formula>IF(AND(AL1291&gt;=0, RIGHT(TEXT(AL1291,"0.#"),1)&lt;&gt;"."),TRUE,FALSE)</formula>
    </cfRule>
    <cfRule type="expression" dxfId="408" priority="546">
      <formula>IF(AND(AL1291&gt;=0, RIGHT(TEXT(AL1291,"0.#"),1)="."),TRUE,FALSE)</formula>
    </cfRule>
    <cfRule type="expression" dxfId="407" priority="547">
      <formula>IF(AND(AL1291&lt;0, RIGHT(TEXT(AL1291,"0.#"),1)&lt;&gt;"."),TRUE,FALSE)</formula>
    </cfRule>
    <cfRule type="expression" dxfId="406" priority="548">
      <formula>IF(AND(AL1291&lt;0, RIGHT(TEXT(AL1291,"0.#"),1)="."),TRUE,FALSE)</formula>
    </cfRule>
  </conditionalFormatting>
  <conditionalFormatting sqref="Y1291:Y1320">
    <cfRule type="expression" dxfId="405" priority="543">
      <formula>IF(RIGHT(TEXT(Y1291,"0.#"),1)=".",FALSE,TRUE)</formula>
    </cfRule>
    <cfRule type="expression" dxfId="404" priority="544">
      <formula>IF(RIGHT(TEXT(Y1291,"0.#"),1)=".",TRUE,FALSE)</formula>
    </cfRule>
  </conditionalFormatting>
  <conditionalFormatting sqref="AL136:AO136">
    <cfRule type="expression" dxfId="403" priority="539">
      <formula>IF(AND(AL136&gt;=0, RIGHT(TEXT(AL136,"0.#"),1)&lt;&gt;"."),TRUE,FALSE)</formula>
    </cfRule>
    <cfRule type="expression" dxfId="402" priority="540">
      <formula>IF(AND(AL136&gt;=0, RIGHT(TEXT(AL136,"0.#"),1)="."),TRUE,FALSE)</formula>
    </cfRule>
    <cfRule type="expression" dxfId="401" priority="541">
      <formula>IF(AND(AL136&lt;0, RIGHT(TEXT(AL136,"0.#"),1)&lt;&gt;"."),TRUE,FALSE)</formula>
    </cfRule>
    <cfRule type="expression" dxfId="400" priority="542">
      <formula>IF(AND(AL136&lt;0, RIGHT(TEXT(AL136,"0.#"),1)="."),TRUE,FALSE)</formula>
    </cfRule>
  </conditionalFormatting>
  <conditionalFormatting sqref="Y136">
    <cfRule type="expression" dxfId="399" priority="537">
      <formula>IF(RIGHT(TEXT(Y136,"0.#"),1)=".",FALSE,TRUE)</formula>
    </cfRule>
    <cfRule type="expression" dxfId="398" priority="538">
      <formula>IF(RIGHT(TEXT(Y136,"0.#"),1)=".",TRUE,FALSE)</formula>
    </cfRule>
  </conditionalFormatting>
  <conditionalFormatting sqref="AL137:AO139">
    <cfRule type="expression" dxfId="397" priority="533">
      <formula>IF(AND(AL137&gt;=0, RIGHT(TEXT(AL137,"0.#"),1)&lt;&gt;"."),TRUE,FALSE)</formula>
    </cfRule>
    <cfRule type="expression" dxfId="396" priority="534">
      <formula>IF(AND(AL137&gt;=0, RIGHT(TEXT(AL137,"0.#"),1)="."),TRUE,FALSE)</formula>
    </cfRule>
    <cfRule type="expression" dxfId="395" priority="535">
      <formula>IF(AND(AL137&lt;0, RIGHT(TEXT(AL137,"0.#"),1)&lt;&gt;"."),TRUE,FALSE)</formula>
    </cfRule>
    <cfRule type="expression" dxfId="394" priority="536">
      <formula>IF(AND(AL137&lt;0, RIGHT(TEXT(AL137,"0.#"),1)="."),TRUE,FALSE)</formula>
    </cfRule>
  </conditionalFormatting>
  <conditionalFormatting sqref="Y137:Y139">
    <cfRule type="expression" dxfId="393" priority="531">
      <formula>IF(RIGHT(TEXT(Y137,"0.#"),1)=".",FALSE,TRUE)</formula>
    </cfRule>
    <cfRule type="expression" dxfId="392" priority="532">
      <formula>IF(RIGHT(TEXT(Y137,"0.#"),1)=".",TRUE,FALSE)</formula>
    </cfRule>
  </conditionalFormatting>
  <conditionalFormatting sqref="AL103:AO111">
    <cfRule type="expression" dxfId="391" priority="527">
      <formula>IF(AND(AL103&gt;=0, RIGHT(TEXT(AL103,"0.#"),1)&lt;&gt;"."),TRUE,FALSE)</formula>
    </cfRule>
    <cfRule type="expression" dxfId="390" priority="528">
      <formula>IF(AND(AL103&gt;=0, RIGHT(TEXT(AL103,"0.#"),1)="."),TRUE,FALSE)</formula>
    </cfRule>
    <cfRule type="expression" dxfId="389" priority="529">
      <formula>IF(AND(AL103&lt;0, RIGHT(TEXT(AL103,"0.#"),1)&lt;&gt;"."),TRUE,FALSE)</formula>
    </cfRule>
    <cfRule type="expression" dxfId="388" priority="530">
      <formula>IF(AND(AL103&lt;0, RIGHT(TEXT(AL103,"0.#"),1)="."),TRUE,FALSE)</formula>
    </cfRule>
  </conditionalFormatting>
  <conditionalFormatting sqref="Y103:Y111">
    <cfRule type="expression" dxfId="387" priority="525">
      <formula>IF(RIGHT(TEXT(Y103,"0.#"),1)=".",FALSE,TRUE)</formula>
    </cfRule>
    <cfRule type="expression" dxfId="386" priority="526">
      <formula>IF(RIGHT(TEXT(Y103,"0.#"),1)=".",TRUE,FALSE)</formula>
    </cfRule>
  </conditionalFormatting>
  <conditionalFormatting sqref="AL169:AO170">
    <cfRule type="expression" dxfId="385" priority="521">
      <formula>IF(AND(AL169&gt;=0, RIGHT(TEXT(AL169,"0.#"),1)&lt;&gt;"."),TRUE,FALSE)</formula>
    </cfRule>
    <cfRule type="expression" dxfId="384" priority="522">
      <formula>IF(AND(AL169&gt;=0, RIGHT(TEXT(AL169,"0.#"),1)="."),TRUE,FALSE)</formula>
    </cfRule>
    <cfRule type="expression" dxfId="383" priority="523">
      <formula>IF(AND(AL169&lt;0, RIGHT(TEXT(AL169,"0.#"),1)&lt;&gt;"."),TRUE,FALSE)</formula>
    </cfRule>
    <cfRule type="expression" dxfId="382" priority="524">
      <formula>IF(AND(AL169&lt;0, RIGHT(TEXT(AL169,"0.#"),1)="."),TRUE,FALSE)</formula>
    </cfRule>
  </conditionalFormatting>
  <conditionalFormatting sqref="Y169:Y170">
    <cfRule type="expression" dxfId="381" priority="519">
      <formula>IF(RIGHT(TEXT(Y169,"0.#"),1)=".",FALSE,TRUE)</formula>
    </cfRule>
    <cfRule type="expression" dxfId="380" priority="520">
      <formula>IF(RIGHT(TEXT(Y169,"0.#"),1)=".",TRUE,FALSE)</formula>
    </cfRule>
  </conditionalFormatting>
  <conditionalFormatting sqref="Y367">
    <cfRule type="expression" dxfId="379" priority="423">
      <formula>IF(RIGHT(TEXT(Y367,"0.#"),1)=".",FALSE,TRUE)</formula>
    </cfRule>
    <cfRule type="expression" dxfId="378" priority="424">
      <formula>IF(RIGHT(TEXT(Y367,"0.#"),1)=".",TRUE,FALSE)</formula>
    </cfRule>
  </conditionalFormatting>
  <conditionalFormatting sqref="Y368">
    <cfRule type="expression" dxfId="377" priority="421">
      <formula>IF(RIGHT(TEXT(Y368,"0.#"),1)=".",FALSE,TRUE)</formula>
    </cfRule>
    <cfRule type="expression" dxfId="376" priority="422">
      <formula>IF(RIGHT(TEXT(Y368,"0.#"),1)=".",TRUE,FALSE)</formula>
    </cfRule>
  </conditionalFormatting>
  <conditionalFormatting sqref="Y371">
    <cfRule type="expression" dxfId="375" priority="419">
      <formula>IF(RIGHT(TEXT(Y371,"0.#"),1)=".",FALSE,TRUE)</formula>
    </cfRule>
    <cfRule type="expression" dxfId="374" priority="420">
      <formula>IF(RIGHT(TEXT(Y371,"0.#"),1)=".",TRUE,FALSE)</formula>
    </cfRule>
  </conditionalFormatting>
  <conditionalFormatting sqref="Y373">
    <cfRule type="expression" dxfId="373" priority="417">
      <formula>IF(RIGHT(TEXT(Y373,"0.#"),1)=".",FALSE,TRUE)</formula>
    </cfRule>
    <cfRule type="expression" dxfId="372" priority="418">
      <formula>IF(RIGHT(TEXT(Y373,"0.#"),1)=".",TRUE,FALSE)</formula>
    </cfRule>
  </conditionalFormatting>
  <conditionalFormatting sqref="Y374">
    <cfRule type="expression" dxfId="371" priority="415">
      <formula>IF(RIGHT(TEXT(Y374,"0.#"),1)=".",FALSE,TRUE)</formula>
    </cfRule>
    <cfRule type="expression" dxfId="370" priority="416">
      <formula>IF(RIGHT(TEXT(Y374,"0.#"),1)=".",TRUE,FALSE)</formula>
    </cfRule>
  </conditionalFormatting>
  <conditionalFormatting sqref="Y375">
    <cfRule type="expression" dxfId="369" priority="413">
      <formula>IF(RIGHT(TEXT(Y375,"0.#"),1)=".",FALSE,TRUE)</formula>
    </cfRule>
    <cfRule type="expression" dxfId="368" priority="414">
      <formula>IF(RIGHT(TEXT(Y375,"0.#"),1)=".",TRUE,FALSE)</formula>
    </cfRule>
  </conditionalFormatting>
  <conditionalFormatting sqref="AL367:AO367">
    <cfRule type="expression" dxfId="367" priority="409">
      <formula>IF(AND(AL367&gt;=0, RIGHT(TEXT(AL367,"0.#"),1)&lt;&gt;"."),TRUE,FALSE)</formula>
    </cfRule>
    <cfRule type="expression" dxfId="366" priority="410">
      <formula>IF(AND(AL367&gt;=0, RIGHT(TEXT(AL367,"0.#"),1)="."),TRUE,FALSE)</formula>
    </cfRule>
    <cfRule type="expression" dxfId="365" priority="411">
      <formula>IF(AND(AL367&lt;0, RIGHT(TEXT(AL367,"0.#"),1)&lt;&gt;"."),TRUE,FALSE)</formula>
    </cfRule>
    <cfRule type="expression" dxfId="364" priority="412">
      <formula>IF(AND(AL367&lt;0, RIGHT(TEXT(AL367,"0.#"),1)="."),TRUE,FALSE)</formula>
    </cfRule>
  </conditionalFormatting>
  <conditionalFormatting sqref="AL368:AO376">
    <cfRule type="expression" dxfId="363" priority="405">
      <formula>IF(AND(AL368&gt;=0, RIGHT(TEXT(AL368,"0.#"),1)&lt;&gt;"."),TRUE,FALSE)</formula>
    </cfRule>
    <cfRule type="expression" dxfId="362" priority="406">
      <formula>IF(AND(AL368&gt;=0, RIGHT(TEXT(AL368,"0.#"),1)="."),TRUE,FALSE)</formula>
    </cfRule>
    <cfRule type="expression" dxfId="361" priority="407">
      <formula>IF(AND(AL368&lt;0, RIGHT(TEXT(AL368,"0.#"),1)&lt;&gt;"."),TRUE,FALSE)</formula>
    </cfRule>
    <cfRule type="expression" dxfId="360" priority="408">
      <formula>IF(AND(AL368&lt;0, RIGHT(TEXT(AL368,"0.#"),1)="."),TRUE,FALSE)</formula>
    </cfRule>
  </conditionalFormatting>
  <conditionalFormatting sqref="Y336 Y340:Y341 Y343">
    <cfRule type="expression" dxfId="359" priority="403">
      <formula>IF(RIGHT(TEXT(Y336,"0.#"),1)=".",FALSE,TRUE)</formula>
    </cfRule>
    <cfRule type="expression" dxfId="358" priority="404">
      <formula>IF(RIGHT(TEXT(Y336,"0.#"),1)=".",TRUE,FALSE)</formula>
    </cfRule>
  </conditionalFormatting>
  <conditionalFormatting sqref="AL334:AO334">
    <cfRule type="expression" dxfId="357" priority="399">
      <formula>IF(AND(AL334&gt;=0, RIGHT(TEXT(AL334,"0.#"),1)&lt;&gt;"."),TRUE,FALSE)</formula>
    </cfRule>
    <cfRule type="expression" dxfId="356" priority="400">
      <formula>IF(AND(AL334&gt;=0, RIGHT(TEXT(AL334,"0.#"),1)="."),TRUE,FALSE)</formula>
    </cfRule>
    <cfRule type="expression" dxfId="355" priority="401">
      <formula>IF(AND(AL334&lt;0, RIGHT(TEXT(AL334,"0.#"),1)&lt;&gt;"."),TRUE,FALSE)</formula>
    </cfRule>
    <cfRule type="expression" dxfId="354" priority="402">
      <formula>IF(AND(AL334&lt;0, RIGHT(TEXT(AL334,"0.#"),1)="."),TRUE,FALSE)</formula>
    </cfRule>
  </conditionalFormatting>
  <conditionalFormatting sqref="Y334">
    <cfRule type="expression" dxfId="353" priority="397">
      <formula>IF(RIGHT(TEXT(Y334,"0.#"),1)=".",FALSE,TRUE)</formula>
    </cfRule>
    <cfRule type="expression" dxfId="352" priority="398">
      <formula>IF(RIGHT(TEXT(Y334,"0.#"),1)=".",TRUE,FALSE)</formula>
    </cfRule>
  </conditionalFormatting>
  <conditionalFormatting sqref="AL335:AO343">
    <cfRule type="expression" dxfId="351" priority="393">
      <formula>IF(AND(AL335&gt;=0, RIGHT(TEXT(AL335,"0.#"),1)&lt;&gt;"."),TRUE,FALSE)</formula>
    </cfRule>
    <cfRule type="expression" dxfId="350" priority="394">
      <formula>IF(AND(AL335&gt;=0, RIGHT(TEXT(AL335,"0.#"),1)="."),TRUE,FALSE)</formula>
    </cfRule>
    <cfRule type="expression" dxfId="349" priority="395">
      <formula>IF(AND(AL335&lt;0, RIGHT(TEXT(AL335,"0.#"),1)&lt;&gt;"."),TRUE,FALSE)</formula>
    </cfRule>
    <cfRule type="expression" dxfId="348" priority="396">
      <formula>IF(AND(AL335&lt;0, RIGHT(TEXT(AL335,"0.#"),1)="."),TRUE,FALSE)</formula>
    </cfRule>
  </conditionalFormatting>
  <conditionalFormatting sqref="Y335">
    <cfRule type="expression" dxfId="347" priority="391">
      <formula>IF(RIGHT(TEXT(Y335,"0.#"),1)=".",FALSE,TRUE)</formula>
    </cfRule>
    <cfRule type="expression" dxfId="346" priority="392">
      <formula>IF(RIGHT(TEXT(Y335,"0.#"),1)=".",TRUE,FALSE)</formula>
    </cfRule>
  </conditionalFormatting>
  <conditionalFormatting sqref="Y337">
    <cfRule type="expression" dxfId="345" priority="389">
      <formula>IF(RIGHT(TEXT(Y337,"0.#"),1)=".",FALSE,TRUE)</formula>
    </cfRule>
    <cfRule type="expression" dxfId="344" priority="390">
      <formula>IF(RIGHT(TEXT(Y337,"0.#"),1)=".",TRUE,FALSE)</formula>
    </cfRule>
  </conditionalFormatting>
  <conditionalFormatting sqref="Y338">
    <cfRule type="expression" dxfId="343" priority="387">
      <formula>IF(RIGHT(TEXT(Y338,"0.#"),1)=".",FALSE,TRUE)</formula>
    </cfRule>
    <cfRule type="expression" dxfId="342" priority="388">
      <formula>IF(RIGHT(TEXT(Y338,"0.#"),1)=".",TRUE,FALSE)</formula>
    </cfRule>
  </conditionalFormatting>
  <conditionalFormatting sqref="Y339">
    <cfRule type="expression" dxfId="341" priority="385">
      <formula>IF(RIGHT(TEXT(Y339,"0.#"),1)=".",FALSE,TRUE)</formula>
    </cfRule>
    <cfRule type="expression" dxfId="340" priority="386">
      <formula>IF(RIGHT(TEXT(Y339,"0.#"),1)=".",TRUE,FALSE)</formula>
    </cfRule>
  </conditionalFormatting>
  <conditionalFormatting sqref="Y342">
    <cfRule type="expression" dxfId="339" priority="383">
      <formula>IF(RIGHT(TEXT(Y342,"0.#"),1)=".",FALSE,TRUE)</formula>
    </cfRule>
    <cfRule type="expression" dxfId="338" priority="384">
      <formula>IF(RIGHT(TEXT(Y342,"0.#"),1)=".",TRUE,FALSE)</formula>
    </cfRule>
  </conditionalFormatting>
  <conditionalFormatting sqref="AL301:AO301">
    <cfRule type="expression" dxfId="337" priority="373">
      <formula>IF(AND(AL301&gt;=0, RIGHT(TEXT(AL301,"0.#"),1)&lt;&gt;"."),TRUE,FALSE)</formula>
    </cfRule>
    <cfRule type="expression" dxfId="336" priority="374">
      <formula>IF(AND(AL301&gt;=0, RIGHT(TEXT(AL301,"0.#"),1)="."),TRUE,FALSE)</formula>
    </cfRule>
    <cfRule type="expression" dxfId="335" priority="375">
      <formula>IF(AND(AL301&lt;0, RIGHT(TEXT(AL301,"0.#"),1)&lt;&gt;"."),TRUE,FALSE)</formula>
    </cfRule>
    <cfRule type="expression" dxfId="334" priority="376">
      <formula>IF(AND(AL301&lt;0, RIGHT(TEXT(AL301,"0.#"),1)="."),TRUE,FALSE)</formula>
    </cfRule>
  </conditionalFormatting>
  <conditionalFormatting sqref="Y301">
    <cfRule type="expression" dxfId="333" priority="371">
      <formula>IF(RIGHT(TEXT(Y301,"0.#"),1)=".",FALSE,TRUE)</formula>
    </cfRule>
    <cfRule type="expression" dxfId="332" priority="372">
      <formula>IF(RIGHT(TEXT(Y301,"0.#"),1)=".",TRUE,FALSE)</formula>
    </cfRule>
  </conditionalFormatting>
  <conditionalFormatting sqref="AL302:AO302">
    <cfRule type="expression" dxfId="331" priority="367">
      <formula>IF(AND(AL302&gt;=0, RIGHT(TEXT(AL302,"0.#"),1)&lt;&gt;"."),TRUE,FALSE)</formula>
    </cfRule>
    <cfRule type="expression" dxfId="330" priority="368">
      <formula>IF(AND(AL302&gt;=0, RIGHT(TEXT(AL302,"0.#"),1)="."),TRUE,FALSE)</formula>
    </cfRule>
    <cfRule type="expression" dxfId="329" priority="369">
      <formula>IF(AND(AL302&lt;0, RIGHT(TEXT(AL302,"0.#"),1)&lt;&gt;"."),TRUE,FALSE)</formula>
    </cfRule>
    <cfRule type="expression" dxfId="328" priority="370">
      <formula>IF(AND(AL302&lt;0, RIGHT(TEXT(AL302,"0.#"),1)="."),TRUE,FALSE)</formula>
    </cfRule>
  </conditionalFormatting>
  <conditionalFormatting sqref="Y302">
    <cfRule type="expression" dxfId="327" priority="365">
      <formula>IF(RIGHT(TEXT(Y302,"0.#"),1)=".",FALSE,TRUE)</formula>
    </cfRule>
    <cfRule type="expression" dxfId="326" priority="366">
      <formula>IF(RIGHT(TEXT(Y302,"0.#"),1)=".",TRUE,FALSE)</formula>
    </cfRule>
  </conditionalFormatting>
  <conditionalFormatting sqref="AL303:AO303">
    <cfRule type="expression" dxfId="325" priority="361">
      <formula>IF(AND(AL303&gt;=0, RIGHT(TEXT(AL303,"0.#"),1)&lt;&gt;"."),TRUE,FALSE)</formula>
    </cfRule>
    <cfRule type="expression" dxfId="324" priority="362">
      <formula>IF(AND(AL303&gt;=0, RIGHT(TEXT(AL303,"0.#"),1)="."),TRUE,FALSE)</formula>
    </cfRule>
    <cfRule type="expression" dxfId="323" priority="363">
      <formula>IF(AND(AL303&lt;0, RIGHT(TEXT(AL303,"0.#"),1)&lt;&gt;"."),TRUE,FALSE)</formula>
    </cfRule>
    <cfRule type="expression" dxfId="322" priority="364">
      <formula>IF(AND(AL303&lt;0, RIGHT(TEXT(AL303,"0.#"),1)="."),TRUE,FALSE)</formula>
    </cfRule>
  </conditionalFormatting>
  <conditionalFormatting sqref="Y303">
    <cfRule type="expression" dxfId="321" priority="359">
      <formula>IF(RIGHT(TEXT(Y303,"0.#"),1)=".",FALSE,TRUE)</formula>
    </cfRule>
    <cfRule type="expression" dxfId="320" priority="360">
      <formula>IF(RIGHT(TEXT(Y303,"0.#"),1)=".",TRUE,FALSE)</formula>
    </cfRule>
  </conditionalFormatting>
  <conditionalFormatting sqref="AL304:AO304">
    <cfRule type="expression" dxfId="319" priority="355">
      <formula>IF(AND(AL304&gt;=0, RIGHT(TEXT(AL304,"0.#"),1)&lt;&gt;"."),TRUE,FALSE)</formula>
    </cfRule>
    <cfRule type="expression" dxfId="318" priority="356">
      <formula>IF(AND(AL304&gt;=0, RIGHT(TEXT(AL304,"0.#"),1)="."),TRUE,FALSE)</formula>
    </cfRule>
    <cfRule type="expression" dxfId="317" priority="357">
      <formula>IF(AND(AL304&lt;0, RIGHT(TEXT(AL304,"0.#"),1)&lt;&gt;"."),TRUE,FALSE)</formula>
    </cfRule>
    <cfRule type="expression" dxfId="316" priority="358">
      <formula>IF(AND(AL304&lt;0, RIGHT(TEXT(AL304,"0.#"),1)="."),TRUE,FALSE)</formula>
    </cfRule>
  </conditionalFormatting>
  <conditionalFormatting sqref="Y304">
    <cfRule type="expression" dxfId="315" priority="353">
      <formula>IF(RIGHT(TEXT(Y304,"0.#"),1)=".",FALSE,TRUE)</formula>
    </cfRule>
    <cfRule type="expression" dxfId="314" priority="354">
      <formula>IF(RIGHT(TEXT(Y304,"0.#"),1)=".",TRUE,FALSE)</formula>
    </cfRule>
  </conditionalFormatting>
  <conditionalFormatting sqref="AL305:AO305">
    <cfRule type="expression" dxfId="313" priority="349">
      <formula>IF(AND(AL305&gt;=0, RIGHT(TEXT(AL305,"0.#"),1)&lt;&gt;"."),TRUE,FALSE)</formula>
    </cfRule>
    <cfRule type="expression" dxfId="312" priority="350">
      <formula>IF(AND(AL305&gt;=0, RIGHT(TEXT(AL305,"0.#"),1)="."),TRUE,FALSE)</formula>
    </cfRule>
    <cfRule type="expression" dxfId="311" priority="351">
      <formula>IF(AND(AL305&lt;0, RIGHT(TEXT(AL305,"0.#"),1)&lt;&gt;"."),TRUE,FALSE)</formula>
    </cfRule>
    <cfRule type="expression" dxfId="310" priority="352">
      <formula>IF(AND(AL305&lt;0, RIGHT(TEXT(AL305,"0.#"),1)="."),TRUE,FALSE)</formula>
    </cfRule>
  </conditionalFormatting>
  <conditionalFormatting sqref="Y305">
    <cfRule type="expression" dxfId="309" priority="347">
      <formula>IF(RIGHT(TEXT(Y305,"0.#"),1)=".",FALSE,TRUE)</formula>
    </cfRule>
    <cfRule type="expression" dxfId="308" priority="348">
      <formula>IF(RIGHT(TEXT(Y305,"0.#"),1)=".",TRUE,FALSE)</formula>
    </cfRule>
  </conditionalFormatting>
  <conditionalFormatting sqref="AL307:AO307">
    <cfRule type="expression" dxfId="307" priority="337">
      <formula>IF(AND(AL307&gt;=0, RIGHT(TEXT(AL307,"0.#"),1)&lt;&gt;"."),TRUE,FALSE)</formula>
    </cfRule>
    <cfRule type="expression" dxfId="306" priority="338">
      <formula>IF(AND(AL307&gt;=0, RIGHT(TEXT(AL307,"0.#"),1)="."),TRUE,FALSE)</formula>
    </cfRule>
    <cfRule type="expression" dxfId="305" priority="339">
      <formula>IF(AND(AL307&lt;0, RIGHT(TEXT(AL307,"0.#"),1)&lt;&gt;"."),TRUE,FALSE)</formula>
    </cfRule>
    <cfRule type="expression" dxfId="304" priority="340">
      <formula>IF(AND(AL307&lt;0, RIGHT(TEXT(AL307,"0.#"),1)="."),TRUE,FALSE)</formula>
    </cfRule>
  </conditionalFormatting>
  <conditionalFormatting sqref="Y307">
    <cfRule type="expression" dxfId="303" priority="335">
      <formula>IF(RIGHT(TEXT(Y307,"0.#"),1)=".",FALSE,TRUE)</formula>
    </cfRule>
    <cfRule type="expression" dxfId="302" priority="336">
      <formula>IF(RIGHT(TEXT(Y307,"0.#"),1)=".",TRUE,FALSE)</formula>
    </cfRule>
  </conditionalFormatting>
  <conditionalFormatting sqref="AL309:AO309">
    <cfRule type="expression" dxfId="301" priority="331">
      <formula>IF(AND(AL309&gt;=0, RIGHT(TEXT(AL309,"0.#"),1)&lt;&gt;"."),TRUE,FALSE)</formula>
    </cfRule>
    <cfRule type="expression" dxfId="300" priority="332">
      <formula>IF(AND(AL309&gt;=0, RIGHT(TEXT(AL309,"0.#"),1)="."),TRUE,FALSE)</formula>
    </cfRule>
    <cfRule type="expression" dxfId="299" priority="333">
      <formula>IF(AND(AL309&lt;0, RIGHT(TEXT(AL309,"0.#"),1)&lt;&gt;"."),TRUE,FALSE)</formula>
    </cfRule>
    <cfRule type="expression" dxfId="298" priority="334">
      <formula>IF(AND(AL309&lt;0, RIGHT(TEXT(AL309,"0.#"),1)="."),TRUE,FALSE)</formula>
    </cfRule>
  </conditionalFormatting>
  <conditionalFormatting sqref="Y309">
    <cfRule type="expression" dxfId="297" priority="329">
      <formula>IF(RIGHT(TEXT(Y309,"0.#"),1)=".",FALSE,TRUE)</formula>
    </cfRule>
    <cfRule type="expression" dxfId="296" priority="330">
      <formula>IF(RIGHT(TEXT(Y309,"0.#"),1)=".",TRUE,FALSE)</formula>
    </cfRule>
  </conditionalFormatting>
  <conditionalFormatting sqref="AL310:AO310">
    <cfRule type="expression" dxfId="295" priority="325">
      <formula>IF(AND(AL310&gt;=0, RIGHT(TEXT(AL310,"0.#"),1)&lt;&gt;"."),TRUE,FALSE)</formula>
    </cfRule>
    <cfRule type="expression" dxfId="294" priority="326">
      <formula>IF(AND(AL310&gt;=0, RIGHT(TEXT(AL310,"0.#"),1)="."),TRUE,FALSE)</formula>
    </cfRule>
    <cfRule type="expression" dxfId="293" priority="327">
      <formula>IF(AND(AL310&lt;0, RIGHT(TEXT(AL310,"0.#"),1)&lt;&gt;"."),TRUE,FALSE)</formula>
    </cfRule>
    <cfRule type="expression" dxfId="292" priority="328">
      <formula>IF(AND(AL310&lt;0, RIGHT(TEXT(AL310,"0.#"),1)="."),TRUE,FALSE)</formula>
    </cfRule>
  </conditionalFormatting>
  <conditionalFormatting sqref="Y310">
    <cfRule type="expression" dxfId="291" priority="323">
      <formula>IF(RIGHT(TEXT(Y310,"0.#"),1)=".",FALSE,TRUE)</formula>
    </cfRule>
    <cfRule type="expression" dxfId="290" priority="324">
      <formula>IF(RIGHT(TEXT(Y310,"0.#"),1)=".",TRUE,FALSE)</formula>
    </cfRule>
  </conditionalFormatting>
  <conditionalFormatting sqref="AL306:AO306">
    <cfRule type="expression" dxfId="289" priority="319">
      <formula>IF(AND(AL306&gt;=0, RIGHT(TEXT(AL306,"0.#"),1)&lt;&gt;"."),TRUE,FALSE)</formula>
    </cfRule>
    <cfRule type="expression" dxfId="288" priority="320">
      <formula>IF(AND(AL306&gt;=0, RIGHT(TEXT(AL306,"0.#"),1)="."),TRUE,FALSE)</formula>
    </cfRule>
    <cfRule type="expression" dxfId="287" priority="321">
      <formula>IF(AND(AL306&lt;0, RIGHT(TEXT(AL306,"0.#"),1)&lt;&gt;"."),TRUE,FALSE)</formula>
    </cfRule>
    <cfRule type="expression" dxfId="286" priority="322">
      <formula>IF(AND(AL306&lt;0, RIGHT(TEXT(AL306,"0.#"),1)="."),TRUE,FALSE)</formula>
    </cfRule>
  </conditionalFormatting>
  <conditionalFormatting sqref="Y306">
    <cfRule type="expression" dxfId="285" priority="317">
      <formula>IF(RIGHT(TEXT(Y306,"0.#"),1)=".",FALSE,TRUE)</formula>
    </cfRule>
    <cfRule type="expression" dxfId="284" priority="318">
      <formula>IF(RIGHT(TEXT(Y306,"0.#"),1)=".",TRUE,FALSE)</formula>
    </cfRule>
  </conditionalFormatting>
  <conditionalFormatting sqref="AL308:AO308">
    <cfRule type="expression" dxfId="283" priority="313">
      <formula>IF(AND(AL308&gt;=0, RIGHT(TEXT(AL308,"0.#"),1)&lt;&gt;"."),TRUE,FALSE)</formula>
    </cfRule>
    <cfRule type="expression" dxfId="282" priority="314">
      <formula>IF(AND(AL308&gt;=0, RIGHT(TEXT(AL308,"0.#"),1)="."),TRUE,FALSE)</formula>
    </cfRule>
    <cfRule type="expression" dxfId="281" priority="315">
      <formula>IF(AND(AL308&lt;0, RIGHT(TEXT(AL308,"0.#"),1)&lt;&gt;"."),TRUE,FALSE)</formula>
    </cfRule>
    <cfRule type="expression" dxfId="280" priority="316">
      <formula>IF(AND(AL308&lt;0, RIGHT(TEXT(AL308,"0.#"),1)="."),TRUE,FALSE)</formula>
    </cfRule>
  </conditionalFormatting>
  <conditionalFormatting sqref="Y308">
    <cfRule type="expression" dxfId="279" priority="311">
      <formula>IF(RIGHT(TEXT(Y308,"0.#"),1)=".",FALSE,TRUE)</formula>
    </cfRule>
    <cfRule type="expression" dxfId="278" priority="312">
      <formula>IF(RIGHT(TEXT(Y308,"0.#"),1)=".",TRUE,FALSE)</formula>
    </cfRule>
  </conditionalFormatting>
  <conditionalFormatting sqref="AL70:AO70">
    <cfRule type="expression" dxfId="277" priority="301">
      <formula>IF(AND(AL70&gt;=0, RIGHT(TEXT(AL70,"0.#"),1)&lt;&gt;"."),TRUE,FALSE)</formula>
    </cfRule>
    <cfRule type="expression" dxfId="276" priority="302">
      <formula>IF(AND(AL70&gt;=0, RIGHT(TEXT(AL70,"0.#"),1)="."),TRUE,FALSE)</formula>
    </cfRule>
    <cfRule type="expression" dxfId="275" priority="303">
      <formula>IF(AND(AL70&lt;0, RIGHT(TEXT(AL70,"0.#"),1)&lt;&gt;"."),TRUE,FALSE)</formula>
    </cfRule>
    <cfRule type="expression" dxfId="274" priority="304">
      <formula>IF(AND(AL70&lt;0, RIGHT(TEXT(AL70,"0.#"),1)="."),TRUE,FALSE)</formula>
    </cfRule>
  </conditionalFormatting>
  <conditionalFormatting sqref="Y70">
    <cfRule type="expression" dxfId="273" priority="299">
      <formula>IF(RIGHT(TEXT(Y70,"0.#"),1)=".",FALSE,TRUE)</formula>
    </cfRule>
    <cfRule type="expression" dxfId="272" priority="300">
      <formula>IF(RIGHT(TEXT(Y70,"0.#"),1)=".",TRUE,FALSE)</formula>
    </cfRule>
  </conditionalFormatting>
  <conditionalFormatting sqref="AL71:AO71">
    <cfRule type="expression" dxfId="271" priority="295">
      <formula>IF(AND(AL71&gt;=0, RIGHT(TEXT(AL71,"0.#"),1)&lt;&gt;"."),TRUE,FALSE)</formula>
    </cfRule>
    <cfRule type="expression" dxfId="270" priority="296">
      <formula>IF(AND(AL71&gt;=0, RIGHT(TEXT(AL71,"0.#"),1)="."),TRUE,FALSE)</formula>
    </cfRule>
    <cfRule type="expression" dxfId="269" priority="297">
      <formula>IF(AND(AL71&lt;0, RIGHT(TEXT(AL71,"0.#"),1)&lt;&gt;"."),TRUE,FALSE)</formula>
    </cfRule>
    <cfRule type="expression" dxfId="268" priority="298">
      <formula>IF(AND(AL71&lt;0, RIGHT(TEXT(AL71,"0.#"),1)="."),TRUE,FALSE)</formula>
    </cfRule>
  </conditionalFormatting>
  <conditionalFormatting sqref="Y71">
    <cfRule type="expression" dxfId="267" priority="293">
      <formula>IF(RIGHT(TEXT(Y71,"0.#"),1)=".",FALSE,TRUE)</formula>
    </cfRule>
    <cfRule type="expression" dxfId="266" priority="294">
      <formula>IF(RIGHT(TEXT(Y71,"0.#"),1)=".",TRUE,FALSE)</formula>
    </cfRule>
  </conditionalFormatting>
  <conditionalFormatting sqref="AL72:AO72">
    <cfRule type="expression" dxfId="265" priority="289">
      <formula>IF(AND(AL72&gt;=0, RIGHT(TEXT(AL72,"0.#"),1)&lt;&gt;"."),TRUE,FALSE)</formula>
    </cfRule>
    <cfRule type="expression" dxfId="264" priority="290">
      <formula>IF(AND(AL72&gt;=0, RIGHT(TEXT(AL72,"0.#"),1)="."),TRUE,FALSE)</formula>
    </cfRule>
    <cfRule type="expression" dxfId="263" priority="291">
      <formula>IF(AND(AL72&lt;0, RIGHT(TEXT(AL72,"0.#"),1)&lt;&gt;"."),TRUE,FALSE)</formula>
    </cfRule>
    <cfRule type="expression" dxfId="262" priority="292">
      <formula>IF(AND(AL72&lt;0, RIGHT(TEXT(AL72,"0.#"),1)="."),TRUE,FALSE)</formula>
    </cfRule>
  </conditionalFormatting>
  <conditionalFormatting sqref="Y72">
    <cfRule type="expression" dxfId="261" priority="287">
      <formula>IF(RIGHT(TEXT(Y72,"0.#"),1)=".",FALSE,TRUE)</formula>
    </cfRule>
    <cfRule type="expression" dxfId="260" priority="288">
      <formula>IF(RIGHT(TEXT(Y72,"0.#"),1)=".",TRUE,FALSE)</formula>
    </cfRule>
  </conditionalFormatting>
  <conditionalFormatting sqref="AL73:AO73">
    <cfRule type="expression" dxfId="259" priority="283">
      <formula>IF(AND(AL73&gt;=0, RIGHT(TEXT(AL73,"0.#"),1)&lt;&gt;"."),TRUE,FALSE)</formula>
    </cfRule>
    <cfRule type="expression" dxfId="258" priority="284">
      <formula>IF(AND(AL73&gt;=0, RIGHT(TEXT(AL73,"0.#"),1)="."),TRUE,FALSE)</formula>
    </cfRule>
    <cfRule type="expression" dxfId="257" priority="285">
      <formula>IF(AND(AL73&lt;0, RIGHT(TEXT(AL73,"0.#"),1)&lt;&gt;"."),TRUE,FALSE)</formula>
    </cfRule>
    <cfRule type="expression" dxfId="256" priority="286">
      <formula>IF(AND(AL73&lt;0, RIGHT(TEXT(AL73,"0.#"),1)="."),TRUE,FALSE)</formula>
    </cfRule>
  </conditionalFormatting>
  <conditionalFormatting sqref="Y73">
    <cfRule type="expression" dxfId="255" priority="281">
      <formula>IF(RIGHT(TEXT(Y73,"0.#"),1)=".",FALSE,TRUE)</formula>
    </cfRule>
    <cfRule type="expression" dxfId="254" priority="282">
      <formula>IF(RIGHT(TEXT(Y73,"0.#"),1)=".",TRUE,FALSE)</formula>
    </cfRule>
  </conditionalFormatting>
  <conditionalFormatting sqref="AL74:AO74">
    <cfRule type="expression" dxfId="253" priority="277">
      <formula>IF(AND(AL74&gt;=0, RIGHT(TEXT(AL74,"0.#"),1)&lt;&gt;"."),TRUE,FALSE)</formula>
    </cfRule>
    <cfRule type="expression" dxfId="252" priority="278">
      <formula>IF(AND(AL74&gt;=0, RIGHT(TEXT(AL74,"0.#"),1)="."),TRUE,FALSE)</formula>
    </cfRule>
    <cfRule type="expression" dxfId="251" priority="279">
      <formula>IF(AND(AL74&lt;0, RIGHT(TEXT(AL74,"0.#"),1)&lt;&gt;"."),TRUE,FALSE)</formula>
    </cfRule>
    <cfRule type="expression" dxfId="250" priority="280">
      <formula>IF(AND(AL74&lt;0, RIGHT(TEXT(AL74,"0.#"),1)="."),TRUE,FALSE)</formula>
    </cfRule>
  </conditionalFormatting>
  <conditionalFormatting sqref="Y74">
    <cfRule type="expression" dxfId="249" priority="275">
      <formula>IF(RIGHT(TEXT(Y74,"0.#"),1)=".",FALSE,TRUE)</formula>
    </cfRule>
    <cfRule type="expression" dxfId="248" priority="276">
      <formula>IF(RIGHT(TEXT(Y74,"0.#"),1)=".",TRUE,FALSE)</formula>
    </cfRule>
  </conditionalFormatting>
  <conditionalFormatting sqref="AL75:AO75">
    <cfRule type="expression" dxfId="247" priority="271">
      <formula>IF(AND(AL75&gt;=0, RIGHT(TEXT(AL75,"0.#"),1)&lt;&gt;"."),TRUE,FALSE)</formula>
    </cfRule>
    <cfRule type="expression" dxfId="246" priority="272">
      <formula>IF(AND(AL75&gt;=0, RIGHT(TEXT(AL75,"0.#"),1)="."),TRUE,FALSE)</formula>
    </cfRule>
    <cfRule type="expression" dxfId="245" priority="273">
      <formula>IF(AND(AL75&lt;0, RIGHT(TEXT(AL75,"0.#"),1)&lt;&gt;"."),TRUE,FALSE)</formula>
    </cfRule>
    <cfRule type="expression" dxfId="244" priority="274">
      <formula>IF(AND(AL75&lt;0, RIGHT(TEXT(AL75,"0.#"),1)="."),TRUE,FALSE)</formula>
    </cfRule>
  </conditionalFormatting>
  <conditionalFormatting sqref="Y75">
    <cfRule type="expression" dxfId="243" priority="269">
      <formula>IF(RIGHT(TEXT(Y75,"0.#"),1)=".",FALSE,TRUE)</formula>
    </cfRule>
    <cfRule type="expression" dxfId="242" priority="270">
      <formula>IF(RIGHT(TEXT(Y75,"0.#"),1)=".",TRUE,FALSE)</formula>
    </cfRule>
  </conditionalFormatting>
  <conditionalFormatting sqref="AL76:AO76">
    <cfRule type="expression" dxfId="241" priority="265">
      <formula>IF(AND(AL76&gt;=0, RIGHT(TEXT(AL76,"0.#"),1)&lt;&gt;"."),TRUE,FALSE)</formula>
    </cfRule>
    <cfRule type="expression" dxfId="240" priority="266">
      <formula>IF(AND(AL76&gt;=0, RIGHT(TEXT(AL76,"0.#"),1)="."),TRUE,FALSE)</formula>
    </cfRule>
    <cfRule type="expression" dxfId="239" priority="267">
      <formula>IF(AND(AL76&lt;0, RIGHT(TEXT(AL76,"0.#"),1)&lt;&gt;"."),TRUE,FALSE)</formula>
    </cfRule>
    <cfRule type="expression" dxfId="238" priority="268">
      <formula>IF(AND(AL76&lt;0, RIGHT(TEXT(AL76,"0.#"),1)="."),TRUE,FALSE)</formula>
    </cfRule>
  </conditionalFormatting>
  <conditionalFormatting sqref="Y76">
    <cfRule type="expression" dxfId="237" priority="263">
      <formula>IF(RIGHT(TEXT(Y76,"0.#"),1)=".",FALSE,TRUE)</formula>
    </cfRule>
    <cfRule type="expression" dxfId="236" priority="264">
      <formula>IF(RIGHT(TEXT(Y76,"0.#"),1)=".",TRUE,FALSE)</formula>
    </cfRule>
  </conditionalFormatting>
  <conditionalFormatting sqref="AL77:AO77">
    <cfRule type="expression" dxfId="235" priority="259">
      <formula>IF(AND(AL77&gt;=0, RIGHT(TEXT(AL77,"0.#"),1)&lt;&gt;"."),TRUE,FALSE)</formula>
    </cfRule>
    <cfRule type="expression" dxfId="234" priority="260">
      <formula>IF(AND(AL77&gt;=0, RIGHT(TEXT(AL77,"0.#"),1)="."),TRUE,FALSE)</formula>
    </cfRule>
    <cfRule type="expression" dxfId="233" priority="261">
      <formula>IF(AND(AL77&lt;0, RIGHT(TEXT(AL77,"0.#"),1)&lt;&gt;"."),TRUE,FALSE)</formula>
    </cfRule>
    <cfRule type="expression" dxfId="232" priority="262">
      <formula>IF(AND(AL77&lt;0, RIGHT(TEXT(AL77,"0.#"),1)="."),TRUE,FALSE)</formula>
    </cfRule>
  </conditionalFormatting>
  <conditionalFormatting sqref="Y77">
    <cfRule type="expression" dxfId="231" priority="257">
      <formula>IF(RIGHT(TEXT(Y77,"0.#"),1)=".",FALSE,TRUE)</formula>
    </cfRule>
    <cfRule type="expression" dxfId="230" priority="258">
      <formula>IF(RIGHT(TEXT(Y77,"0.#"),1)=".",TRUE,FALSE)</formula>
    </cfRule>
  </conditionalFormatting>
  <conditionalFormatting sqref="AL78:AO78">
    <cfRule type="expression" dxfId="229" priority="253">
      <formula>IF(AND(AL78&gt;=0, RIGHT(TEXT(AL78,"0.#"),1)&lt;&gt;"."),TRUE,FALSE)</formula>
    </cfRule>
    <cfRule type="expression" dxfId="228" priority="254">
      <formula>IF(AND(AL78&gt;=0, RIGHT(TEXT(AL78,"0.#"),1)="."),TRUE,FALSE)</formula>
    </cfRule>
    <cfRule type="expression" dxfId="227" priority="255">
      <formula>IF(AND(AL78&lt;0, RIGHT(TEXT(AL78,"0.#"),1)&lt;&gt;"."),TRUE,FALSE)</formula>
    </cfRule>
    <cfRule type="expression" dxfId="226" priority="256">
      <formula>IF(AND(AL78&lt;0, RIGHT(TEXT(AL78,"0.#"),1)="."),TRUE,FALSE)</formula>
    </cfRule>
  </conditionalFormatting>
  <conditionalFormatting sqref="Y78">
    <cfRule type="expression" dxfId="225" priority="251">
      <formula>IF(RIGHT(TEXT(Y78,"0.#"),1)=".",FALSE,TRUE)</formula>
    </cfRule>
    <cfRule type="expression" dxfId="224" priority="252">
      <formula>IF(RIGHT(TEXT(Y78,"0.#"),1)=".",TRUE,FALSE)</formula>
    </cfRule>
  </conditionalFormatting>
  <conditionalFormatting sqref="AL79:AO79">
    <cfRule type="expression" dxfId="223" priority="247">
      <formula>IF(AND(AL79&gt;=0, RIGHT(TEXT(AL79,"0.#"),1)&lt;&gt;"."),TRUE,FALSE)</formula>
    </cfRule>
    <cfRule type="expression" dxfId="222" priority="248">
      <formula>IF(AND(AL79&gt;=0, RIGHT(TEXT(AL79,"0.#"),1)="."),TRUE,FALSE)</formula>
    </cfRule>
    <cfRule type="expression" dxfId="221" priority="249">
      <formula>IF(AND(AL79&lt;0, RIGHT(TEXT(AL79,"0.#"),1)&lt;&gt;"."),TRUE,FALSE)</formula>
    </cfRule>
    <cfRule type="expression" dxfId="220" priority="250">
      <formula>IF(AND(AL79&lt;0, RIGHT(TEXT(AL79,"0.#"),1)="."),TRUE,FALSE)</formula>
    </cfRule>
  </conditionalFormatting>
  <conditionalFormatting sqref="Y79">
    <cfRule type="expression" dxfId="219" priority="245">
      <formula>IF(RIGHT(TEXT(Y79,"0.#"),1)=".",FALSE,TRUE)</formula>
    </cfRule>
    <cfRule type="expression" dxfId="218" priority="246">
      <formula>IF(RIGHT(TEXT(Y79,"0.#"),1)=".",TRUE,FALSE)</formula>
    </cfRule>
  </conditionalFormatting>
  <conditionalFormatting sqref="AL202:AO202">
    <cfRule type="expression" dxfId="217" priority="235">
      <formula>IF(AND(AL202&gt;=0, RIGHT(TEXT(AL202,"0.#"),1)&lt;&gt;"."),TRUE,FALSE)</formula>
    </cfRule>
    <cfRule type="expression" dxfId="216" priority="236">
      <formula>IF(AND(AL202&gt;=0, RIGHT(TEXT(AL202,"0.#"),1)="."),TRUE,FALSE)</formula>
    </cfRule>
    <cfRule type="expression" dxfId="215" priority="237">
      <formula>IF(AND(AL202&lt;0, RIGHT(TEXT(AL202,"0.#"),1)&lt;&gt;"."),TRUE,FALSE)</formula>
    </cfRule>
    <cfRule type="expression" dxfId="214" priority="238">
      <formula>IF(AND(AL202&lt;0, RIGHT(TEXT(AL202,"0.#"),1)="."),TRUE,FALSE)</formula>
    </cfRule>
  </conditionalFormatting>
  <conditionalFormatting sqref="Y202">
    <cfRule type="expression" dxfId="213" priority="233">
      <formula>IF(RIGHT(TEXT(Y202,"0.#"),1)=".",FALSE,TRUE)</formula>
    </cfRule>
    <cfRule type="expression" dxfId="212" priority="234">
      <formula>IF(RIGHT(TEXT(Y202,"0.#"),1)=".",TRUE,FALSE)</formula>
    </cfRule>
  </conditionalFormatting>
  <conditionalFormatting sqref="AL203:AO203">
    <cfRule type="expression" dxfId="211" priority="229">
      <formula>IF(AND(AL203&gt;=0, RIGHT(TEXT(AL203,"0.#"),1)&lt;&gt;"."),TRUE,FALSE)</formula>
    </cfRule>
    <cfRule type="expression" dxfId="210" priority="230">
      <formula>IF(AND(AL203&gt;=0, RIGHT(TEXT(AL203,"0.#"),1)="."),TRUE,FALSE)</formula>
    </cfRule>
    <cfRule type="expression" dxfId="209" priority="231">
      <formula>IF(AND(AL203&lt;0, RIGHT(TEXT(AL203,"0.#"),1)&lt;&gt;"."),TRUE,FALSE)</formula>
    </cfRule>
    <cfRule type="expression" dxfId="208" priority="232">
      <formula>IF(AND(AL203&lt;0, RIGHT(TEXT(AL203,"0.#"),1)="."),TRUE,FALSE)</formula>
    </cfRule>
  </conditionalFormatting>
  <conditionalFormatting sqref="Y203">
    <cfRule type="expression" dxfId="207" priority="227">
      <formula>IF(RIGHT(TEXT(Y203,"0.#"),1)=".",FALSE,TRUE)</formula>
    </cfRule>
    <cfRule type="expression" dxfId="206" priority="228">
      <formula>IF(RIGHT(TEXT(Y203,"0.#"),1)=".",TRUE,FALSE)</formula>
    </cfRule>
  </conditionalFormatting>
  <conditionalFormatting sqref="AL205:AO205">
    <cfRule type="expression" dxfId="205" priority="223">
      <formula>IF(AND(AL205&gt;=0, RIGHT(TEXT(AL205,"0.#"),1)&lt;&gt;"."),TRUE,FALSE)</formula>
    </cfRule>
    <cfRule type="expression" dxfId="204" priority="224">
      <formula>IF(AND(AL205&gt;=0, RIGHT(TEXT(AL205,"0.#"),1)="."),TRUE,FALSE)</formula>
    </cfRule>
    <cfRule type="expression" dxfId="203" priority="225">
      <formula>IF(AND(AL205&lt;0, RIGHT(TEXT(AL205,"0.#"),1)&lt;&gt;"."),TRUE,FALSE)</formula>
    </cfRule>
    <cfRule type="expression" dxfId="202" priority="226">
      <formula>IF(AND(AL205&lt;0, RIGHT(TEXT(AL205,"0.#"),1)="."),TRUE,FALSE)</formula>
    </cfRule>
  </conditionalFormatting>
  <conditionalFormatting sqref="Y205">
    <cfRule type="expression" dxfId="201" priority="221">
      <formula>IF(RIGHT(TEXT(Y205,"0.#"),1)=".",FALSE,TRUE)</formula>
    </cfRule>
    <cfRule type="expression" dxfId="200" priority="222">
      <formula>IF(RIGHT(TEXT(Y205,"0.#"),1)=".",TRUE,FALSE)</formula>
    </cfRule>
  </conditionalFormatting>
  <conditionalFormatting sqref="AL206:AO206">
    <cfRule type="expression" dxfId="199" priority="217">
      <formula>IF(AND(AL206&gt;=0, RIGHT(TEXT(AL206,"0.#"),1)&lt;&gt;"."),TRUE,FALSE)</formula>
    </cfRule>
    <cfRule type="expression" dxfId="198" priority="218">
      <formula>IF(AND(AL206&gt;=0, RIGHT(TEXT(AL206,"0.#"),1)="."),TRUE,FALSE)</formula>
    </cfRule>
    <cfRule type="expression" dxfId="197" priority="219">
      <formula>IF(AND(AL206&lt;0, RIGHT(TEXT(AL206,"0.#"),1)&lt;&gt;"."),TRUE,FALSE)</formula>
    </cfRule>
    <cfRule type="expression" dxfId="196" priority="220">
      <formula>IF(AND(AL206&lt;0, RIGHT(TEXT(AL206,"0.#"),1)="."),TRUE,FALSE)</formula>
    </cfRule>
  </conditionalFormatting>
  <conditionalFormatting sqref="Y206">
    <cfRule type="expression" dxfId="195" priority="215">
      <formula>IF(RIGHT(TEXT(Y206,"0.#"),1)=".",FALSE,TRUE)</formula>
    </cfRule>
    <cfRule type="expression" dxfId="194" priority="216">
      <formula>IF(RIGHT(TEXT(Y206,"0.#"),1)=".",TRUE,FALSE)</formula>
    </cfRule>
  </conditionalFormatting>
  <conditionalFormatting sqref="AL207:AO207">
    <cfRule type="expression" dxfId="193" priority="211">
      <formula>IF(AND(AL207&gt;=0, RIGHT(TEXT(AL207,"0.#"),1)&lt;&gt;"."),TRUE,FALSE)</formula>
    </cfRule>
    <cfRule type="expression" dxfId="192" priority="212">
      <formula>IF(AND(AL207&gt;=0, RIGHT(TEXT(AL207,"0.#"),1)="."),TRUE,FALSE)</formula>
    </cfRule>
    <cfRule type="expression" dxfId="191" priority="213">
      <formula>IF(AND(AL207&lt;0, RIGHT(TEXT(AL207,"0.#"),1)&lt;&gt;"."),TRUE,FALSE)</formula>
    </cfRule>
    <cfRule type="expression" dxfId="190" priority="214">
      <formula>IF(AND(AL207&lt;0, RIGHT(TEXT(AL207,"0.#"),1)="."),TRUE,FALSE)</formula>
    </cfRule>
  </conditionalFormatting>
  <conditionalFormatting sqref="Y207">
    <cfRule type="expression" dxfId="189" priority="209">
      <formula>IF(RIGHT(TEXT(Y207,"0.#"),1)=".",FALSE,TRUE)</formula>
    </cfRule>
    <cfRule type="expression" dxfId="188" priority="210">
      <formula>IF(RIGHT(TEXT(Y207,"0.#"),1)=".",TRUE,FALSE)</formula>
    </cfRule>
  </conditionalFormatting>
  <conditionalFormatting sqref="AL208:AO208">
    <cfRule type="expression" dxfId="187" priority="205">
      <formula>IF(AND(AL208&gt;=0, RIGHT(TEXT(AL208,"0.#"),1)&lt;&gt;"."),TRUE,FALSE)</formula>
    </cfRule>
    <cfRule type="expression" dxfId="186" priority="206">
      <formula>IF(AND(AL208&gt;=0, RIGHT(TEXT(AL208,"0.#"),1)="."),TRUE,FALSE)</formula>
    </cfRule>
    <cfRule type="expression" dxfId="185" priority="207">
      <formula>IF(AND(AL208&lt;0, RIGHT(TEXT(AL208,"0.#"),1)&lt;&gt;"."),TRUE,FALSE)</formula>
    </cfRule>
    <cfRule type="expression" dxfId="184" priority="208">
      <formula>IF(AND(AL208&lt;0, RIGHT(TEXT(AL208,"0.#"),1)="."),TRUE,FALSE)</formula>
    </cfRule>
  </conditionalFormatting>
  <conditionalFormatting sqref="Y208">
    <cfRule type="expression" dxfId="183" priority="203">
      <formula>IF(RIGHT(TEXT(Y208,"0.#"),1)=".",FALSE,TRUE)</formula>
    </cfRule>
    <cfRule type="expression" dxfId="182" priority="204">
      <formula>IF(RIGHT(TEXT(Y208,"0.#"),1)=".",TRUE,FALSE)</formula>
    </cfRule>
  </conditionalFormatting>
  <conditionalFormatting sqref="AL209:AO211">
    <cfRule type="expression" dxfId="181" priority="199">
      <formula>IF(AND(AL209&gt;=0, RIGHT(TEXT(AL209,"0.#"),1)&lt;&gt;"."),TRUE,FALSE)</formula>
    </cfRule>
    <cfRule type="expression" dxfId="180" priority="200">
      <formula>IF(AND(AL209&gt;=0, RIGHT(TEXT(AL209,"0.#"),1)="."),TRUE,FALSE)</formula>
    </cfRule>
    <cfRule type="expression" dxfId="179" priority="201">
      <formula>IF(AND(AL209&lt;0, RIGHT(TEXT(AL209,"0.#"),1)&lt;&gt;"."),TRUE,FALSE)</formula>
    </cfRule>
    <cfRule type="expression" dxfId="178" priority="202">
      <formula>IF(AND(AL209&lt;0, RIGHT(TEXT(AL209,"0.#"),1)="."),TRUE,FALSE)</formula>
    </cfRule>
  </conditionalFormatting>
  <conditionalFormatting sqref="Y209:Y211">
    <cfRule type="expression" dxfId="177" priority="197">
      <formula>IF(RIGHT(TEXT(Y209,"0.#"),1)=".",FALSE,TRUE)</formula>
    </cfRule>
    <cfRule type="expression" dxfId="176" priority="198">
      <formula>IF(RIGHT(TEXT(Y209,"0.#"),1)=".",TRUE,FALSE)</formula>
    </cfRule>
  </conditionalFormatting>
  <conditionalFormatting sqref="AL204:AO204">
    <cfRule type="expression" dxfId="175" priority="193">
      <formula>IF(AND(AL204&gt;=0, RIGHT(TEXT(AL204,"0.#"),1)&lt;&gt;"."),TRUE,FALSE)</formula>
    </cfRule>
    <cfRule type="expression" dxfId="174" priority="194">
      <formula>IF(AND(AL204&gt;=0, RIGHT(TEXT(AL204,"0.#"),1)="."),TRUE,FALSE)</formula>
    </cfRule>
    <cfRule type="expression" dxfId="173" priority="195">
      <formula>IF(AND(AL204&lt;0, RIGHT(TEXT(AL204,"0.#"),1)&lt;&gt;"."),TRUE,FALSE)</formula>
    </cfRule>
    <cfRule type="expression" dxfId="172" priority="196">
      <formula>IF(AND(AL204&lt;0, RIGHT(TEXT(AL204,"0.#"),1)="."),TRUE,FALSE)</formula>
    </cfRule>
  </conditionalFormatting>
  <conditionalFormatting sqref="Y204">
    <cfRule type="expression" dxfId="171" priority="191">
      <formula>IF(RIGHT(TEXT(Y204,"0.#"),1)=".",FALSE,TRUE)</formula>
    </cfRule>
    <cfRule type="expression" dxfId="170" priority="192">
      <formula>IF(RIGHT(TEXT(Y204,"0.#"),1)=".",TRUE,FALSE)</formula>
    </cfRule>
  </conditionalFormatting>
  <conditionalFormatting sqref="AL268:AO269">
    <cfRule type="expression" dxfId="169" priority="181">
      <formula>IF(AND(AL268&gt;=0, RIGHT(TEXT(AL268,"0.#"),1)&lt;&gt;"."),TRUE,FALSE)</formula>
    </cfRule>
    <cfRule type="expression" dxfId="168" priority="182">
      <formula>IF(AND(AL268&gt;=0, RIGHT(TEXT(AL268,"0.#"),1)="."),TRUE,FALSE)</formula>
    </cfRule>
    <cfRule type="expression" dxfId="167" priority="183">
      <formula>IF(AND(AL268&lt;0, RIGHT(TEXT(AL268,"0.#"),1)&lt;&gt;"."),TRUE,FALSE)</formula>
    </cfRule>
    <cfRule type="expression" dxfId="166" priority="184">
      <formula>IF(AND(AL268&lt;0, RIGHT(TEXT(AL268,"0.#"),1)="."),TRUE,FALSE)</formula>
    </cfRule>
  </conditionalFormatting>
  <conditionalFormatting sqref="Y268:Y269">
    <cfRule type="expression" dxfId="165" priority="179">
      <formula>IF(RIGHT(TEXT(Y268,"0.#"),1)=".",FALSE,TRUE)</formula>
    </cfRule>
    <cfRule type="expression" dxfId="164" priority="180">
      <formula>IF(RIGHT(TEXT(Y268,"0.#"),1)=".",TRUE,FALSE)</formula>
    </cfRule>
  </conditionalFormatting>
  <conditionalFormatting sqref="AL270:AO270">
    <cfRule type="expression" dxfId="163" priority="175">
      <formula>IF(AND(AL270&gt;=0, RIGHT(TEXT(AL270,"0.#"),1)&lt;&gt;"."),TRUE,FALSE)</formula>
    </cfRule>
    <cfRule type="expression" dxfId="162" priority="176">
      <formula>IF(AND(AL270&gt;=0, RIGHT(TEXT(AL270,"0.#"),1)="."),TRUE,FALSE)</formula>
    </cfRule>
    <cfRule type="expression" dxfId="161" priority="177">
      <formula>IF(AND(AL270&lt;0, RIGHT(TEXT(AL270,"0.#"),1)&lt;&gt;"."),TRUE,FALSE)</formula>
    </cfRule>
    <cfRule type="expression" dxfId="160" priority="178">
      <formula>IF(AND(AL270&lt;0, RIGHT(TEXT(AL270,"0.#"),1)="."),TRUE,FALSE)</formula>
    </cfRule>
  </conditionalFormatting>
  <conditionalFormatting sqref="Y270">
    <cfRule type="expression" dxfId="159" priority="173">
      <formula>IF(RIGHT(TEXT(Y270,"0.#"),1)=".",FALSE,TRUE)</formula>
    </cfRule>
    <cfRule type="expression" dxfId="158" priority="174">
      <formula>IF(RIGHT(TEXT(Y270,"0.#"),1)=".",TRUE,FALSE)</formula>
    </cfRule>
  </conditionalFormatting>
  <conditionalFormatting sqref="AL271:AO271">
    <cfRule type="expression" dxfId="157" priority="169">
      <formula>IF(AND(AL271&gt;=0, RIGHT(TEXT(AL271,"0.#"),1)&lt;&gt;"."),TRUE,FALSE)</formula>
    </cfRule>
    <cfRule type="expression" dxfId="156" priority="170">
      <formula>IF(AND(AL271&gt;=0, RIGHT(TEXT(AL271,"0.#"),1)="."),TRUE,FALSE)</formula>
    </cfRule>
    <cfRule type="expression" dxfId="155" priority="171">
      <formula>IF(AND(AL271&lt;0, RIGHT(TEXT(AL271,"0.#"),1)&lt;&gt;"."),TRUE,FALSE)</formula>
    </cfRule>
    <cfRule type="expression" dxfId="154" priority="172">
      <formula>IF(AND(AL271&lt;0, RIGHT(TEXT(AL271,"0.#"),1)="."),TRUE,FALSE)</formula>
    </cfRule>
  </conditionalFormatting>
  <conditionalFormatting sqref="Y271">
    <cfRule type="expression" dxfId="153" priority="167">
      <formula>IF(RIGHT(TEXT(Y271,"0.#"),1)=".",FALSE,TRUE)</formula>
    </cfRule>
    <cfRule type="expression" dxfId="152" priority="168">
      <formula>IF(RIGHT(TEXT(Y271,"0.#"),1)=".",TRUE,FALSE)</formula>
    </cfRule>
  </conditionalFormatting>
  <conditionalFormatting sqref="AL272:AO272">
    <cfRule type="expression" dxfId="151" priority="163">
      <formula>IF(AND(AL272&gt;=0, RIGHT(TEXT(AL272,"0.#"),1)&lt;&gt;"."),TRUE,FALSE)</formula>
    </cfRule>
    <cfRule type="expression" dxfId="150" priority="164">
      <formula>IF(AND(AL272&gt;=0, RIGHT(TEXT(AL272,"0.#"),1)="."),TRUE,FALSE)</formula>
    </cfRule>
    <cfRule type="expression" dxfId="149" priority="165">
      <formula>IF(AND(AL272&lt;0, RIGHT(TEXT(AL272,"0.#"),1)&lt;&gt;"."),TRUE,FALSE)</formula>
    </cfRule>
    <cfRule type="expression" dxfId="148" priority="166">
      <formula>IF(AND(AL272&lt;0, RIGHT(TEXT(AL272,"0.#"),1)="."),TRUE,FALSE)</formula>
    </cfRule>
  </conditionalFormatting>
  <conditionalFormatting sqref="Y272">
    <cfRule type="expression" dxfId="147" priority="161">
      <formula>IF(RIGHT(TEXT(Y272,"0.#"),1)=".",FALSE,TRUE)</formula>
    </cfRule>
    <cfRule type="expression" dxfId="146" priority="162">
      <formula>IF(RIGHT(TEXT(Y272,"0.#"),1)=".",TRUE,FALSE)</formula>
    </cfRule>
  </conditionalFormatting>
  <conditionalFormatting sqref="AL273:AO273">
    <cfRule type="expression" dxfId="145" priority="157">
      <formula>IF(AND(AL273&gt;=0, RIGHT(TEXT(AL273,"0.#"),1)&lt;&gt;"."),TRUE,FALSE)</formula>
    </cfRule>
    <cfRule type="expression" dxfId="144" priority="158">
      <formula>IF(AND(AL273&gt;=0, RIGHT(TEXT(AL273,"0.#"),1)="."),TRUE,FALSE)</formula>
    </cfRule>
    <cfRule type="expression" dxfId="143" priority="159">
      <formula>IF(AND(AL273&lt;0, RIGHT(TEXT(AL273,"0.#"),1)&lt;&gt;"."),TRUE,FALSE)</formula>
    </cfRule>
    <cfRule type="expression" dxfId="142" priority="160">
      <formula>IF(AND(AL273&lt;0, RIGHT(TEXT(AL273,"0.#"),1)="."),TRUE,FALSE)</formula>
    </cfRule>
  </conditionalFormatting>
  <conditionalFormatting sqref="Y273">
    <cfRule type="expression" dxfId="141" priority="155">
      <formula>IF(RIGHT(TEXT(Y273,"0.#"),1)=".",FALSE,TRUE)</formula>
    </cfRule>
    <cfRule type="expression" dxfId="140" priority="156">
      <formula>IF(RIGHT(TEXT(Y273,"0.#"),1)=".",TRUE,FALSE)</formula>
    </cfRule>
  </conditionalFormatting>
  <conditionalFormatting sqref="AL274:AO274">
    <cfRule type="expression" dxfId="139" priority="151">
      <formula>IF(AND(AL274&gt;=0, RIGHT(TEXT(AL274,"0.#"),1)&lt;&gt;"."),TRUE,FALSE)</formula>
    </cfRule>
    <cfRule type="expression" dxfId="138" priority="152">
      <formula>IF(AND(AL274&gt;=0, RIGHT(TEXT(AL274,"0.#"),1)="."),TRUE,FALSE)</formula>
    </cfRule>
    <cfRule type="expression" dxfId="137" priority="153">
      <formula>IF(AND(AL274&lt;0, RIGHT(TEXT(AL274,"0.#"),1)&lt;&gt;"."),TRUE,FALSE)</formula>
    </cfRule>
    <cfRule type="expression" dxfId="136" priority="154">
      <formula>IF(AND(AL274&lt;0, RIGHT(TEXT(AL274,"0.#"),1)="."),TRUE,FALSE)</formula>
    </cfRule>
  </conditionalFormatting>
  <conditionalFormatting sqref="Y274">
    <cfRule type="expression" dxfId="135" priority="149">
      <formula>IF(RIGHT(TEXT(Y274,"0.#"),1)=".",FALSE,TRUE)</formula>
    </cfRule>
    <cfRule type="expression" dxfId="134" priority="150">
      <formula>IF(RIGHT(TEXT(Y274,"0.#"),1)=".",TRUE,FALSE)</formula>
    </cfRule>
  </conditionalFormatting>
  <conditionalFormatting sqref="AL276:AO276">
    <cfRule type="expression" dxfId="133" priority="145">
      <formula>IF(AND(AL276&gt;=0, RIGHT(TEXT(AL276,"0.#"),1)&lt;&gt;"."),TRUE,FALSE)</formula>
    </cfRule>
    <cfRule type="expression" dxfId="132" priority="146">
      <formula>IF(AND(AL276&gt;=0, RIGHT(TEXT(AL276,"0.#"),1)="."),TRUE,FALSE)</formula>
    </cfRule>
    <cfRule type="expression" dxfId="131" priority="147">
      <formula>IF(AND(AL276&lt;0, RIGHT(TEXT(AL276,"0.#"),1)&lt;&gt;"."),TRUE,FALSE)</formula>
    </cfRule>
    <cfRule type="expression" dxfId="130" priority="148">
      <formula>IF(AND(AL276&lt;0, RIGHT(TEXT(AL276,"0.#"),1)="."),TRUE,FALSE)</formula>
    </cfRule>
  </conditionalFormatting>
  <conditionalFormatting sqref="Y276">
    <cfRule type="expression" dxfId="129" priority="143">
      <formula>IF(RIGHT(TEXT(Y276,"0.#"),1)=".",FALSE,TRUE)</formula>
    </cfRule>
    <cfRule type="expression" dxfId="128" priority="144">
      <formula>IF(RIGHT(TEXT(Y276,"0.#"),1)=".",TRUE,FALSE)</formula>
    </cfRule>
  </conditionalFormatting>
  <conditionalFormatting sqref="AL277:AO277">
    <cfRule type="expression" dxfId="127" priority="139">
      <formula>IF(AND(AL277&gt;=0, RIGHT(TEXT(AL277,"0.#"),1)&lt;&gt;"."),TRUE,FALSE)</formula>
    </cfRule>
    <cfRule type="expression" dxfId="126" priority="140">
      <formula>IF(AND(AL277&gt;=0, RIGHT(TEXT(AL277,"0.#"),1)="."),TRUE,FALSE)</formula>
    </cfRule>
    <cfRule type="expression" dxfId="125" priority="141">
      <formula>IF(AND(AL277&lt;0, RIGHT(TEXT(AL277,"0.#"),1)&lt;&gt;"."),TRUE,FALSE)</formula>
    </cfRule>
    <cfRule type="expression" dxfId="124" priority="142">
      <formula>IF(AND(AL277&lt;0, RIGHT(TEXT(AL277,"0.#"),1)="."),TRUE,FALSE)</formula>
    </cfRule>
  </conditionalFormatting>
  <conditionalFormatting sqref="Y277">
    <cfRule type="expression" dxfId="123" priority="137">
      <formula>IF(RIGHT(TEXT(Y277,"0.#"),1)=".",FALSE,TRUE)</formula>
    </cfRule>
    <cfRule type="expression" dxfId="122" priority="138">
      <formula>IF(RIGHT(TEXT(Y277,"0.#"),1)=".",TRUE,FALSE)</formula>
    </cfRule>
  </conditionalFormatting>
  <conditionalFormatting sqref="AL275:AO275">
    <cfRule type="expression" dxfId="121" priority="127">
      <formula>IF(AND(AL275&gt;=0, RIGHT(TEXT(AL275,"0.#"),1)&lt;&gt;"."),TRUE,FALSE)</formula>
    </cfRule>
    <cfRule type="expression" dxfId="120" priority="128">
      <formula>IF(AND(AL275&gt;=0, RIGHT(TEXT(AL275,"0.#"),1)="."),TRUE,FALSE)</formula>
    </cfRule>
    <cfRule type="expression" dxfId="119" priority="129">
      <formula>IF(AND(AL275&lt;0, RIGHT(TEXT(AL275,"0.#"),1)&lt;&gt;"."),TRUE,FALSE)</formula>
    </cfRule>
    <cfRule type="expression" dxfId="118" priority="130">
      <formula>IF(AND(AL275&lt;0, RIGHT(TEXT(AL275,"0.#"),1)="."),TRUE,FALSE)</formula>
    </cfRule>
  </conditionalFormatting>
  <conditionalFormatting sqref="Y275">
    <cfRule type="expression" dxfId="117" priority="125">
      <formula>IF(RIGHT(TEXT(Y275,"0.#"),1)=".",FALSE,TRUE)</formula>
    </cfRule>
    <cfRule type="expression" dxfId="116" priority="126">
      <formula>IF(RIGHT(TEXT(Y275,"0.#"),1)=".",TRUE,FALSE)</formula>
    </cfRule>
  </conditionalFormatting>
  <conditionalFormatting sqref="AL235:AO239">
    <cfRule type="expression" dxfId="115" priority="121">
      <formula>IF(AND(AL235&gt;=0, RIGHT(TEXT(AL235,"0.#"),1)&lt;&gt;"."),TRUE,FALSE)</formula>
    </cfRule>
    <cfRule type="expression" dxfId="114" priority="122">
      <formula>IF(AND(AL235&gt;=0, RIGHT(TEXT(AL235,"0.#"),1)="."),TRUE,FALSE)</formula>
    </cfRule>
    <cfRule type="expression" dxfId="113" priority="123">
      <formula>IF(AND(AL235&lt;0, RIGHT(TEXT(AL235,"0.#"),1)&lt;&gt;"."),TRUE,FALSE)</formula>
    </cfRule>
    <cfRule type="expression" dxfId="112" priority="124">
      <formula>IF(AND(AL235&lt;0, RIGHT(TEXT(AL235,"0.#"),1)="."),TRUE,FALSE)</formula>
    </cfRule>
  </conditionalFormatting>
  <conditionalFormatting sqref="Y235:Y239">
    <cfRule type="expression" dxfId="111" priority="119">
      <formula>IF(RIGHT(TEXT(Y235,"0.#"),1)=".",FALSE,TRUE)</formula>
    </cfRule>
    <cfRule type="expression" dxfId="110" priority="120">
      <formula>IF(RIGHT(TEXT(Y235,"0.#"),1)=".",TRUE,FALSE)</formula>
    </cfRule>
  </conditionalFormatting>
  <conditionalFormatting sqref="AL240:AO240">
    <cfRule type="expression" dxfId="109" priority="115">
      <formula>IF(AND(AL240&gt;=0, RIGHT(TEXT(AL240,"0.#"),1)&lt;&gt;"."),TRUE,FALSE)</formula>
    </cfRule>
    <cfRule type="expression" dxfId="108" priority="116">
      <formula>IF(AND(AL240&gt;=0, RIGHT(TEXT(AL240,"0.#"),1)="."),TRUE,FALSE)</formula>
    </cfRule>
    <cfRule type="expression" dxfId="107" priority="117">
      <formula>IF(AND(AL240&lt;0, RIGHT(TEXT(AL240,"0.#"),1)&lt;&gt;"."),TRUE,FALSE)</formula>
    </cfRule>
    <cfRule type="expression" dxfId="106" priority="118">
      <formula>IF(AND(AL240&lt;0, RIGHT(TEXT(AL240,"0.#"),1)="."),TRUE,FALSE)</formula>
    </cfRule>
  </conditionalFormatting>
  <conditionalFormatting sqref="Y240">
    <cfRule type="expression" dxfId="105" priority="113">
      <formula>IF(RIGHT(TEXT(Y240,"0.#"),1)=".",FALSE,TRUE)</formula>
    </cfRule>
    <cfRule type="expression" dxfId="104" priority="114">
      <formula>IF(RIGHT(TEXT(Y240,"0.#"),1)=".",TRUE,FALSE)</formula>
    </cfRule>
  </conditionalFormatting>
  <conditionalFormatting sqref="AL241:AO241">
    <cfRule type="expression" dxfId="103" priority="109">
      <formula>IF(AND(AL241&gt;=0, RIGHT(TEXT(AL241,"0.#"),1)&lt;&gt;"."),TRUE,FALSE)</formula>
    </cfRule>
    <cfRule type="expression" dxfId="102" priority="110">
      <formula>IF(AND(AL241&gt;=0, RIGHT(TEXT(AL241,"0.#"),1)="."),TRUE,FALSE)</formula>
    </cfRule>
    <cfRule type="expression" dxfId="101" priority="111">
      <formula>IF(AND(AL241&lt;0, RIGHT(TEXT(AL241,"0.#"),1)&lt;&gt;"."),TRUE,FALSE)</formula>
    </cfRule>
    <cfRule type="expression" dxfId="100" priority="112">
      <formula>IF(AND(AL241&lt;0, RIGHT(TEXT(AL241,"0.#"),1)="."),TRUE,FALSE)</formula>
    </cfRule>
  </conditionalFormatting>
  <conditionalFormatting sqref="Y241">
    <cfRule type="expression" dxfId="99" priority="107">
      <formula>IF(RIGHT(TEXT(Y241,"0.#"),1)=".",FALSE,TRUE)</formula>
    </cfRule>
    <cfRule type="expression" dxfId="98" priority="108">
      <formula>IF(RIGHT(TEXT(Y241,"0.#"),1)=".",TRUE,FALSE)</formula>
    </cfRule>
  </conditionalFormatting>
  <conditionalFormatting sqref="AL242:AO242">
    <cfRule type="expression" dxfId="97" priority="103">
      <formula>IF(AND(AL242&gt;=0, RIGHT(TEXT(AL242,"0.#"),1)&lt;&gt;"."),TRUE,FALSE)</formula>
    </cfRule>
    <cfRule type="expression" dxfId="96" priority="104">
      <formula>IF(AND(AL242&gt;=0, RIGHT(TEXT(AL242,"0.#"),1)="."),TRUE,FALSE)</formula>
    </cfRule>
    <cfRule type="expression" dxfId="95" priority="105">
      <formula>IF(AND(AL242&lt;0, RIGHT(TEXT(AL242,"0.#"),1)&lt;&gt;"."),TRUE,FALSE)</formula>
    </cfRule>
    <cfRule type="expression" dxfId="94" priority="106">
      <formula>IF(AND(AL242&lt;0, RIGHT(TEXT(AL242,"0.#"),1)="."),TRUE,FALSE)</formula>
    </cfRule>
  </conditionalFormatting>
  <conditionalFormatting sqref="Y242">
    <cfRule type="expression" dxfId="93" priority="101">
      <formula>IF(RIGHT(TEXT(Y242,"0.#"),1)=".",FALSE,TRUE)</formula>
    </cfRule>
    <cfRule type="expression" dxfId="92" priority="102">
      <formula>IF(RIGHT(TEXT(Y242,"0.#"),1)=".",TRUE,FALSE)</formula>
    </cfRule>
  </conditionalFormatting>
  <conditionalFormatting sqref="AL243:AO243">
    <cfRule type="expression" dxfId="91" priority="97">
      <formula>IF(AND(AL243&gt;=0, RIGHT(TEXT(AL243,"0.#"),1)&lt;&gt;"."),TRUE,FALSE)</formula>
    </cfRule>
    <cfRule type="expression" dxfId="90" priority="98">
      <formula>IF(AND(AL243&gt;=0, RIGHT(TEXT(AL243,"0.#"),1)="."),TRUE,FALSE)</formula>
    </cfRule>
    <cfRule type="expression" dxfId="89" priority="99">
      <formula>IF(AND(AL243&lt;0, RIGHT(TEXT(AL243,"0.#"),1)&lt;&gt;"."),TRUE,FALSE)</formula>
    </cfRule>
    <cfRule type="expression" dxfId="88" priority="100">
      <formula>IF(AND(AL243&lt;0, RIGHT(TEXT(AL243,"0.#"),1)="."),TRUE,FALSE)</formula>
    </cfRule>
  </conditionalFormatting>
  <conditionalFormatting sqref="Y243">
    <cfRule type="expression" dxfId="87" priority="95">
      <formula>IF(RIGHT(TEXT(Y243,"0.#"),1)=".",FALSE,TRUE)</formula>
    </cfRule>
    <cfRule type="expression" dxfId="86" priority="96">
      <formula>IF(RIGHT(TEXT(Y243,"0.#"),1)=".",TRUE,FALSE)</formula>
    </cfRule>
  </conditionalFormatting>
  <conditionalFormatting sqref="AL244:AO244">
    <cfRule type="expression" dxfId="85" priority="91">
      <formula>IF(AND(AL244&gt;=0, RIGHT(TEXT(AL244,"0.#"),1)&lt;&gt;"."),TRUE,FALSE)</formula>
    </cfRule>
    <cfRule type="expression" dxfId="84" priority="92">
      <formula>IF(AND(AL244&gt;=0, RIGHT(TEXT(AL244,"0.#"),1)="."),TRUE,FALSE)</formula>
    </cfRule>
    <cfRule type="expression" dxfId="83" priority="93">
      <formula>IF(AND(AL244&lt;0, RIGHT(TEXT(AL244,"0.#"),1)&lt;&gt;"."),TRUE,FALSE)</formula>
    </cfRule>
    <cfRule type="expression" dxfId="82" priority="94">
      <formula>IF(AND(AL244&lt;0, RIGHT(TEXT(AL244,"0.#"),1)="."),TRUE,FALSE)</formula>
    </cfRule>
  </conditionalFormatting>
  <conditionalFormatting sqref="Y244">
    <cfRule type="expression" dxfId="81" priority="89">
      <formula>IF(RIGHT(TEXT(Y244,"0.#"),1)=".",FALSE,TRUE)</formula>
    </cfRule>
    <cfRule type="expression" dxfId="80" priority="90">
      <formula>IF(RIGHT(TEXT(Y244,"0.#"),1)=".",TRUE,FALSE)</formula>
    </cfRule>
  </conditionalFormatting>
  <conditionalFormatting sqref="AL4:AO6">
    <cfRule type="expression" dxfId="79" priority="79">
      <formula>IF(AND(AL4&gt;=0, RIGHT(TEXT(AL4,"0.#"),1)&lt;&gt;"."),TRUE,FALSE)</formula>
    </cfRule>
    <cfRule type="expression" dxfId="78" priority="80">
      <formula>IF(AND(AL4&gt;=0, RIGHT(TEXT(AL4,"0.#"),1)="."),TRUE,FALSE)</formula>
    </cfRule>
    <cfRule type="expression" dxfId="77" priority="81">
      <formula>IF(AND(AL4&lt;0, RIGHT(TEXT(AL4,"0.#"),1)&lt;&gt;"."),TRUE,FALSE)</formula>
    </cfRule>
    <cfRule type="expression" dxfId="76" priority="82">
      <formula>IF(AND(AL4&lt;0, RIGHT(TEXT(AL4,"0.#"),1)="."),TRUE,FALSE)</formula>
    </cfRule>
  </conditionalFormatting>
  <conditionalFormatting sqref="Y4:Y6">
    <cfRule type="expression" dxfId="75" priority="77">
      <formula>IF(RIGHT(TEXT(Y4,"0.#"),1)=".",FALSE,TRUE)</formula>
    </cfRule>
    <cfRule type="expression" dxfId="74" priority="78">
      <formula>IF(RIGHT(TEXT(Y4,"0.#"),1)=".",TRUE,FALSE)</formula>
    </cfRule>
  </conditionalFormatting>
  <conditionalFormatting sqref="AL7:AO7">
    <cfRule type="expression" dxfId="73" priority="73">
      <formula>IF(AND(AL7&gt;=0, RIGHT(TEXT(AL7,"0.#"),1)&lt;&gt;"."),TRUE,FALSE)</formula>
    </cfRule>
    <cfRule type="expression" dxfId="72" priority="74">
      <formula>IF(AND(AL7&gt;=0, RIGHT(TEXT(AL7,"0.#"),1)="."),TRUE,FALSE)</formula>
    </cfRule>
    <cfRule type="expression" dxfId="71" priority="75">
      <formula>IF(AND(AL7&lt;0, RIGHT(TEXT(AL7,"0.#"),1)&lt;&gt;"."),TRUE,FALSE)</formula>
    </cfRule>
    <cfRule type="expression" dxfId="70" priority="76">
      <formula>IF(AND(AL7&lt;0, RIGHT(TEXT(AL7,"0.#"),1)="."),TRUE,FALSE)</formula>
    </cfRule>
  </conditionalFormatting>
  <conditionalFormatting sqref="Y7">
    <cfRule type="expression" dxfId="69" priority="71">
      <formula>IF(RIGHT(TEXT(Y7,"0.#"),1)=".",FALSE,TRUE)</formula>
    </cfRule>
    <cfRule type="expression" dxfId="68" priority="72">
      <formula>IF(RIGHT(TEXT(Y7,"0.#"),1)=".",TRUE,FALSE)</formula>
    </cfRule>
  </conditionalFormatting>
  <conditionalFormatting sqref="AL8:AO8">
    <cfRule type="expression" dxfId="67" priority="67">
      <formula>IF(AND(AL8&gt;=0, RIGHT(TEXT(AL8,"0.#"),1)&lt;&gt;"."),TRUE,FALSE)</formula>
    </cfRule>
    <cfRule type="expression" dxfId="66" priority="68">
      <formula>IF(AND(AL8&gt;=0, RIGHT(TEXT(AL8,"0.#"),1)="."),TRUE,FALSE)</formula>
    </cfRule>
    <cfRule type="expression" dxfId="65" priority="69">
      <formula>IF(AND(AL8&lt;0, RIGHT(TEXT(AL8,"0.#"),1)&lt;&gt;"."),TRUE,FALSE)</formula>
    </cfRule>
    <cfRule type="expression" dxfId="64" priority="70">
      <formula>IF(AND(AL8&lt;0, RIGHT(TEXT(AL8,"0.#"),1)="."),TRUE,FALSE)</formula>
    </cfRule>
  </conditionalFormatting>
  <conditionalFormatting sqref="Y8">
    <cfRule type="expression" dxfId="63" priority="65">
      <formula>IF(RIGHT(TEXT(Y8,"0.#"),1)=".",FALSE,TRUE)</formula>
    </cfRule>
    <cfRule type="expression" dxfId="62" priority="66">
      <formula>IF(RIGHT(TEXT(Y8,"0.#"),1)=".",TRUE,FALSE)</formula>
    </cfRule>
  </conditionalFormatting>
  <conditionalFormatting sqref="AL11:AO11">
    <cfRule type="expression" dxfId="61" priority="61">
      <formula>IF(AND(AL11&gt;=0, RIGHT(TEXT(AL11,"0.#"),1)&lt;&gt;"."),TRUE,FALSE)</formula>
    </cfRule>
    <cfRule type="expression" dxfId="60" priority="62">
      <formula>IF(AND(AL11&gt;=0, RIGHT(TEXT(AL11,"0.#"),1)="."),TRUE,FALSE)</formula>
    </cfRule>
    <cfRule type="expression" dxfId="59" priority="63">
      <formula>IF(AND(AL11&lt;0, RIGHT(TEXT(AL11,"0.#"),1)&lt;&gt;"."),TRUE,FALSE)</formula>
    </cfRule>
    <cfRule type="expression" dxfId="58" priority="64">
      <formula>IF(AND(AL11&lt;0, RIGHT(TEXT(AL11,"0.#"),1)="."),TRUE,FALSE)</formula>
    </cfRule>
  </conditionalFormatting>
  <conditionalFormatting sqref="Y11">
    <cfRule type="expression" dxfId="57" priority="59">
      <formula>IF(RIGHT(TEXT(Y11,"0.#"),1)=".",FALSE,TRUE)</formula>
    </cfRule>
    <cfRule type="expression" dxfId="56" priority="60">
      <formula>IF(RIGHT(TEXT(Y11,"0.#"),1)=".",TRUE,FALSE)</formula>
    </cfRule>
  </conditionalFormatting>
  <conditionalFormatting sqref="AL12:AO12">
    <cfRule type="expression" dxfId="55" priority="55">
      <formula>IF(AND(AL12&gt;=0, RIGHT(TEXT(AL12,"0.#"),1)&lt;&gt;"."),TRUE,FALSE)</formula>
    </cfRule>
    <cfRule type="expression" dxfId="54" priority="56">
      <formula>IF(AND(AL12&gt;=0, RIGHT(TEXT(AL12,"0.#"),1)="."),TRUE,FALSE)</formula>
    </cfRule>
    <cfRule type="expression" dxfId="53" priority="57">
      <formula>IF(AND(AL12&lt;0, RIGHT(TEXT(AL12,"0.#"),1)&lt;&gt;"."),TRUE,FALSE)</formula>
    </cfRule>
    <cfRule type="expression" dxfId="52" priority="58">
      <formula>IF(AND(AL12&lt;0, RIGHT(TEXT(AL12,"0.#"),1)="."),TRUE,FALSE)</formula>
    </cfRule>
  </conditionalFormatting>
  <conditionalFormatting sqref="Y12">
    <cfRule type="expression" dxfId="51" priority="53">
      <formula>IF(RIGHT(TEXT(Y12,"0.#"),1)=".",FALSE,TRUE)</formula>
    </cfRule>
    <cfRule type="expression" dxfId="50" priority="54">
      <formula>IF(RIGHT(TEXT(Y12,"0.#"),1)=".",TRUE,FALSE)</formula>
    </cfRule>
  </conditionalFormatting>
  <conditionalFormatting sqref="AL9:AO9">
    <cfRule type="expression" dxfId="49" priority="49">
      <formula>IF(AND(AL9&gt;=0, RIGHT(TEXT(AL9,"0.#"),1)&lt;&gt;"."),TRUE,FALSE)</formula>
    </cfRule>
    <cfRule type="expression" dxfId="48" priority="50">
      <formula>IF(AND(AL9&gt;=0, RIGHT(TEXT(AL9,"0.#"),1)="."),TRUE,FALSE)</formula>
    </cfRule>
    <cfRule type="expression" dxfId="47" priority="51">
      <formula>IF(AND(AL9&lt;0, RIGHT(TEXT(AL9,"0.#"),1)&lt;&gt;"."),TRUE,FALSE)</formula>
    </cfRule>
    <cfRule type="expression" dxfId="46" priority="52">
      <formula>IF(AND(AL9&lt;0, RIGHT(TEXT(AL9,"0.#"),1)="."),TRUE,FALSE)</formula>
    </cfRule>
  </conditionalFormatting>
  <conditionalFormatting sqref="Y9">
    <cfRule type="expression" dxfId="45" priority="47">
      <formula>IF(RIGHT(TEXT(Y9,"0.#"),1)=".",FALSE,TRUE)</formula>
    </cfRule>
    <cfRule type="expression" dxfId="44" priority="48">
      <formula>IF(RIGHT(TEXT(Y9,"0.#"),1)=".",TRUE,FALSE)</formula>
    </cfRule>
  </conditionalFormatting>
  <conditionalFormatting sqref="AL10:AO10">
    <cfRule type="expression" dxfId="43" priority="43">
      <formula>IF(AND(AL10&gt;=0, RIGHT(TEXT(AL10,"0.#"),1)&lt;&gt;"."),TRUE,FALSE)</formula>
    </cfRule>
    <cfRule type="expression" dxfId="42" priority="44">
      <formula>IF(AND(AL10&gt;=0, RIGHT(TEXT(AL10,"0.#"),1)="."),TRUE,FALSE)</formula>
    </cfRule>
    <cfRule type="expression" dxfId="41" priority="45">
      <formula>IF(AND(AL10&lt;0, RIGHT(TEXT(AL10,"0.#"),1)&lt;&gt;"."),TRUE,FALSE)</formula>
    </cfRule>
    <cfRule type="expression" dxfId="40" priority="46">
      <formula>IF(AND(AL10&lt;0, RIGHT(TEXT(AL10,"0.#"),1)="."),TRUE,FALSE)</formula>
    </cfRule>
  </conditionalFormatting>
  <conditionalFormatting sqref="Y10">
    <cfRule type="expression" dxfId="39" priority="41">
      <formula>IF(RIGHT(TEXT(Y10,"0.#"),1)=".",FALSE,TRUE)</formula>
    </cfRule>
    <cfRule type="expression" dxfId="38" priority="42">
      <formula>IF(RIGHT(TEXT(Y10,"0.#"),1)=".",TRUE,FALSE)</formula>
    </cfRule>
  </conditionalFormatting>
  <conditionalFormatting sqref="AL13:AO13">
    <cfRule type="expression" dxfId="37" priority="37">
      <formula>IF(AND(AL13&gt;=0, RIGHT(TEXT(AL13,"0.#"),1)&lt;&gt;"."),TRUE,FALSE)</formula>
    </cfRule>
    <cfRule type="expression" dxfId="36" priority="38">
      <formula>IF(AND(AL13&gt;=0, RIGHT(TEXT(AL13,"0.#"),1)="."),TRUE,FALSE)</formula>
    </cfRule>
    <cfRule type="expression" dxfId="35" priority="39">
      <formula>IF(AND(AL13&lt;0, RIGHT(TEXT(AL13,"0.#"),1)&lt;&gt;"."),TRUE,FALSE)</formula>
    </cfRule>
    <cfRule type="expression" dxfId="34" priority="40">
      <formula>IF(AND(AL13&lt;0, RIGHT(TEXT(AL13,"0.#"),1)="."),TRUE,FALSE)</formula>
    </cfRule>
  </conditionalFormatting>
  <conditionalFormatting sqref="Y13">
    <cfRule type="expression" dxfId="33" priority="35">
      <formula>IF(RIGHT(TEXT(Y13,"0.#"),1)=".",FALSE,TRUE)</formula>
    </cfRule>
    <cfRule type="expression" dxfId="32" priority="36">
      <formula>IF(RIGHT(TEXT(Y13,"0.#"),1)=".",TRUE,FALSE)</formula>
    </cfRule>
  </conditionalFormatting>
  <conditionalFormatting sqref="AL37:AO45">
    <cfRule type="expression" dxfId="31" priority="31">
      <formula>IF(AND(AL37&gt;=0, RIGHT(TEXT(AL37,"0.#"),1)&lt;&gt;"."),TRUE,FALSE)</formula>
    </cfRule>
    <cfRule type="expression" dxfId="30" priority="32">
      <formula>IF(AND(AL37&gt;=0, RIGHT(TEXT(AL37,"0.#"),1)="."),TRUE,FALSE)</formula>
    </cfRule>
    <cfRule type="expression" dxfId="29" priority="33">
      <formula>IF(AND(AL37&lt;0, RIGHT(TEXT(AL37,"0.#"),1)&lt;&gt;"."),TRUE,FALSE)</formula>
    </cfRule>
    <cfRule type="expression" dxfId="28" priority="34">
      <formula>IF(AND(AL37&lt;0, RIGHT(TEXT(AL37,"0.#"),1)="."),TRUE,FALSE)</formula>
    </cfRule>
  </conditionalFormatting>
  <conditionalFormatting sqref="Y37:Y38 Y42:Y43 Y45">
    <cfRule type="expression" dxfId="27" priority="29">
      <formula>IF(RIGHT(TEXT(Y37,"0.#"),1)=".",FALSE,TRUE)</formula>
    </cfRule>
    <cfRule type="expression" dxfId="26" priority="30">
      <formula>IF(RIGHT(TEXT(Y37,"0.#"),1)=".",TRUE,FALSE)</formula>
    </cfRule>
  </conditionalFormatting>
  <conditionalFormatting sqref="Y39">
    <cfRule type="expression" dxfId="25" priority="27">
      <formula>IF(RIGHT(TEXT(Y39,"0.#"),1)=".",FALSE,TRUE)</formula>
    </cfRule>
    <cfRule type="expression" dxfId="24" priority="28">
      <formula>IF(RIGHT(TEXT(Y39,"0.#"),1)=".",TRUE,FALSE)</formula>
    </cfRule>
  </conditionalFormatting>
  <conditionalFormatting sqref="Y40">
    <cfRule type="expression" dxfId="23" priority="25">
      <formula>IF(RIGHT(TEXT(Y40,"0.#"),1)=".",FALSE,TRUE)</formula>
    </cfRule>
    <cfRule type="expression" dxfId="22" priority="26">
      <formula>IF(RIGHT(TEXT(Y40,"0.#"),1)=".",TRUE,FALSE)</formula>
    </cfRule>
  </conditionalFormatting>
  <conditionalFormatting sqref="Y41">
    <cfRule type="expression" dxfId="21" priority="23">
      <formula>IF(RIGHT(TEXT(Y41,"0.#"),1)=".",FALSE,TRUE)</formula>
    </cfRule>
    <cfRule type="expression" dxfId="20" priority="24">
      <formula>IF(RIGHT(TEXT(Y41,"0.#"),1)=".",TRUE,FALSE)</formula>
    </cfRule>
  </conditionalFormatting>
  <conditionalFormatting sqref="Y44">
    <cfRule type="expression" dxfId="19" priority="19">
      <formula>IF(RIGHT(TEXT(Y44,"0.#"),1)=".",FALSE,TRUE)</formula>
    </cfRule>
    <cfRule type="expression" dxfId="18" priority="20">
      <formula>IF(RIGHT(TEXT(Y44,"0.#"),1)=".",TRUE,FALSE)</formula>
    </cfRule>
  </conditionalFormatting>
  <conditionalFormatting sqref="AL46:AO46">
    <cfRule type="expression" dxfId="17" priority="15">
      <formula>IF(AND(AL46&gt;=0, RIGHT(TEXT(AL46,"0.#"),1)&lt;&gt;"."),TRUE,FALSE)</formula>
    </cfRule>
    <cfRule type="expression" dxfId="16" priority="16">
      <formula>IF(AND(AL46&gt;=0, RIGHT(TEXT(AL46,"0.#"),1)="."),TRUE,FALSE)</formula>
    </cfRule>
    <cfRule type="expression" dxfId="15" priority="17">
      <formula>IF(AND(AL46&lt;0, RIGHT(TEXT(AL46,"0.#"),1)&lt;&gt;"."),TRUE,FALSE)</formula>
    </cfRule>
    <cfRule type="expression" dxfId="14" priority="18">
      <formula>IF(AND(AL46&lt;0, RIGHT(TEXT(AL46,"0.#"),1)="."),TRUE,FALSE)</formula>
    </cfRule>
  </conditionalFormatting>
  <conditionalFormatting sqref="Y46">
    <cfRule type="expression" dxfId="13" priority="13">
      <formula>IF(RIGHT(TEXT(Y46,"0.#"),1)=".",FALSE,TRUE)</formula>
    </cfRule>
    <cfRule type="expression" dxfId="12" priority="14">
      <formula>IF(RIGHT(TEXT(Y46,"0.#"),1)=".",TRUE,FALSE)</formula>
    </cfRule>
  </conditionalFormatting>
  <conditionalFormatting sqref="Y402:Y406">
    <cfRule type="expression" dxfId="11" priority="7">
      <formula>IF(RIGHT(TEXT(Y402,"0.#"),1)=".",FALSE,TRUE)</formula>
    </cfRule>
    <cfRule type="expression" dxfId="10" priority="8">
      <formula>IF(RIGHT(TEXT(Y402,"0.#"),1)=".",TRUE,FALSE)</formula>
    </cfRule>
  </conditionalFormatting>
  <conditionalFormatting sqref="Y400:Y401">
    <cfRule type="expression" dxfId="9" priority="1">
      <formula>IF(RIGHT(TEXT(Y400,"0.#"),1)=".",FALSE,TRUE)</formula>
    </cfRule>
    <cfRule type="expression" dxfId="8" priority="2">
      <formula>IF(RIGHT(TEXT(Y400,"0.#"),1)=".",TRUE,FALSE)</formula>
    </cfRule>
  </conditionalFormatting>
  <conditionalFormatting sqref="AL402:AO406">
    <cfRule type="expression" dxfId="7" priority="9">
      <formula>IF(AND(AL402&gt;=0, RIGHT(TEXT(AL402,"0.#"),1)&lt;&gt;"."),TRUE,FALSE)</formula>
    </cfRule>
    <cfRule type="expression" dxfId="6" priority="10">
      <formula>IF(AND(AL402&gt;=0, RIGHT(TEXT(AL402,"0.#"),1)="."),TRUE,FALSE)</formula>
    </cfRule>
    <cfRule type="expression" dxfId="5" priority="11">
      <formula>IF(AND(AL402&lt;0, RIGHT(TEXT(AL402,"0.#"),1)&lt;&gt;"."),TRUE,FALSE)</formula>
    </cfRule>
    <cfRule type="expression" dxfId="4" priority="12">
      <formula>IF(AND(AL402&lt;0, RIGHT(TEXT(AL402,"0.#"),1)="."),TRUE,FALSE)</formula>
    </cfRule>
  </conditionalFormatting>
  <conditionalFormatting sqref="AL400:AO401">
    <cfRule type="expression" dxfId="3" priority="3">
      <formula>IF(AND(AL400&gt;=0, RIGHT(TEXT(AL400,"0.#"),1)&lt;&gt;"."),TRUE,FALSE)</formula>
    </cfRule>
    <cfRule type="expression" dxfId="2" priority="4">
      <formula>IF(AND(AL400&gt;=0, RIGHT(TEXT(AL400,"0.#"),1)="."),TRUE,FALSE)</formula>
    </cfRule>
    <cfRule type="expression" dxfId="1" priority="5">
      <formula>IF(AND(AL400&lt;0, RIGHT(TEXT(AL400,"0.#"),1)&lt;&gt;"."),TRUE,FALSE)</formula>
    </cfRule>
    <cfRule type="expression" dxfId="0" priority="6">
      <formula>IF(AND(AL400&lt;0, RIGHT(TEXT(AL400,"0.#"),1)="."),TRUE,FALSE)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 manualBreakCount="3">
    <brk id="99" max="49" man="1"/>
    <brk id="232" max="49" man="1"/>
    <brk id="33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2019-06-06T11:56:49Z</cp:lastPrinted>
  <dcterms:created xsi:type="dcterms:W3CDTF">2012-03-13T00:50:25Z</dcterms:created>
  <dcterms:modified xsi:type="dcterms:W3CDTF">2019-06-20T05:03:18Z</dcterms:modified>
</cp:coreProperties>
</file>