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<sst xmlns="http://schemas.openxmlformats.org/spreadsheetml/2006/main" count="2788" uniqueCount="595">
  <si>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</si>
  <si>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</si>
  <si>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</si>
  <si>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</si>
  <si>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</si>
  <si>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</si>
  <si>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</si>
  <si>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</si>
  <si>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</si>
  <si>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</si>
  <si>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</si>
  <si>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</si>
  <si>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</si>
  <si>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</si>
  <si>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</si>
  <si>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</si>
  <si>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</si>
  <si>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</si>
  <si>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</si>
  <si>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</si>
  <si>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</si>
  <si>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</si>
  <si>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</si>
  <si>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</si>
  <si>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</si>
  <si>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</si>
  <si>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</si>
  <si>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</si>
  <si>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</si>
  <si>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</si>
  <si>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</si>
  <si>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</si>
  <si>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</si>
  <si>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</si>
  <si>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</si>
  <si>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</si>
  <si>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</si>
  <si>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</si>
  <si>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</si>
  <si>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</si>
  <si>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</si>
  <si>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</si>
  <si>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</si>
  <si>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</si>
  <si>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</si>
  <si>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</si>
  <si>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</si>
  <si>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</si>
  <si>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</si>
  <si>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</si>
  <si>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</si>
  <si>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</si>
  <si>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</si>
  <si>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</si>
  <si>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</si>
  <si>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</si>
  <si>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</si>
  <si>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</si>
  <si>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</si>
  <si>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</si>
  <si>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</si>
  <si>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</si>
  <si>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</si>
  <si>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</si>
  <si>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</si>
  <si>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</si>
  <si>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</si>
  <si>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</si>
  <si>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</si>
  <si>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</si>
  <si>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</si>
  <si>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</si>
  <si>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</si>
  <si>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</si>
  <si>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</si>
  <si>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</si>
  <si>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</si>
  <si>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</si>
  <si>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</si>
  <si>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</si>
  <si>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</si>
  <si>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</si>
  <si>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</si>
  <si>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</si>
  <si>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</si>
  <si>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</si>
  <si>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</si>
  <si>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</si>
  <si>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</si>
  <si>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</si>
  <si>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</si>
  <si>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</si>
  <si>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</si>
  <si>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</si>
  <si>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</si>
  <si>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</si>
  <si>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</si>
  <si>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</si>
  <si>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</si>
  <si>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</si>
  <si>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</si>
  <si>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</si>
  <si>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</si>
  <si>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</si>
  <si>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</si>
  <si>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</si>
  <si>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</si>
  <si>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</si>
  <si>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</si>
  <si>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</si>
  <si>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</si>
  <si>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</si>
  <si>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</si>
  <si>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</si>
  <si>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</si>
  <si>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</si>
  <si>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</si>
  <si>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</si>
  <si>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</si>
  <si>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</si>
  <si>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</si>
  <si>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</si>
  <si>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</si>
  <si>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</si>
  <si>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</si>
  <si>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</si>
  <si>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</si>
  <si>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</si>
  <si>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</si>
  <si>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</si>
  <si>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</si>
  <si>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</si>
  <si>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</si>
  <si>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</si>
  <si>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</si>
  <si>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</si>
  <si>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</si>
  <si>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</si>
  <si>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</si>
  <si>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</si>
  <si>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</si>
  <si>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</si>
  <si>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</si>
  <si>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</si>
  <si>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</si>
  <si>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</si>
  <si>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</si>
  <si>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</si>
  <si>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</si>
  <si>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</si>
  <si>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</si>
  <si>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</si>
  <si>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</si>
  <si>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</si>
  <si>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</si>
  <si>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</si>
  <si>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</si>
  <si>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</si>
  <si>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</si>
  <si>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</si>
  <si>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</si>
  <si>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</si>
  <si>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</si>
  <si>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</si>
  <si>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</si>
  <si>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</si>
  <si>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</si>
  <si>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</si>
  <si>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</si>
  <si>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</si>
  <si>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</si>
  <si>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</si>
  <si>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</si>
  <si>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</si>
  <si>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</si>
  <si>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</si>
  <si>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</si>
  <si>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</si>
  <si>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</si>
  <si>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</si>
  <si>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</si>
  <si>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</si>
  <si>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</si>
  <si>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</si>
  <si>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</si>
  <si>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</si>
  <si>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</si>
  <si>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</si>
  <si>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</si>
  <si>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</si>
  <si>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</si>
  <si>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</si>
  <si>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</si>
  <si>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</si>
  <si>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</si>
  <si>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</si>
  <si>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</si>
  <si>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</si>
  <si>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</si>
  <si>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</si>
  <si>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</si>
  <si>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</si>
  <si>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</si>
  <si>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</si>
  <si>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</si>
  <si>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</si>
  <si>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</si>
  <si>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</si>
  <si>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</si>
  <si>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</si>
  <si>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</si>
  <si>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</si>
  <si>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</si>
  <si>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</si>
  <si>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</si>
  <si>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</si>
  <si>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</si>
  <si>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</si>
  <si>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</si>
  <si>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</si>
  <si>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</si>
  <si>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</si>
  <si>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</si>
  <si>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</si>
  <si>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</si>
  <si>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</si>
  <si>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</si>
  <si>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</si>
  <si>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</si>
  <si>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</si>
  <si>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</si>
  <si>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</si>
  <si>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</si>
  <si>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</si>
  <si>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</si>
  <si>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</si>
  <si>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</si>
  <si>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</si>
  <si>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</si>
  <si>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</si>
  <si>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</si>
  <si>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</si>
  <si>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</si>
  <si>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</si>
  <si>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</si>
  <si>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</si>
  <si>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</si>
  <si>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</si>
  <si>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</si>
  <si>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</si>
  <si>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</si>
  <si>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</si>
  <si>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</si>
  <si>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</si>
  <si>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</si>
  <si>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</si>
  <si>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</si>
  <si>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</si>
  <si>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</si>
  <si>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</si>
  <si>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</si>
  <si>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</si>
  <si>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</si>
  <si>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</si>
  <si>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</si>
  <si>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</si>
  <si>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</si>
  <si>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</si>
  <si>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</si>
  <si>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</si>
  <si>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</si>
  <si>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</si>
  <si>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</si>
  <si>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</si>
  <si>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</si>
  <si>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</si>
  <si>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</si>
  <si>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</si>
  <si>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</si>
  <si>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</si>
  <si>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</si>
  <si>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</si>
  <si>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</si>
  <si>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</si>
  <si>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</si>
  <si>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</si>
  <si>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</si>
  <si>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</si>
  <si>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</si>
  <si>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</si>
  <si>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</si>
  <si>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</si>
  <si>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</si>
  <si>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</si>
  <si>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</si>
  <si>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</si>
  <si>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</si>
  <si>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</si>
  <si>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</si>
  <si>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</si>
  <si>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</si>
  <si>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</si>
  <si>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</si>
  <si>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</si>
  <si>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</si>
  <si>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</si>
  <si>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</si>
  <si>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</si>
  <si>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</si>
  <si>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</si>
  <si>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</si>
  <si>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</si>
  <si>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</si>
  <si>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</si>
  <si>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</si>
  <si>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</si>
  <si>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</si>
  <si>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</si>
  <si>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</si>
  <si>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</si>
  <si>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</si>
  <si>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</si>
  <si>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</si>
  <si>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</si>
  <si>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</si>
  <si>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</si>
  <si>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</si>
  <si>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</si>
  <si>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</si>
  <si>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</si>
  <si>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</si>
  <si>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</si>
  <si>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</si>
  <si>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</si>
  <si>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</si>
  <si>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</si>
  <si>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</si>
  <si>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</si>
  <si>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</si>
  <si>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</si>
  <si>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</si>
  <si>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</si>
  <si>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</si>
  <si>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</si>
  <si>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</si>
  <si>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</si>
  <si>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</si>
  <si>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</si>
  <si>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</si>
  <si>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</si>
  <si>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</si>
  <si>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</si>
  <si>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</si>
  <si>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</si>
  <si>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</si>
  <si>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</si>
  <si>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</si>
  <si>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</si>
  <si>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</si>
  <si>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</si>
  <si>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</si>
  <si>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</si>
  <si>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</si>
  <si>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</si>
  <si>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</si>
  <si>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</si>
  <si>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</si>
  <si>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</si>
  <si>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</si>
  <si>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</si>
  <si>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</si>
  <si>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</si>
  <si>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</si>
  <si>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</si>
  <si>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</si>
  <si>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</si>
  <si>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</si>
  <si>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</si>
  <si>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</si>
  <si>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</si>
  <si>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</si>
  <si>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</si>
  <si>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</si>
  <si>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</si>
  <si>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</si>
  <si>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</si>
  <si>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</si>
  <si>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</si>
  <si>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</si>
  <si>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</si>
  <si>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</si>
  <si>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</si>
  <si>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</si>
  <si>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</si>
  <si>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</si>
  <si>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</si>
  <si>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</si>
  <si>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</si>
  <si>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</si>
  <si>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</si>
  <si>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</si>
  <si>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</si>
  <si>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</si>
  <si>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</si>
  <si>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</si>
  <si>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</si>
  <si>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</si>
  <si>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</si>
  <si>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</si>
  <si>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</si>
  <si>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</si>
  <si>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</si>
  <si>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</si>
  <si>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</si>
  <si>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</si>
  <si>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</si>
  <si>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</si>
  <si>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</si>
  <si>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</si>
  <si>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</si>
  <si>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</si>
  <si>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</si>
  <si>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</si>
  <si>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</si>
  <si>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</si>
  <si>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</si>
  <si>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</si>
  <si>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</si>
  <si>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</si>
  <si>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</si>
  <si>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</si>
  <si>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</si>
  <si>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</si>
  <si>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</si>
  <si>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</si>
  <si>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</si>
  <si>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</si>
  <si>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</si>
  <si>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</si>
  <si>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</si>
  <si>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</si>
  <si>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</si>
  <si>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</si>
  <si>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</si>
  <si>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</si>
  <si>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</si>
  <si>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</si>
  <si>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</si>
  <si>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</si>
  <si>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</si>
  <si>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</si>
  <si>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</si>
  <si>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</si>
  <si>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</si>
  <si>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</si>
  <si>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</si>
  <si>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</si>
  <si>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</si>
  <si>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</si>
  <si>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</si>
  <si>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</si>
  <si>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</si>
  <si>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</si>
  <si>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</si>
  <si>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</si>
  <si>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</si>
  <si>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</si>
  <si>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</si>
  <si>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</si>
  <si>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</si>
  <si>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</si>
  <si>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</si>
  <si>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</si>
  <si>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</si>
  <si>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</si>
  <si>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</si>
  <si>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</si>
  <si>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</si>
  <si>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</si>
  <si>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</si>
  <si>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</si>
  <si>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</si>
  <si>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</si>
  <si>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</si>
  <si>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</si>
  <si>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</si>
  <si>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</si>
  <si>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</si>
  <si>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</si>
  <si>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</si>
  <si>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</si>
  <si>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</si>
  <si>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</si>
  <si>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</si>
  <si>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</si>
  <si>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</si>
  <si>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</si>
  <si>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</si>
  <si>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</si>
  <si>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</si>
  <si>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</si>
  <si>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</si>
  <si>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</si>
  <si>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</si>
  <si>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</si>
  <si>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</si>
  <si>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</si>
  <si>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</si>
  <si>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</si>
  <si>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</si>
  <si>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</si>
  <si>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</si>
  <si>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</si>
  <si>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</si>
  <si>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</si>
  <si>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</si>
  <si>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</si>
  <si>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</si>
  <si>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</si>
  <si>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</si>
  <si>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</si>
  <si>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</si>
  <si>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</si>
  <si>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</si>
  <si>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</si>
  <si>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</si>
  <si>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</si>
  <si>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</si>
  <si>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</si>
  <si>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</si>
  <si>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</si>
  <si>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</si>
  <si>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</si>
  <si>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</si>
  <si>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</si>
  <si>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</si>
  <si>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</si>
  <si>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</si>
  <si>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</si>
  <si>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</si>
  <si>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</si>
  <si>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</si>
  <si>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</si>
  <si>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</si>
  <si>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</si>
  <si>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</si>
  <si>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</si>
  <si>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</si>
  <si>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</si>
  <si>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</si>
  <si>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</si>
  <si>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</si>
  <si>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</si>
  <si>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</si>
  <si>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</si>
  <si>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</si>
  <si>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</si>
  <si>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</si>
  <si>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</si>
  <si>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</si>
  <si>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</si>
  <si>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</si>
  <si>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</si>
  <si>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</si>
  <si>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</si>
  <si>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</si>
  <si>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</si>
  <si>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</si>
  <si>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</si>
  <si>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</si>
  <si>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オープンデータ・イノベーションの取組の推進に必要な経費</t>
    <phoneticPr fontId="5"/>
  </si>
  <si>
    <t>国土交通省</t>
  </si>
  <si>
    <t>大臣官房</t>
    <phoneticPr fontId="5"/>
  </si>
  <si>
    <t>技術調査課</t>
    <phoneticPr fontId="5"/>
  </si>
  <si>
    <t>○</t>
  </si>
  <si>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t>
    <phoneticPr fontId="5"/>
  </si>
  <si>
    <t>-</t>
    <phoneticPr fontId="5"/>
  </si>
  <si>
    <t>社会資本整備・管理効率化推進調査費</t>
    <phoneticPr fontId="5"/>
  </si>
  <si>
    <t>件</t>
    <rPh sb="0" eb="1">
      <t>ケン</t>
    </rPh>
    <phoneticPr fontId="5"/>
  </si>
  <si>
    <t>９　市場環境の整備、産業の生産性向上、消費者利益の保護</t>
    <phoneticPr fontId="5"/>
  </si>
  <si>
    <t>３０　社会資本整備・管理等を効果的に推進する</t>
    <phoneticPr fontId="5"/>
  </si>
  <si>
    <t>社会インフラの老朽化への対応という社会ニーズを踏まえ、大学や企業等と連携したオープンイノベーションによる新技術、新材料、新工法の導入による維持管理のスマート化を図ることが必要である。</t>
    <phoneticPr fontId="5"/>
  </si>
  <si>
    <t>新技術、新材料、新工法の導入による維持管理のスマート化に向け、国が有する各データベースの統合運用の基本設計、システムの整備等を行うものであり。国が行うことが適当である。</t>
    <phoneticPr fontId="5"/>
  </si>
  <si>
    <t>社会インフラの老朽化に対応するための維持管理のスマート化は緊急性が高く、「経済財政運営と改革の基本方針2018」においても大学や企業等と連携したオープンイノベーションによる先進技術の実装を進めることされていることから、優先度の高い事業である。</t>
    <rPh sb="61" eb="63">
      <t>ダイガク</t>
    </rPh>
    <rPh sb="64" eb="66">
      <t>キギョウ</t>
    </rPh>
    <rPh sb="66" eb="67">
      <t>トウ</t>
    </rPh>
    <rPh sb="68" eb="70">
      <t>レンケイ</t>
    </rPh>
    <rPh sb="86" eb="88">
      <t>センシン</t>
    </rPh>
    <rPh sb="88" eb="90">
      <t>ギジュツ</t>
    </rPh>
    <rPh sb="91" eb="93">
      <t>ジッソウ</t>
    </rPh>
    <rPh sb="94" eb="95">
      <t>スス</t>
    </rPh>
    <rPh sb="109" eb="112">
      <t>ユウセンド</t>
    </rPh>
    <rPh sb="113" eb="114">
      <t>タカ</t>
    </rPh>
    <rPh sb="115" eb="117">
      <t>ジギョウ</t>
    </rPh>
    <phoneticPr fontId="5"/>
  </si>
  <si>
    <t>‐</t>
  </si>
  <si>
    <t>　今後、i-Construction推進による建設現場の更なる生産性向上や、地方での老朽化対策を推進するため、国が有する各データベースの統合運用の基本設計、システムの整備等を実施することで、各府省、地方公共団体、民間の施設管理者等と連携し、これら3次元データの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5"/>
  </si>
  <si>
    <t>平成31年度までにモデルとする地方公共団体のデータベースと国土交通省のデータベースを試行的に連携する</t>
    <rPh sb="15" eb="17">
      <t>チホウ</t>
    </rPh>
    <rPh sb="17" eb="19">
      <t>コウキョウ</t>
    </rPh>
    <rPh sb="19" eb="21">
      <t>ダンタイ</t>
    </rPh>
    <rPh sb="29" eb="31">
      <t>コクド</t>
    </rPh>
    <rPh sb="31" eb="34">
      <t>コウツウショウ</t>
    </rPh>
    <rPh sb="42" eb="45">
      <t>シコウテキ</t>
    </rPh>
    <rPh sb="46" eb="48">
      <t>レンケイ</t>
    </rPh>
    <phoneticPr fontId="5"/>
  </si>
  <si>
    <t>「未来投資戦略2018」（平成30年6月15日閣議決定）
「経済財政運営と改革の基本方針2018」（平成30年6月15日閣議決定）</t>
    <phoneticPr fontId="5"/>
  </si>
  <si>
    <t>地方公共団体のデータベースとの連携数（試行）</t>
    <rPh sb="0" eb="2">
      <t>チホウ</t>
    </rPh>
    <rPh sb="2" eb="4">
      <t>コウキョウ</t>
    </rPh>
    <rPh sb="4" eb="6">
      <t>ダンタイ</t>
    </rPh>
    <rPh sb="15" eb="17">
      <t>レンケイ</t>
    </rPh>
    <rPh sb="17" eb="18">
      <t>スウ</t>
    </rPh>
    <rPh sb="19" eb="21">
      <t>シコウ</t>
    </rPh>
    <phoneticPr fontId="5"/>
  </si>
  <si>
    <t>維持管理の効率化に向けた検討業務報告書作成数</t>
    <rPh sb="0" eb="2">
      <t>イジ</t>
    </rPh>
    <rPh sb="2" eb="4">
      <t>カンリ</t>
    </rPh>
    <rPh sb="5" eb="8">
      <t>コウリツカ</t>
    </rPh>
    <rPh sb="9" eb="10">
      <t>ム</t>
    </rPh>
    <rPh sb="12" eb="14">
      <t>ケントウ</t>
    </rPh>
    <rPh sb="14" eb="16">
      <t>ギョウム</t>
    </rPh>
    <rPh sb="16" eb="19">
      <t>ホウコクショ</t>
    </rPh>
    <rPh sb="19" eb="21">
      <t>サクセイ</t>
    </rPh>
    <rPh sb="21" eb="22">
      <t>スウ</t>
    </rPh>
    <phoneticPr fontId="5"/>
  </si>
  <si>
    <t>70/1</t>
    <phoneticPr fontId="5"/>
  </si>
  <si>
    <t>単位当たりコスト=X/Y
X：執行額（単位：百万円）
Ｙ：維持管理の効率化に向けた検討業務報告書作成数　　　　　　　　　　　</t>
    <rPh sb="0" eb="2">
      <t>タンイ</t>
    </rPh>
    <rPh sb="2" eb="3">
      <t>ア</t>
    </rPh>
    <rPh sb="15" eb="17">
      <t>シッコウ</t>
    </rPh>
    <rPh sb="17" eb="18">
      <t>ガク</t>
    </rPh>
    <rPh sb="19" eb="21">
      <t>タンイ</t>
    </rPh>
    <rPh sb="22" eb="23">
      <t>ヒャク</t>
    </rPh>
    <rPh sb="23" eb="25">
      <t>マンエン</t>
    </rPh>
    <phoneticPr fontId="5"/>
  </si>
  <si>
    <t>　　X/Y</t>
    <phoneticPr fontId="5"/>
  </si>
  <si>
    <t>課長　岡村 次郎</t>
    <phoneticPr fontId="5"/>
  </si>
  <si>
    <t>有識者からの意見を踏まえた業務内容の再検討による計画変更に時間を要したため。</t>
    <rPh sb="0" eb="2">
      <t>ユウシキ</t>
    </rPh>
    <rPh sb="2" eb="3">
      <t>シャ</t>
    </rPh>
    <rPh sb="6" eb="8">
      <t>イケン</t>
    </rPh>
    <rPh sb="9" eb="10">
      <t>フ</t>
    </rPh>
    <rPh sb="13" eb="15">
      <t>ギョウム</t>
    </rPh>
    <rPh sb="15" eb="17">
      <t>ナイヨウ</t>
    </rPh>
    <rPh sb="18" eb="21">
      <t>サイケントウ</t>
    </rPh>
    <rPh sb="24" eb="26">
      <t>ケイカク</t>
    </rPh>
    <rPh sb="26" eb="28">
      <t>ヘンコウ</t>
    </rPh>
    <rPh sb="29" eb="31">
      <t>ジカン</t>
    </rPh>
    <rPh sb="32" eb="33">
      <t>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</si>
</sst>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21</xdr:col>
      <xdr:colOff>37491</xdr:colOff>
      <xdr:row>758</xdr:row>
      <xdr:rowOff>595268</xdr:rowOff>
    </xdr:to>
    <xdr:grpSp>
      <xdr:nvGrpSpPr>
        <xdr:cNvPr id="3" name="グループ化 2">
          <a:extLst>
            <a:ext uri="{FF2B5EF4-FFF2-40B4-BE49-F238E27FC236}">
              <a16:creationId xmlns:a16="http://schemas.microsoft.com/office/drawing/2014/main" xmlns="" id="{00000000-0008-0000-0000-000002000000}"/>
            </a:ext>
          </a:extLst>
        </xdr:cNvPr>
        <xdr:cNvGrpSpPr/>
      </xdr:nvGrpSpPr>
      <xdr:grpSpPr>
        <a:xfrm>
          <a:off x="2041071" y="37650964"/>
          <a:ext cx="2282670" cy="4405268"/>
          <a:chOff x="3550227" y="34633579"/>
          <a:chExt cx="2272945" cy="4692438"/>
        </a:xfrm>
      </xdr:grpSpPr>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１０１百万円</a:t>
            </a:r>
          </a:p>
        </xdr:txBody>
      </xdr:sp>
      <xdr:sp macro="" textlink="">
        <xdr:nvSpPr>
          <xdr:cNvPr id="5" name="テキスト ボックス 4">
            <a:extLst>
              <a:ext uri="{FF2B5EF4-FFF2-40B4-BE49-F238E27FC236}">
                <a16:creationId xmlns:a16="http://schemas.microsoft.com/office/drawing/2014/main" xmlns="" id="{00000000-0008-0000-0000-000004000000}"/>
              </a:ext>
            </a:extLst>
          </xdr:cNvPr>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sp macro="" textlink="">
        <xdr:nvSpPr>
          <xdr:cNvPr id="6" name="大かっこ 5">
            <a:extLst>
              <a:ext uri="{FF2B5EF4-FFF2-40B4-BE49-F238E27FC236}">
                <a16:creationId xmlns:a16="http://schemas.microsoft.com/office/drawing/2014/main" xmlns="" id="{00000000-0008-0000-0000-000005000000}"/>
              </a:ext>
            </a:extLst>
          </xdr:cNvPr>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３１百万円</a:t>
            </a:r>
          </a:p>
        </xdr:txBody>
      </xdr:sp>
      <xdr:sp macro="" textlink="">
        <xdr:nvSpPr>
          <xdr:cNvPr id="8" name="テキスト ボックス 7">
            <a:extLst>
              <a:ext uri="{FF2B5EF4-FFF2-40B4-BE49-F238E27FC236}">
                <a16:creationId xmlns:a16="http://schemas.microsoft.com/office/drawing/2014/main" xmlns="" id="{00000000-0008-0000-0000-000007000000}"/>
              </a:ext>
            </a:extLst>
          </xdr:cNvPr>
          <xdr:cNvSpPr txBox="1"/>
        </xdr:nvSpPr>
        <xdr:spPr>
          <a:xfrm>
            <a:off x="3580405" y="3771187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xnSp macro="">
        <xdr:nvCxnSpPr>
          <xdr:cNvPr id="9" name="直線矢印コネクタ 8">
            <a:extLst>
              <a:ext uri="{FF2B5EF4-FFF2-40B4-BE49-F238E27FC236}">
                <a16:creationId xmlns:a16="http://schemas.microsoft.com/office/drawing/2014/main" xmlns="" id="{00000000-0008-0000-0000-00000A000000}"/>
              </a:ext>
            </a:extLst>
          </xdr:cNvPr>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xmlns="" id="{00000000-0008-0000-0000-00000B000000}"/>
              </a:ext>
            </a:extLst>
          </xdr:cNvPr>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a:extLst>
              <a:ext uri="{FF2B5EF4-FFF2-40B4-BE49-F238E27FC236}">
                <a16:creationId xmlns:a16="http://schemas.microsoft.com/office/drawing/2014/main" xmlns="" id="{00000000-0008-0000-0000-00000E000000}"/>
              </a:ext>
            </a:extLst>
          </xdr:cNvPr>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lang="ja-JP" altLang="en-US" sz="1100" b="0" i="0" baseline="0">
                <a:solidFill>
                  <a:schemeClr val="tx1"/>
                </a:solidFill>
                <a:effectLst/>
                <a:latin typeface="+mn-lt"/>
                <a:ea typeface="+mn-ea"/>
                <a:cs typeface="+mn-cs"/>
              </a:rPr>
              <a:t>各府省、地方公共団体、民間の施設管理者等との連携方策の検討</a:t>
            </a:r>
            <a:endParaRPr kumimoji="1" lang="ja-JP" altLang="en-US" sz="1100"/>
          </a:p>
        </xdr:txBody>
      </xdr:sp>
    </xdr:grpSp>
    <xdr:clientData/>
  </xdr:twoCellAnchor>
  <xdr:twoCellAnchor>
    <xdr:from>
      <xdr:col>31</xdr:col>
      <xdr:colOff>25743</xdr:colOff>
      <xdr:row>754</xdr:row>
      <xdr:rowOff>115844</xdr:rowOff>
    </xdr:from>
    <xdr:to>
      <xdr:col>31</xdr:col>
      <xdr:colOff>25743</xdr:colOff>
      <xdr:row>757</xdr:row>
      <xdr:rowOff>83452</xdr:rowOff>
    </xdr:to>
    <xdr:cxnSp macro="">
      <xdr:nvCxnSpPr>
        <xdr:cNvPr id="12" name="直線矢印コネクタ 11">
          <a:extLst>
            <a:ext uri="{FF2B5EF4-FFF2-40B4-BE49-F238E27FC236}">
              <a16:creationId xmlns:a16="http://schemas.microsoft.com/office/drawing/2014/main" xmlns="" id="{00000000-0008-0000-0000-00000A000000}"/>
            </a:ext>
          </a:extLst>
        </xdr:cNvPr>
        <xdr:cNvCxnSpPr/>
      </xdr:nvCxnSpPr>
      <xdr:spPr>
        <a:xfrm>
          <a:off x="6410067" y="39052499"/>
          <a:ext cx="0" cy="133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77229</xdr:colOff>
      <xdr:row>754</xdr:row>
      <xdr:rowOff>115845</xdr:rowOff>
    </xdr:from>
    <xdr:to>
      <xdr:col>31</xdr:col>
      <xdr:colOff>22094</xdr:colOff>
      <xdr:row>754</xdr:row>
      <xdr:rowOff>115846</xdr:rowOff>
    </xdr:to>
    <xdr:cxnSp macro="">
      <xdr:nvCxnSpPr>
        <xdr:cNvPr id="16" name="直線コネクタ 15"/>
        <xdr:cNvCxnSpPr/>
      </xdr:nvCxnSpPr>
      <xdr:spPr>
        <a:xfrm flipV="1">
          <a:off x="3166418" y="39052500"/>
          <a:ext cx="3240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141587</xdr:colOff>
      <xdr:row>757</xdr:row>
      <xdr:rowOff>64358</xdr:rowOff>
    </xdr:from>
    <xdr:to>
      <xdr:col>35</xdr:col>
      <xdr:colOff>115170</xdr:colOff>
      <xdr:row>757</xdr:row>
      <xdr:rowOff>572544</xdr:rowOff>
    </xdr:to>
    <xdr:sp macro="" textlink="">
      <xdr:nvSpPr>
        <xdr:cNvPr id="18" name="テキスト ボックス 17">
          <a:extLst>
            <a:ext uri="{FF2B5EF4-FFF2-40B4-BE49-F238E27FC236}">
              <a16:creationId xmlns:a16="http://schemas.microsoft.com/office/drawing/2014/main" xmlns="" id="{00000000-0008-0000-0000-000006000000}"/>
            </a:ext>
          </a:extLst>
        </xdr:cNvPr>
        <xdr:cNvSpPr txBox="1"/>
      </xdr:nvSpPr>
      <xdr:spPr>
        <a:xfrm>
          <a:off x="5290236" y="40365405"/>
          <a:ext cx="2033042" cy="5081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193074</xdr:colOff>
      <xdr:row>756</xdr:row>
      <xdr:rowOff>411891</xdr:rowOff>
    </xdr:from>
    <xdr:to>
      <xdr:col>30</xdr:col>
      <xdr:colOff>128328</xdr:colOff>
      <xdr:row>756</xdr:row>
      <xdr:rowOff>636438</xdr:rowOff>
    </xdr:to>
    <xdr:sp macro="" textlink="">
      <xdr:nvSpPr>
        <xdr:cNvPr id="19" name="テキスト ボックス 18">
          <a:extLst>
            <a:ext uri="{FF2B5EF4-FFF2-40B4-BE49-F238E27FC236}">
              <a16:creationId xmlns:a16="http://schemas.microsoft.com/office/drawing/2014/main" xmlns="" id="{00000000-0008-0000-0000-000007000000}"/>
            </a:ext>
          </a:extLst>
        </xdr:cNvPr>
        <xdr:cNvSpPr txBox="1"/>
      </xdr:nvSpPr>
      <xdr:spPr>
        <a:xfrm>
          <a:off x="5135777" y="40043614"/>
          <a:ext cx="1170929" cy="22454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180202</xdr:colOff>
      <xdr:row>757</xdr:row>
      <xdr:rowOff>617838</xdr:rowOff>
    </xdr:from>
    <xdr:to>
      <xdr:col>36</xdr:col>
      <xdr:colOff>11748</xdr:colOff>
      <xdr:row>758</xdr:row>
      <xdr:rowOff>526886</xdr:rowOff>
    </xdr:to>
    <xdr:sp macro="" textlink="">
      <xdr:nvSpPr>
        <xdr:cNvPr id="20" name="大かっこ 19">
          <a:extLst>
            <a:ext uri="{FF2B5EF4-FFF2-40B4-BE49-F238E27FC236}">
              <a16:creationId xmlns:a16="http://schemas.microsoft.com/office/drawing/2014/main" xmlns="" id="{00000000-0008-0000-0000-00000B000000}"/>
            </a:ext>
          </a:extLst>
        </xdr:cNvPr>
        <xdr:cNvSpPr/>
      </xdr:nvSpPr>
      <xdr:spPr>
        <a:xfrm>
          <a:off x="5122905" y="40918885"/>
          <a:ext cx="2302897" cy="578373"/>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51487</xdr:colOff>
      <xdr:row>758</xdr:row>
      <xdr:rowOff>51485</xdr:rowOff>
    </xdr:from>
    <xdr:to>
      <xdr:col>35</xdr:col>
      <xdr:colOff>102974</xdr:colOff>
      <xdr:row>759</xdr:row>
      <xdr:rowOff>32011</xdr:rowOff>
    </xdr:to>
    <xdr:sp macro="" textlink="">
      <xdr:nvSpPr>
        <xdr:cNvPr id="21" name="テキスト ボックス 20">
          <a:extLst>
            <a:ext uri="{FF2B5EF4-FFF2-40B4-BE49-F238E27FC236}">
              <a16:creationId xmlns:a16="http://schemas.microsoft.com/office/drawing/2014/main" xmlns="" id="{00000000-0008-0000-0000-00000E000000}"/>
            </a:ext>
          </a:extLst>
        </xdr:cNvPr>
        <xdr:cNvSpPr txBox="1"/>
      </xdr:nvSpPr>
      <xdr:spPr>
        <a:xfrm>
          <a:off x="5200136" y="41021857"/>
          <a:ext cx="2110946" cy="6498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593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567</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7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576</v>
      </c>
      <c r="X13" s="109"/>
      <c r="Y13" s="109"/>
      <c r="Z13" s="109"/>
      <c r="AA13" s="109"/>
      <c r="AB13" s="109"/>
      <c r="AC13" s="110"/>
      <c r="AD13" s="108" t="s">
        <v>576</v>
      </c>
      <c r="AE13" s="109"/>
      <c r="AF13" s="109"/>
      <c r="AG13" s="109"/>
      <c r="AH13" s="109"/>
      <c r="AI13" s="109"/>
      <c r="AJ13" s="110"/>
      <c r="AK13" s="108">
        <v>31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v>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v>70</v>
      </c>
      <c r="AL15" s="109"/>
      <c r="AM15" s="109"/>
      <c r="AN15" s="109"/>
      <c r="AO15" s="109"/>
      <c r="AP15" s="109"/>
      <c r="AQ15" s="110"/>
      <c r="AR15" s="108" t="s">
        <v>576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v>-70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31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idden="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578</v>
      </c>
      <c r="AC32" s="551"/>
      <c r="AD32" s="551"/>
      <c r="AE32" s="364" t="s">
        <v>576</v>
      </c>
      <c r="AF32" s="365"/>
      <c r="AG32" s="365"/>
      <c r="AH32" s="365"/>
      <c r="AI32" s="364" t="s">
        <v>576</v>
      </c>
      <c r="AJ32" s="365"/>
      <c r="AK32" s="365"/>
      <c r="AL32" s="365"/>
      <c r="AM32" s="364" t="s">
        <v>576</v>
      </c>
      <c r="AN32" s="365"/>
      <c r="AO32" s="365"/>
      <c r="AP32" s="365"/>
      <c r="AQ32" s="111" t="s">
        <v>576</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t="s">
        <v>576</v>
      </c>
      <c r="AF33" s="365"/>
      <c r="AG33" s="365"/>
      <c r="AH33" s="365"/>
      <c r="AI33" s="364" t="s">
        <v>576</v>
      </c>
      <c r="AJ33" s="365"/>
      <c r="AK33" s="365"/>
      <c r="AL33" s="365"/>
      <c r="AM33" s="364" t="s">
        <v>576</v>
      </c>
      <c r="AN33" s="365"/>
      <c r="AO33" s="365"/>
      <c r="AP33" s="365"/>
      <c r="AQ33" s="111" t="s">
        <v>576</v>
      </c>
      <c r="AR33" s="112"/>
      <c r="AS33" s="112"/>
      <c r="AT33" s="113"/>
      <c r="AU33" s="365">
        <v>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576</v>
      </c>
      <c r="AF34" s="365"/>
      <c r="AG34" s="365"/>
      <c r="AH34" s="365"/>
      <c r="AI34" s="364" t="s">
        <v>576</v>
      </c>
      <c r="AJ34" s="365"/>
      <c r="AK34" s="365"/>
      <c r="AL34" s="365"/>
      <c r="AM34" s="364" t="s">
        <v>576</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578</v>
      </c>
      <c r="AC101" s="551"/>
      <c r="AD101" s="551"/>
      <c r="AE101" s="364" t="s">
        <v>576</v>
      </c>
      <c r="AF101" s="365"/>
      <c r="AG101" s="365"/>
      <c r="AH101" s="365"/>
      <c r="AI101" s="364" t="s">
        <v>576</v>
      </c>
      <c r="AJ101" s="365"/>
      <c r="AK101" s="365"/>
      <c r="AL101" s="365"/>
      <c r="AM101" s="364" t="s">
        <v>576</v>
      </c>
      <c r="AN101" s="365"/>
      <c r="AO101" s="365"/>
      <c r="AP101" s="365"/>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64" t="s">
        <v>576</v>
      </c>
      <c r="AF102" s="365"/>
      <c r="AG102" s="365"/>
      <c r="AH102" s="365"/>
      <c r="AI102" s="364" t="s">
        <v>576</v>
      </c>
      <c r="AJ102" s="365"/>
      <c r="AK102" s="365"/>
      <c r="AL102" s="365"/>
      <c r="AM102" s="364" t="s">
        <v>576</v>
      </c>
      <c r="AN102" s="365"/>
      <c r="AO102" s="365"/>
      <c r="AP102" s="365"/>
      <c r="AQ102" s="814">
        <v>1</v>
      </c>
      <c r="AR102" s="815"/>
      <c r="AS102" s="815"/>
      <c r="AT102" s="816"/>
      <c r="AU102" s="814" t="s">
        <v>576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64" t="s">
        <v>576</v>
      </c>
      <c r="AF116" s="365"/>
      <c r="AG116" s="365"/>
      <c r="AH116" s="365"/>
      <c r="AI116" s="364" t="s">
        <v>576</v>
      </c>
      <c r="AJ116" s="365"/>
      <c r="AK116" s="365"/>
      <c r="AL116" s="365"/>
      <c r="AM116" s="364" t="s">
        <v>576</v>
      </c>
      <c r="AN116" s="365"/>
      <c r="AO116" s="365"/>
      <c r="AP116" s="365"/>
      <c r="AQ116" s="364">
        <v>70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64" t="s">
        <v>576</v>
      </c>
      <c r="AF117" s="365"/>
      <c r="AG117" s="365"/>
      <c r="AH117" s="365"/>
      <c r="AI117" s="364" t="s">
        <v>576</v>
      </c>
      <c r="AJ117" s="365"/>
      <c r="AK117" s="365"/>
      <c r="AL117" s="365"/>
      <c r="AM117" s="364" t="s">
        <v>576</v>
      </c>
      <c r="AN117" s="365"/>
      <c r="AO117" s="365"/>
      <c r="AP117" s="365"/>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566</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customHeight="1" x14ac:dyDescent="0.15">
      <c r="A370" s="994"/>
      <c r="B370" s="252"/>
      <c r="C370" s="251"/>
      <c r="D370" s="252"/>
      <c r="E370" s="308" t="s">
        <v>387</v>
      </c>
      <c r="F370" s="309"/>
      <c r="G370" s="310" t="s">
        <v>579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994"/>
      <c r="B371" s="252"/>
      <c r="C371" s="251"/>
      <c r="D371" s="252"/>
      <c r="E371" s="238" t="s">
        <v>386</v>
      </c>
      <c r="F371" s="239"/>
      <c r="G371" s="235" t="s">
        <v>580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581</v>
      </c>
      <c r="AH702" s="886"/>
      <c r="AI702" s="886"/>
      <c r="AJ702" s="886"/>
      <c r="AK702" s="886"/>
      <c r="AL702" s="886"/>
      <c r="AM702" s="886"/>
      <c r="AN702" s="886"/>
      <c r="AO702" s="886"/>
      <c r="AP702" s="886"/>
      <c r="AQ702" s="886"/>
      <c r="AR702" s="886"/>
      <c r="AS702" s="886"/>
      <c r="AT702" s="886"/>
      <c r="AU702" s="886"/>
      <c r="AV702" s="886"/>
      <c r="AW702" s="886"/>
      <c r="AX702" s="887"/>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583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584</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584</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39"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4" t="s">
        <v>594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584</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515</v>
      </c>
      <c r="J739" s="117"/>
      <c r="K739" s="93" t="str">
        <f>IF(OR(I739="　", I739=""), "", "-")</f>
        <v>-</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3.5"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Q101">
    <cfRule type="expression" dxfId="2787" priority="13715">
      <formula>IF(RIGHT(TEXT(AQ101,"0.#"),1)=".",FALSE,TRUE)</formula>
    </cfRule>
    <cfRule type="expression" dxfId="2786" priority="13716">
      <formula>IF(RIGHT(TEXT(AQ101,"0.#"),1)=".",TRUE,FALSE)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2019-04-25T10:11:49Z</cp:lastPrinted>
  <dcterms:created xsi:type="dcterms:W3CDTF">2012-03-13T00:50:25Z</dcterms:created>
  <dcterms:modified xsi:type="dcterms:W3CDTF">2019-06-14T12:00:12Z</dcterms:modified>
</cp:coreProperties>
</file>