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<sst xmlns="http://schemas.openxmlformats.org/spreadsheetml/2006/main" count="2850" uniqueCount="632">
  <si>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</si>
  <si>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</si>
  <si>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</si>
  <si>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</si>
  <si>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</si>
  <si>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</si>
  <si>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</si>
  <si>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</si>
  <si>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</si>
  <si>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</si>
  <si>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</si>
  <si>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</si>
  <si>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</si>
  <si>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</si>
  <si>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</si>
  <si>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</si>
  <si>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</si>
  <si>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</si>
  <si>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</si>
  <si>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</si>
  <si>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</si>
  <si>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</si>
  <si>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</si>
  <si>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</si>
  <si>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</si>
  <si>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</si>
  <si>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</si>
  <si>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</si>
  <si>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</si>
  <si>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</si>
  <si>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</si>
  <si>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</si>
  <si>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</si>
  <si>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</si>
  <si>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</si>
  <si>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</si>
  <si>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</si>
  <si>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</si>
  <si>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</si>
  <si>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</si>
  <si>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</si>
  <si>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</si>
  <si>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</si>
  <si>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</si>
  <si>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</si>
  <si>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</si>
  <si>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</si>
  <si>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</si>
  <si>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</si>
  <si>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</si>
  <si>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</si>
  <si>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</si>
  <si>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</si>
  <si>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</si>
  <si>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</si>
  <si>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</si>
  <si>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</si>
  <si>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</si>
  <si>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</si>
  <si>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</si>
  <si>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</si>
  <si>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</si>
  <si>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</si>
  <si>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</si>
  <si>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</si>
  <si>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</si>
  <si>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</si>
  <si>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</si>
  <si>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</si>
  <si>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</si>
  <si>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</si>
  <si>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</si>
  <si>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</si>
  <si>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</si>
  <si>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</si>
  <si>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</si>
  <si>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</si>
  <si>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</si>
  <si>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</si>
  <si>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</si>
  <si>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</si>
  <si>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</si>
  <si>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</si>
  <si>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</si>
  <si>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</si>
  <si>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</si>
  <si>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</si>
  <si>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</si>
  <si>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</si>
  <si>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</si>
  <si>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</si>
  <si>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</si>
  <si>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</si>
  <si>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</si>
  <si>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</si>
  <si>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</si>
  <si>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</si>
  <si>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</si>
  <si>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</si>
  <si>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</si>
  <si>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</si>
  <si>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</si>
  <si>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</si>
  <si>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</si>
  <si>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</si>
  <si>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</si>
  <si>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</si>
  <si>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</si>
  <si>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</si>
  <si>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</si>
  <si>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</si>
  <si>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</si>
  <si>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</si>
  <si>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</si>
  <si>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</si>
  <si>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</si>
  <si>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</si>
  <si>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</si>
  <si>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</si>
  <si>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</si>
  <si>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</si>
  <si>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</si>
  <si>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</si>
  <si>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</si>
  <si>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</si>
  <si>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</si>
  <si>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</si>
  <si>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</si>
  <si>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</si>
  <si>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</si>
  <si>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</si>
  <si>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</si>
  <si>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</si>
  <si>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</si>
  <si>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</si>
  <si>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</si>
  <si>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</si>
  <si>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</si>
  <si>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</si>
  <si>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</si>
  <si>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</si>
  <si>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</si>
  <si>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</si>
  <si>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</si>
  <si>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</si>
  <si>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</si>
  <si>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</si>
  <si>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</si>
  <si>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</si>
  <si>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</si>
  <si>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</si>
  <si>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</si>
  <si>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</si>
  <si>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</si>
  <si>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</si>
  <si>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</si>
  <si>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</si>
  <si>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</si>
  <si>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</si>
  <si>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</si>
  <si>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</si>
  <si>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</si>
  <si>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</si>
  <si>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</si>
  <si>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</si>
  <si>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</si>
  <si>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</si>
  <si>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</si>
  <si>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</si>
  <si>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</si>
  <si>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</si>
  <si>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</si>
  <si>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</si>
  <si>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</si>
  <si>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</si>
  <si>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</si>
  <si>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</si>
  <si>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</si>
  <si>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</si>
  <si>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</si>
  <si>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</si>
  <si>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</si>
  <si>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</si>
  <si>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</si>
  <si>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</si>
  <si>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</si>
  <si>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</si>
  <si>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</si>
  <si>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</si>
  <si>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</si>
  <si>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</si>
  <si>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</si>
  <si>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</si>
  <si>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</si>
  <si>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</si>
  <si>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</si>
  <si>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</si>
  <si>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</si>
  <si>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</si>
  <si>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</si>
  <si>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</si>
  <si>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</si>
  <si>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</si>
  <si>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</si>
  <si>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</si>
  <si>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</si>
  <si>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</si>
  <si>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</si>
  <si>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</si>
  <si>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</si>
  <si>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</si>
  <si>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</si>
  <si>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</si>
  <si>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</si>
  <si>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</si>
  <si>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</si>
  <si>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</si>
  <si>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</si>
  <si>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</si>
  <si>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</si>
  <si>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</si>
  <si>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</si>
  <si>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</si>
  <si>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</si>
  <si>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</si>
  <si>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</si>
  <si>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</si>
  <si>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</si>
  <si>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</si>
  <si>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</si>
  <si>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</si>
  <si>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</si>
  <si>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</si>
  <si>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</si>
  <si>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</si>
  <si>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</si>
  <si>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</si>
  <si>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</si>
  <si>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</si>
  <si>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</si>
  <si>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</si>
  <si>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</si>
  <si>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</si>
  <si>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</si>
  <si>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</si>
  <si>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</si>
  <si>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</si>
  <si>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</si>
  <si>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</si>
  <si>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</si>
  <si>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</si>
  <si>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</si>
  <si>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</si>
  <si>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</si>
  <si>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</si>
  <si>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</si>
  <si>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</si>
  <si>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</si>
  <si>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</si>
  <si>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</si>
  <si>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</si>
  <si>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</si>
  <si>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</si>
  <si>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</si>
  <si>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</si>
  <si>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</si>
  <si>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</si>
  <si>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</si>
  <si>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</si>
  <si>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</si>
  <si>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</si>
  <si>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</si>
  <si>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</si>
  <si>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</si>
  <si>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</si>
  <si>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</si>
  <si>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</si>
  <si>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</si>
  <si>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</si>
  <si>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</si>
  <si>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</si>
  <si>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</si>
  <si>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</si>
  <si>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</si>
  <si>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</si>
  <si>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</si>
  <si>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</si>
  <si>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</si>
  <si>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</si>
  <si>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</si>
  <si>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</si>
  <si>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</si>
  <si>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</si>
  <si>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</si>
  <si>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</si>
  <si>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</si>
  <si>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</si>
  <si>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</si>
  <si>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</si>
  <si>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</si>
  <si>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</si>
  <si>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</si>
  <si>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</si>
  <si>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</si>
  <si>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</si>
  <si>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</si>
  <si>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</si>
  <si>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</si>
  <si>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</si>
  <si>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</si>
  <si>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</si>
  <si>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</si>
  <si>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</si>
  <si>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</si>
  <si>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</si>
  <si>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</si>
  <si>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</si>
  <si>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</si>
  <si>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</si>
  <si>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</si>
  <si>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</si>
  <si>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</si>
  <si>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</si>
  <si>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</si>
  <si>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</si>
  <si>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</si>
  <si>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</si>
  <si>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</si>
  <si>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</si>
  <si>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</si>
  <si>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</si>
  <si>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</si>
  <si>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</si>
  <si>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</si>
  <si>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</si>
  <si>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</si>
  <si>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</si>
  <si>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</si>
  <si>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</si>
  <si>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</si>
  <si>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</si>
  <si>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</si>
  <si>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</si>
  <si>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</si>
  <si>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</si>
  <si>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</si>
  <si>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</si>
  <si>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</si>
  <si>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</si>
  <si>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</si>
  <si>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</si>
  <si>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</si>
  <si>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</si>
  <si>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</si>
  <si>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</si>
  <si>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</si>
  <si>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</si>
  <si>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</si>
  <si>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</si>
  <si>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</si>
  <si>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</si>
  <si>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</si>
  <si>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</si>
  <si>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</si>
  <si>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</si>
  <si>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</si>
  <si>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</si>
  <si>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</si>
  <si>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</si>
  <si>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</si>
  <si>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</si>
  <si>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</si>
  <si>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</si>
  <si>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</si>
  <si>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</si>
  <si>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</si>
  <si>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</si>
  <si>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</si>
  <si>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</si>
  <si>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</si>
  <si>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</si>
  <si>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</si>
  <si>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</si>
  <si>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</si>
  <si>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</si>
  <si>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</si>
  <si>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</si>
  <si>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</si>
  <si>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</si>
  <si>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</si>
  <si>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</si>
  <si>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</si>
  <si>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</si>
  <si>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</si>
  <si>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</si>
  <si>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</si>
  <si>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</si>
  <si>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</si>
  <si>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</si>
  <si>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</si>
  <si>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</si>
  <si>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</si>
  <si>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</si>
  <si>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</si>
  <si>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</si>
  <si>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</si>
  <si>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</si>
  <si>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</si>
  <si>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</si>
  <si>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</si>
  <si>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</si>
  <si>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</si>
  <si>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</si>
  <si>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</si>
  <si>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</si>
  <si>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</si>
  <si>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</si>
  <si>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</si>
  <si>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</si>
  <si>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</si>
  <si>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</si>
  <si>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</si>
  <si>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</si>
  <si>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</si>
  <si>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</si>
  <si>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</si>
  <si>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</si>
  <si>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</si>
  <si>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</si>
  <si>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</si>
  <si>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</si>
  <si>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</si>
  <si>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</si>
  <si>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</si>
  <si>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</si>
  <si>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</si>
  <si>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</si>
  <si>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</si>
  <si>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</si>
  <si>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</si>
  <si>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</si>
  <si>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</si>
  <si>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</si>
  <si>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</si>
  <si>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</si>
  <si>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</si>
  <si>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</si>
  <si>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</si>
  <si>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</si>
  <si>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</si>
  <si>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</si>
  <si>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</si>
  <si>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</si>
  <si>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</si>
  <si>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</si>
  <si>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</si>
  <si>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</si>
  <si>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</si>
  <si>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</si>
  <si>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</si>
  <si>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</si>
  <si>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</si>
  <si>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</si>
  <si>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</si>
  <si>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</si>
  <si>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</si>
  <si>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</si>
  <si>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</si>
  <si>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</si>
  <si>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</si>
  <si>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</si>
  <si>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</si>
  <si>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</si>
  <si>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</si>
  <si>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</si>
  <si>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</si>
  <si>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</si>
  <si>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</si>
  <si>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</si>
  <si>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</si>
  <si>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</si>
  <si>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</si>
  <si>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</si>
  <si>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</si>
  <si>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</si>
  <si>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</si>
  <si>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</si>
  <si>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</si>
  <si>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</si>
  <si>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</si>
  <si>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</si>
  <si>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</si>
  <si>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</si>
  <si>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</si>
  <si>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</si>
  <si>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</si>
  <si>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</si>
  <si>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</si>
  <si>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</si>
  <si>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</si>
  <si>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</si>
  <si>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</si>
  <si>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</si>
  <si>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</si>
  <si>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</si>
  <si>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</si>
  <si>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</si>
  <si>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</si>
  <si>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</si>
  <si>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</si>
  <si>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</si>
  <si>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</si>
  <si>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</si>
  <si>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</si>
  <si>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</si>
  <si>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</si>
  <si>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</si>
  <si>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</si>
  <si>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</si>
  <si>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</si>
  <si>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</si>
  <si>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</si>
  <si>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</si>
  <si>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</si>
  <si>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</si>
  <si>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</si>
  <si>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</si>
  <si>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</si>
  <si>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</si>
  <si>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</si>
  <si>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</si>
  <si>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</si>
  <si>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</si>
  <si>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</si>
  <si>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</si>
  <si>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</si>
  <si>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</si>
  <si>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</si>
  <si>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</si>
  <si>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</si>
  <si>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</si>
  <si>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</si>
  <si>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</si>
  <si>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</si>
  <si>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</si>
  <si>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</si>
  <si>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</si>
  <si>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</si>
  <si>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</si>
  <si>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</si>
  <si>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</si>
  <si>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</si>
  <si>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</si>
  <si>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</si>
  <si>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</si>
  <si>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</si>
  <si>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</si>
  <si>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</si>
  <si>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</si>
  <si>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</si>
  <si>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</si>
  <si>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</si>
  <si>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</si>
  <si>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</si>
  <si>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</si>
  <si>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</si>
  <si>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</si>
  <si>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</si>
  <si>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</si>
  <si>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</si>
  <si>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</si>
  <si>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都道府県地価調査等経費</t>
    <rPh sb="0" eb="4">
      <t>トドウフケン</t>
    </rPh>
    <rPh sb="4" eb="6">
      <t>チカ</t>
    </rPh>
    <rPh sb="6" eb="8">
      <t>チョウサ</t>
    </rPh>
    <rPh sb="8" eb="9">
      <t>トウ</t>
    </rPh>
    <rPh sb="9" eb="11">
      <t>ケイヒ</t>
    </rPh>
    <phoneticPr fontId="5"/>
  </si>
  <si>
    <t>土地・建設産業局</t>
    <rPh sb="0" eb="2">
      <t>トチ</t>
    </rPh>
    <rPh sb="3" eb="5">
      <t>ケンセツ</t>
    </rPh>
    <rPh sb="5" eb="8">
      <t>サンギョウキョク</t>
    </rPh>
    <phoneticPr fontId="5"/>
  </si>
  <si>
    <t>地価調査課　地価公示室</t>
    <rPh sb="0" eb="2">
      <t>チカ</t>
    </rPh>
    <rPh sb="2" eb="5">
      <t>チョウサカ</t>
    </rPh>
    <rPh sb="6" eb="8">
      <t>チカ</t>
    </rPh>
    <rPh sb="8" eb="11">
      <t>コウジシツ</t>
    </rPh>
    <phoneticPr fontId="5"/>
  </si>
  <si>
    <t>室長　西畑知明</t>
    <rPh sb="0" eb="2">
      <t>シツチョウ</t>
    </rPh>
    <rPh sb="3" eb="5">
      <t>ニシハタ</t>
    </rPh>
    <rPh sb="5" eb="7">
      <t>トモアキ</t>
    </rPh>
    <phoneticPr fontId="5"/>
  </si>
  <si>
    <t>○</t>
  </si>
  <si>
    <t>土地基本法第１６条・第１７条
国土利用計画法施行令第９条</t>
    <rPh sb="0" eb="2">
      <t>トチ</t>
    </rPh>
    <rPh sb="2" eb="5">
      <t>キホンホウ</t>
    </rPh>
    <rPh sb="5" eb="6">
      <t>ダイ</t>
    </rPh>
    <rPh sb="8" eb="9">
      <t>ジョウ</t>
    </rPh>
    <rPh sb="10" eb="11">
      <t>ダイ</t>
    </rPh>
    <rPh sb="13" eb="14">
      <t>ジョウ</t>
    </rPh>
    <rPh sb="15" eb="17">
      <t>コクド</t>
    </rPh>
    <rPh sb="17" eb="19">
      <t>リヨウ</t>
    </rPh>
    <rPh sb="19" eb="22">
      <t>ケイカクホウ</t>
    </rPh>
    <rPh sb="22" eb="24">
      <t>セコウ</t>
    </rPh>
    <rPh sb="24" eb="25">
      <t>レイ</t>
    </rPh>
    <rPh sb="25" eb="26">
      <t>ダイ</t>
    </rPh>
    <rPh sb="27" eb="28">
      <t>ジョウ</t>
    </rPh>
    <phoneticPr fontId="5"/>
  </si>
  <si>
    <t>-</t>
  </si>
  <si>
    <t>各都道府県が行う都道府県地価調査の結果を全国・圏域別で集計・分析し、その地価動向を広く情報提供することにより、適正な地価の形成に寄与するとともに、不動産市場の活性化や適切な政策対応に資することを目的とする。</t>
    <rPh sb="0" eb="1">
      <t>カク</t>
    </rPh>
    <rPh sb="1" eb="5">
      <t>トドウフケン</t>
    </rPh>
    <rPh sb="6" eb="7">
      <t>オコナ</t>
    </rPh>
    <rPh sb="8" eb="12">
      <t>トドウフケン</t>
    </rPh>
    <rPh sb="12" eb="14">
      <t>チカ</t>
    </rPh>
    <rPh sb="14" eb="16">
      <t>チョウサ</t>
    </rPh>
    <rPh sb="17" eb="19">
      <t>ケッカ</t>
    </rPh>
    <rPh sb="20" eb="22">
      <t>ゼンコク</t>
    </rPh>
    <rPh sb="23" eb="26">
      <t>ケンイキベツ</t>
    </rPh>
    <rPh sb="27" eb="29">
      <t>シュウケイ</t>
    </rPh>
    <rPh sb="30" eb="32">
      <t>ブンセキ</t>
    </rPh>
    <rPh sb="36" eb="38">
      <t>チカ</t>
    </rPh>
    <rPh sb="38" eb="40">
      <t>ドウコウ</t>
    </rPh>
    <rPh sb="41" eb="42">
      <t>ヒロ</t>
    </rPh>
    <rPh sb="43" eb="45">
      <t>ジョウホウ</t>
    </rPh>
    <rPh sb="45" eb="47">
      <t>テイキョウ</t>
    </rPh>
    <rPh sb="55" eb="57">
      <t>テキセイ</t>
    </rPh>
    <rPh sb="58" eb="60">
      <t>チカ</t>
    </rPh>
    <rPh sb="61" eb="63">
      <t>ケイセイ</t>
    </rPh>
    <rPh sb="64" eb="66">
      <t>キヨ</t>
    </rPh>
    <rPh sb="73" eb="76">
      <t>フドウサン</t>
    </rPh>
    <rPh sb="76" eb="78">
      <t>シジョウ</t>
    </rPh>
    <rPh sb="79" eb="82">
      <t>カッセイカ</t>
    </rPh>
    <rPh sb="83" eb="85">
      <t>テキセツ</t>
    </rPh>
    <rPh sb="86" eb="88">
      <t>セイサク</t>
    </rPh>
    <rPh sb="88" eb="90">
      <t>タイオウ</t>
    </rPh>
    <rPh sb="91" eb="92">
      <t>シ</t>
    </rPh>
    <rPh sb="97" eb="99">
      <t>モクテキ</t>
    </rPh>
    <phoneticPr fontId="5"/>
  </si>
  <si>
    <t>各都道府県知事が、毎年7月1日における調査地点の正常価格を不動産鑑定士の鑑定評価を求めた上で判定を行う。国土交通省は、各都道府県が毎年実施した地価調査の結果の提供を受けて、全国・圏域別に地価動向に関する集計・分析を行い公表する。</t>
    <rPh sb="0" eb="1">
      <t>カク</t>
    </rPh>
    <rPh sb="1" eb="5">
      <t>トドウフケン</t>
    </rPh>
    <rPh sb="5" eb="7">
      <t>チジ</t>
    </rPh>
    <rPh sb="9" eb="11">
      <t>マイトシ</t>
    </rPh>
    <rPh sb="12" eb="13">
      <t>ガツ</t>
    </rPh>
    <rPh sb="14" eb="15">
      <t>ニチ</t>
    </rPh>
    <rPh sb="19" eb="21">
      <t>チョウサ</t>
    </rPh>
    <rPh sb="21" eb="23">
      <t>チテン</t>
    </rPh>
    <rPh sb="24" eb="26">
      <t>セイジョウ</t>
    </rPh>
    <rPh sb="26" eb="28">
      <t>カカク</t>
    </rPh>
    <rPh sb="29" eb="32">
      <t>フドウサン</t>
    </rPh>
    <rPh sb="32" eb="35">
      <t>カンテイシ</t>
    </rPh>
    <rPh sb="36" eb="38">
      <t>カンテイ</t>
    </rPh>
    <rPh sb="38" eb="40">
      <t>ヒョウカ</t>
    </rPh>
    <rPh sb="41" eb="42">
      <t>モト</t>
    </rPh>
    <rPh sb="44" eb="45">
      <t>ウエ</t>
    </rPh>
    <rPh sb="46" eb="48">
      <t>ハンテイ</t>
    </rPh>
    <rPh sb="49" eb="50">
      <t>オコナ</t>
    </rPh>
    <rPh sb="52" eb="54">
      <t>コクド</t>
    </rPh>
    <rPh sb="54" eb="57">
      <t>コウツウショウ</t>
    </rPh>
    <rPh sb="59" eb="60">
      <t>カク</t>
    </rPh>
    <rPh sb="60" eb="64">
      <t>トドウフケン</t>
    </rPh>
    <rPh sb="65" eb="67">
      <t>マイトシ</t>
    </rPh>
    <rPh sb="67" eb="69">
      <t>ジッシ</t>
    </rPh>
    <rPh sb="71" eb="73">
      <t>チカ</t>
    </rPh>
    <rPh sb="73" eb="75">
      <t>チョウサ</t>
    </rPh>
    <rPh sb="76" eb="78">
      <t>ケッカ</t>
    </rPh>
    <rPh sb="79" eb="81">
      <t>テイキョウ</t>
    </rPh>
    <rPh sb="82" eb="83">
      <t>ウ</t>
    </rPh>
    <rPh sb="86" eb="88">
      <t>ゼンコク</t>
    </rPh>
    <rPh sb="89" eb="92">
      <t>ケンイキベツ</t>
    </rPh>
    <rPh sb="93" eb="95">
      <t>チカ</t>
    </rPh>
    <rPh sb="95" eb="97">
      <t>ドウコウ</t>
    </rPh>
    <rPh sb="98" eb="99">
      <t>カン</t>
    </rPh>
    <rPh sb="101" eb="103">
      <t>シュウケイ</t>
    </rPh>
    <rPh sb="104" eb="106">
      <t>ブンセキ</t>
    </rPh>
    <rPh sb="107" eb="108">
      <t>オコナ</t>
    </rPh>
    <rPh sb="109" eb="111">
      <t>コウヒョウ</t>
    </rPh>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</si>
  <si>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</si>
  <si>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</si>
  <si>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諸謝金</t>
    <rPh sb="0" eb="1">
      <t>ショ</t>
    </rPh>
    <rPh sb="1" eb="3">
      <t>シャキン</t>
    </rPh>
    <phoneticPr fontId="5"/>
  </si>
  <si>
    <t>地価調査情報を掲載しているホームページのアクセス件数</t>
    <rPh sb="0" eb="2">
      <t>チカ</t>
    </rPh>
    <rPh sb="2" eb="4">
      <t>チョウサ</t>
    </rPh>
    <rPh sb="4" eb="6">
      <t>ジョウホウ</t>
    </rPh>
    <rPh sb="7" eb="9">
      <t>ケイサイ</t>
    </rPh>
    <rPh sb="24" eb="26">
      <t>ケンスウ</t>
    </rPh>
    <phoneticPr fontId="5"/>
  </si>
  <si>
    <t>地点</t>
    <rPh sb="0" eb="2">
      <t>チテン</t>
    </rPh>
    <phoneticPr fontId="5"/>
  </si>
  <si>
    <t>都道府県地価調査基準地数
【達成手段】　・個別化・多極化に関する分析資料の公表　・多様な種別のデータ公表　・公表の多チャンネル化</t>
    <rPh sb="0" eb="4">
      <t>トドウフケン</t>
    </rPh>
    <rPh sb="4" eb="6">
      <t>チカ</t>
    </rPh>
    <rPh sb="6" eb="8">
      <t>チョウサ</t>
    </rPh>
    <rPh sb="8" eb="11">
      <t>キジュンチ</t>
    </rPh>
    <rPh sb="11" eb="12">
      <t>スウ</t>
    </rPh>
    <rPh sb="14" eb="16">
      <t>タッセイ</t>
    </rPh>
    <rPh sb="16" eb="18">
      <t>シュダン</t>
    </rPh>
    <rPh sb="21" eb="24">
      <t>コベツカ</t>
    </rPh>
    <rPh sb="25" eb="28">
      <t>タキョクカ</t>
    </rPh>
    <rPh sb="29" eb="30">
      <t>カン</t>
    </rPh>
    <rPh sb="32" eb="34">
      <t>ブンセキ</t>
    </rPh>
    <rPh sb="34" eb="36">
      <t>シリョウ</t>
    </rPh>
    <rPh sb="37" eb="39">
      <t>コウヒョウ</t>
    </rPh>
    <rPh sb="41" eb="43">
      <t>タヨウ</t>
    </rPh>
    <rPh sb="44" eb="46">
      <t>シュベツ</t>
    </rPh>
    <rPh sb="50" eb="52">
      <t>コウヒョウ</t>
    </rPh>
    <rPh sb="54" eb="56">
      <t>コウヒョウ</t>
    </rPh>
    <rPh sb="57" eb="58">
      <t>タ</t>
    </rPh>
    <rPh sb="63" eb="64">
      <t>カ</t>
    </rPh>
    <phoneticPr fontId="5"/>
  </si>
  <si>
    <t>予算執行額／都道府県地価調査基準地数　　　　　　　　　　　　　　</t>
    <rPh sb="0" eb="2">
      <t>ヨサン</t>
    </rPh>
    <rPh sb="2" eb="4">
      <t>シッコウ</t>
    </rPh>
    <rPh sb="4" eb="5">
      <t>ガク</t>
    </rPh>
    <rPh sb="6" eb="10">
      <t>トドウフケン</t>
    </rPh>
    <rPh sb="10" eb="12">
      <t>チカ</t>
    </rPh>
    <rPh sb="12" eb="14">
      <t>チョウサ</t>
    </rPh>
    <rPh sb="14" eb="17">
      <t>キジュンチ</t>
    </rPh>
    <rPh sb="17" eb="18">
      <t>スウ</t>
    </rPh>
    <phoneticPr fontId="5"/>
  </si>
  <si>
    <t>千円</t>
    <rPh sb="0" eb="2">
      <t>センエン</t>
    </rPh>
    <phoneticPr fontId="5"/>
  </si>
  <si>
    <t>百万円/地点</t>
    <rPh sb="0" eb="2">
      <t>ヒャクマン</t>
    </rPh>
    <rPh sb="2" eb="3">
      <t>エン</t>
    </rPh>
    <rPh sb="4" eb="6">
      <t>チテン</t>
    </rPh>
    <phoneticPr fontId="5"/>
  </si>
  <si>
    <t>6/21,675</t>
  </si>
  <si>
    <t>6/21,644</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</si>
  <si>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</si>
  <si>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</si>
  <si>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毎年新聞の一面に取り上げられている事業である。</t>
    <rPh sb="0" eb="2">
      <t>マイトシ</t>
    </rPh>
    <rPh sb="2" eb="4">
      <t>シンブン</t>
    </rPh>
    <rPh sb="5" eb="7">
      <t>イチメン</t>
    </rPh>
    <rPh sb="8" eb="9">
      <t>ト</t>
    </rPh>
    <rPh sb="10" eb="11">
      <t>ア</t>
    </rPh>
    <rPh sb="17" eb="19">
      <t>ジギョウ</t>
    </rPh>
    <phoneticPr fontId="5"/>
  </si>
  <si>
    <t>都道府県地価調査は、都道府県知事が事業を行うものであり、国がその結果をとりまとめ、分析した上で公表している。</t>
    <rPh sb="0" eb="4">
      <t>トドウフケン</t>
    </rPh>
    <rPh sb="4" eb="6">
      <t>チカ</t>
    </rPh>
    <rPh sb="6" eb="8">
      <t>チョウサ</t>
    </rPh>
    <rPh sb="10" eb="14">
      <t>トドウフケン</t>
    </rPh>
    <rPh sb="14" eb="16">
      <t>チジ</t>
    </rPh>
    <rPh sb="17" eb="19">
      <t>ジギョウ</t>
    </rPh>
    <rPh sb="20" eb="21">
      <t>オコナ</t>
    </rPh>
    <rPh sb="28" eb="29">
      <t>クニ</t>
    </rPh>
    <rPh sb="32" eb="34">
      <t>ケッカ</t>
    </rPh>
    <rPh sb="41" eb="43">
      <t>ブンセキ</t>
    </rPh>
    <rPh sb="45" eb="46">
      <t>ウエ</t>
    </rPh>
    <rPh sb="47" eb="49">
      <t>コウヒョウ</t>
    </rPh>
    <phoneticPr fontId="5"/>
  </si>
  <si>
    <t>重要な経済指標でもある全国の地価動向を定期的にとりまとめ、公表するものであり優先度は高い。</t>
    <rPh sb="0" eb="2">
      <t>ジュウヨウ</t>
    </rPh>
    <rPh sb="3" eb="5">
      <t>ケイザイ</t>
    </rPh>
    <rPh sb="5" eb="7">
      <t>シヒョウ</t>
    </rPh>
    <rPh sb="11" eb="13">
      <t>ゼンコク</t>
    </rPh>
    <rPh sb="14" eb="16">
      <t>チカ</t>
    </rPh>
    <rPh sb="16" eb="18">
      <t>ドウコウ</t>
    </rPh>
    <rPh sb="19" eb="22">
      <t>テイキテキ</t>
    </rPh>
    <rPh sb="29" eb="31">
      <t>コウヒョウ</t>
    </rPh>
    <rPh sb="38" eb="41">
      <t>ユウセンド</t>
    </rPh>
    <rPh sb="42" eb="43">
      <t>タカ</t>
    </rPh>
    <phoneticPr fontId="5"/>
  </si>
  <si>
    <t>無</t>
  </si>
  <si>
    <t>‐</t>
  </si>
  <si>
    <t>都道府県が実施した調査結果の広域的な集計業務として、一地点あたり300円程度であり妥当である。</t>
    <rPh sb="0" eb="4">
      <t>トドウフケン</t>
    </rPh>
    <rPh sb="5" eb="7">
      <t>ジッシ</t>
    </rPh>
    <rPh sb="9" eb="11">
      <t>チョウサ</t>
    </rPh>
    <rPh sb="11" eb="13">
      <t>ケッカ</t>
    </rPh>
    <rPh sb="14" eb="17">
      <t>コウイキテキ</t>
    </rPh>
    <rPh sb="18" eb="20">
      <t>シュウケイ</t>
    </rPh>
    <rPh sb="20" eb="22">
      <t>ギョウム</t>
    </rPh>
    <rPh sb="26" eb="27">
      <t>イチ</t>
    </rPh>
    <rPh sb="27" eb="29">
      <t>チテン</t>
    </rPh>
    <rPh sb="35" eb="38">
      <t>エンテイド</t>
    </rPh>
    <rPh sb="41" eb="43">
      <t>ダトウ</t>
    </rPh>
    <phoneticPr fontId="5"/>
  </si>
  <si>
    <t>目的外の支出は見受けられない。</t>
    <rPh sb="0" eb="3">
      <t>モクテキガイ</t>
    </rPh>
    <rPh sb="4" eb="6">
      <t>シシュツ</t>
    </rPh>
    <rPh sb="7" eb="9">
      <t>ミウ</t>
    </rPh>
    <phoneticPr fontId="5"/>
  </si>
  <si>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5"/>
  </si>
  <si>
    <t>システム化を図っており、効率的な運用を行っている。</t>
    <rPh sb="4" eb="5">
      <t>カ</t>
    </rPh>
    <rPh sb="6" eb="7">
      <t>ハカ</t>
    </rPh>
    <rPh sb="12" eb="15">
      <t>コウリツテキ</t>
    </rPh>
    <rPh sb="16" eb="18">
      <t>ウンヨウ</t>
    </rPh>
    <rPh sb="19" eb="20">
      <t>オコナ</t>
    </rPh>
    <phoneticPr fontId="5"/>
  </si>
  <si>
    <t>概ね見込み通りの基準地を調査している。</t>
    <rPh sb="0" eb="1">
      <t>オオム</t>
    </rPh>
    <rPh sb="2" eb="4">
      <t>ミコ</t>
    </rPh>
    <rPh sb="5" eb="6">
      <t>ドオ</t>
    </rPh>
    <rPh sb="8" eb="10">
      <t>キジュン</t>
    </rPh>
    <rPh sb="10" eb="11">
      <t>チ</t>
    </rPh>
    <rPh sb="12" eb="14">
      <t>チョウサ</t>
    </rPh>
    <phoneticPr fontId="5"/>
  </si>
  <si>
    <t>国土交通省ホームページ等を通じて活用されている。</t>
    <rPh sb="0" eb="2">
      <t>コクド</t>
    </rPh>
    <rPh sb="2" eb="5">
      <t>コウツウショウ</t>
    </rPh>
    <rPh sb="11" eb="12">
      <t>トウ</t>
    </rPh>
    <rPh sb="13" eb="14">
      <t>ツウ</t>
    </rPh>
    <rPh sb="16" eb="18">
      <t>カツヨウ</t>
    </rPh>
    <phoneticPr fontId="5"/>
  </si>
  <si>
    <t>地価公示は、国が標準地を設定している。しかし、各都道府県は、自らの意思で調査地点数を決定することで地価公示とのバランスや、地域の実情・ニーズにあった適切な設定を行っている。
具体的には、地価公示の標準地がない地域に設定したり、地価公示と共通の調査地点を積極的に設定して地価動向を把握している。</t>
    <rPh sb="0" eb="2">
      <t>チカ</t>
    </rPh>
    <rPh sb="2" eb="4">
      <t>コウジ</t>
    </rPh>
    <rPh sb="6" eb="7">
      <t>クニ</t>
    </rPh>
    <rPh sb="8" eb="11">
      <t>ヒョウジュンチ</t>
    </rPh>
    <rPh sb="12" eb="14">
      <t>セッテイ</t>
    </rPh>
    <rPh sb="23" eb="24">
      <t>カク</t>
    </rPh>
    <rPh sb="24" eb="28">
      <t>トドウフケン</t>
    </rPh>
    <rPh sb="30" eb="31">
      <t>ミズカ</t>
    </rPh>
    <rPh sb="33" eb="35">
      <t>イシ</t>
    </rPh>
    <rPh sb="36" eb="38">
      <t>チョウサ</t>
    </rPh>
    <rPh sb="38" eb="40">
      <t>チテン</t>
    </rPh>
    <rPh sb="40" eb="41">
      <t>スウ</t>
    </rPh>
    <rPh sb="42" eb="44">
      <t>ケッテイ</t>
    </rPh>
    <rPh sb="49" eb="51">
      <t>チカ</t>
    </rPh>
    <rPh sb="51" eb="53">
      <t>コウジ</t>
    </rPh>
    <rPh sb="61" eb="63">
      <t>チイキ</t>
    </rPh>
    <rPh sb="64" eb="66">
      <t>ジツジョウ</t>
    </rPh>
    <rPh sb="74" eb="76">
      <t>テキセツ</t>
    </rPh>
    <rPh sb="77" eb="79">
      <t>セッテイ</t>
    </rPh>
    <rPh sb="80" eb="81">
      <t>オコナ</t>
    </rPh>
    <rPh sb="87" eb="90">
      <t>グタイテキ</t>
    </rPh>
    <rPh sb="93" eb="95">
      <t>チカ</t>
    </rPh>
    <rPh sb="95" eb="97">
      <t>コウジ</t>
    </rPh>
    <rPh sb="98" eb="101">
      <t>ヒョウジュンチ</t>
    </rPh>
    <rPh sb="104" eb="106">
      <t>チイキ</t>
    </rPh>
    <rPh sb="107" eb="109">
      <t>セッテイ</t>
    </rPh>
    <rPh sb="113" eb="115">
      <t>チカ</t>
    </rPh>
    <rPh sb="115" eb="117">
      <t>コウジ</t>
    </rPh>
    <rPh sb="118" eb="120">
      <t>キョウツウ</t>
    </rPh>
    <rPh sb="121" eb="123">
      <t>チョウサ</t>
    </rPh>
    <rPh sb="123" eb="125">
      <t>チテン</t>
    </rPh>
    <rPh sb="126" eb="129">
      <t>セッキョクテキ</t>
    </rPh>
    <rPh sb="130" eb="132">
      <t>セッテイ</t>
    </rPh>
    <rPh sb="134" eb="136">
      <t>チカ</t>
    </rPh>
    <rPh sb="136" eb="138">
      <t>ドウコウ</t>
    </rPh>
    <rPh sb="139" eb="141">
      <t>ハアク</t>
    </rPh>
    <phoneticPr fontId="5"/>
  </si>
  <si>
    <t>国が行う地価公示と都道府県が行う地価調査が連携し、地価公示の地点が配置されていない地域に地価調査の地点が設定されるようにするなど地点配置に関する地方公共団体との調整を行うとともに、地価動向を把握する上で重要な地点については、地価公示と地価調査との共通地点を設定するなどの効率化を図った。</t>
    <rPh sb="0" eb="1">
      <t>クニ</t>
    </rPh>
    <rPh sb="2" eb="3">
      <t>オコナ</t>
    </rPh>
    <rPh sb="4" eb="6">
      <t>チカ</t>
    </rPh>
    <rPh sb="6" eb="8">
      <t>コウジ</t>
    </rPh>
    <rPh sb="9" eb="13">
      <t>トドウフケン</t>
    </rPh>
    <rPh sb="14" eb="15">
      <t>オコナ</t>
    </rPh>
    <rPh sb="16" eb="18">
      <t>チカ</t>
    </rPh>
    <rPh sb="18" eb="20">
      <t>チョウサ</t>
    </rPh>
    <rPh sb="21" eb="23">
      <t>レンケイ</t>
    </rPh>
    <rPh sb="135" eb="138">
      <t>コウリツカ</t>
    </rPh>
    <rPh sb="139" eb="140">
      <t>ハカ</t>
    </rPh>
    <phoneticPr fontId="5"/>
  </si>
  <si>
    <t>都道府県の意見を聴取し共通地点について定義を変更し、容易に共通地点を設けられるよう調整を行う。</t>
    <rPh sb="0" eb="4">
      <t>トドウフケン</t>
    </rPh>
    <rPh sb="5" eb="7">
      <t>イケン</t>
    </rPh>
    <rPh sb="8" eb="10">
      <t>チョウシュ</t>
    </rPh>
    <rPh sb="11" eb="13">
      <t>キョウツウ</t>
    </rPh>
    <rPh sb="13" eb="15">
      <t>チテン</t>
    </rPh>
    <rPh sb="19" eb="21">
      <t>テイギ</t>
    </rPh>
    <rPh sb="22" eb="24">
      <t>ヘンコウ</t>
    </rPh>
    <rPh sb="26" eb="28">
      <t>ヨウイ</t>
    </rPh>
    <rPh sb="29" eb="31">
      <t>キョウツウ</t>
    </rPh>
    <rPh sb="31" eb="33">
      <t>チテン</t>
    </rPh>
    <rPh sb="34" eb="35">
      <t>モウ</t>
    </rPh>
    <phoneticPr fontId="5"/>
  </si>
  <si>
    <t>112</t>
  </si>
  <si>
    <t>307</t>
  </si>
  <si>
    <t>115</t>
  </si>
  <si>
    <t>315</t>
  </si>
  <si>
    <t>110</t>
  </si>
  <si>
    <t>327</t>
  </si>
  <si>
    <t>314</t>
  </si>
  <si>
    <t>317</t>
    <phoneticPr fontId="5"/>
  </si>
  <si>
    <t>A.ＴＩＳ（株）</t>
    <rPh sb="5" eb="8">
      <t>カブ</t>
    </rPh>
    <phoneticPr fontId="5"/>
  </si>
  <si>
    <t>人件費</t>
    <rPh sb="0" eb="3">
      <t>ジンケンヒ</t>
    </rPh>
    <phoneticPr fontId="5"/>
  </si>
  <si>
    <t>地価調査データの集合</t>
    <rPh sb="0" eb="2">
      <t>チカ</t>
    </rPh>
    <rPh sb="2" eb="4">
      <t>チョウサ</t>
    </rPh>
    <rPh sb="8" eb="10">
      <t>シュウゴウ</t>
    </rPh>
    <phoneticPr fontId="5"/>
  </si>
  <si>
    <t>ＴＩＳ（株）</t>
    <rPh sb="3" eb="6">
      <t>カブ</t>
    </rPh>
    <phoneticPr fontId="5"/>
  </si>
  <si>
    <t>都道府県地価調査に係るデータ集計</t>
    <rPh sb="0" eb="4">
      <t>トドウフケン</t>
    </rPh>
    <rPh sb="4" eb="6">
      <t>チカ</t>
    </rPh>
    <rPh sb="6" eb="8">
      <t>チョウサ</t>
    </rPh>
    <rPh sb="9" eb="10">
      <t>カカ</t>
    </rPh>
    <rPh sb="14" eb="16">
      <t>シュウケイ</t>
    </rPh>
    <phoneticPr fontId="5"/>
  </si>
  <si>
    <t>－</t>
  </si>
  <si>
    <t>令和3年度までに地価調査情報を掲載しているホームページのアクセス件数を36,000,000件にする。</t>
    <rPh sb="0" eb="2">
      <t>レイワ</t>
    </rPh>
    <rPh sb="3" eb="5">
      <t>ネンド</t>
    </rPh>
    <rPh sb="5" eb="7">
      <t>ヘイネンド</t>
    </rPh>
    <rPh sb="8" eb="10">
      <t>チカ</t>
    </rPh>
    <rPh sb="10" eb="12">
      <t>チョウサ</t>
    </rPh>
    <rPh sb="12" eb="14">
      <t>ジョウホウ</t>
    </rPh>
    <rPh sb="15" eb="17">
      <t>ケイサイ</t>
    </rPh>
    <rPh sb="32" eb="34">
      <t>ケンスウ</t>
    </rPh>
    <rPh sb="45" eb="46">
      <t>ケン</t>
    </rPh>
    <phoneticPr fontId="5"/>
  </si>
  <si>
    <t>土地総合情報ライブラリ／標準地・基準値検索システム　アクセス集計表　・土地総合情報ライブラリ（平成２９年１０月廃止済）
　・標準地・基準値検索システム（http://www.land.mlit.go.jp/landPrice/AriaServlet?MOD=0&amp;TYP=0）
　・公表データ（http://www.mlit.go.jp/totikensangyo/totikensangyo_fr4_000044.html）</t>
    <rPh sb="0" eb="2">
      <t>トチ</t>
    </rPh>
    <rPh sb="2" eb="4">
      <t>ソウゴウ</t>
    </rPh>
    <rPh sb="4" eb="6">
      <t>ジョウホウ</t>
    </rPh>
    <rPh sb="12" eb="15">
      <t>ヒョウジュンチ</t>
    </rPh>
    <rPh sb="16" eb="19">
      <t>キジュンチ</t>
    </rPh>
    <rPh sb="19" eb="21">
      <t>ケンサク</t>
    </rPh>
    <rPh sb="30" eb="33">
      <t>シュウケイヒョウ</t>
    </rPh>
    <rPh sb="35" eb="37">
      <t>トチ</t>
    </rPh>
    <rPh sb="37" eb="39">
      <t>ソウゴウ</t>
    </rPh>
    <rPh sb="39" eb="41">
      <t>ジョウホウ</t>
    </rPh>
    <rPh sb="47" eb="49">
      <t>ヘイセイ</t>
    </rPh>
    <rPh sb="51" eb="52">
      <t>ネン</t>
    </rPh>
    <rPh sb="54" eb="55">
      <t>ガツ</t>
    </rPh>
    <rPh sb="55" eb="57">
      <t>ハイシ</t>
    </rPh>
    <rPh sb="57" eb="58">
      <t>ズ</t>
    </rPh>
    <rPh sb="62" eb="65">
      <t>ヒョウジュンチ</t>
    </rPh>
    <rPh sb="66" eb="69">
      <t>キジュンチ</t>
    </rPh>
    <rPh sb="69" eb="71">
      <t>ケンサク</t>
    </rPh>
    <rPh sb="140" eb="142">
      <t>コウヒョウ</t>
    </rPh>
    <phoneticPr fontId="5"/>
  </si>
  <si>
    <t>件数</t>
    <rPh sb="0" eb="2">
      <t>ケンスウ</t>
    </rPh>
    <phoneticPr fontId="5"/>
  </si>
  <si>
    <t>6/21578</t>
    <phoneticPr fontId="5"/>
  </si>
  <si>
    <t>各都道府県が行う都道府県地価調査の結果を全国・圏域別等で集計・分析し、その地価動向を広く情報提供することにより、適正な地価の形成に寄与するとともに、不動産市場の活性化や適切な政策対応に資する。</t>
    <phoneticPr fontId="5"/>
  </si>
  <si>
    <t>地価調査情報を掲載しているホームページのアクセス件数が35,788,954件と高い実績を上げている。</t>
    <rPh sb="37" eb="38">
      <t>ケン</t>
    </rPh>
    <rPh sb="39" eb="40">
      <t>タカ</t>
    </rPh>
    <rPh sb="41" eb="43">
      <t>ジッセキ</t>
    </rPh>
    <rPh sb="44" eb="45">
      <t>ア</t>
    </rPh>
    <phoneticPr fontId="5"/>
  </si>
  <si>
    <t>企画競争により実施しており競争性の確保に努めている。</t>
    <rPh sb="0" eb="2">
      <t>キカク</t>
    </rPh>
    <rPh sb="2" eb="4">
      <t>キョウソウ</t>
    </rPh>
    <rPh sb="4" eb="5">
      <t>イッサツ</t>
    </rPh>
    <rPh sb="7" eb="9">
      <t>ジッシ</t>
    </rPh>
    <rPh sb="13" eb="16">
      <t>キョウソウセイ</t>
    </rPh>
    <rPh sb="17" eb="19">
      <t>カクホ</t>
    </rPh>
    <rPh sb="20" eb="21">
      <t>ツト</t>
    </rPh>
    <phoneticPr fontId="5"/>
  </si>
  <si>
    <t>有</t>
  </si>
  <si>
    <t>地価公示</t>
    <phoneticPr fontId="5"/>
  </si>
  <si>
    <t>土地総合情報システム（URL)　http://www.land.mlit.go.jp/webland/</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</si>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</sst>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77230</xdr:colOff>
      <xdr:row>740</xdr:row>
      <xdr:rowOff>341955</xdr:rowOff>
    </xdr:from>
    <xdr:to>
      <xdr:col>20</xdr:col>
      <xdr:colOff>151162</xdr:colOff>
      <xdr:row>742</xdr:row>
      <xdr:rowOff>186581</xdr:rowOff>
    </xdr:to>
    <xdr:sp macro="" textlink="">
      <xdr:nvSpPr>
        <xdr:cNvPr id="10" name="正方形/長方形 9"/>
        <xdr:cNvSpPr/>
      </xdr:nvSpPr>
      <xdr:spPr>
        <a:xfrm>
          <a:off x="2136689" y="233035131"/>
          <a:ext cx="2133392" cy="53969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75098</xdr:colOff>
      <xdr:row>742</xdr:row>
      <xdr:rowOff>294961</xdr:rowOff>
    </xdr:from>
    <xdr:to>
      <xdr:col>23</xdr:col>
      <xdr:colOff>18000</xdr:colOff>
      <xdr:row>745</xdr:row>
      <xdr:rowOff>262009</xdr:rowOff>
    </xdr:to>
    <xdr:sp macro="" textlink="">
      <xdr:nvSpPr>
        <xdr:cNvPr id="11" name="大かっこ 10"/>
        <xdr:cNvSpPr/>
      </xdr:nvSpPr>
      <xdr:spPr bwMode="auto">
        <a:xfrm>
          <a:off x="2546449" y="233683204"/>
          <a:ext cx="2208308" cy="100965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都道府県地価調査の企画・立案、進捗管理、指導</a:t>
          </a:r>
          <a:endParaRPr lang="en-US" altLang="ja-JP"/>
        </a:p>
      </xdr:txBody>
    </xdr:sp>
    <xdr:clientData/>
  </xdr:twoCellAnchor>
  <xdr:twoCellAnchor>
    <xdr:from>
      <xdr:col>15</xdr:col>
      <xdr:colOff>169396</xdr:colOff>
      <xdr:row>747</xdr:row>
      <xdr:rowOff>9388</xdr:rowOff>
    </xdr:from>
    <xdr:to>
      <xdr:col>26</xdr:col>
      <xdr:colOff>73075</xdr:colOff>
      <xdr:row>748</xdr:row>
      <xdr:rowOff>204907</xdr:rowOff>
    </xdr:to>
    <xdr:sp macro="" textlink="">
      <xdr:nvSpPr>
        <xdr:cNvPr id="12" name="正方形/長方形 11"/>
        <xdr:cNvSpPr/>
      </xdr:nvSpPr>
      <xdr:spPr bwMode="auto">
        <a:xfrm>
          <a:off x="3258585" y="235135300"/>
          <a:ext cx="2169085" cy="54305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Ａ．ＴＩＳ（株）</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149281</xdr:colOff>
      <xdr:row>748</xdr:row>
      <xdr:rowOff>295734</xdr:rowOff>
    </xdr:from>
    <xdr:to>
      <xdr:col>25</xdr:col>
      <xdr:colOff>113362</xdr:colOff>
      <xdr:row>750</xdr:row>
      <xdr:rowOff>267417</xdr:rowOff>
    </xdr:to>
    <xdr:sp macro="" textlink="">
      <xdr:nvSpPr>
        <xdr:cNvPr id="13" name="大かっこ 12"/>
        <xdr:cNvSpPr/>
      </xdr:nvSpPr>
      <xdr:spPr bwMode="auto">
        <a:xfrm>
          <a:off x="3444416" y="235769180"/>
          <a:ext cx="1817595" cy="66675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地価調査データの集計</a:t>
          </a:r>
          <a:endParaRPr lang="ja-JP" altLang="ja-JP"/>
        </a:p>
      </xdr:txBody>
    </xdr:sp>
    <xdr:clientData/>
  </xdr:twoCellAnchor>
  <xdr:twoCellAnchor>
    <xdr:from>
      <xdr:col>11</xdr:col>
      <xdr:colOff>66640</xdr:colOff>
      <xdr:row>742</xdr:row>
      <xdr:rowOff>196350</xdr:rowOff>
    </xdr:from>
    <xdr:to>
      <xdr:col>11</xdr:col>
      <xdr:colOff>66640</xdr:colOff>
      <xdr:row>747</xdr:row>
      <xdr:rowOff>310556</xdr:rowOff>
    </xdr:to>
    <xdr:cxnSp macro="">
      <xdr:nvCxnSpPr>
        <xdr:cNvPr id="14" name="直線コネクタ 13"/>
        <xdr:cNvCxnSpPr/>
      </xdr:nvCxnSpPr>
      <xdr:spPr>
        <a:xfrm flipH="1">
          <a:off x="2332045" y="233584593"/>
          <a:ext cx="0" cy="1851875"/>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68319</xdr:colOff>
      <xdr:row>747</xdr:row>
      <xdr:rowOff>313441</xdr:rowOff>
    </xdr:from>
    <xdr:to>
      <xdr:col>15</xdr:col>
      <xdr:colOff>157235</xdr:colOff>
      <xdr:row>747</xdr:row>
      <xdr:rowOff>314327</xdr:rowOff>
    </xdr:to>
    <xdr:cxnSp macro="">
      <xdr:nvCxnSpPr>
        <xdr:cNvPr id="15" name="直線コネクタ 14"/>
        <xdr:cNvCxnSpPr/>
      </xdr:nvCxnSpPr>
      <xdr:spPr>
        <a:xfrm>
          <a:off x="2333724" y="235439353"/>
          <a:ext cx="912700" cy="88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94478</xdr:colOff>
      <xdr:row>740</xdr:row>
      <xdr:rowOff>167330</xdr:rowOff>
    </xdr:from>
    <xdr:to>
      <xdr:col>39</xdr:col>
      <xdr:colOff>170541</xdr:colOff>
      <xdr:row>743</xdr:row>
      <xdr:rowOff>142784</xdr:rowOff>
    </xdr:to>
    <xdr:sp macro="" textlink="">
      <xdr:nvSpPr>
        <xdr:cNvPr id="16" name="大かっこ 15"/>
        <xdr:cNvSpPr/>
      </xdr:nvSpPr>
      <xdr:spPr>
        <a:xfrm>
          <a:off x="5860964" y="232860506"/>
          <a:ext cx="2341469" cy="1018055"/>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en-US" altLang="ja-JP" sz="1100">
              <a:solidFill>
                <a:schemeClr val="tx1"/>
              </a:solidFill>
              <a:effectLst/>
              <a:latin typeface="+mn-lt"/>
              <a:ea typeface="+mn-ea"/>
              <a:cs typeface="+mn-cs"/>
            </a:rPr>
            <a:t>0.1</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②職員旅費</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0.4</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twoCellAnchor>
    <xdr:from>
      <xdr:col>16</xdr:col>
      <xdr:colOff>133350</xdr:colOff>
      <xdr:row>746</xdr:row>
      <xdr:rowOff>47625</xdr:rowOff>
    </xdr:from>
    <xdr:to>
      <xdr:col>25</xdr:col>
      <xdr:colOff>173132</xdr:colOff>
      <xdr:row>747</xdr:row>
      <xdr:rowOff>31750</xdr:rowOff>
    </xdr:to>
    <xdr:sp macro="" textlink="">
      <xdr:nvSpPr>
        <xdr:cNvPr id="18" name="テキスト ボックス 17"/>
        <xdr:cNvSpPr txBox="1"/>
      </xdr:nvSpPr>
      <xdr:spPr bwMode="auto">
        <a:xfrm>
          <a:off x="3333750" y="67598925"/>
          <a:ext cx="1840007" cy="336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327</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149</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v>
      </c>
      <c r="Q13" s="658"/>
      <c r="R13" s="658"/>
      <c r="S13" s="658"/>
      <c r="T13" s="658"/>
      <c r="U13" s="658"/>
      <c r="V13" s="659"/>
      <c r="W13" s="657">
        <v>6</v>
      </c>
      <c r="X13" s="658"/>
      <c r="Y13" s="658"/>
      <c r="Z13" s="658"/>
      <c r="AA13" s="658"/>
      <c r="AB13" s="658"/>
      <c r="AC13" s="659"/>
      <c r="AD13" s="657">
        <v>6</v>
      </c>
      <c r="AE13" s="658"/>
      <c r="AF13" s="658"/>
      <c r="AG13" s="658"/>
      <c r="AH13" s="658"/>
      <c r="AI13" s="658"/>
      <c r="AJ13" s="659"/>
      <c r="AK13" s="657">
        <v>6</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6</v>
      </c>
      <c r="Q18" s="879"/>
      <c r="R18" s="879"/>
      <c r="S18" s="879"/>
      <c r="T18" s="879"/>
      <c r="U18" s="879"/>
      <c r="V18" s="880"/>
      <c r="W18" s="878">
        <f>SUM(W13:AC17)</f>
        <v>6</v>
      </c>
      <c r="X18" s="879"/>
      <c r="Y18" s="879"/>
      <c r="Z18" s="879"/>
      <c r="AA18" s="879"/>
      <c r="AB18" s="879"/>
      <c r="AC18" s="880"/>
      <c r="AD18" s="878">
        <f>SUM(AD13:AJ17)</f>
        <v>6</v>
      </c>
      <c r="AE18" s="879"/>
      <c r="AF18" s="879"/>
      <c r="AG18" s="879"/>
      <c r="AH18" s="879"/>
      <c r="AI18" s="879"/>
      <c r="AJ18" s="880"/>
      <c r="AK18" s="878">
        <f>SUM(AK13:AQ17)</f>
        <v>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6</v>
      </c>
      <c r="Q19" s="658"/>
      <c r="R19" s="658"/>
      <c r="S19" s="658"/>
      <c r="T19" s="658"/>
      <c r="U19" s="658"/>
      <c r="V19" s="659"/>
      <c r="W19" s="657">
        <v>6</v>
      </c>
      <c r="X19" s="658"/>
      <c r="Y19" s="658"/>
      <c r="Z19" s="658"/>
      <c r="AA19" s="658"/>
      <c r="AB19" s="658"/>
      <c r="AC19" s="659"/>
      <c r="AD19" s="657">
        <v>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5</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581</v>
      </c>
      <c r="H24" s="956"/>
      <c r="I24" s="956"/>
      <c r="J24" s="956"/>
      <c r="K24" s="956"/>
      <c r="L24" s="956"/>
      <c r="M24" s="956"/>
      <c r="N24" s="956"/>
      <c r="O24" s="957"/>
      <c r="P24" s="657">
        <v>0.4</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582</v>
      </c>
      <c r="H25" s="956"/>
      <c r="I25" s="956"/>
      <c r="J25" s="956"/>
      <c r="K25" s="956"/>
      <c r="L25" s="956"/>
      <c r="M25" s="956"/>
      <c r="N25" s="956"/>
      <c r="O25" s="957"/>
      <c r="P25" s="657">
        <v>0.1</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0.5</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6</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8">
        <v>3</v>
      </c>
      <c r="AV31" s="199"/>
      <c r="AW31" s="398" t="s">
        <v>300</v>
      </c>
      <c r="AX31" s="399"/>
    </row>
    <row r="32" spans="1:50" ht="23.25" customHeight="1" x14ac:dyDescent="0.15">
      <c r="A32" s="403"/>
      <c r="B32" s="401"/>
      <c r="C32" s="401"/>
      <c r="D32" s="401"/>
      <c r="E32" s="401"/>
      <c r="F32" s="402"/>
      <c r="G32" s="564" t="s">
        <v>621</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623</v>
      </c>
      <c r="AC32" s="461"/>
      <c r="AD32" s="461"/>
      <c r="AE32" s="218">
        <v>32989401</v>
      </c>
      <c r="AF32" s="219"/>
      <c r="AG32" s="219"/>
      <c r="AH32" s="219"/>
      <c r="AI32" s="218">
        <v>34377803</v>
      </c>
      <c r="AJ32" s="219"/>
      <c r="AK32" s="219"/>
      <c r="AL32" s="219"/>
      <c r="AM32" s="218">
        <v>35788954</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623</v>
      </c>
      <c r="AC33" s="523"/>
      <c r="AD33" s="523"/>
      <c r="AE33" s="218"/>
      <c r="AF33" s="219"/>
      <c r="AG33" s="219"/>
      <c r="AH33" s="219"/>
      <c r="AI33" s="218"/>
      <c r="AJ33" s="219"/>
      <c r="AK33" s="219"/>
      <c r="AL33" s="219"/>
      <c r="AM33" s="218"/>
      <c r="AN33" s="219"/>
      <c r="AO33" s="219"/>
      <c r="AP33" s="219"/>
      <c r="AQ33" s="340"/>
      <c r="AR33" s="207"/>
      <c r="AS33" s="207"/>
      <c r="AT33" s="341"/>
      <c r="AU33" s="219">
        <v>36000000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91.6</v>
      </c>
      <c r="AF34" s="219"/>
      <c r="AG34" s="219"/>
      <c r="AH34" s="220"/>
      <c r="AI34" s="218">
        <v>95.4</v>
      </c>
      <c r="AJ34" s="219"/>
      <c r="AK34" s="219"/>
      <c r="AL34" s="220"/>
      <c r="AM34" s="218">
        <v>99.4</v>
      </c>
      <c r="AN34" s="219"/>
      <c r="AO34" s="219"/>
      <c r="AP34" s="220"/>
      <c r="AQ34" s="340"/>
      <c r="AR34" s="207"/>
      <c r="AS34" s="207"/>
      <c r="AT34" s="341"/>
      <c r="AU34" s="219"/>
      <c r="AV34" s="219"/>
      <c r="AW34" s="219"/>
      <c r="AX34" s="221"/>
    </row>
    <row r="35" spans="1:50" ht="23.25" customHeight="1" x14ac:dyDescent="0.15">
      <c r="A35" s="226" t="s">
        <v>506</v>
      </c>
      <c r="B35" s="227"/>
      <c r="C35" s="227"/>
      <c r="D35" s="227"/>
      <c r="E35" s="227"/>
      <c r="F35" s="228"/>
      <c r="G35" s="232" t="s">
        <v>622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21675</v>
      </c>
      <c r="AF101" s="219"/>
      <c r="AG101" s="219"/>
      <c r="AH101" s="220"/>
      <c r="AI101" s="218">
        <v>21644</v>
      </c>
      <c r="AJ101" s="219"/>
      <c r="AK101" s="219"/>
      <c r="AL101" s="220"/>
      <c r="AM101" s="218">
        <v>21578</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218">
        <v>21675</v>
      </c>
      <c r="AF102" s="219"/>
      <c r="AG102" s="219"/>
      <c r="AH102" s="220"/>
      <c r="AI102" s="218">
        <v>21675</v>
      </c>
      <c r="AJ102" s="219"/>
      <c r="AK102" s="219"/>
      <c r="AL102" s="220"/>
      <c r="AM102" s="418">
        <v>21644</v>
      </c>
      <c r="AN102" s="418"/>
      <c r="AO102" s="418"/>
      <c r="AP102" s="418"/>
      <c r="AQ102" s="273">
        <v>21578</v>
      </c>
      <c r="AR102" s="274"/>
      <c r="AS102" s="274"/>
      <c r="AT102" s="319"/>
      <c r="AU102" s="273">
        <v>21578</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105" t="s">
        <v>586</v>
      </c>
      <c r="H116" s="105"/>
      <c r="I116" s="105"/>
      <c r="J116" s="105"/>
      <c r="K116" s="105"/>
      <c r="L116" s="105"/>
      <c r="M116" s="105"/>
      <c r="N116" s="105"/>
      <c r="O116" s="105"/>
      <c r="P116" s="105"/>
      <c r="Q116" s="105"/>
      <c r="R116" s="105"/>
      <c r="S116" s="105"/>
      <c r="T116" s="105"/>
      <c r="U116" s="105"/>
      <c r="V116" s="105"/>
      <c r="W116" s="105"/>
      <c r="X116" s="106"/>
      <c r="Y116" s="455" t="s">
        <v>15</v>
      </c>
      <c r="Z116" s="456"/>
      <c r="AA116" s="457"/>
      <c r="AB116" s="462" t="s">
        <v>587</v>
      </c>
      <c r="AC116" s="463"/>
      <c r="AD116" s="464"/>
      <c r="AE116" s="418">
        <v>0.3</v>
      </c>
      <c r="AF116" s="418"/>
      <c r="AG116" s="418"/>
      <c r="AH116" s="418"/>
      <c r="AI116" s="418">
        <v>0.3</v>
      </c>
      <c r="AJ116" s="418"/>
      <c r="AK116" s="418"/>
      <c r="AL116" s="418"/>
      <c r="AM116" s="418">
        <v>0.3</v>
      </c>
      <c r="AN116" s="418"/>
      <c r="AO116" s="418"/>
      <c r="AP116" s="418"/>
      <c r="AQ116" s="218">
        <v>0.3</v>
      </c>
      <c r="AR116" s="219"/>
      <c r="AS116" s="219"/>
      <c r="AT116" s="219"/>
      <c r="AU116" s="219"/>
      <c r="AV116" s="219"/>
      <c r="AW116" s="219"/>
      <c r="AX116" s="221"/>
    </row>
    <row r="117" spans="1:50" ht="46.5" customHeight="1" thickBot="1" x14ac:dyDescent="0.2">
      <c r="A117" s="442"/>
      <c r="B117" s="443"/>
      <c r="C117" s="443"/>
      <c r="D117" s="443"/>
      <c r="E117" s="443"/>
      <c r="F117" s="444"/>
      <c r="G117" s="111"/>
      <c r="H117" s="111"/>
      <c r="I117" s="111"/>
      <c r="J117" s="111"/>
      <c r="K117" s="111"/>
      <c r="L117" s="111"/>
      <c r="M117" s="111"/>
      <c r="N117" s="111"/>
      <c r="O117" s="111"/>
      <c r="P117" s="111"/>
      <c r="Q117" s="111"/>
      <c r="R117" s="111"/>
      <c r="S117" s="111"/>
      <c r="T117" s="111"/>
      <c r="U117" s="111"/>
      <c r="V117" s="111"/>
      <c r="W117" s="111"/>
      <c r="X117" s="112"/>
      <c r="Y117" s="471" t="s">
        <v>49</v>
      </c>
      <c r="Z117" s="446"/>
      <c r="AA117" s="447"/>
      <c r="AB117" s="472" t="s">
        <v>588</v>
      </c>
      <c r="AC117" s="473"/>
      <c r="AD117" s="474"/>
      <c r="AE117" s="551" t="s">
        <v>589</v>
      </c>
      <c r="AF117" s="551"/>
      <c r="AG117" s="551"/>
      <c r="AH117" s="551"/>
      <c r="AI117" s="551" t="s">
        <v>590</v>
      </c>
      <c r="AJ117" s="551"/>
      <c r="AK117" s="551"/>
      <c r="AL117" s="551"/>
      <c r="AM117" s="551" t="s">
        <v>624</v>
      </c>
      <c r="AN117" s="551"/>
      <c r="AO117" s="551"/>
      <c r="AP117" s="551"/>
      <c r="AQ117" s="551" t="s">
        <v>624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631</v>
      </c>
      <c r="AR133" s="199"/>
      <c r="AS133" s="133" t="s">
        <v>355</v>
      </c>
      <c r="AT133" s="134"/>
      <c r="AU133" s="200" t="s">
        <v>631</v>
      </c>
      <c r="AV133" s="200"/>
      <c r="AW133" s="133" t="s">
        <v>300</v>
      </c>
      <c r="AX133" s="195"/>
    </row>
    <row r="134" spans="1:50" ht="39.75" customHeight="1" x14ac:dyDescent="0.15">
      <c r="A134" s="189"/>
      <c r="B134" s="186"/>
      <c r="C134" s="180"/>
      <c r="D134" s="186"/>
      <c r="E134" s="180"/>
      <c r="F134" s="181"/>
      <c r="G134" s="104" t="s">
        <v>631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631</v>
      </c>
      <c r="AC134" s="205"/>
      <c r="AD134" s="205"/>
      <c r="AE134" s="206" t="s">
        <v>631</v>
      </c>
      <c r="AF134" s="207"/>
      <c r="AG134" s="207"/>
      <c r="AH134" s="207"/>
      <c r="AI134" s="206" t="s">
        <v>631</v>
      </c>
      <c r="AJ134" s="207"/>
      <c r="AK134" s="207"/>
      <c r="AL134" s="207"/>
      <c r="AM134" s="206" t="s">
        <v>631</v>
      </c>
      <c r="AN134" s="207"/>
      <c r="AO134" s="207"/>
      <c r="AP134" s="207"/>
      <c r="AQ134" s="206" t="s">
        <v>631</v>
      </c>
      <c r="AR134" s="207"/>
      <c r="AS134" s="207"/>
      <c r="AT134" s="207"/>
      <c r="AU134" s="206" t="s">
        <v>631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631</v>
      </c>
      <c r="AC135" s="213"/>
      <c r="AD135" s="213"/>
      <c r="AE135" s="206" t="s">
        <v>631</v>
      </c>
      <c r="AF135" s="207"/>
      <c r="AG135" s="207"/>
      <c r="AH135" s="207"/>
      <c r="AI135" s="206" t="s">
        <v>631</v>
      </c>
      <c r="AJ135" s="207"/>
      <c r="AK135" s="207"/>
      <c r="AL135" s="207"/>
      <c r="AM135" s="206" t="s">
        <v>631</v>
      </c>
      <c r="AN135" s="207"/>
      <c r="AO135" s="207"/>
      <c r="AP135" s="207"/>
      <c r="AQ135" s="206" t="s">
        <v>631</v>
      </c>
      <c r="AR135" s="207"/>
      <c r="AS135" s="207"/>
      <c r="AT135" s="207"/>
      <c r="AU135" s="206" t="s">
        <v>631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631</v>
      </c>
      <c r="AF432" s="200"/>
      <c r="AG432" s="133" t="s">
        <v>355</v>
      </c>
      <c r="AH432" s="134"/>
      <c r="AI432" s="156"/>
      <c r="AJ432" s="156"/>
      <c r="AK432" s="156"/>
      <c r="AL432" s="154"/>
      <c r="AM432" s="156"/>
      <c r="AN432" s="156"/>
      <c r="AO432" s="156"/>
      <c r="AP432" s="154"/>
      <c r="AQ432" s="590" t="s">
        <v>631</v>
      </c>
      <c r="AR432" s="200"/>
      <c r="AS432" s="133" t="s">
        <v>355</v>
      </c>
      <c r="AT432" s="134"/>
      <c r="AU432" s="200" t="s">
        <v>631</v>
      </c>
      <c r="AV432" s="200"/>
      <c r="AW432" s="133" t="s">
        <v>300</v>
      </c>
      <c r="AX432" s="195"/>
    </row>
    <row r="433" spans="1:50" ht="23.25" customHeight="1" x14ac:dyDescent="0.15">
      <c r="A433" s="189"/>
      <c r="B433" s="186"/>
      <c r="C433" s="180"/>
      <c r="D433" s="186"/>
      <c r="E433" s="342"/>
      <c r="F433" s="343"/>
      <c r="G433" s="104" t="s">
        <v>631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631</v>
      </c>
      <c r="AC433" s="213"/>
      <c r="AD433" s="213"/>
      <c r="AE433" s="340" t="s">
        <v>631</v>
      </c>
      <c r="AF433" s="207"/>
      <c r="AG433" s="207"/>
      <c r="AH433" s="207"/>
      <c r="AI433" s="340" t="s">
        <v>631</v>
      </c>
      <c r="AJ433" s="207"/>
      <c r="AK433" s="207"/>
      <c r="AL433" s="207"/>
      <c r="AM433" s="340" t="s">
        <v>631</v>
      </c>
      <c r="AN433" s="207"/>
      <c r="AO433" s="207"/>
      <c r="AP433" s="341"/>
      <c r="AQ433" s="340" t="s">
        <v>631</v>
      </c>
      <c r="AR433" s="207"/>
      <c r="AS433" s="207"/>
      <c r="AT433" s="341"/>
      <c r="AU433" s="207" t="s">
        <v>631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631</v>
      </c>
      <c r="AC434" s="205"/>
      <c r="AD434" s="205"/>
      <c r="AE434" s="340" t="s">
        <v>631</v>
      </c>
      <c r="AF434" s="207"/>
      <c r="AG434" s="207"/>
      <c r="AH434" s="341"/>
      <c r="AI434" s="340" t="s">
        <v>631</v>
      </c>
      <c r="AJ434" s="207"/>
      <c r="AK434" s="207"/>
      <c r="AL434" s="207"/>
      <c r="AM434" s="340" t="s">
        <v>631</v>
      </c>
      <c r="AN434" s="207"/>
      <c r="AO434" s="207"/>
      <c r="AP434" s="341"/>
      <c r="AQ434" s="340" t="s">
        <v>631</v>
      </c>
      <c r="AR434" s="207"/>
      <c r="AS434" s="207"/>
      <c r="AT434" s="341"/>
      <c r="AU434" s="207" t="s">
        <v>631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631</v>
      </c>
      <c r="AF435" s="207"/>
      <c r="AG435" s="207"/>
      <c r="AH435" s="341"/>
      <c r="AI435" s="340" t="s">
        <v>631</v>
      </c>
      <c r="AJ435" s="207"/>
      <c r="AK435" s="207"/>
      <c r="AL435" s="207"/>
      <c r="AM435" s="340" t="s">
        <v>631</v>
      </c>
      <c r="AN435" s="207"/>
      <c r="AO435" s="207"/>
      <c r="AP435" s="341"/>
      <c r="AQ435" s="340" t="s">
        <v>631</v>
      </c>
      <c r="AR435" s="207"/>
      <c r="AS435" s="207"/>
      <c r="AT435" s="341"/>
      <c r="AU435" s="207" t="s">
        <v>631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631</v>
      </c>
      <c r="AF457" s="200"/>
      <c r="AG457" s="133" t="s">
        <v>355</v>
      </c>
      <c r="AH457" s="134"/>
      <c r="AI457" s="156"/>
      <c r="AJ457" s="156"/>
      <c r="AK457" s="156"/>
      <c r="AL457" s="154"/>
      <c r="AM457" s="156"/>
      <c r="AN457" s="156"/>
      <c r="AO457" s="156"/>
      <c r="AP457" s="154"/>
      <c r="AQ457" s="590" t="s">
        <v>631</v>
      </c>
      <c r="AR457" s="200"/>
      <c r="AS457" s="133" t="s">
        <v>355</v>
      </c>
      <c r="AT457" s="134"/>
      <c r="AU457" s="200" t="s">
        <v>631</v>
      </c>
      <c r="AV457" s="200"/>
      <c r="AW457" s="133" t="s">
        <v>300</v>
      </c>
      <c r="AX457" s="195"/>
    </row>
    <row r="458" spans="1:50" ht="23.25" customHeight="1" x14ac:dyDescent="0.15">
      <c r="A458" s="189"/>
      <c r="B458" s="186"/>
      <c r="C458" s="180"/>
      <c r="D458" s="186"/>
      <c r="E458" s="342"/>
      <c r="F458" s="343"/>
      <c r="G458" s="104" t="s">
        <v>631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631</v>
      </c>
      <c r="AC458" s="213"/>
      <c r="AD458" s="213"/>
      <c r="AE458" s="340" t="s">
        <v>631</v>
      </c>
      <c r="AF458" s="207"/>
      <c r="AG458" s="207"/>
      <c r="AH458" s="207"/>
      <c r="AI458" s="340" t="s">
        <v>631</v>
      </c>
      <c r="AJ458" s="207"/>
      <c r="AK458" s="207"/>
      <c r="AL458" s="207"/>
      <c r="AM458" s="340" t="s">
        <v>631</v>
      </c>
      <c r="AN458" s="207"/>
      <c r="AO458" s="207"/>
      <c r="AP458" s="341"/>
      <c r="AQ458" s="340" t="s">
        <v>631</v>
      </c>
      <c r="AR458" s="207"/>
      <c r="AS458" s="207"/>
      <c r="AT458" s="341"/>
      <c r="AU458" s="207" t="s">
        <v>631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631</v>
      </c>
      <c r="AC459" s="205"/>
      <c r="AD459" s="205"/>
      <c r="AE459" s="340" t="s">
        <v>631</v>
      </c>
      <c r="AF459" s="207"/>
      <c r="AG459" s="207"/>
      <c r="AH459" s="341"/>
      <c r="AI459" s="340" t="s">
        <v>631</v>
      </c>
      <c r="AJ459" s="207"/>
      <c r="AK459" s="207"/>
      <c r="AL459" s="207"/>
      <c r="AM459" s="340" t="s">
        <v>631</v>
      </c>
      <c r="AN459" s="207"/>
      <c r="AO459" s="207"/>
      <c r="AP459" s="341"/>
      <c r="AQ459" s="340" t="s">
        <v>631</v>
      </c>
      <c r="AR459" s="207"/>
      <c r="AS459" s="207"/>
      <c r="AT459" s="341"/>
      <c r="AU459" s="207" t="s">
        <v>631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631</v>
      </c>
      <c r="AF460" s="207"/>
      <c r="AG460" s="207"/>
      <c r="AH460" s="341"/>
      <c r="AI460" s="340" t="s">
        <v>631</v>
      </c>
      <c r="AJ460" s="207"/>
      <c r="AK460" s="207"/>
      <c r="AL460" s="207"/>
      <c r="AM460" s="340" t="s">
        <v>631</v>
      </c>
      <c r="AN460" s="207"/>
      <c r="AO460" s="207"/>
      <c r="AP460" s="341"/>
      <c r="AQ460" s="340" t="s">
        <v>631</v>
      </c>
      <c r="AR460" s="207"/>
      <c r="AS460" s="207"/>
      <c r="AT460" s="341"/>
      <c r="AU460" s="207" t="s">
        <v>631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627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597</v>
      </c>
      <c r="AE708" s="605"/>
      <c r="AF708" s="605"/>
      <c r="AG708" s="742" t="s">
        <v>577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597</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597</v>
      </c>
      <c r="AE712" s="783"/>
      <c r="AF712" s="783"/>
      <c r="AG712" s="810" t="s">
        <v>577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597</v>
      </c>
      <c r="AE713" s="329"/>
      <c r="AF713" s="663"/>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600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626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601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602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603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v>331</v>
      </c>
      <c r="K721" s="291"/>
      <c r="L721" s="83" t="str">
        <f>IF(M721="","","-")</f>
        <v/>
      </c>
      <c r="M721" s="84"/>
      <c r="N721" s="304" t="s">
        <v>629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605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630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607</v>
      </c>
      <c r="F737" s="990"/>
      <c r="G737" s="990"/>
      <c r="H737" s="990"/>
      <c r="I737" s="990"/>
      <c r="J737" s="990"/>
      <c r="K737" s="990"/>
      <c r="L737" s="990"/>
      <c r="M737" s="990"/>
      <c r="N737" s="365" t="s">
        <v>543</v>
      </c>
      <c r="O737" s="365"/>
      <c r="P737" s="365"/>
      <c r="Q737" s="365"/>
      <c r="R737" s="990" t="s">
        <v>609</v>
      </c>
      <c r="S737" s="990"/>
      <c r="T737" s="990"/>
      <c r="U737" s="990"/>
      <c r="V737" s="990"/>
      <c r="W737" s="990"/>
      <c r="X737" s="990"/>
      <c r="Y737" s="990"/>
      <c r="Z737" s="990"/>
      <c r="AA737" s="365" t="s">
        <v>542</v>
      </c>
      <c r="AB737" s="365"/>
      <c r="AC737" s="365"/>
      <c r="AD737" s="365"/>
      <c r="AE737" s="990" t="s">
        <v>611</v>
      </c>
      <c r="AF737" s="990"/>
      <c r="AG737" s="990"/>
      <c r="AH737" s="990"/>
      <c r="AI737" s="990"/>
      <c r="AJ737" s="990"/>
      <c r="AK737" s="990"/>
      <c r="AL737" s="990"/>
      <c r="AM737" s="990"/>
      <c r="AN737" s="365" t="s">
        <v>541</v>
      </c>
      <c r="AO737" s="365"/>
      <c r="AP737" s="365"/>
      <c r="AQ737" s="365"/>
      <c r="AR737" s="982" t="s">
        <v>613</v>
      </c>
      <c r="AS737" s="983"/>
      <c r="AT737" s="983"/>
      <c r="AU737" s="983"/>
      <c r="AV737" s="983"/>
      <c r="AW737" s="983"/>
      <c r="AX737" s="984"/>
      <c r="AY737" s="89"/>
      <c r="AZ737" s="89"/>
    </row>
    <row r="738" spans="1:52" ht="24.75" customHeight="1" x14ac:dyDescent="0.15">
      <c r="A738" s="991" t="s">
        <v>540</v>
      </c>
      <c r="B738" s="210"/>
      <c r="C738" s="210"/>
      <c r="D738" s="211"/>
      <c r="E738" s="990" t="s">
        <v>608</v>
      </c>
      <c r="F738" s="990"/>
      <c r="G738" s="990"/>
      <c r="H738" s="990"/>
      <c r="I738" s="990"/>
      <c r="J738" s="990"/>
      <c r="K738" s="990"/>
      <c r="L738" s="990"/>
      <c r="M738" s="990"/>
      <c r="N738" s="365" t="s">
        <v>539</v>
      </c>
      <c r="O738" s="365"/>
      <c r="P738" s="365"/>
      <c r="Q738" s="365"/>
      <c r="R738" s="990" t="s">
        <v>610</v>
      </c>
      <c r="S738" s="990"/>
      <c r="T738" s="990"/>
      <c r="U738" s="990"/>
      <c r="V738" s="990"/>
      <c r="W738" s="990"/>
      <c r="X738" s="990"/>
      <c r="Y738" s="990"/>
      <c r="Z738" s="990"/>
      <c r="AA738" s="365" t="s">
        <v>538</v>
      </c>
      <c r="AB738" s="365"/>
      <c r="AC738" s="365"/>
      <c r="AD738" s="365"/>
      <c r="AE738" s="990" t="s">
        <v>612</v>
      </c>
      <c r="AF738" s="990"/>
      <c r="AG738" s="990"/>
      <c r="AH738" s="990"/>
      <c r="AI738" s="990"/>
      <c r="AJ738" s="990"/>
      <c r="AK738" s="990"/>
      <c r="AL738" s="990"/>
      <c r="AM738" s="990"/>
      <c r="AN738" s="365" t="s">
        <v>534</v>
      </c>
      <c r="AO738" s="365"/>
      <c r="AP738" s="365"/>
      <c r="AQ738" s="365"/>
      <c r="AR738" s="982" t="s">
        <v>614</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325</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615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616</v>
      </c>
      <c r="H781" s="671"/>
      <c r="I781" s="671"/>
      <c r="J781" s="671"/>
      <c r="K781" s="672"/>
      <c r="L781" s="664" t="s">
        <v>617</v>
      </c>
      <c r="M781" s="665"/>
      <c r="N781" s="665"/>
      <c r="O781" s="665"/>
      <c r="P781" s="665"/>
      <c r="Q781" s="665"/>
      <c r="R781" s="665"/>
      <c r="S781" s="665"/>
      <c r="T781" s="665"/>
      <c r="U781" s="665"/>
      <c r="V781" s="665"/>
      <c r="W781" s="665"/>
      <c r="X781" s="666"/>
      <c r="Y781" s="388">
        <v>5</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618</v>
      </c>
      <c r="D837" s="347"/>
      <c r="E837" s="347"/>
      <c r="F837" s="347"/>
      <c r="G837" s="347"/>
      <c r="H837" s="347"/>
      <c r="I837" s="347"/>
      <c r="J837" s="348">
        <v>2011101061853</v>
      </c>
      <c r="K837" s="349"/>
      <c r="L837" s="349"/>
      <c r="M837" s="349"/>
      <c r="N837" s="349"/>
      <c r="O837" s="349"/>
      <c r="P837" s="350" t="s">
        <v>619</v>
      </c>
      <c r="Q837" s="350"/>
      <c r="R837" s="350"/>
      <c r="S837" s="350"/>
      <c r="T837" s="350"/>
      <c r="U837" s="350"/>
      <c r="V837" s="350"/>
      <c r="W837" s="350"/>
      <c r="X837" s="350"/>
      <c r="Y837" s="351">
        <v>5</v>
      </c>
      <c r="Z837" s="352"/>
      <c r="AA837" s="352"/>
      <c r="AB837" s="353"/>
      <c r="AC837" s="363" t="s">
        <v>498</v>
      </c>
      <c r="AD837" s="371"/>
      <c r="AE837" s="371"/>
      <c r="AF837" s="371"/>
      <c r="AG837" s="371"/>
      <c r="AH837" s="372">
        <v>1</v>
      </c>
      <c r="AI837" s="373"/>
      <c r="AJ837" s="373"/>
      <c r="AK837" s="373"/>
      <c r="AL837" s="357">
        <v>100</v>
      </c>
      <c r="AM837" s="358"/>
      <c r="AN837" s="358"/>
      <c r="AO837" s="359"/>
      <c r="AP837" s="360" t="s">
        <v>620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25">
      <formula>IF(RIGHT(TEXT(P14,"0.#"),1)=".",FALSE,TRUE)</formula>
    </cfRule>
    <cfRule type="expression" dxfId="2796" priority="14026">
      <formula>IF(RIGHT(TEXT(P14,"0.#"),1)=".",TRUE,FALSE)</formula>
    </cfRule>
  </conditionalFormatting>
  <conditionalFormatting sqref="P18:AX18">
    <cfRule type="expression" dxfId="2795" priority="13901">
      <formula>IF(RIGHT(TEXT(P18,"0.#"),1)=".",FALSE,TRUE)</formula>
    </cfRule>
    <cfRule type="expression" dxfId="2794" priority="13902">
      <formula>IF(RIGHT(TEXT(P18,"0.#"),1)=".",TRUE,FALSE)</formula>
    </cfRule>
  </conditionalFormatting>
  <conditionalFormatting sqref="Y782">
    <cfRule type="expression" dxfId="2793" priority="13897">
      <formula>IF(RIGHT(TEXT(Y782,"0.#"),1)=".",FALSE,TRUE)</formula>
    </cfRule>
    <cfRule type="expression" dxfId="2792" priority="13898">
      <formula>IF(RIGHT(TEXT(Y782,"0.#"),1)=".",TRUE,FALSE)</formula>
    </cfRule>
  </conditionalFormatting>
  <conditionalFormatting sqref="Y791">
    <cfRule type="expression" dxfId="2791" priority="13893">
      <formula>IF(RIGHT(TEXT(Y791,"0.#"),1)=".",FALSE,TRUE)</formula>
    </cfRule>
    <cfRule type="expression" dxfId="2790" priority="13894">
      <formula>IF(RIGHT(TEXT(Y791,"0.#"),1)=".",TRUE,FALSE)</formula>
    </cfRule>
  </conditionalFormatting>
  <conditionalFormatting sqref="Y822:Y829 Y820 Y809:Y816 Y807 Y796:Y803 Y794">
    <cfRule type="expression" dxfId="2789" priority="13675">
      <formula>IF(RIGHT(TEXT(Y794,"0.#"),1)=".",FALSE,TRUE)</formula>
    </cfRule>
    <cfRule type="expression" dxfId="2788" priority="13676">
      <formula>IF(RIGHT(TEXT(Y794,"0.#"),1)=".",TRUE,FALSE)</formula>
    </cfRule>
  </conditionalFormatting>
  <conditionalFormatting sqref="P16:AQ17 P15:AX15 P13:AX13">
    <cfRule type="expression" dxfId="2787" priority="13723">
      <formula>IF(RIGHT(TEXT(P13,"0.#"),1)=".",FALSE,TRUE)</formula>
    </cfRule>
    <cfRule type="expression" dxfId="2786" priority="13724">
      <formula>IF(RIGHT(TEXT(P13,"0.#"),1)=".",TRUE,FALSE)</formula>
    </cfRule>
  </conditionalFormatting>
  <conditionalFormatting sqref="P19:AJ19">
    <cfRule type="expression" dxfId="2785" priority="13721">
      <formula>IF(RIGHT(TEXT(P19,"0.#"),1)=".",FALSE,TRUE)</formula>
    </cfRule>
    <cfRule type="expression" dxfId="2784" priority="13722">
      <formula>IF(RIGHT(TEXT(P19,"0.#"),1)=".",TRUE,FALSE)</formula>
    </cfRule>
  </conditionalFormatting>
  <conditionalFormatting sqref="AE101 AQ101">
    <cfRule type="expression" dxfId="2783" priority="13713">
      <formula>IF(RIGHT(TEXT(AE101,"0.#"),1)=".",FALSE,TRUE)</formula>
    </cfRule>
    <cfRule type="expression" dxfId="2782" priority="13714">
      <formula>IF(RIGHT(TEXT(AE101,"0.#"),1)=".",TRUE,FALSE)</formula>
    </cfRule>
  </conditionalFormatting>
  <conditionalFormatting sqref="Y783:Y790 Y781">
    <cfRule type="expression" dxfId="2781" priority="13699">
      <formula>IF(RIGHT(TEXT(Y781,"0.#"),1)=".",FALSE,TRUE)</formula>
    </cfRule>
    <cfRule type="expression" dxfId="2780" priority="13700">
      <formula>IF(RIGHT(TEXT(Y781,"0.#"),1)=".",TRUE,FALSE)</formula>
    </cfRule>
  </conditionalFormatting>
  <conditionalFormatting sqref="AU782">
    <cfRule type="expression" dxfId="2779" priority="13697">
      <formula>IF(RIGHT(TEXT(AU782,"0.#"),1)=".",FALSE,TRUE)</formula>
    </cfRule>
    <cfRule type="expression" dxfId="2778" priority="13698">
      <formula>IF(RIGHT(TEXT(AU782,"0.#"),1)=".",TRUE,FALSE)</formula>
    </cfRule>
  </conditionalFormatting>
  <conditionalFormatting sqref="AU791">
    <cfRule type="expression" dxfId="2777" priority="13695">
      <formula>IF(RIGHT(TEXT(AU791,"0.#"),1)=".",FALSE,TRUE)</formula>
    </cfRule>
    <cfRule type="expression" dxfId="2776" priority="13696">
      <formula>IF(RIGHT(TEXT(AU791,"0.#"),1)=".",TRUE,FALSE)</formula>
    </cfRule>
  </conditionalFormatting>
  <conditionalFormatting sqref="AU783:AU790 AU781">
    <cfRule type="expression" dxfId="2775" priority="13693">
      <formula>IF(RIGHT(TEXT(AU781,"0.#"),1)=".",FALSE,TRUE)</formula>
    </cfRule>
    <cfRule type="expression" dxfId="2774" priority="13694">
      <formula>IF(RIGHT(TEXT(AU781,"0.#"),1)=".",TRUE,FALSE)</formula>
    </cfRule>
  </conditionalFormatting>
  <conditionalFormatting sqref="Y821 Y808 Y795">
    <cfRule type="expression" dxfId="2773" priority="13679">
      <formula>IF(RIGHT(TEXT(Y795,"0.#"),1)=".",FALSE,TRUE)</formula>
    </cfRule>
    <cfRule type="expression" dxfId="2772" priority="13680">
      <formula>IF(RIGHT(TEXT(Y795,"0.#"),1)=".",TRUE,FALSE)</formula>
    </cfRule>
  </conditionalFormatting>
  <conditionalFormatting sqref="Y830 Y817 Y804">
    <cfRule type="expression" dxfId="2771" priority="13677">
      <formula>IF(RIGHT(TEXT(Y804,"0.#"),1)=".",FALSE,TRUE)</formula>
    </cfRule>
    <cfRule type="expression" dxfId="2770" priority="13678">
      <formula>IF(RIGHT(TEXT(Y804,"0.#"),1)=".",TRUE,FALSE)</formula>
    </cfRule>
  </conditionalFormatting>
  <conditionalFormatting sqref="AU821 AU808 AU795">
    <cfRule type="expression" dxfId="2769" priority="13673">
      <formula>IF(RIGHT(TEXT(AU795,"0.#"),1)=".",FALSE,TRUE)</formula>
    </cfRule>
    <cfRule type="expression" dxfId="2768" priority="13674">
      <formula>IF(RIGHT(TEXT(AU795,"0.#"),1)=".",TRUE,FALSE)</formula>
    </cfRule>
  </conditionalFormatting>
  <conditionalFormatting sqref="AU830 AU817 AU804">
    <cfRule type="expression" dxfId="2767" priority="13671">
      <formula>IF(RIGHT(TEXT(AU804,"0.#"),1)=".",FALSE,TRUE)</formula>
    </cfRule>
    <cfRule type="expression" dxfId="2766" priority="13672">
      <formula>IF(RIGHT(TEXT(AU804,"0.#"),1)=".",TRUE,FALSE)</formula>
    </cfRule>
  </conditionalFormatting>
  <conditionalFormatting sqref="AU822:AU829 AU820 AU809:AU816 AU807 AU796:AU803 AU794">
    <cfRule type="expression" dxfId="2765" priority="13669">
      <formula>IF(RIGHT(TEXT(AU794,"0.#"),1)=".",FALSE,TRUE)</formula>
    </cfRule>
    <cfRule type="expression" dxfId="2764" priority="13670">
      <formula>IF(RIGHT(TEXT(AU794,"0.#"),1)=".",TRUE,FALSE)</formula>
    </cfRule>
  </conditionalFormatting>
  <conditionalFormatting sqref="AM87">
    <cfRule type="expression" dxfId="2763" priority="13323">
      <formula>IF(RIGHT(TEXT(AM87,"0.#"),1)=".",FALSE,TRUE)</formula>
    </cfRule>
    <cfRule type="expression" dxfId="2762" priority="13324">
      <formula>IF(RIGHT(TEXT(AM87,"0.#"),1)=".",TRUE,FALSE)</formula>
    </cfRule>
  </conditionalFormatting>
  <conditionalFormatting sqref="AE55">
    <cfRule type="expression" dxfId="2761" priority="13391">
      <formula>IF(RIGHT(TEXT(AE55,"0.#"),1)=".",FALSE,TRUE)</formula>
    </cfRule>
    <cfRule type="expression" dxfId="2760" priority="13392">
      <formula>IF(RIGHT(TEXT(AE55,"0.#"),1)=".",TRUE,FALSE)</formula>
    </cfRule>
  </conditionalFormatting>
  <conditionalFormatting sqref="AI55">
    <cfRule type="expression" dxfId="2759" priority="13389">
      <formula>IF(RIGHT(TEXT(AI55,"0.#"),1)=".",FALSE,TRUE)</formula>
    </cfRule>
    <cfRule type="expression" dxfId="2758" priority="13390">
      <formula>IF(RIGHT(TEXT(AI55,"0.#"),1)=".",TRUE,FALSE)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cfRule type="expression" dxfId="2663" priority="13239">
      <formula>IF(RIGHT(TEXT(AI102,"0.#"),1)=".",FALSE,TRUE)</formula>
    </cfRule>
    <cfRule type="expression" dxfId="2662" priority="13240">
      <formula>IF(RIGHT(TEXT(AI102,"0.#"),1)=".",TRUE,FALSE)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E107">
    <cfRule type="expression" dxfId="2647" priority="13219">
      <formula>IF(RIGHT(TEXT(AE107,"0.#"),1)=".",FALSE,TRUE)</formula>
    </cfRule>
    <cfRule type="expression" dxfId="2646" priority="13220">
      <formula>IF(RIGHT(TEXT(AE107,"0.#"),1)=".",TRUE,FALSE)</formula>
    </cfRule>
  </conditionalFormatting>
  <conditionalFormatting sqref="AI107">
    <cfRule type="expression" dxfId="2645" priority="13217">
      <formula>IF(RIGHT(TEXT(AI107,"0.#"),1)=".",FALSE,TRUE)</formula>
    </cfRule>
    <cfRule type="expression" dxfId="2644" priority="13218">
      <formula>IF(RIGHT(TEXT(AI107,"0.#"),1)=".",TRUE,FALSE)</formula>
    </cfRule>
  </conditionalFormatting>
  <conditionalFormatting sqref="AM107">
    <cfRule type="expression" dxfId="2643" priority="13215">
      <formula>IF(RIGHT(TEXT(AM107,"0.#"),1)=".",FALSE,TRUE)</formula>
    </cfRule>
    <cfRule type="expression" dxfId="2642" priority="13216">
      <formula>IF(RIGHT(TEXT(AM107,"0.#"),1)=".",TRUE,FALSE)</formula>
    </cfRule>
  </conditionalFormatting>
  <conditionalFormatting sqref="AE108">
    <cfRule type="expression" dxfId="2641" priority="13213">
      <formula>IF(RIGHT(TEXT(AE108,"0.#"),1)=".",FALSE,TRUE)</formula>
    </cfRule>
    <cfRule type="expression" dxfId="2640" priority="13214">
      <formula>IF(RIGHT(TEXT(AE108,"0.#"),1)=".",TRUE,FALSE)</formula>
    </cfRule>
  </conditionalFormatting>
  <conditionalFormatting sqref="AI108">
    <cfRule type="expression" dxfId="2639" priority="13211">
      <formula>IF(RIGHT(TEXT(AI108,"0.#"),1)=".",FALSE,TRUE)</formula>
    </cfRule>
    <cfRule type="expression" dxfId="2638" priority="13212">
      <formula>IF(RIGHT(TEXT(AI108,"0.#"),1)=".",TRUE,FALSE)</formula>
    </cfRule>
  </conditionalFormatting>
  <conditionalFormatting sqref="AM108">
    <cfRule type="expression" dxfId="2637" priority="13209">
      <formula>IF(RIGHT(TEXT(AM108,"0.#"),1)=".",FALSE,TRUE)</formula>
    </cfRule>
    <cfRule type="expression" dxfId="2636" priority="13210">
      <formula>IF(RIGHT(TEXT(AM108,"0.#"),1)=".",TRUE,FALSE)</formula>
    </cfRule>
  </conditionalFormatting>
  <conditionalFormatting sqref="AE110">
    <cfRule type="expression" dxfId="2635" priority="13205">
      <formula>IF(RIGHT(TEXT(AE110,"0.#"),1)=".",FALSE,TRUE)</formula>
    </cfRule>
    <cfRule type="expression" dxfId="2634" priority="13206">
      <formula>IF(RIGHT(TEXT(AE110,"0.#"),1)=".",TRUE,FALSE)</formula>
    </cfRule>
  </conditionalFormatting>
  <conditionalFormatting sqref="AI110">
    <cfRule type="expression" dxfId="2633" priority="13203">
      <formula>IF(RIGHT(TEXT(AI110,"0.#"),1)=".",FALSE,TRUE)</formula>
    </cfRule>
    <cfRule type="expression" dxfId="2632" priority="13204">
      <formula>IF(RIGHT(TEXT(AI110,"0.#"),1)=".",TRUE,FALSE)</formula>
    </cfRule>
  </conditionalFormatting>
  <conditionalFormatting sqref="AM110">
    <cfRule type="expression" dxfId="2631" priority="13201">
      <formula>IF(RIGHT(TEXT(AM110,"0.#"),1)=".",FALSE,TRUE)</formula>
    </cfRule>
    <cfRule type="expression" dxfId="2630" priority="13202">
      <formula>IF(RIGHT(TEXT(AM110,"0.#"),1)=".",TRUE,FALSE)</formula>
    </cfRule>
  </conditionalFormatting>
  <conditionalFormatting sqref="AE111">
    <cfRule type="expression" dxfId="2629" priority="13199">
      <formula>IF(RIGHT(TEXT(AE111,"0.#"),1)=".",FALSE,TRUE)</formula>
    </cfRule>
    <cfRule type="expression" dxfId="2628" priority="13200">
      <formula>IF(RIGHT(TEXT(AE111,"0.#"),1)=".",TRUE,FALSE)</formula>
    </cfRule>
  </conditionalFormatting>
  <conditionalFormatting sqref="AI111">
    <cfRule type="expression" dxfId="2627" priority="13197">
      <formula>IF(RIGHT(TEXT(AI111,"0.#"),1)=".",FALSE,TRUE)</formula>
    </cfRule>
    <cfRule type="expression" dxfId="2626" priority="13198">
      <formula>IF(RIGHT(TEXT(AI111,"0.#"),1)=".",TRUE,FALSE)</formula>
    </cfRule>
  </conditionalFormatting>
  <conditionalFormatting sqref="AM111">
    <cfRule type="expression" dxfId="2625" priority="13195">
      <formula>IF(RIGHT(TEXT(AM111,"0.#"),1)=".",FALSE,TRUE)</formula>
    </cfRule>
    <cfRule type="expression" dxfId="2624" priority="13196">
      <formula>IF(RIGHT(TEXT(AM111,"0.#"),1)=".",TRUE,FALSE)</formula>
    </cfRule>
  </conditionalFormatting>
  <conditionalFormatting sqref="AE113">
    <cfRule type="expression" dxfId="2623" priority="13191">
      <formula>IF(RIGHT(TEXT(AE113,"0.#"),1)=".",FALSE,TRUE)</formula>
    </cfRule>
    <cfRule type="expression" dxfId="2622" priority="13192">
      <formula>IF(RIGHT(TEXT(AE113,"0.#"),1)=".",TRUE,FALSE)</formula>
    </cfRule>
  </conditionalFormatting>
  <conditionalFormatting sqref="AI113">
    <cfRule type="expression" dxfId="2621" priority="13189">
      <formula>IF(RIGHT(TEXT(AI113,"0.#"),1)=".",FALSE,TRUE)</formula>
    </cfRule>
    <cfRule type="expression" dxfId="2620" priority="13190">
      <formula>IF(RIGHT(TEXT(AI113,"0.#"),1)=".",TRUE,FALSE)</formula>
    </cfRule>
  </conditionalFormatting>
  <conditionalFormatting sqref="AM113">
    <cfRule type="expression" dxfId="2619" priority="13187">
      <formula>IF(RIGHT(TEXT(AM113,"0.#"),1)=".",FALSE,TRUE)</formula>
    </cfRule>
    <cfRule type="expression" dxfId="2618" priority="13188">
      <formula>IF(RIGHT(TEXT(AM113,"0.#"),1)=".",TRUE,FALSE)</formula>
    </cfRule>
  </conditionalFormatting>
  <conditionalFormatting sqref="AE114">
    <cfRule type="expression" dxfId="2617" priority="13185">
      <formula>IF(RIGHT(TEXT(AE114,"0.#"),1)=".",FALSE,TRUE)</formula>
    </cfRule>
    <cfRule type="expression" dxfId="2616" priority="13186">
      <formula>IF(RIGHT(TEXT(AE114,"0.#"),1)=".",TRUE,FALSE)</formula>
    </cfRule>
  </conditionalFormatting>
  <conditionalFormatting sqref="AI114">
    <cfRule type="expression" dxfId="2615" priority="13183">
      <formula>IF(RIGHT(TEXT(AI114,"0.#"),1)=".",FALSE,TRUE)</formula>
    </cfRule>
    <cfRule type="expression" dxfId="2614" priority="13184">
      <formula>IF(RIGHT(TEXT(AI114,"0.#"),1)=".",TRUE,FALSE)</formula>
    </cfRule>
  </conditionalFormatting>
  <conditionalFormatting sqref="AM114">
    <cfRule type="expression" dxfId="2613" priority="13181">
      <formula>IF(RIGHT(TEXT(AM114,"0.#"),1)=".",FALSE,TRUE)</formula>
    </cfRule>
    <cfRule type="expression" dxfId="2612" priority="13182">
      <formula>IF(RIGHT(TEXT(AM114,"0.#"),1)=".",TRUE,FALSE)</formula>
    </cfRule>
  </conditionalFormatting>
  <conditionalFormatting sqref="AE116 AQ116">
    <cfRule type="expression" dxfId="2611" priority="13177">
      <formula>IF(RIGHT(TEXT(AE116,"0.#"),1)=".",FALSE,TRUE)</formula>
    </cfRule>
    <cfRule type="expression" dxfId="2610" priority="13178">
      <formula>IF(RIGHT(TEXT(AE116,"0.#"),1)=".",TRUE,FALSE)</formula>
    </cfRule>
  </conditionalFormatting>
  <conditionalFormatting sqref="AI116">
    <cfRule type="expression" dxfId="2609" priority="13175">
      <formula>IF(RIGHT(TEXT(AI116,"0.#"),1)=".",FALSE,TRUE)</formula>
    </cfRule>
    <cfRule type="expression" dxfId="2608" priority="13176">
      <formula>IF(RIGHT(TEXT(AI116,"0.#"),1)=".",TRUE,FALSE)</formula>
    </cfRule>
  </conditionalFormatting>
  <conditionalFormatting sqref="AM116">
    <cfRule type="expression" dxfId="2607" priority="13173">
      <formula>IF(RIGHT(TEXT(AM116,"0.#"),1)=".",FALSE,TRUE)</formula>
    </cfRule>
    <cfRule type="expression" dxfId="2606" priority="13174">
      <formula>IF(RIGHT(TEXT(AM116,"0.#"),1)=".",TRUE,FALSE)</formula>
    </cfRule>
  </conditionalFormatting>
  <conditionalFormatting sqref="AE117 AM117">
    <cfRule type="expression" dxfId="2605" priority="13171">
      <formula>IF(RIGHT(TEXT(AE117,"0.#"),1)=".",FALSE,TRUE)</formula>
    </cfRule>
    <cfRule type="expression" dxfId="2604" priority="13172">
      <formula>IF(RIGHT(TEXT(AE117,"0.#"),1)=".",TRUE,FALSE)</formula>
    </cfRule>
  </conditionalFormatting>
  <conditionalFormatting sqref="AI117">
    <cfRule type="expression" dxfId="2603" priority="13169">
      <formula>IF(RIGHT(TEXT(AI117,"0.#"),1)=".",FALSE,TRUE)</formula>
    </cfRule>
    <cfRule type="expression" dxfId="2602" priority="13170">
      <formula>IF(RIGHT(TEXT(AI117,"0.#"),1)=".",TRUE,FALSE)</formula>
    </cfRule>
  </conditionalFormatting>
  <conditionalFormatting sqref="AQ117">
    <cfRule type="expression" dxfId="2601" priority="13165">
      <formula>IF(RIGHT(TEXT(AQ117,"0.#"),1)=".",FALSE,TRUE)</formula>
    </cfRule>
    <cfRule type="expression" dxfId="2600" priority="13166">
      <formula>IF(RIGHT(TEXT(AQ117,"0.#"),1)=".",TRUE,FALSE)</formula>
    </cfRule>
  </conditionalFormatting>
  <conditionalFormatting sqref="AE119 AQ119">
    <cfRule type="expression" dxfId="2599" priority="13163">
      <formula>IF(RIGHT(TEXT(AE119,"0.#"),1)=".",FALSE,TRUE)</formula>
    </cfRule>
    <cfRule type="expression" dxfId="2598" priority="13164">
      <formula>IF(RIGHT(TEXT(AE119,"0.#"),1)=".",TRUE,FALSE)</formula>
    </cfRule>
  </conditionalFormatting>
  <conditionalFormatting sqref="AI119">
    <cfRule type="expression" dxfId="2597" priority="13161">
      <formula>IF(RIGHT(TEXT(AI119,"0.#"),1)=".",FALSE,TRUE)</formula>
    </cfRule>
    <cfRule type="expression" dxfId="2596" priority="13162">
      <formula>IF(RIGHT(TEXT(AI119,"0.#"),1)=".",TRUE,FALSE)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134:AE135 AI134:AI135 AM134:AM135 AQ134:AQ135 AU134:AU135">
    <cfRule type="expression" dxfId="2549" priority="13077">
      <formula>IF(RIGHT(TEXT(AE134,"0.#"),1)=".",FALSE,TRUE)</formula>
    </cfRule>
    <cfRule type="expression" dxfId="2548" priority="13078">
      <formula>IF(RIGHT(TEXT(AE134,"0.#"),1)=".",TRUE,FALSE)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39: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39:Y866">
    <cfRule type="expression" dxfId="2443" priority="2975">
      <formula>IF(RIGHT(TEXT(Y839,"0.#"),1)=".",FALSE,TRUE)</formula>
    </cfRule>
    <cfRule type="expression" dxfId="2442" priority="2976">
      <formula>IF(RIGHT(TEXT(Y839,"0.#"),1)=".",TRUE,FALSE)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02:AO1131">
    <cfRule type="expression" dxfId="2413" priority="2881">
      <formula>IF(AND(AL1102&gt;=0, RIGHT(TEXT(AL1102,"0.#"),1)&lt;&gt;"."),TRUE,FALSE)</formula>
    </cfRule>
    <cfRule type="expression" dxfId="2412" priority="2882">
      <formula>IF(AND(AL1102&gt;=0, RIGHT(TEXT(AL1102,"0.#"),1)="."),TRUE,FALSE)</formula>
    </cfRule>
    <cfRule type="expression" dxfId="2411" priority="2883">
      <formula>IF(AND(AL1102&lt;0, RIGHT(TEXT(AL1102,"0.#"),1)&lt;&gt;"."),TRUE,FALSE)</formula>
    </cfRule>
    <cfRule type="expression" dxfId="2410" priority="2884">
      <formula>IF(AND(AL1102&lt;0, RIGHT(TEXT(AL1102,"0.#"),1)="."),TRUE,FALSE)</formula>
    </cfRule>
  </conditionalFormatting>
  <conditionalFormatting sqref="Y1102:Y1131">
    <cfRule type="expression" dxfId="2409" priority="2879">
      <formula>IF(RIGHT(TEXT(Y1102,"0.#"),1)=".",FALSE,TRUE)</formula>
    </cfRule>
    <cfRule type="expression" dxfId="2408" priority="2880">
      <formula>IF(RIGHT(TEXT(Y1102,"0.#"),1)=".",TRUE,FALSE)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37:AO838">
    <cfRule type="expression" dxfId="2399" priority="2833">
      <formula>IF(AND(AL837&gt;=0, RIGHT(TEXT(AL837,"0.#"),1)&lt;&gt;"."),TRUE,FALSE)</formula>
    </cfRule>
    <cfRule type="expression" dxfId="2398" priority="2834">
      <formula>IF(AND(AL837&gt;=0, RIGHT(TEXT(AL837,"0.#"),1)="."),TRUE,FALSE)</formula>
    </cfRule>
    <cfRule type="expression" dxfId="2397" priority="2835">
      <formula>IF(AND(AL837&lt;0, RIGHT(TEXT(AL837,"0.#"),1)&lt;&gt;"."),TRUE,FALSE)</formula>
    </cfRule>
    <cfRule type="expression" dxfId="2396" priority="2836">
      <formula>IF(AND(AL837&lt;0, RIGHT(TEXT(AL837,"0.#"),1)="."),TRUE,FALSE)</formula>
    </cfRule>
  </conditionalFormatting>
  <conditionalFormatting sqref="Y837:Y838">
    <cfRule type="expression" dxfId="2395" priority="2831">
      <formula>IF(RIGHT(TEXT(Y837,"0.#"),1)=".",FALSE,TRUE)</formula>
    </cfRule>
    <cfRule type="expression" dxfId="2394" priority="2832">
      <formula>IF(RIGHT(TEXT(Y837,"0.#"),1)=".",TRUE,FALSE)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E138:AE139 AI138:AI139 AM138:AM139 AQ138:AQ139 AU138:AU139">
    <cfRule type="expression" dxfId="719" priority="19">
      <formula>IF(RIGHT(TEXT(AE138,"0.#"),1)=".",FALSE,TRUE)</formula>
    </cfRule>
    <cfRule type="expression" dxfId="718" priority="20">
      <formula>IF(RIGHT(TEXT(AE138,"0.#"),1)=".",TRUE,FALSE)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M34">
    <cfRule type="expression" dxfId="715" priority="1">
      <formula>IF(RIGHT(TEXT(AM34,"0.#"),1)=".",FALSE,TRUE)</formula>
    </cfRule>
    <cfRule type="expression" dxfId="714" priority="2">
      <formula>IF(RIGHT(TEXT(AM34,"0.#"),1)=".",TRUE,FALSE)</formula>
    </cfRule>
  </conditionalFormatting>
  <conditionalFormatting sqref="AE33">
    <cfRule type="expression" dxfId="713" priority="15">
      <formula>IF(RIGHT(TEXT(AE33,"0.#"),1)=".",FALSE,TRUE)</formula>
    </cfRule>
    <cfRule type="expression" dxfId="712" priority="16">
      <formula>IF(RIGHT(TEXT(AE33,"0.#"),1)=".",TRUE,FALSE)</formula>
    </cfRule>
  </conditionalFormatting>
  <conditionalFormatting sqref="AE34">
    <cfRule type="expression" dxfId="711" priority="13">
      <formula>IF(RIGHT(TEXT(AE34,"0.#"),1)=".",FALSE,TRUE)</formula>
    </cfRule>
    <cfRule type="expression" dxfId="710" priority="14">
      <formula>IF(RIGHT(TEXT(AE34,"0.#"),1)=".",TRUE,FALSE)</formula>
    </cfRule>
  </conditionalFormatting>
  <conditionalFormatting sqref="AI34">
    <cfRule type="expression" dxfId="709" priority="11">
      <formula>IF(RIGHT(TEXT(AI34,"0.#"),1)=".",FALSE,TRUE)</formula>
    </cfRule>
    <cfRule type="expression" dxfId="708" priority="12">
      <formula>IF(RIGHT(TEXT(AI34,"0.#"),1)=".",TRUE,FALSE)</formula>
    </cfRule>
  </conditionalFormatting>
  <conditionalFormatting sqref="AI33">
    <cfRule type="expression" dxfId="707" priority="9">
      <formula>IF(RIGHT(TEXT(AI33,"0.#"),1)=".",FALSE,TRUE)</formula>
    </cfRule>
    <cfRule type="expression" dxfId="706" priority="10">
      <formula>IF(RIGHT(TEXT(AI33,"0.#"),1)=".",TRUE,FALSE)</formula>
    </cfRule>
  </conditionalFormatting>
  <conditionalFormatting sqref="AI32">
    <cfRule type="expression" dxfId="705" priority="7">
      <formula>IF(RIGHT(TEXT(AI32,"0.#"),1)=".",FALSE,TRUE)</formula>
    </cfRule>
    <cfRule type="expression" dxfId="704" priority="8">
      <formula>IF(RIGHT(TEXT(AI32,"0.#"),1)=".",TRUE,FALSE)</formula>
    </cfRule>
  </conditionalFormatting>
  <conditionalFormatting sqref="AM32">
    <cfRule type="expression" dxfId="703" priority="5">
      <formula>IF(RIGHT(TEXT(AM32,"0.#"),1)=".",FALSE,TRUE)</formula>
    </cfRule>
    <cfRule type="expression" dxfId="702" priority="6">
      <formula>IF(RIGHT(TEXT(AM32,"0.#"),1)=".",TRUE,FALSE)</formula>
    </cfRule>
  </conditionalFormatting>
  <conditionalFormatting sqref="AM33">
    <cfRule type="expression" dxfId="701" priority="3">
      <formula>IF(RIGHT(TEXT(AM33,"0.#"),1)=".",FALSE,TRUE)</formula>
    </cfRule>
    <cfRule type="expression" dxfId="700" priority="4">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3" max="49" man="1"/>
    <brk id="94" max="49" man="1"/>
    <brk id="129" max="49" man="1"/>
    <brk id="172" max="49" man="1"/>
    <brk id="352" max="49" man="1"/>
    <brk id="553" max="49" man="1"/>
    <brk id="699" max="49" man="1"/>
    <brk id="733"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6"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2019-05-31T01:58:12Z</cp:lastPrinted>
  <dcterms:created xsi:type="dcterms:W3CDTF">2012-03-13T00:50:25Z</dcterms:created>
  <dcterms:modified xsi:type="dcterms:W3CDTF">2019-06-21T08:42:07Z</dcterms:modified>
</cp:coreProperties>
</file>