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<sst xmlns="http://schemas.openxmlformats.org/spreadsheetml/2006/main" count="2161" uniqueCount="546">
  <si>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</si>
  <si>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</si>
  <si>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</si>
  <si>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</si>
  <si>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</si>
  <si>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</si>
  <si>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</si>
  <si>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</si>
  <si>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</si>
  <si>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</si>
  <si>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</si>
  <si>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</si>
  <si>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</si>
  <si>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</si>
  <si>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</si>
  <si>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</si>
  <si>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</si>
  <si>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</si>
  <si>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</si>
  <si>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</si>
  <si>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</si>
  <si>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</si>
  <si>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</si>
  <si>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</si>
  <si>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</si>
  <si>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</si>
  <si>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</si>
  <si>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</si>
  <si>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</si>
  <si>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</si>
  <si>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</si>
  <si>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</si>
  <si>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</si>
  <si>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</si>
  <si>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</si>
  <si>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</si>
  <si>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</si>
  <si>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</si>
  <si>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</si>
  <si>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</si>
  <si>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</si>
  <si>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</si>
  <si>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</si>
  <si>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</si>
  <si>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</si>
  <si>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</si>
  <si>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</si>
  <si>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</si>
  <si>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</si>
  <si>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</si>
  <si>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</si>
  <si>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</si>
  <si>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</si>
  <si>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</si>
  <si>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</si>
  <si>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</si>
  <si>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</si>
  <si>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</si>
  <si>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</si>
  <si>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</si>
  <si>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</si>
  <si>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</si>
  <si>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</si>
  <si>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</si>
  <si>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</si>
  <si>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</si>
  <si>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</si>
  <si>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</si>
  <si>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</si>
  <si>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</si>
  <si>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</si>
  <si>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</si>
  <si>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</si>
  <si>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</si>
  <si>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</si>
  <si>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</si>
  <si>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</si>
  <si>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</si>
  <si>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</si>
  <si>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</si>
  <si>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</si>
  <si>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</si>
  <si>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</si>
  <si>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</si>
  <si>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</si>
  <si>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</si>
  <si>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</si>
  <si>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</si>
  <si>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</si>
  <si>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</si>
  <si>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</si>
  <si>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</si>
  <si>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</si>
  <si>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</si>
  <si>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</si>
  <si>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</si>
  <si>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</si>
  <si>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</si>
  <si>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</si>
  <si>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</si>
  <si>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</si>
  <si>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</si>
  <si>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</si>
  <si>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</si>
  <si>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</si>
  <si>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</si>
  <si>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</si>
  <si>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</si>
  <si>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</si>
  <si>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</si>
  <si>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</si>
  <si>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</si>
  <si>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</si>
  <si>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</si>
  <si>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</si>
  <si>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</si>
  <si>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</si>
  <si>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</si>
  <si>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</si>
  <si>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</si>
  <si>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</si>
  <si>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</si>
  <si>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</si>
  <si>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</si>
  <si>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</si>
  <si>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</si>
  <si>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</si>
  <si>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</si>
  <si>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</si>
  <si>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</si>
  <si>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</si>
  <si>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</si>
  <si>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</si>
  <si>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</si>
  <si>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</si>
  <si>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</si>
  <si>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</si>
  <si>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</si>
  <si>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</si>
  <si>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</si>
  <si>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</si>
  <si>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</si>
  <si>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</si>
  <si>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</si>
  <si>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</si>
  <si>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</si>
  <si>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</si>
  <si>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</si>
  <si>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</si>
  <si>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</si>
  <si>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</si>
  <si>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</si>
  <si>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</si>
  <si>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</si>
  <si>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</si>
  <si>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</si>
  <si>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</si>
  <si>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</si>
  <si>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</si>
  <si>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</si>
  <si>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</si>
  <si>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</si>
  <si>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</si>
  <si>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</si>
  <si>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</si>
  <si>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</si>
  <si>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</si>
  <si>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</si>
  <si>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</si>
  <si>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</si>
  <si>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</si>
  <si>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</si>
  <si>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</si>
  <si>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</si>
  <si>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</si>
  <si>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</si>
  <si>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</si>
  <si>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</si>
  <si>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</si>
  <si>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</si>
  <si>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</si>
  <si>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</si>
  <si>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</si>
  <si>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</si>
  <si>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</si>
  <si>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</si>
  <si>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</si>
  <si>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</si>
  <si>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</si>
  <si>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</si>
  <si>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</si>
  <si>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</si>
  <si>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</si>
  <si>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</si>
  <si>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</si>
  <si>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</si>
  <si>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</si>
  <si>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</si>
  <si>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</si>
  <si>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</si>
  <si>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</si>
  <si>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</si>
  <si>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</si>
  <si>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</si>
  <si>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</si>
  <si>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</si>
  <si>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</si>
  <si>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</si>
  <si>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</si>
  <si>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</si>
  <si>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</si>
  <si>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</si>
  <si>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</si>
  <si>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</si>
  <si>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</si>
  <si>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</si>
  <si>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</si>
  <si>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</si>
  <si>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</si>
  <si>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</si>
  <si>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</si>
  <si>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</si>
  <si>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</si>
  <si>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</si>
  <si>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</si>
  <si>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</si>
  <si>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</si>
  <si>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</si>
  <si>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</si>
  <si>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</si>
  <si>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</si>
  <si>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</si>
  <si>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</si>
  <si>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</si>
  <si>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</si>
  <si>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</si>
  <si>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</si>
  <si>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</si>
  <si>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</si>
  <si>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</si>
  <si>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</si>
  <si>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</si>
  <si>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</si>
  <si>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</si>
  <si>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</si>
  <si>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</si>
  <si>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</si>
  <si>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</si>
  <si>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</si>
  <si>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</si>
  <si>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</si>
  <si>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</si>
  <si>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</si>
  <si>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</si>
  <si>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</si>
  <si>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</si>
  <si>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</si>
  <si>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</si>
  <si>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</si>
  <si>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</si>
  <si>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</si>
  <si>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</si>
  <si>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</si>
  <si>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</si>
  <si>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</si>
  <si>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</si>
  <si>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</si>
  <si>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</si>
  <si>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</si>
  <si>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</si>
  <si>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</si>
  <si>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</si>
  <si>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</si>
  <si>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</si>
  <si>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</si>
  <si>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</si>
  <si>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</si>
  <si>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</si>
  <si>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</si>
  <si>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</si>
  <si>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</si>
  <si>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</si>
  <si>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</si>
  <si>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</si>
  <si>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</si>
  <si>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</si>
  <si>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</si>
  <si>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</si>
  <si>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</si>
  <si>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</si>
  <si>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</si>
  <si>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</si>
  <si>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</si>
  <si>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</si>
  <si>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</si>
  <si>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</si>
  <si>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</si>
  <si>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</si>
  <si>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</si>
  <si>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</si>
  <si>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</si>
  <si>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</si>
  <si>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</si>
  <si>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</si>
  <si>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</si>
  <si>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</si>
  <si>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</si>
  <si>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</si>
  <si>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</si>
  <si>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</si>
  <si>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</si>
  <si>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</si>
  <si>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</si>
  <si>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</si>
  <si>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</si>
  <si>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</si>
  <si>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</si>
  <si>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</si>
  <si>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</si>
  <si>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</si>
  <si>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</si>
  <si>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</si>
  <si>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</si>
  <si>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</si>
  <si>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</si>
  <si>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</si>
  <si>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</si>
  <si>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</si>
  <si>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</si>
  <si>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</si>
  <si>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</si>
  <si>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</si>
  <si>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</si>
  <si>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</si>
  <si>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</si>
  <si>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</si>
  <si>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</si>
  <si>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</si>
  <si>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</si>
  <si>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</si>
  <si>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</si>
  <si>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</si>
  <si>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</si>
  <si>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</si>
  <si>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</si>
  <si>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</si>
  <si>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</si>
  <si>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</si>
  <si>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</si>
  <si>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</si>
  <si>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</si>
  <si>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</si>
  <si>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</si>
  <si>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</si>
  <si>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</si>
  <si>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</si>
  <si>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</si>
  <si>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</si>
  <si>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</si>
  <si>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</si>
  <si>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</si>
  <si>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</si>
  <si>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</si>
  <si>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</si>
  <si>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</si>
  <si>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</si>
  <si>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</si>
  <si>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</si>
  <si>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</si>
  <si>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</si>
  <si>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</si>
  <si>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</si>
  <si>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</si>
  <si>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</si>
  <si>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</si>
  <si>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</si>
  <si>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</si>
  <si>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</si>
  <si>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</si>
  <si>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</si>
  <si>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</si>
  <si>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</si>
  <si>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</si>
  <si>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</si>
  <si>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</si>
  <si>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</si>
  <si>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</si>
  <si>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</si>
  <si>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</si>
  <si>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</si>
  <si>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</si>
  <si>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</si>
  <si>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</si>
  <si>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</si>
  <si>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</si>
  <si>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</si>
  <si>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</si>
  <si>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</si>
  <si>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</si>
  <si>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</si>
  <si>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</si>
  <si>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</si>
  <si>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</si>
  <si>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</si>
  <si>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</si>
  <si>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</si>
  <si>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</si>
  <si>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</si>
  <si>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</si>
  <si>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</si>
  <si>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</si>
  <si>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</si>
  <si>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</si>
  <si>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</si>
  <si>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</si>
  <si>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</si>
  <si>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</si>
  <si>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</si>
  <si>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</si>
  <si>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</si>
  <si>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</si>
  <si>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</si>
  <si>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</si>
  <si>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</si>
  <si>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</si>
  <si>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</si>
  <si>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</si>
  <si>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</si>
  <si>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</si>
  <si>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</si>
  <si>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</si>
  <si>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</si>
  <si>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</si>
  <si>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</si>
  <si>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</si>
  <si>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</si>
  <si>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</si>
  <si>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</si>
  <si>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</si>
  <si>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</si>
  <si>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</si>
  <si>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</si>
  <si>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</si>
  <si>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</si>
  <si>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</si>
  <si>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</si>
  <si>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</si>
  <si>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</si>
  <si>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</si>
  <si>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</si>
  <si>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</si>
  <si>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</si>
  <si>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</si>
  <si>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</si>
  <si>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</si>
  <si>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</si>
  <si>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</si>
  <si>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</si>
  <si>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</si>
  <si>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</si>
  <si>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</si>
  <si>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</si>
  <si>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</si>
  <si>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</si>
  <si>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</si>
  <si>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</si>
  <si>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</si>
  <si>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</si>
  <si>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</si>
  <si>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</si>
  <si>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</si>
  <si>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</si>
  <si>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</si>
  <si>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</si>
  <si>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</si>
  <si>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</si>
  <si>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</si>
  <si>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</si>
  <si>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</si>
  <si>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</si>
  <si>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</si>
  <si>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国際民間航空機関分担金・拠出金</t>
  </si>
  <si>
    <t>航空局</t>
    <rPh sb="0" eb="3">
      <t>コウクウキョク</t>
    </rPh>
    <phoneticPr fontId="5"/>
  </si>
  <si>
    <t>－</t>
  </si>
  <si>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及び「アジア太平洋地域航空安全情報分析・共有実証事業」に対し、一定の拠出を行う。</t>
    <rPh sb="214" eb="215">
      <t>ヨウ</t>
    </rPh>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</si>
  <si>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</si>
  <si>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</si>
  <si>
    <t>-</t>
  </si>
  <si>
    <t>国際民間航空機関等分担金</t>
  </si>
  <si>
    <t>国際民間航空機関等拠出金</t>
  </si>
  <si>
    <t>ICAOにおける意見反映に資するため、ICAOから示されている日本に望まれる職員数を達成。</t>
  </si>
  <si>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</si>
  <si>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</si>
  <si>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t>
    <phoneticPr fontId="5"/>
  </si>
  <si>
    <t>ICAOにおける意見反映に資するため、我が国の分担率から算出した幹部職員数を達成。</t>
  </si>
  <si>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</si>
  <si>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</si>
  <si>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理事会・常設委員会参加数</t>
    <rPh sb="0" eb="3">
      <t>リジカイ</t>
    </rPh>
    <rPh sb="4" eb="6">
      <t>ジョウセツ</t>
    </rPh>
    <rPh sb="6" eb="9">
      <t>イインカイ</t>
    </rPh>
    <rPh sb="9" eb="12">
      <t>サンカスウ</t>
    </rPh>
    <phoneticPr fontId="5"/>
  </si>
  <si>
    <t>回</t>
    <rPh sb="0" eb="1">
      <t>カイ</t>
    </rPh>
    <phoneticPr fontId="5"/>
  </si>
  <si>
    <t>国際民間航空機関分担金／理事会・常設委員会参加数</t>
  </si>
  <si>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</si>
  <si>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</si>
  <si>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788/18</t>
  </si>
  <si>
    <t>616/18</t>
  </si>
  <si>
    <t>5 安全で安心できる交通の確保、治安・生活安全の確保</t>
  </si>
  <si>
    <t>14 公共交通の安全確保・鉄道の安全性向上、ハイジャック・航空機テロ防止を推進する。</t>
  </si>
  <si>
    <t>ICAOで作成される安全基準やICAOが実施する加盟国への安全監査等により、ICAO加盟国全体の航空機の運航の安全性やハイジャック・テロ対策等のレベルが向上し、我が国の航空の安全にも寄与している。</t>
  </si>
  <si>
    <t>ICAOは各国の民間航空行政に関する国際機関であるため、地方自治体や民間に委ねる対象とはならない。</t>
  </si>
  <si>
    <t>‐</t>
  </si>
  <si>
    <t>無</t>
  </si>
  <si>
    <t>ICAOの予算は総会で決定し、決定に基づく分担金の支払いは義務であり、義務以上の金額は支払わないので、真に必要な金額に限定されているといえる。</t>
  </si>
  <si>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</si>
  <si>
    <t>成果実績は、成果目標に見合ったものとなっている。</t>
  </si>
  <si>
    <t>活動実績は見込みに見合ったものとなっている。</t>
  </si>
  <si>
    <t>ＩＣＡＯでは航空の安全や運航等に関する国際基準等を定めているが、それらは、書籍や電子媒体により、世界各国に提供され、その普及が図られていることから、十分に活用していると考えられる。</t>
  </si>
  <si>
    <t>405</t>
  </si>
  <si>
    <t>164</t>
  </si>
  <si>
    <t>376</t>
  </si>
  <si>
    <t>169</t>
  </si>
  <si>
    <t>400</t>
  </si>
  <si>
    <t>181</t>
  </si>
  <si>
    <t>170</t>
  </si>
  <si>
    <t>分担金</t>
    <rPh sb="0" eb="3">
      <t>ブンタンキン</t>
    </rPh>
    <phoneticPr fontId="5"/>
  </si>
  <si>
    <t>国際民間航空機関分担金</t>
    <rPh sb="0" eb="2">
      <t>コクサイ</t>
    </rPh>
    <rPh sb="2" eb="4">
      <t>ミンカン</t>
    </rPh>
    <rPh sb="4" eb="6">
      <t>コウクウ</t>
    </rPh>
    <rPh sb="6" eb="8">
      <t>キカン</t>
    </rPh>
    <rPh sb="8" eb="11">
      <t>ブンタンキン</t>
    </rPh>
    <phoneticPr fontId="5"/>
  </si>
  <si>
    <t>拠出金</t>
    <rPh sb="0" eb="3">
      <t>キョシュツキン</t>
    </rPh>
    <phoneticPr fontId="5"/>
  </si>
  <si>
    <t>国際民間航空機関拠出金</t>
    <rPh sb="0" eb="2">
      <t>コクサイ</t>
    </rPh>
    <rPh sb="2" eb="4">
      <t>ミンカン</t>
    </rPh>
    <rPh sb="4" eb="6">
      <t>コウクウ</t>
    </rPh>
    <rPh sb="6" eb="8">
      <t>キカン</t>
    </rPh>
    <rPh sb="8" eb="11">
      <t>キョシュツキン</t>
    </rPh>
    <phoneticPr fontId="5"/>
  </si>
  <si>
    <t>国際民間航空機関</t>
    <rPh sb="0" eb="2">
      <t>コクサイ</t>
    </rPh>
    <rPh sb="2" eb="4">
      <t>ミンカン</t>
    </rPh>
    <rPh sb="4" eb="6">
      <t>コウクウ</t>
    </rPh>
    <rPh sb="6" eb="8">
      <t>キカン</t>
    </rPh>
    <phoneticPr fontId="5"/>
  </si>
  <si>
    <t>航空技術部門に関する国際標準の策定、航空運送に関する事業（出入国簡易化、航空保安等）など、国際民間航空に係る事業の実施</t>
  </si>
  <si>
    <t>国際民間航空機関</t>
  </si>
  <si>
    <t>航空保安行動計画に基づく国際保安監査の実施、航空交通管理に関するプロジェクトの実施</t>
  </si>
  <si>
    <t>大沼　俊之　国際航空課長
新垣　慶太　安全企画課長</t>
    <rPh sb="0" eb="2">
      <t>オオヌマ</t>
    </rPh>
    <rPh sb="3" eb="5">
      <t>トシユキ</t>
    </rPh>
    <rPh sb="6" eb="10">
      <t>コクサイコウクウ</t>
    </rPh>
    <rPh sb="10" eb="12">
      <t>カチョウ</t>
    </rPh>
    <rPh sb="19" eb="21">
      <t>アンゼン</t>
    </rPh>
    <rPh sb="21" eb="23">
      <t>キカク</t>
    </rPh>
    <rPh sb="23" eb="25">
      <t>カチョウ</t>
    </rPh>
    <phoneticPr fontId="5"/>
  </si>
  <si>
    <t>航空ネットワーク部国際航空課
安全部安全企画課</t>
    <rPh sb="0" eb="2">
      <t>コウクウ</t>
    </rPh>
    <rPh sb="8" eb="9">
      <t>ブ</t>
    </rPh>
    <rPh sb="9" eb="11">
      <t>コクサイ</t>
    </rPh>
    <rPh sb="11" eb="13">
      <t>コウクウ</t>
    </rPh>
    <rPh sb="13" eb="14">
      <t>カ</t>
    </rPh>
    <phoneticPr fontId="5"/>
  </si>
  <si>
    <t>国際民間航空条約第６１条</t>
    <phoneticPr fontId="5"/>
  </si>
  <si>
    <t>直近では、平成30年3月から事務局へ新たに職員1名を派遣することにより、ＩＣＡＯにおける我が国プレゼンスの向上に努めている。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0" eb="2">
      <t>チョッキン</t>
    </rPh>
    <rPh sb="14" eb="17">
      <t>ジムキョク</t>
    </rPh>
    <rPh sb="18" eb="19">
      <t>アラ</t>
    </rPh>
    <rPh sb="21" eb="23">
      <t>ショクイン</t>
    </rPh>
    <rPh sb="24" eb="25">
      <t>メイ</t>
    </rPh>
    <rPh sb="26" eb="28">
      <t>ハケン</t>
    </rPh>
    <rPh sb="44" eb="45">
      <t>ワ</t>
    </rPh>
    <rPh sb="46" eb="47">
      <t>クニ</t>
    </rPh>
    <rPh sb="53" eb="55">
      <t>コウジョウ</t>
    </rPh>
    <rPh sb="56" eb="57">
      <t>ツト</t>
    </rPh>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</si>
  <si>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</si>
  <si>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175</t>
    <phoneticPr fontId="5"/>
  </si>
  <si>
    <t>第217会期ICAO理事会作業文書（C-WP/14861 STATUS OF THE ICAO WORKFORCE Appendix C Table C.3）</t>
    <rPh sb="0" eb="1">
      <t>ダイ</t>
    </rPh>
    <rPh sb="4" eb="6">
      <t>カイキ</t>
    </rPh>
    <rPh sb="10" eb="13">
      <t>リジカイ</t>
    </rPh>
    <rPh sb="13" eb="15">
      <t>サギョウ</t>
    </rPh>
    <rPh sb="15" eb="17">
      <t>ブンショ</t>
    </rPh>
    <phoneticPr fontId="5"/>
  </si>
  <si>
    <t>目標値：幹部職員ポスト数×我が国分担率により算出
　幹部職員ポスト数（第217会期理事会作業文書　C-WP/14861 STATUS OF THE ICAO WORKFORCE Appendix D）
　我が国分担率（第39回ICAO総会作業文書　A39-WP/69　DRAFT SCALES OF ASSESSMENT FOR 2017, 2018 AND 2019　Appendix B）
成果実績：第217会期ICAO理事会作業文書（C-WP/14861 STATUS OF THE ICAO WORKFORCE Appendix C Table C.3）</t>
    <rPh sb="0" eb="3">
      <t>モクヒョウチ</t>
    </rPh>
    <rPh sb="13" eb="14">
      <t>ワ</t>
    </rPh>
    <rPh sb="15" eb="16">
      <t>クニ</t>
    </rPh>
    <rPh sb="16" eb="19">
      <t>ブンタンリツ</t>
    </rPh>
    <rPh sb="22" eb="24">
      <t>サンシュツ</t>
    </rPh>
    <rPh sb="26" eb="28">
      <t>カンブ</t>
    </rPh>
    <rPh sb="28" eb="30">
      <t>ショクイン</t>
    </rPh>
    <rPh sb="33" eb="34">
      <t>スウ</t>
    </rPh>
    <rPh sb="35" eb="36">
      <t>ダイ</t>
    </rPh>
    <rPh sb="39" eb="41">
      <t>カイキ</t>
    </rPh>
    <rPh sb="41" eb="44">
      <t>リジカイ</t>
    </rPh>
    <rPh sb="44" eb="46">
      <t>サギョウ</t>
    </rPh>
    <rPh sb="46" eb="48">
      <t>ブンショ</t>
    </rPh>
    <rPh sb="102" eb="103">
      <t>ワ</t>
    </rPh>
    <rPh sb="104" eb="105">
      <t>クニ</t>
    </rPh>
    <rPh sb="105" eb="108">
      <t>ブンタンリツ</t>
    </rPh>
    <rPh sb="109" eb="110">
      <t>ダイ</t>
    </rPh>
    <rPh sb="112" eb="113">
      <t>カイ</t>
    </rPh>
    <rPh sb="117" eb="119">
      <t>ソウカイ</t>
    </rPh>
    <rPh sb="119" eb="121">
      <t>サギョウ</t>
    </rPh>
    <rPh sb="121" eb="123">
      <t>ブンショ</t>
    </rPh>
    <rPh sb="197" eb="199">
      <t>セイカ</t>
    </rPh>
    <rPh sb="199" eb="201">
      <t>ジッセキ</t>
    </rPh>
    <phoneticPr fontId="5"/>
  </si>
  <si>
    <t>681/18</t>
    <phoneticPr fontId="5"/>
  </si>
  <si>
    <t>653/18</t>
    <phoneticPr fontId="5"/>
  </si>
  <si>
    <t>ICAOから示されている日本に望まれる日本人職員数</t>
    <rPh sb="6" eb="7">
      <t>シメ</t>
    </rPh>
    <rPh sb="12" eb="14">
      <t>ニホン</t>
    </rPh>
    <rPh sb="15" eb="16">
      <t>ノゾ</t>
    </rPh>
    <phoneticPr fontId="5"/>
  </si>
  <si>
    <t>我が国の分担率から算出した幹部職員数</t>
    <rPh sb="0" eb="1">
      <t>ワ</t>
    </rPh>
    <rPh sb="2" eb="3">
      <t>クニ</t>
    </rPh>
    <rPh sb="4" eb="7">
      <t>ブンタンリツ</t>
    </rPh>
    <rPh sb="9" eb="11">
      <t>サンシュツ</t>
    </rPh>
    <rPh sb="13" eb="15">
      <t>カンブ</t>
    </rPh>
    <rPh sb="15" eb="18">
      <t>ショクインスウ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</si>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</sst>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178853</xdr:colOff>
      <xdr:row>746</xdr:row>
      <xdr:rowOff>95251</xdr:rowOff>
    </xdr:from>
    <xdr:to>
      <xdr:col>18</xdr:col>
      <xdr:colOff>74282</xdr:colOff>
      <xdr:row>747</xdr:row>
      <xdr:rowOff>344097</xdr:rowOff>
    </xdr:to>
    <xdr:sp macro="" textlink="">
      <xdr:nvSpPr>
        <xdr:cNvPr id="3" name="テキスト ボックス 2"/>
        <xdr:cNvSpPr txBox="1"/>
      </xdr:nvSpPr>
      <xdr:spPr bwMode="auto">
        <a:xfrm>
          <a:off x="2579153" y="40252651"/>
          <a:ext cx="1095579" cy="60127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667</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20</xdr:col>
      <xdr:colOff>66261</xdr:colOff>
      <xdr:row>744</xdr:row>
      <xdr:rowOff>167678</xdr:rowOff>
    </xdr:from>
    <xdr:to>
      <xdr:col>20</xdr:col>
      <xdr:colOff>72793</xdr:colOff>
      <xdr:row>751</xdr:row>
      <xdr:rowOff>289891</xdr:rowOff>
    </xdr:to>
    <xdr:cxnSp macro="">
      <xdr:nvCxnSpPr>
        <xdr:cNvPr id="4" name="直線コネクタ 3"/>
        <xdr:cNvCxnSpPr/>
      </xdr:nvCxnSpPr>
      <xdr:spPr bwMode="auto">
        <a:xfrm flipH="1">
          <a:off x="4066761" y="39620228"/>
          <a:ext cx="6532" cy="2589188"/>
        </a:xfrm>
        <a:prstGeom prst="line">
          <a:avLst/>
        </a:prstGeom>
        <a:noFill/>
        <a:ln w="15875" cap="flat" cmpd="sng" algn="ctr">
          <a:solidFill>
            <a:sysClr val="windowText" lastClr="000000"/>
          </a:solidFill>
          <a:prstDash val="solid"/>
        </a:ln>
        <a:effectLst/>
      </xdr:spPr>
    </xdr:cxnSp>
    <xdr:clientData/>
  </xdr:twoCellAnchor>
  <xdr:twoCellAnchor>
    <xdr:from>
      <xdr:col>25</xdr:col>
      <xdr:colOff>156869</xdr:colOff>
      <xdr:row>745</xdr:row>
      <xdr:rowOff>285751</xdr:rowOff>
    </xdr:from>
    <xdr:to>
      <xdr:col>36</xdr:col>
      <xdr:colOff>13665</xdr:colOff>
      <xdr:row>749</xdr:row>
      <xdr:rowOff>340180</xdr:rowOff>
    </xdr:to>
    <xdr:sp macro="" textlink="">
      <xdr:nvSpPr>
        <xdr:cNvPr id="5" name="大かっこ 4"/>
        <xdr:cNvSpPr/>
      </xdr:nvSpPr>
      <xdr:spPr>
        <a:xfrm>
          <a:off x="5157494" y="40090726"/>
          <a:ext cx="2057071" cy="1464129"/>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126026</xdr:colOff>
      <xdr:row>752</xdr:row>
      <xdr:rowOff>347332</xdr:rowOff>
    </xdr:from>
    <xdr:to>
      <xdr:col>36</xdr:col>
      <xdr:colOff>13229</xdr:colOff>
      <xdr:row>756</xdr:row>
      <xdr:rowOff>136067</xdr:rowOff>
    </xdr:to>
    <xdr:sp macro="" textlink="">
      <xdr:nvSpPr>
        <xdr:cNvPr id="6" name="大かっこ 5"/>
        <xdr:cNvSpPr/>
      </xdr:nvSpPr>
      <xdr:spPr>
        <a:xfrm>
          <a:off x="5126651" y="42619282"/>
          <a:ext cx="2087478" cy="1198435"/>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62440</xdr:colOff>
      <xdr:row>744</xdr:row>
      <xdr:rowOff>175961</xdr:rowOff>
    </xdr:from>
    <xdr:to>
      <xdr:col>25</xdr:col>
      <xdr:colOff>119676</xdr:colOff>
      <xdr:row>744</xdr:row>
      <xdr:rowOff>175961</xdr:rowOff>
    </xdr:to>
    <xdr:cxnSp macro="">
      <xdr:nvCxnSpPr>
        <xdr:cNvPr id="7" name="直線矢印コネクタ 6"/>
        <xdr:cNvCxnSpPr/>
      </xdr:nvCxnSpPr>
      <xdr:spPr>
        <a:xfrm>
          <a:off x="4062940" y="39628511"/>
          <a:ext cx="10573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62440</xdr:colOff>
      <xdr:row>751</xdr:row>
      <xdr:rowOff>297059</xdr:rowOff>
    </xdr:from>
    <xdr:to>
      <xdr:col>25</xdr:col>
      <xdr:colOff>106976</xdr:colOff>
      <xdr:row>751</xdr:row>
      <xdr:rowOff>297059</xdr:rowOff>
    </xdr:to>
    <xdr:cxnSp macro="">
      <xdr:nvCxnSpPr>
        <xdr:cNvPr id="8" name="直線矢印コネクタ 7"/>
        <xdr:cNvCxnSpPr/>
      </xdr:nvCxnSpPr>
      <xdr:spPr>
        <a:xfrm>
          <a:off x="4062940" y="42216584"/>
          <a:ext cx="10446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748</xdr:row>
      <xdr:rowOff>2752</xdr:rowOff>
    </xdr:from>
    <xdr:to>
      <xdr:col>19</xdr:col>
      <xdr:colOff>44488</xdr:colOff>
      <xdr:row>750</xdr:row>
      <xdr:rowOff>100675</xdr:rowOff>
    </xdr:to>
    <xdr:sp macro="" textlink="">
      <xdr:nvSpPr>
        <xdr:cNvPr id="9" name="大かっこ 8"/>
        <xdr:cNvSpPr/>
      </xdr:nvSpPr>
      <xdr:spPr>
        <a:xfrm>
          <a:off x="2400300" y="40865002"/>
          <a:ext cx="1444663" cy="802773"/>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25</xdr:col>
      <xdr:colOff>126650</xdr:colOff>
      <xdr:row>744</xdr:row>
      <xdr:rowOff>11073</xdr:rowOff>
    </xdr:from>
    <xdr:to>
      <xdr:col>36</xdr:col>
      <xdr:colOff>11844</xdr:colOff>
      <xdr:row>745</xdr:row>
      <xdr:rowOff>243005</xdr:rowOff>
    </xdr:to>
    <xdr:sp macro="" textlink="">
      <xdr:nvSpPr>
        <xdr:cNvPr id="10" name="テキスト ボックス 9"/>
        <xdr:cNvSpPr txBox="1"/>
      </xdr:nvSpPr>
      <xdr:spPr bwMode="auto">
        <a:xfrm>
          <a:off x="5127275" y="39463623"/>
          <a:ext cx="2085469" cy="58435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653</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115444</xdr:colOff>
      <xdr:row>751</xdr:row>
      <xdr:rowOff>122444</xdr:rowOff>
    </xdr:from>
    <xdr:to>
      <xdr:col>35</xdr:col>
      <xdr:colOff>188709</xdr:colOff>
      <xdr:row>752</xdr:row>
      <xdr:rowOff>312412</xdr:rowOff>
    </xdr:to>
    <xdr:sp macro="" textlink="">
      <xdr:nvSpPr>
        <xdr:cNvPr id="11" name="テキスト ボックス 10"/>
        <xdr:cNvSpPr txBox="1"/>
      </xdr:nvSpPr>
      <xdr:spPr bwMode="auto">
        <a:xfrm>
          <a:off x="5116069" y="42041969"/>
          <a:ext cx="2073515" cy="54239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126650</xdr:colOff>
      <xdr:row>743</xdr:row>
      <xdr:rowOff>0</xdr:rowOff>
    </xdr:from>
    <xdr:to>
      <xdr:col>32</xdr:col>
      <xdr:colOff>155591</xdr:colOff>
      <xdr:row>743</xdr:row>
      <xdr:rowOff>236045</xdr:rowOff>
    </xdr:to>
    <xdr:sp macro="" textlink="">
      <xdr:nvSpPr>
        <xdr:cNvPr id="12" name="テキスト ボックス 11"/>
        <xdr:cNvSpPr txBox="1"/>
      </xdr:nvSpPr>
      <xdr:spPr bwMode="auto">
        <a:xfrm>
          <a:off x="5127275" y="39100125"/>
          <a:ext cx="1429116"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62830</xdr:colOff>
      <xdr:row>750</xdr:row>
      <xdr:rowOff>172414</xdr:rowOff>
    </xdr:from>
    <xdr:to>
      <xdr:col>31</xdr:col>
      <xdr:colOff>49973</xdr:colOff>
      <xdr:row>751</xdr:row>
      <xdr:rowOff>96796</xdr:rowOff>
    </xdr:to>
    <xdr:sp macro="" textlink="">
      <xdr:nvSpPr>
        <xdr:cNvPr id="13" name="テキスト ボックス 12"/>
        <xdr:cNvSpPr txBox="1"/>
      </xdr:nvSpPr>
      <xdr:spPr bwMode="auto">
        <a:xfrm>
          <a:off x="5063455" y="41739514"/>
          <a:ext cx="1187293" cy="2768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65630</xdr:colOff>
      <xdr:row>747</xdr:row>
      <xdr:rowOff>167905</xdr:rowOff>
    </xdr:from>
    <xdr:to>
      <xdr:col>20</xdr:col>
      <xdr:colOff>58208</xdr:colOff>
      <xdr:row>747</xdr:row>
      <xdr:rowOff>167905</xdr:rowOff>
    </xdr:to>
    <xdr:cxnSp macro="">
      <xdr:nvCxnSpPr>
        <xdr:cNvPr id="14" name="直線矢印コネクタ 13"/>
        <xdr:cNvCxnSpPr/>
      </xdr:nvCxnSpPr>
      <xdr:spPr>
        <a:xfrm>
          <a:off x="3666080" y="40677730"/>
          <a:ext cx="392628"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2" zoomScale="75" zoomScaleNormal="75" zoomScaleSheetLayoutView="75"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167</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123</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531</v>
      </c>
      <c r="AF5" s="685"/>
      <c r="AG5" s="685"/>
      <c r="AH5" s="685"/>
      <c r="AI5" s="685"/>
      <c r="AJ5" s="685"/>
      <c r="AK5" s="685"/>
      <c r="AL5" s="685"/>
      <c r="AM5" s="685"/>
      <c r="AN5" s="685"/>
      <c r="AO5" s="685"/>
      <c r="AP5" s="686"/>
      <c r="AQ5" s="687" t="s">
        <v>530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532</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483</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06.5" customHeight="1" x14ac:dyDescent="0.15">
      <c r="A10" s="646" t="s">
        <v>29</v>
      </c>
      <c r="B10" s="647"/>
      <c r="C10" s="647"/>
      <c r="D10" s="647"/>
      <c r="E10" s="647"/>
      <c r="F10" s="647"/>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793</v>
      </c>
      <c r="Q13" s="644"/>
      <c r="R13" s="644"/>
      <c r="S13" s="644"/>
      <c r="T13" s="644"/>
      <c r="U13" s="644"/>
      <c r="V13" s="645"/>
      <c r="W13" s="643">
        <v>630</v>
      </c>
      <c r="X13" s="644"/>
      <c r="Y13" s="644"/>
      <c r="Z13" s="644"/>
      <c r="AA13" s="644"/>
      <c r="AB13" s="644"/>
      <c r="AC13" s="645"/>
      <c r="AD13" s="643">
        <v>667</v>
      </c>
      <c r="AE13" s="644"/>
      <c r="AF13" s="644"/>
      <c r="AG13" s="644"/>
      <c r="AH13" s="644"/>
      <c r="AI13" s="644"/>
      <c r="AJ13" s="645"/>
      <c r="AK13" s="643">
        <v>695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t="s">
        <v>487</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487</v>
      </c>
      <c r="Q15" s="644"/>
      <c r="R15" s="644"/>
      <c r="S15" s="644"/>
      <c r="T15" s="644"/>
      <c r="U15" s="644"/>
      <c r="V15" s="645"/>
      <c r="W15" s="643" t="s">
        <v>487</v>
      </c>
      <c r="X15" s="644"/>
      <c r="Y15" s="644"/>
      <c r="Z15" s="644"/>
      <c r="AA15" s="644"/>
      <c r="AB15" s="644"/>
      <c r="AC15" s="645"/>
      <c r="AD15" s="643" t="s">
        <v>487</v>
      </c>
      <c r="AE15" s="644"/>
      <c r="AF15" s="644"/>
      <c r="AG15" s="644"/>
      <c r="AH15" s="644"/>
      <c r="AI15" s="644"/>
      <c r="AJ15" s="645"/>
      <c r="AK15" s="643" t="s">
        <v>487</v>
      </c>
      <c r="AL15" s="644"/>
      <c r="AM15" s="644"/>
      <c r="AN15" s="644"/>
      <c r="AO15" s="644"/>
      <c r="AP15" s="644"/>
      <c r="AQ15" s="645"/>
      <c r="AR15" s="643" t="s">
        <v>487</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487</v>
      </c>
      <c r="Q16" s="644"/>
      <c r="R16" s="644"/>
      <c r="S16" s="644"/>
      <c r="T16" s="644"/>
      <c r="U16" s="644"/>
      <c r="V16" s="645"/>
      <c r="W16" s="643" t="s">
        <v>487</v>
      </c>
      <c r="X16" s="644"/>
      <c r="Y16" s="644"/>
      <c r="Z16" s="644"/>
      <c r="AA16" s="644"/>
      <c r="AB16" s="644"/>
      <c r="AC16" s="645"/>
      <c r="AD16" s="643" t="s">
        <v>487</v>
      </c>
      <c r="AE16" s="644"/>
      <c r="AF16" s="644"/>
      <c r="AG16" s="644"/>
      <c r="AH16" s="644"/>
      <c r="AI16" s="644"/>
      <c r="AJ16" s="645"/>
      <c r="AK16" s="643" t="s">
        <v>487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t="s">
        <v>487</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793</v>
      </c>
      <c r="Q18" s="865"/>
      <c r="R18" s="865"/>
      <c r="S18" s="865"/>
      <c r="T18" s="865"/>
      <c r="U18" s="865"/>
      <c r="V18" s="866"/>
      <c r="W18" s="864">
        <f>SUM(W13:AC17)</f>
        <v>630</v>
      </c>
      <c r="X18" s="865"/>
      <c r="Y18" s="865"/>
      <c r="Z18" s="865"/>
      <c r="AA18" s="865"/>
      <c r="AB18" s="865"/>
      <c r="AC18" s="866"/>
      <c r="AD18" s="864">
        <f>SUM(AD13:AJ17)</f>
        <v>667</v>
      </c>
      <c r="AE18" s="865"/>
      <c r="AF18" s="865"/>
      <c r="AG18" s="865"/>
      <c r="AH18" s="865"/>
      <c r="AI18" s="865"/>
      <c r="AJ18" s="866"/>
      <c r="AK18" s="864">
        <f>SUM(AK13:AQ17)</f>
        <v>695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793</v>
      </c>
      <c r="Q19" s="644"/>
      <c r="R19" s="644"/>
      <c r="S19" s="644"/>
      <c r="T19" s="644"/>
      <c r="U19" s="644"/>
      <c r="V19" s="645"/>
      <c r="W19" s="643">
        <v>630</v>
      </c>
      <c r="X19" s="644"/>
      <c r="Y19" s="644"/>
      <c r="Z19" s="644"/>
      <c r="AA19" s="644"/>
      <c r="AB19" s="644"/>
      <c r="AC19" s="645"/>
      <c r="AD19" s="643">
        <v>667</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488</v>
      </c>
      <c r="H23" s="939"/>
      <c r="I23" s="939"/>
      <c r="J23" s="939"/>
      <c r="K23" s="939"/>
      <c r="L23" s="939"/>
      <c r="M23" s="939"/>
      <c r="N23" s="939"/>
      <c r="O23" s="940"/>
      <c r="P23" s="905">
        <v>681</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489</v>
      </c>
      <c r="H24" s="942"/>
      <c r="I24" s="942"/>
      <c r="J24" s="942"/>
      <c r="K24" s="942"/>
      <c r="L24" s="942"/>
      <c r="M24" s="942"/>
      <c r="N24" s="942"/>
      <c r="O24" s="943"/>
      <c r="P24" s="643">
        <v>14</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695</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493</v>
      </c>
      <c r="AR31" s="186"/>
      <c r="AS31" s="119" t="s">
        <v>307</v>
      </c>
      <c r="AT31" s="120"/>
      <c r="AU31" s="185" t="s">
        <v>493</v>
      </c>
      <c r="AV31" s="185"/>
      <c r="AW31" s="384" t="s">
        <v>296</v>
      </c>
      <c r="AX31" s="385"/>
    </row>
    <row r="32" spans="1:50" ht="23.25" customHeight="1" x14ac:dyDescent="0.15">
      <c r="A32" s="389"/>
      <c r="B32" s="387"/>
      <c r="C32" s="387"/>
      <c r="D32" s="387"/>
      <c r="E32" s="387"/>
      <c r="F32" s="388"/>
      <c r="G32" s="550" t="s">
        <v>490</v>
      </c>
      <c r="H32" s="551"/>
      <c r="I32" s="551"/>
      <c r="J32" s="551"/>
      <c r="K32" s="551"/>
      <c r="L32" s="551"/>
      <c r="M32" s="551"/>
      <c r="N32" s="551"/>
      <c r="O32" s="552"/>
      <c r="P32" s="91" t="s">
        <v>540</v>
      </c>
      <c r="Q32" s="91"/>
      <c r="R32" s="91"/>
      <c r="S32" s="91"/>
      <c r="T32" s="91"/>
      <c r="U32" s="91"/>
      <c r="V32" s="91"/>
      <c r="W32" s="91"/>
      <c r="X32" s="92"/>
      <c r="Y32" s="457" t="s">
        <v>12</v>
      </c>
      <c r="Z32" s="517"/>
      <c r="AA32" s="518"/>
      <c r="AB32" s="447" t="s">
        <v>491</v>
      </c>
      <c r="AC32" s="447"/>
      <c r="AD32" s="447"/>
      <c r="AE32" s="204">
        <v>6</v>
      </c>
      <c r="AF32" s="205"/>
      <c r="AG32" s="205"/>
      <c r="AH32" s="205"/>
      <c r="AI32" s="204">
        <v>7</v>
      </c>
      <c r="AJ32" s="205"/>
      <c r="AK32" s="205"/>
      <c r="AL32" s="205"/>
      <c r="AM32" s="204">
        <v>6</v>
      </c>
      <c r="AN32" s="205"/>
      <c r="AO32" s="205"/>
      <c r="AP32" s="205"/>
      <c r="AQ32" s="326" t="s">
        <v>487</v>
      </c>
      <c r="AR32" s="193"/>
      <c r="AS32" s="193"/>
      <c r="AT32" s="327"/>
      <c r="AU32" s="205" t="s">
        <v>487</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492</v>
      </c>
      <c r="AC33" s="509"/>
      <c r="AD33" s="509"/>
      <c r="AE33" s="204">
        <v>11</v>
      </c>
      <c r="AF33" s="205"/>
      <c r="AG33" s="205"/>
      <c r="AH33" s="205"/>
      <c r="AI33" s="204">
        <v>12</v>
      </c>
      <c r="AJ33" s="205"/>
      <c r="AK33" s="205"/>
      <c r="AL33" s="205"/>
      <c r="AM33" s="204">
        <v>11</v>
      </c>
      <c r="AN33" s="205"/>
      <c r="AO33" s="205"/>
      <c r="AP33" s="205"/>
      <c r="AQ33" s="326" t="s">
        <v>487</v>
      </c>
      <c r="AR33" s="193"/>
      <c r="AS33" s="193"/>
      <c r="AT33" s="327"/>
      <c r="AU33" s="205" t="s">
        <v>487</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55</v>
      </c>
      <c r="AF34" s="205"/>
      <c r="AG34" s="205"/>
      <c r="AH34" s="205"/>
      <c r="AI34" s="204">
        <v>58</v>
      </c>
      <c r="AJ34" s="205"/>
      <c r="AK34" s="205"/>
      <c r="AL34" s="205"/>
      <c r="AM34" s="204">
        <v>63</v>
      </c>
      <c r="AN34" s="205"/>
      <c r="AO34" s="205"/>
      <c r="AP34" s="205"/>
      <c r="AQ34" s="326" t="s">
        <v>487</v>
      </c>
      <c r="AR34" s="193"/>
      <c r="AS34" s="193"/>
      <c r="AT34" s="327"/>
      <c r="AU34" s="205" t="s">
        <v>487</v>
      </c>
      <c r="AV34" s="205"/>
      <c r="AW34" s="205"/>
      <c r="AX34" s="207"/>
    </row>
    <row r="35" spans="1:50" ht="23.25" customHeight="1" x14ac:dyDescent="0.15">
      <c r="A35" s="212" t="s">
        <v>424</v>
      </c>
      <c r="B35" s="213"/>
      <c r="C35" s="213"/>
      <c r="D35" s="213"/>
      <c r="E35" s="213"/>
      <c r="F35" s="214"/>
      <c r="G35" s="218" t="s">
        <v>536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493</v>
      </c>
      <c r="AR38" s="186"/>
      <c r="AS38" s="119" t="s">
        <v>307</v>
      </c>
      <c r="AT38" s="120"/>
      <c r="AU38" s="185" t="s">
        <v>493</v>
      </c>
      <c r="AV38" s="185"/>
      <c r="AW38" s="384" t="s">
        <v>296</v>
      </c>
      <c r="AX38" s="385"/>
    </row>
    <row r="39" spans="1:50" ht="23.25" customHeight="1" x14ac:dyDescent="0.15">
      <c r="A39" s="389"/>
      <c r="B39" s="387"/>
      <c r="C39" s="387"/>
      <c r="D39" s="387"/>
      <c r="E39" s="387"/>
      <c r="F39" s="388"/>
      <c r="G39" s="550" t="s">
        <v>494</v>
      </c>
      <c r="H39" s="551"/>
      <c r="I39" s="551"/>
      <c r="J39" s="551"/>
      <c r="K39" s="551"/>
      <c r="L39" s="551"/>
      <c r="M39" s="551"/>
      <c r="N39" s="551"/>
      <c r="O39" s="552"/>
      <c r="P39" s="91" t="s">
        <v>541</v>
      </c>
      <c r="Q39" s="91"/>
      <c r="R39" s="91"/>
      <c r="S39" s="91"/>
      <c r="T39" s="91"/>
      <c r="U39" s="91"/>
      <c r="V39" s="91"/>
      <c r="W39" s="91"/>
      <c r="X39" s="92"/>
      <c r="Y39" s="457" t="s">
        <v>12</v>
      </c>
      <c r="Z39" s="517"/>
      <c r="AA39" s="518"/>
      <c r="AB39" s="447" t="s">
        <v>495</v>
      </c>
      <c r="AC39" s="447"/>
      <c r="AD39" s="447"/>
      <c r="AE39" s="204">
        <v>1</v>
      </c>
      <c r="AF39" s="205"/>
      <c r="AG39" s="205"/>
      <c r="AH39" s="205"/>
      <c r="AI39" s="204">
        <v>1</v>
      </c>
      <c r="AJ39" s="205"/>
      <c r="AK39" s="205"/>
      <c r="AL39" s="205"/>
      <c r="AM39" s="204">
        <v>1</v>
      </c>
      <c r="AN39" s="205"/>
      <c r="AO39" s="205"/>
      <c r="AP39" s="205"/>
      <c r="AQ39" s="326" t="s">
        <v>487</v>
      </c>
      <c r="AR39" s="193"/>
      <c r="AS39" s="193"/>
      <c r="AT39" s="327"/>
      <c r="AU39" s="205" t="s">
        <v>493</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496</v>
      </c>
      <c r="AC40" s="509"/>
      <c r="AD40" s="509"/>
      <c r="AE40" s="204">
        <v>2</v>
      </c>
      <c r="AF40" s="205"/>
      <c r="AG40" s="205"/>
      <c r="AH40" s="205"/>
      <c r="AI40" s="204">
        <v>2</v>
      </c>
      <c r="AJ40" s="205"/>
      <c r="AK40" s="205"/>
      <c r="AL40" s="205"/>
      <c r="AM40" s="204">
        <v>2</v>
      </c>
      <c r="AN40" s="205"/>
      <c r="AO40" s="205"/>
      <c r="AP40" s="205"/>
      <c r="AQ40" s="326" t="s">
        <v>487</v>
      </c>
      <c r="AR40" s="193"/>
      <c r="AS40" s="193"/>
      <c r="AT40" s="327"/>
      <c r="AU40" s="205" t="s">
        <v>493</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50</v>
      </c>
      <c r="AF41" s="205"/>
      <c r="AG41" s="205"/>
      <c r="AH41" s="205"/>
      <c r="AI41" s="204">
        <v>50</v>
      </c>
      <c r="AJ41" s="205"/>
      <c r="AK41" s="205"/>
      <c r="AL41" s="205"/>
      <c r="AM41" s="204">
        <v>50</v>
      </c>
      <c r="AN41" s="205"/>
      <c r="AO41" s="205"/>
      <c r="AP41" s="205"/>
      <c r="AQ41" s="326" t="s">
        <v>487</v>
      </c>
      <c r="AR41" s="193"/>
      <c r="AS41" s="193"/>
      <c r="AT41" s="327"/>
      <c r="AU41" s="205" t="s">
        <v>493</v>
      </c>
      <c r="AV41" s="205"/>
      <c r="AW41" s="205"/>
      <c r="AX41" s="207"/>
    </row>
    <row r="42" spans="1:50" ht="32.25" customHeight="1" x14ac:dyDescent="0.15">
      <c r="A42" s="212" t="s">
        <v>424</v>
      </c>
      <c r="B42" s="213"/>
      <c r="C42" s="213"/>
      <c r="D42" s="213"/>
      <c r="E42" s="213"/>
      <c r="F42" s="214"/>
      <c r="G42" s="218" t="s">
        <v>537</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32.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498</v>
      </c>
      <c r="AC101" s="447"/>
      <c r="AD101" s="447"/>
      <c r="AE101" s="204">
        <v>18</v>
      </c>
      <c r="AF101" s="205"/>
      <c r="AG101" s="205"/>
      <c r="AH101" s="206"/>
      <c r="AI101" s="204">
        <v>18</v>
      </c>
      <c r="AJ101" s="205"/>
      <c r="AK101" s="205"/>
      <c r="AL101" s="206"/>
      <c r="AM101" s="204">
        <v>18</v>
      </c>
      <c r="AN101" s="205"/>
      <c r="AO101" s="205"/>
      <c r="AP101" s="206"/>
      <c r="AQ101" s="204" t="s">
        <v>493</v>
      </c>
      <c r="AR101" s="205"/>
      <c r="AS101" s="205"/>
      <c r="AT101" s="206"/>
      <c r="AU101" s="204" t="s">
        <v>493</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498</v>
      </c>
      <c r="AC102" s="447"/>
      <c r="AD102" s="447"/>
      <c r="AE102" s="404">
        <v>18</v>
      </c>
      <c r="AF102" s="404"/>
      <c r="AG102" s="404"/>
      <c r="AH102" s="404"/>
      <c r="AI102" s="404">
        <v>18</v>
      </c>
      <c r="AJ102" s="404"/>
      <c r="AK102" s="404"/>
      <c r="AL102" s="404"/>
      <c r="AM102" s="404">
        <v>18</v>
      </c>
      <c r="AN102" s="404"/>
      <c r="AO102" s="404"/>
      <c r="AP102" s="404"/>
      <c r="AQ102" s="259">
        <v>18</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v>44</v>
      </c>
      <c r="AF116" s="404"/>
      <c r="AG116" s="404"/>
      <c r="AH116" s="404"/>
      <c r="AI116" s="404">
        <v>34</v>
      </c>
      <c r="AJ116" s="404"/>
      <c r="AK116" s="404"/>
      <c r="AL116" s="404"/>
      <c r="AM116" s="404">
        <v>36</v>
      </c>
      <c r="AN116" s="404"/>
      <c r="AO116" s="404"/>
      <c r="AP116" s="404"/>
      <c r="AQ116" s="204">
        <v>39</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502</v>
      </c>
      <c r="AF117" s="537"/>
      <c r="AG117" s="537"/>
      <c r="AH117" s="537"/>
      <c r="AI117" s="537" t="s">
        <v>503</v>
      </c>
      <c r="AJ117" s="537"/>
      <c r="AK117" s="537"/>
      <c r="AL117" s="537"/>
      <c r="AM117" s="537" t="s">
        <v>539</v>
      </c>
      <c r="AN117" s="537"/>
      <c r="AO117" s="537"/>
      <c r="AP117" s="537"/>
      <c r="AQ117" s="537" t="s">
        <v>538</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544</v>
      </c>
      <c r="AR133" s="185"/>
      <c r="AS133" s="119" t="s">
        <v>307</v>
      </c>
      <c r="AT133" s="120"/>
      <c r="AU133" s="186" t="s">
        <v>544</v>
      </c>
      <c r="AV133" s="186"/>
      <c r="AW133" s="119" t="s">
        <v>296</v>
      </c>
      <c r="AX133" s="181"/>
    </row>
    <row r="134" spans="1:50" ht="39.75" customHeight="1" x14ac:dyDescent="0.15">
      <c r="A134" s="175"/>
      <c r="B134" s="172"/>
      <c r="C134" s="166"/>
      <c r="D134" s="172"/>
      <c r="E134" s="166"/>
      <c r="F134" s="167"/>
      <c r="G134" s="90" t="s">
        <v>544</v>
      </c>
      <c r="H134" s="91"/>
      <c r="I134" s="91"/>
      <c r="J134" s="91"/>
      <c r="K134" s="91"/>
      <c r="L134" s="91"/>
      <c r="M134" s="91"/>
      <c r="N134" s="91"/>
      <c r="O134" s="91"/>
      <c r="P134" s="91"/>
      <c r="Q134" s="91"/>
      <c r="R134" s="91"/>
      <c r="S134" s="91"/>
      <c r="T134" s="91"/>
      <c r="U134" s="91"/>
      <c r="V134" s="91"/>
      <c r="W134" s="91"/>
      <c r="X134" s="92"/>
      <c r="Y134" s="187" t="s">
        <v>321</v>
      </c>
      <c r="Z134" s="188"/>
      <c r="AA134" s="189"/>
      <c r="AB134" s="190" t="s">
        <v>544</v>
      </c>
      <c r="AC134" s="191"/>
      <c r="AD134" s="191"/>
      <c r="AE134" s="192" t="s">
        <v>544</v>
      </c>
      <c r="AF134" s="193"/>
      <c r="AG134" s="193"/>
      <c r="AH134" s="193"/>
      <c r="AI134" s="192" t="s">
        <v>544</v>
      </c>
      <c r="AJ134" s="193"/>
      <c r="AK134" s="193"/>
      <c r="AL134" s="193"/>
      <c r="AM134" s="192" t="s">
        <v>544</v>
      </c>
      <c r="AN134" s="193"/>
      <c r="AO134" s="193"/>
      <c r="AP134" s="193"/>
      <c r="AQ134" s="192" t="s">
        <v>544</v>
      </c>
      <c r="AR134" s="193"/>
      <c r="AS134" s="193"/>
      <c r="AT134" s="193"/>
      <c r="AU134" s="192" t="s">
        <v>544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544</v>
      </c>
      <c r="AC135" s="199"/>
      <c r="AD135" s="199"/>
      <c r="AE135" s="192" t="s">
        <v>544</v>
      </c>
      <c r="AF135" s="193"/>
      <c r="AG135" s="193"/>
      <c r="AH135" s="193"/>
      <c r="AI135" s="192" t="s">
        <v>545</v>
      </c>
      <c r="AJ135" s="193"/>
      <c r="AK135" s="193"/>
      <c r="AL135" s="193"/>
      <c r="AM135" s="192" t="s">
        <v>544</v>
      </c>
      <c r="AN135" s="193"/>
      <c r="AO135" s="193"/>
      <c r="AP135" s="193"/>
      <c r="AQ135" s="192" t="s">
        <v>544</v>
      </c>
      <c r="AR135" s="193"/>
      <c r="AS135" s="193"/>
      <c r="AT135" s="193"/>
      <c r="AU135" s="192" t="s">
        <v>544</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487</v>
      </c>
      <c r="K430" s="887"/>
      <c r="L430" s="887"/>
      <c r="M430" s="887"/>
      <c r="N430" s="887"/>
      <c r="O430" s="887"/>
      <c r="P430" s="887"/>
      <c r="Q430" s="887"/>
      <c r="R430" s="887"/>
      <c r="S430" s="887"/>
      <c r="T430" s="888"/>
      <c r="U430" s="574" t="s">
        <v>544</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544</v>
      </c>
      <c r="AF432" s="186"/>
      <c r="AG432" s="119" t="s">
        <v>307</v>
      </c>
      <c r="AH432" s="120"/>
      <c r="AI432" s="142"/>
      <c r="AJ432" s="142"/>
      <c r="AK432" s="142"/>
      <c r="AL432" s="140"/>
      <c r="AM432" s="142"/>
      <c r="AN432" s="142"/>
      <c r="AO432" s="142"/>
      <c r="AP432" s="140"/>
      <c r="AQ432" s="576" t="s">
        <v>544</v>
      </c>
      <c r="AR432" s="186"/>
      <c r="AS432" s="119" t="s">
        <v>307</v>
      </c>
      <c r="AT432" s="120"/>
      <c r="AU432" s="186" t="s">
        <v>544</v>
      </c>
      <c r="AV432" s="186"/>
      <c r="AW432" s="119" t="s">
        <v>296</v>
      </c>
      <c r="AX432" s="181"/>
    </row>
    <row r="433" spans="1:50" ht="23.25" customHeight="1" x14ac:dyDescent="0.15">
      <c r="A433" s="175"/>
      <c r="B433" s="172"/>
      <c r="C433" s="166"/>
      <c r="D433" s="172"/>
      <c r="E433" s="328"/>
      <c r="F433" s="329"/>
      <c r="G433" s="90" t="s">
        <v>544</v>
      </c>
      <c r="H433" s="91"/>
      <c r="I433" s="91"/>
      <c r="J433" s="91"/>
      <c r="K433" s="91"/>
      <c r="L433" s="91"/>
      <c r="M433" s="91"/>
      <c r="N433" s="91"/>
      <c r="O433" s="91"/>
      <c r="P433" s="91"/>
      <c r="Q433" s="91"/>
      <c r="R433" s="91"/>
      <c r="S433" s="91"/>
      <c r="T433" s="91"/>
      <c r="U433" s="91"/>
      <c r="V433" s="91"/>
      <c r="W433" s="91"/>
      <c r="X433" s="92"/>
      <c r="Y433" s="187" t="s">
        <v>12</v>
      </c>
      <c r="Z433" s="188"/>
      <c r="AA433" s="189"/>
      <c r="AB433" s="199" t="s">
        <v>544</v>
      </c>
      <c r="AC433" s="199"/>
      <c r="AD433" s="199"/>
      <c r="AE433" s="326" t="s">
        <v>544</v>
      </c>
      <c r="AF433" s="193"/>
      <c r="AG433" s="193"/>
      <c r="AH433" s="193"/>
      <c r="AI433" s="326" t="s">
        <v>544</v>
      </c>
      <c r="AJ433" s="193"/>
      <c r="AK433" s="193"/>
      <c r="AL433" s="193"/>
      <c r="AM433" s="326" t="s">
        <v>544</v>
      </c>
      <c r="AN433" s="193"/>
      <c r="AO433" s="193"/>
      <c r="AP433" s="327"/>
      <c r="AQ433" s="326" t="s">
        <v>544</v>
      </c>
      <c r="AR433" s="193"/>
      <c r="AS433" s="193"/>
      <c r="AT433" s="327"/>
      <c r="AU433" s="193" t="s">
        <v>544</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544</v>
      </c>
      <c r="AC434" s="191"/>
      <c r="AD434" s="191"/>
      <c r="AE434" s="326" t="s">
        <v>544</v>
      </c>
      <c r="AF434" s="193"/>
      <c r="AG434" s="193"/>
      <c r="AH434" s="327"/>
      <c r="AI434" s="326" t="s">
        <v>544</v>
      </c>
      <c r="AJ434" s="193"/>
      <c r="AK434" s="193"/>
      <c r="AL434" s="193"/>
      <c r="AM434" s="326" t="s">
        <v>544</v>
      </c>
      <c r="AN434" s="193"/>
      <c r="AO434" s="193"/>
      <c r="AP434" s="327"/>
      <c r="AQ434" s="326" t="s">
        <v>544</v>
      </c>
      <c r="AR434" s="193"/>
      <c r="AS434" s="193"/>
      <c r="AT434" s="327"/>
      <c r="AU434" s="193" t="s">
        <v>544</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544</v>
      </c>
      <c r="AF435" s="193"/>
      <c r="AG435" s="193"/>
      <c r="AH435" s="327"/>
      <c r="AI435" s="326" t="s">
        <v>544</v>
      </c>
      <c r="AJ435" s="193"/>
      <c r="AK435" s="193"/>
      <c r="AL435" s="193"/>
      <c r="AM435" s="326" t="s">
        <v>544</v>
      </c>
      <c r="AN435" s="193"/>
      <c r="AO435" s="193"/>
      <c r="AP435" s="327"/>
      <c r="AQ435" s="326" t="s">
        <v>544</v>
      </c>
      <c r="AR435" s="193"/>
      <c r="AS435" s="193"/>
      <c r="AT435" s="327"/>
      <c r="AU435" s="193" t="s">
        <v>544</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544</v>
      </c>
      <c r="AF457" s="186"/>
      <c r="AG457" s="119" t="s">
        <v>307</v>
      </c>
      <c r="AH457" s="120"/>
      <c r="AI457" s="142"/>
      <c r="AJ457" s="142"/>
      <c r="AK457" s="142"/>
      <c r="AL457" s="140"/>
      <c r="AM457" s="142"/>
      <c r="AN457" s="142"/>
      <c r="AO457" s="142"/>
      <c r="AP457" s="140"/>
      <c r="AQ457" s="576" t="s">
        <v>544</v>
      </c>
      <c r="AR457" s="186"/>
      <c r="AS457" s="119" t="s">
        <v>307</v>
      </c>
      <c r="AT457" s="120"/>
      <c r="AU457" s="186" t="s">
        <v>544</v>
      </c>
      <c r="AV457" s="186"/>
      <c r="AW457" s="119" t="s">
        <v>296</v>
      </c>
      <c r="AX457" s="181"/>
    </row>
    <row r="458" spans="1:50" ht="23.25" customHeight="1" x14ac:dyDescent="0.15">
      <c r="A458" s="175"/>
      <c r="B458" s="172"/>
      <c r="C458" s="166"/>
      <c r="D458" s="172"/>
      <c r="E458" s="328"/>
      <c r="F458" s="329"/>
      <c r="G458" s="90" t="s">
        <v>544</v>
      </c>
      <c r="H458" s="91"/>
      <c r="I458" s="91"/>
      <c r="J458" s="91"/>
      <c r="K458" s="91"/>
      <c r="L458" s="91"/>
      <c r="M458" s="91"/>
      <c r="N458" s="91"/>
      <c r="O458" s="91"/>
      <c r="P458" s="91"/>
      <c r="Q458" s="91"/>
      <c r="R458" s="91"/>
      <c r="S458" s="91"/>
      <c r="T458" s="91"/>
      <c r="U458" s="91"/>
      <c r="V458" s="91"/>
      <c r="W458" s="91"/>
      <c r="X458" s="92"/>
      <c r="Y458" s="187" t="s">
        <v>12</v>
      </c>
      <c r="Z458" s="188"/>
      <c r="AA458" s="189"/>
      <c r="AB458" s="199" t="s">
        <v>544</v>
      </c>
      <c r="AC458" s="199"/>
      <c r="AD458" s="199"/>
      <c r="AE458" s="326" t="s">
        <v>544</v>
      </c>
      <c r="AF458" s="193"/>
      <c r="AG458" s="193"/>
      <c r="AH458" s="193"/>
      <c r="AI458" s="326" t="s">
        <v>544</v>
      </c>
      <c r="AJ458" s="193"/>
      <c r="AK458" s="193"/>
      <c r="AL458" s="193"/>
      <c r="AM458" s="326" t="s">
        <v>544</v>
      </c>
      <c r="AN458" s="193"/>
      <c r="AO458" s="193"/>
      <c r="AP458" s="327"/>
      <c r="AQ458" s="326" t="s">
        <v>544</v>
      </c>
      <c r="AR458" s="193"/>
      <c r="AS458" s="193"/>
      <c r="AT458" s="327"/>
      <c r="AU458" s="193" t="s">
        <v>544</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544</v>
      </c>
      <c r="AC459" s="191"/>
      <c r="AD459" s="191"/>
      <c r="AE459" s="326" t="s">
        <v>544</v>
      </c>
      <c r="AF459" s="193"/>
      <c r="AG459" s="193"/>
      <c r="AH459" s="327"/>
      <c r="AI459" s="326" t="s">
        <v>544</v>
      </c>
      <c r="AJ459" s="193"/>
      <c r="AK459" s="193"/>
      <c r="AL459" s="193"/>
      <c r="AM459" s="326" t="s">
        <v>544</v>
      </c>
      <c r="AN459" s="193"/>
      <c r="AO459" s="193"/>
      <c r="AP459" s="327"/>
      <c r="AQ459" s="326" t="s">
        <v>544</v>
      </c>
      <c r="AR459" s="193"/>
      <c r="AS459" s="193"/>
      <c r="AT459" s="327"/>
      <c r="AU459" s="193" t="s">
        <v>544</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544</v>
      </c>
      <c r="AF460" s="193"/>
      <c r="AG460" s="193"/>
      <c r="AH460" s="327"/>
      <c r="AI460" s="326" t="s">
        <v>544</v>
      </c>
      <c r="AJ460" s="193"/>
      <c r="AK460" s="193"/>
      <c r="AL460" s="193"/>
      <c r="AM460" s="326" t="s">
        <v>544</v>
      </c>
      <c r="AN460" s="193"/>
      <c r="AO460" s="193"/>
      <c r="AP460" s="327"/>
      <c r="AQ460" s="326" t="s">
        <v>544</v>
      </c>
      <c r="AR460" s="193"/>
      <c r="AS460" s="193"/>
      <c r="AT460" s="327"/>
      <c r="AU460" s="193" t="s">
        <v>544</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544</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508</v>
      </c>
      <c r="AE702" s="332"/>
      <c r="AF702" s="332"/>
      <c r="AG702" s="371"/>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486</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508</v>
      </c>
      <c r="AE704" s="769"/>
      <c r="AF704" s="769"/>
      <c r="AG704" s="153"/>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508</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508</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53.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486</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508</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63.7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511</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512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508</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486</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62.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486</v>
      </c>
      <c r="AE718" s="315"/>
      <c r="AF718" s="315"/>
      <c r="AG718" s="113" t="s">
        <v>514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533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515</v>
      </c>
      <c r="F737" s="976"/>
      <c r="G737" s="976"/>
      <c r="H737" s="976"/>
      <c r="I737" s="976"/>
      <c r="J737" s="976"/>
      <c r="K737" s="976"/>
      <c r="L737" s="976"/>
      <c r="M737" s="976"/>
      <c r="N737" s="351" t="s">
        <v>461</v>
      </c>
      <c r="O737" s="351"/>
      <c r="P737" s="351"/>
      <c r="Q737" s="351"/>
      <c r="R737" s="976" t="s">
        <v>517</v>
      </c>
      <c r="S737" s="976"/>
      <c r="T737" s="976"/>
      <c r="U737" s="976"/>
      <c r="V737" s="976"/>
      <c r="W737" s="976"/>
      <c r="X737" s="976"/>
      <c r="Y737" s="976"/>
      <c r="Z737" s="976"/>
      <c r="AA737" s="351" t="s">
        <v>460</v>
      </c>
      <c r="AB737" s="351"/>
      <c r="AC737" s="351"/>
      <c r="AD737" s="351"/>
      <c r="AE737" s="976" t="s">
        <v>519</v>
      </c>
      <c r="AF737" s="976"/>
      <c r="AG737" s="976"/>
      <c r="AH737" s="976"/>
      <c r="AI737" s="976"/>
      <c r="AJ737" s="976"/>
      <c r="AK737" s="976"/>
      <c r="AL737" s="976"/>
      <c r="AM737" s="976"/>
      <c r="AN737" s="351" t="s">
        <v>459</v>
      </c>
      <c r="AO737" s="351"/>
      <c r="AP737" s="351"/>
      <c r="AQ737" s="351"/>
      <c r="AR737" s="968" t="s">
        <v>521</v>
      </c>
      <c r="AS737" s="969"/>
      <c r="AT737" s="969"/>
      <c r="AU737" s="969"/>
      <c r="AV737" s="969"/>
      <c r="AW737" s="969"/>
      <c r="AX737" s="970"/>
      <c r="AY737" s="75"/>
      <c r="AZ737" s="75"/>
    </row>
    <row r="738" spans="1:52" ht="24.75" customHeight="1" x14ac:dyDescent="0.15">
      <c r="A738" s="977" t="s">
        <v>458</v>
      </c>
      <c r="B738" s="196"/>
      <c r="C738" s="196"/>
      <c r="D738" s="197"/>
      <c r="E738" s="976" t="s">
        <v>516</v>
      </c>
      <c r="F738" s="976"/>
      <c r="G738" s="976"/>
      <c r="H738" s="976"/>
      <c r="I738" s="976"/>
      <c r="J738" s="976"/>
      <c r="K738" s="976"/>
      <c r="L738" s="976"/>
      <c r="M738" s="976"/>
      <c r="N738" s="351" t="s">
        <v>457</v>
      </c>
      <c r="O738" s="351"/>
      <c r="P738" s="351"/>
      <c r="Q738" s="351"/>
      <c r="R738" s="976" t="s">
        <v>518</v>
      </c>
      <c r="S738" s="976"/>
      <c r="T738" s="976"/>
      <c r="U738" s="976"/>
      <c r="V738" s="976"/>
      <c r="W738" s="976"/>
      <c r="X738" s="976"/>
      <c r="Y738" s="976"/>
      <c r="Z738" s="976"/>
      <c r="AA738" s="351" t="s">
        <v>456</v>
      </c>
      <c r="AB738" s="351"/>
      <c r="AC738" s="351"/>
      <c r="AD738" s="351"/>
      <c r="AE738" s="976" t="s">
        <v>520</v>
      </c>
      <c r="AF738" s="976"/>
      <c r="AG738" s="976"/>
      <c r="AH738" s="976"/>
      <c r="AI738" s="976"/>
      <c r="AJ738" s="976"/>
      <c r="AK738" s="976"/>
      <c r="AL738" s="976"/>
      <c r="AM738" s="976"/>
      <c r="AN738" s="351" t="s">
        <v>452</v>
      </c>
      <c r="AO738" s="351"/>
      <c r="AP738" s="351"/>
      <c r="AQ738" s="351"/>
      <c r="AR738" s="968" t="s">
        <v>535</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173</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522</v>
      </c>
      <c r="H781" s="657"/>
      <c r="I781" s="657"/>
      <c r="J781" s="657"/>
      <c r="K781" s="658"/>
      <c r="L781" s="650" t="s">
        <v>523</v>
      </c>
      <c r="M781" s="651"/>
      <c r="N781" s="651"/>
      <c r="O781" s="651"/>
      <c r="P781" s="651"/>
      <c r="Q781" s="651"/>
      <c r="R781" s="651"/>
      <c r="S781" s="651"/>
      <c r="T781" s="651"/>
      <c r="U781" s="651"/>
      <c r="V781" s="651"/>
      <c r="W781" s="651"/>
      <c r="X781" s="652"/>
      <c r="Y781" s="374">
        <v>653</v>
      </c>
      <c r="Z781" s="375"/>
      <c r="AA781" s="375"/>
      <c r="AB781" s="791"/>
      <c r="AC781" s="656" t="s">
        <v>524</v>
      </c>
      <c r="AD781" s="657"/>
      <c r="AE781" s="657"/>
      <c r="AF781" s="657"/>
      <c r="AG781" s="658"/>
      <c r="AH781" s="650" t="s">
        <v>525</v>
      </c>
      <c r="AI781" s="651"/>
      <c r="AJ781" s="651"/>
      <c r="AK781" s="651"/>
      <c r="AL781" s="651"/>
      <c r="AM781" s="651"/>
      <c r="AN781" s="651"/>
      <c r="AO781" s="651"/>
      <c r="AP781" s="651"/>
      <c r="AQ781" s="651"/>
      <c r="AR781" s="651"/>
      <c r="AS781" s="651"/>
      <c r="AT781" s="652"/>
      <c r="AU781" s="374">
        <v>14</v>
      </c>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653</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14</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72.75" customHeight="1" x14ac:dyDescent="0.15">
      <c r="A837" s="362">
        <v>1</v>
      </c>
      <c r="B837" s="362">
        <v>1</v>
      </c>
      <c r="C837" s="333" t="s">
        <v>526</v>
      </c>
      <c r="D837" s="333"/>
      <c r="E837" s="333"/>
      <c r="F837" s="333"/>
      <c r="G837" s="333"/>
      <c r="H837" s="333"/>
      <c r="I837" s="333"/>
      <c r="J837" s="334" t="s">
        <v>487</v>
      </c>
      <c r="K837" s="335"/>
      <c r="L837" s="335"/>
      <c r="M837" s="335"/>
      <c r="N837" s="335"/>
      <c r="O837" s="335"/>
      <c r="P837" s="336" t="s">
        <v>527</v>
      </c>
      <c r="Q837" s="336"/>
      <c r="R837" s="336"/>
      <c r="S837" s="336"/>
      <c r="T837" s="336"/>
      <c r="U837" s="336"/>
      <c r="V837" s="336"/>
      <c r="W837" s="336"/>
      <c r="X837" s="336"/>
      <c r="Y837" s="337">
        <v>653</v>
      </c>
      <c r="Z837" s="338"/>
      <c r="AA837" s="338"/>
      <c r="AB837" s="339"/>
      <c r="AC837" s="349" t="s">
        <v>195</v>
      </c>
      <c r="AD837" s="357"/>
      <c r="AE837" s="357"/>
      <c r="AF837" s="357"/>
      <c r="AG837" s="357"/>
      <c r="AH837" s="358" t="s">
        <v>542</v>
      </c>
      <c r="AI837" s="359"/>
      <c r="AJ837" s="359"/>
      <c r="AK837" s="359"/>
      <c r="AL837" s="343" t="s">
        <v>543</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11.25"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72.75" customHeight="1" x14ac:dyDescent="0.15">
      <c r="A870" s="362">
        <v>1</v>
      </c>
      <c r="B870" s="362">
        <v>1</v>
      </c>
      <c r="C870" s="333" t="s">
        <v>528</v>
      </c>
      <c r="D870" s="333"/>
      <c r="E870" s="333"/>
      <c r="F870" s="333"/>
      <c r="G870" s="333"/>
      <c r="H870" s="333"/>
      <c r="I870" s="333"/>
      <c r="J870" s="334" t="s">
        <v>487</v>
      </c>
      <c r="K870" s="335"/>
      <c r="L870" s="335"/>
      <c r="M870" s="335"/>
      <c r="N870" s="335"/>
      <c r="O870" s="335"/>
      <c r="P870" s="336" t="s">
        <v>529</v>
      </c>
      <c r="Q870" s="336"/>
      <c r="R870" s="336"/>
      <c r="S870" s="336"/>
      <c r="T870" s="336"/>
      <c r="U870" s="336"/>
      <c r="V870" s="336"/>
      <c r="W870" s="336"/>
      <c r="X870" s="336"/>
      <c r="Y870" s="337">
        <v>14</v>
      </c>
      <c r="Z870" s="338"/>
      <c r="AA870" s="338"/>
      <c r="AB870" s="339"/>
      <c r="AC870" s="349" t="s">
        <v>195</v>
      </c>
      <c r="AD870" s="357"/>
      <c r="AE870" s="357"/>
      <c r="AF870" s="357"/>
      <c r="AG870" s="357"/>
      <c r="AH870" s="358" t="s">
        <v>543</v>
      </c>
      <c r="AI870" s="359"/>
      <c r="AJ870" s="359"/>
      <c r="AK870" s="359"/>
      <c r="AL870" s="343" t="s">
        <v>543</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62.25"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3"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7" sqref="J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2019-05-23T12:04:45Z</cp:lastPrinted>
  <dcterms:created xsi:type="dcterms:W3CDTF">2012-03-13T00:50:25Z</dcterms:created>
  <dcterms:modified xsi:type="dcterms:W3CDTF">2019-07-02T04:14:32Z</dcterms:modified>
</cp:coreProperties>
</file>