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firstSheet="2" activeTab="2"/>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s>
  <definedNames>
    <definedName name="_xlnm._FilterDatabase" localSheetId="0" hidden="1">競争性のない随意契約によらざるを得ないもの!$A$4:$L$159</definedName>
    <definedName name="_xlnm._FilterDatabase" localSheetId="1" hidden="1">緊急の必要により競争に付することができないもの!$A$4:$K$15</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52511"/>
</workbook>
</file>

<file path=xl/calcChain.xml><?xml version="1.0" encoding="utf-8"?>
<calcChain xmlns="http://schemas.openxmlformats.org/spreadsheetml/2006/main">
  <c r="H5" i="3" l="1"/>
  <c r="H15" i="2"/>
  <c r="H14" i="2"/>
  <c r="H11" i="2"/>
  <c r="H10" i="2"/>
  <c r="H9" i="2"/>
  <c r="H8" i="2"/>
  <c r="H7" i="2"/>
  <c r="H13" i="2"/>
  <c r="H12" i="2"/>
  <c r="H6" i="2"/>
  <c r="H5" i="2"/>
  <c r="H158" i="1"/>
  <c r="H153" i="1"/>
  <c r="H157" i="1"/>
  <c r="H156" i="1"/>
  <c r="H155" i="1"/>
  <c r="H154" i="1"/>
  <c r="H142" i="1"/>
  <c r="H143" i="1"/>
  <c r="H83" i="1"/>
  <c r="H79" i="1"/>
  <c r="H141" i="1"/>
  <c r="H159" i="1"/>
  <c r="H151" i="1"/>
  <c r="H126" i="1"/>
  <c r="H73" i="1"/>
  <c r="H72" i="1"/>
  <c r="H71" i="1"/>
  <c r="H152" i="1"/>
  <c r="H136" i="1"/>
  <c r="H138" i="1"/>
  <c r="H137" i="1"/>
  <c r="H131" i="1"/>
  <c r="H140" i="1"/>
  <c r="H135" i="1"/>
  <c r="H134" i="1"/>
  <c r="H139" i="1"/>
  <c r="H127" i="1"/>
  <c r="H130" i="1"/>
  <c r="H128" i="1"/>
  <c r="H108" i="1"/>
  <c r="H107" i="1"/>
  <c r="H102" i="1"/>
  <c r="H133" i="1"/>
  <c r="H129" i="1"/>
  <c r="H104" i="1"/>
  <c r="H150" i="1"/>
  <c r="H149" i="1"/>
  <c r="H148" i="1"/>
  <c r="H147" i="1"/>
  <c r="H146" i="1"/>
  <c r="H145" i="1"/>
  <c r="H144" i="1"/>
  <c r="H70" i="1"/>
  <c r="H69" i="1"/>
  <c r="H68" i="1"/>
  <c r="H67" i="1"/>
  <c r="H82" i="1"/>
  <c r="H77" i="1"/>
  <c r="H76" i="1"/>
  <c r="H66" i="1"/>
  <c r="H116" i="1"/>
  <c r="H112" i="1"/>
  <c r="H111" i="1"/>
  <c r="H91" i="1"/>
  <c r="H65" i="1"/>
  <c r="H64" i="1"/>
  <c r="H63" i="1"/>
  <c r="H62" i="1"/>
  <c r="H92" i="1"/>
  <c r="H61" i="1"/>
  <c r="H115" i="1"/>
  <c r="H106" i="1"/>
  <c r="H100" i="1"/>
  <c r="H99" i="1"/>
  <c r="H86" i="1"/>
  <c r="H60" i="1"/>
  <c r="H90" i="1"/>
  <c r="H89" i="1"/>
  <c r="H88" i="1"/>
  <c r="H95" i="1"/>
  <c r="H75" i="1"/>
  <c r="H59" i="1"/>
  <c r="H58" i="1"/>
  <c r="H94" i="1"/>
  <c r="H93" i="1"/>
  <c r="H57" i="1"/>
  <c r="H56" i="1"/>
  <c r="H118" i="1"/>
  <c r="H117" i="1"/>
  <c r="H113" i="1"/>
  <c r="H101" i="1"/>
  <c r="H55" i="1"/>
  <c r="H54" i="1"/>
  <c r="H53" i="1"/>
  <c r="H52" i="1"/>
  <c r="H51" i="1"/>
  <c r="H50" i="1"/>
  <c r="H49" i="1"/>
  <c r="H48" i="1"/>
  <c r="H47" i="1"/>
  <c r="H46" i="1"/>
  <c r="H45" i="1"/>
  <c r="H44" i="1"/>
  <c r="H43" i="1"/>
  <c r="H42" i="1"/>
  <c r="H41" i="1"/>
  <c r="H40" i="1"/>
  <c r="H39" i="1"/>
  <c r="H38" i="1"/>
  <c r="H37" i="1"/>
  <c r="H36" i="1"/>
  <c r="H123" i="1"/>
  <c r="H121" i="1"/>
  <c r="H120" i="1"/>
  <c r="H119" i="1"/>
  <c r="H110" i="1"/>
  <c r="H105" i="1"/>
  <c r="H84" i="1"/>
  <c r="H35" i="1"/>
  <c r="H34" i="1"/>
  <c r="H33" i="1"/>
  <c r="H32" i="1"/>
  <c r="H31" i="1"/>
  <c r="H30" i="1"/>
  <c r="H29" i="1"/>
  <c r="H28" i="1"/>
  <c r="H27" i="1"/>
  <c r="H26" i="1"/>
  <c r="H122" i="1"/>
  <c r="H98" i="1"/>
  <c r="H81" i="1"/>
  <c r="H25" i="1"/>
  <c r="H24" i="1"/>
  <c r="H23" i="1"/>
  <c r="H22" i="1"/>
  <c r="H21" i="1"/>
  <c r="H20" i="1"/>
  <c r="H132" i="1"/>
  <c r="H125" i="1"/>
  <c r="H124" i="1"/>
  <c r="H109" i="1"/>
  <c r="H97" i="1"/>
  <c r="H87" i="1"/>
  <c r="H80" i="1"/>
  <c r="H74" i="1"/>
  <c r="H19" i="1"/>
  <c r="H18" i="1"/>
  <c r="H17" i="1"/>
  <c r="H16" i="1"/>
  <c r="H15" i="1"/>
  <c r="H14" i="1"/>
  <c r="H114" i="1"/>
  <c r="H103" i="1"/>
  <c r="H96" i="1"/>
  <c r="H85" i="1"/>
  <c r="H78" i="1"/>
  <c r="H13" i="1"/>
  <c r="H12" i="1"/>
  <c r="H11" i="1"/>
  <c r="H10" i="1"/>
  <c r="H9" i="1"/>
  <c r="H8" i="1"/>
  <c r="H7" i="1"/>
  <c r="H6" i="1"/>
  <c r="H5" i="1"/>
</calcChain>
</file>

<file path=xl/sharedStrings.xml><?xml version="1.0" encoding="utf-8"?>
<sst xmlns="http://schemas.openxmlformats.org/spreadsheetml/2006/main" count="1325" uniqueCount="351">
  <si>
    <t>競争性のない随意契約によらざるを得ないもの</t>
    <phoneticPr fontId="3"/>
  </si>
  <si>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</si>
  <si>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</si>
  <si>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</si>
  <si>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</si>
  <si>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</si>
  <si>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</si>
  <si>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</si>
  <si>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</si>
  <si>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</si>
  <si>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</si>
  <si>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</si>
  <si>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</si>
  <si>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t>緊急の必要により競争に付することができないもの</t>
    <phoneticPr fontId="3"/>
  </si>
  <si>
    <t>競争に付することが不利と認められるもの</t>
    <phoneticPr fontId="3"/>
  </si>
  <si>
    <t>競争に付することが不利と認められる具体的な理由</t>
    <rPh sb="0" eb="2">
      <t>キョウソウ</t>
    </rPh>
    <rPh sb="3" eb="4">
      <t>フ</t>
    </rPh>
    <rPh sb="9" eb="11">
      <t>フリ</t>
    </rPh>
    <rPh sb="12" eb="13">
      <t>ミト</t>
    </rPh>
    <rPh sb="17" eb="20">
      <t>グタイテキ</t>
    </rPh>
    <rPh sb="21" eb="23">
      <t>リユウ</t>
    </rPh>
    <phoneticPr fontId="1"/>
  </si>
  <si>
    <t>平成３０年度企業情報提供業務</t>
  </si>
  <si>
    <t>支出負担行為担当官
関東地方整備局長　泊　宏
埼玉県さいたま市中央区新都心２－１</t>
  </si>
  <si>
    <t>（一財）建設業技術者センター
東京都千代田区二番町３</t>
  </si>
  <si>
    <t>会計法第２９条の３第４項及び予決令第１０２条の４第３号</t>
  </si>
  <si>
    <t>－</t>
  </si>
  <si>
    <t>ニ（ヘ）</t>
  </si>
  <si>
    <t>「ｉ－ＪＡＭＰ」情報提供業務</t>
  </si>
  <si>
    <t>（株）時事通信社
東京都中央区銀座５－１５－８</t>
    <rPh sb="0" eb="3">
      <t>カブ</t>
    </rPh>
    <phoneticPr fontId="3"/>
  </si>
  <si>
    <t>建設業情報管理システム電算処理業務（単価契約）</t>
  </si>
  <si>
    <t>（一財）建設業情報管理センター
東京都中央区築地２－１１－２４</t>
  </si>
  <si>
    <t>建設業情報管理システム電算処理業務は、建設業許可事務を行う国土交通省（地方支分部局及び沖縄総合事務局）及び都道府県（以下「許可行政庁」という。）が、同一のデータベースに自らが許可した建設業者に係る技術者等のデータを登録することにより、建設業者間における技術者の名義貸し等を防止し、建設業者の許可情報等を許可行政庁間で共有することで、建設業者に対する指導監督業務を適正に行うことを目的として行うものである。
上記目的のためには、建設業に係る全ての行政庁による専門的・統一的なシステムの運用が不可欠であるため、４７都道府県が中心となって当該システムを運用する組織として、昭和６２年に財団法人建設業情報管理センター（現：一般財団法人建設業情報管理センター）が設立された経緯がある。それ以降、国土交通省と４７都道府県との間において、上記法人が所有する建設業情報管理システムを活用して審査事務と情報管理のＯＡ化を行っており、本業務に利用可能なシステムに関する業務を契約できる者は他に存在しない。</t>
  </si>
  <si>
    <t>イ（ニ）</t>
  </si>
  <si>
    <t>単価契約
予定調達総額          7,003,800円</t>
    <rPh sb="30" eb="31">
      <t>エン</t>
    </rPh>
    <phoneticPr fontId="3"/>
  </si>
  <si>
    <t>宅地建物取引業免許事務処理システム電算処理等業務</t>
  </si>
  <si>
    <t>（一財）不動産適正取引推進機構
東京都港区虎ノ門３－８－２１</t>
  </si>
  <si>
    <t>本件業務は、国土交通省（地方支分部局及び沖縄総合事務局を含む。）及び４７都道府県（以下「免許行政庁」という。）が、宅建業免許に係る審査事務等に際して専用システムから入力する業者情報を電算処理し、これをデータベース化するとともに、当該データベースの運用管理等を行うものである。
これにより、宅地建物取引業者間における専任の宅地建物取引士の名義貸し等の防止や、免許情報等を免許行政庁間で共有することによる免許審査事務の迅速化及び指導監督業務の適正化が図られているものである。
このため、すべての免許行政庁において同一のシステムを活用する必要があるところ、免許行政庁間での取り決めにより、宅地建物取引業法に精通し、免許申請等の専門的な知識を有している当該法人を唯一の管理・運営機関として決定しているものである。
こうしたことから、本件業務については、当該法人と随意契約を締結するものである。</t>
  </si>
  <si>
    <t>平成３０年度東京国道共同溝監視業務</t>
  </si>
  <si>
    <t>日本ユーティリティサブウェイ（株）
東京都中央区日本橋小伝馬町１１－９</t>
  </si>
  <si>
    <t>本業務は、東京国道事務所が管理する共同溝（約１１７．７ｋｍ）のセキュリティの確保を目的に、入溝管理・監視施設等による常時監視、有事の際の通報及び附帯設備の点検等を行う業務である。
本業務の遂行にあたっては、都市の重要なライフラインの有事への対応が極めて重要であることから、共同溝内部の複雑な構造や特性・機能等を熟知し、その上で共同溝を一元的に監視することが必要である。
また、共同溝の構造・共同構内の収容施設・共同溝施設の監視体制・センサー類の種類や配置などの情報は、テロ行為による破壊等の防止のため、秘密にすべき事項であり特殊性が要求される業務である。
さらに、共同溝のセキュリティの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
日本ユーティリティサブウェイ(株)は、各占用企業者等の出資により共同溝を監視するために設立された会社であり、共同溝の管理監視に関する研究・技術開発、監視システムの設計・建設・管理等、共同溝保全に関する巡視・点検・維持管理等を主な業務としており、各占用企業者の収容施設の情報や監視に関わる特殊性やノウハウを総合的に有する唯一の企業である。
したがって、当該業者は、重要なライフラインの安全確保のための監視に対し、各占用企業者から高い信頼性を得られており、道路管理者からの機密情報保持を図りながら、共同溝全体ののセキュリティを継続的かつ安定的に確保しつつ、本業務を遂行できる能力を有する唯一の事業者である。</t>
  </si>
  <si>
    <t>平成３０年度横浜国道共同溝監視業務</t>
  </si>
  <si>
    <t>本業務は、横浜国道事務所が管理する共同溝（約５０．３ｋｍ）のセキュリティの確保を目的に、入溝管理・監視施設等による常時監視、有事の際の通報及び附帯設備の点検等を行う業務である。
本業務の遂行にあたっては、都市の重要なライフラインの有事への対応が極めて重要であることから、共同溝内部の複雑な構造や特性・機能等を熟知し、その上で共同溝を一元的に監視することが必要である。
また、共同溝の構造・共同構内の収容施設・共同溝施設の監視体制・センサー類の種類や配置などの情報は、テロ行為による破壊等の防止のため、秘密にすべき事項であり特殊性が要求される業務である。
さらに、共同溝のセキュリティの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
日本ユーティリティサブウェイ(株)は、各占用企業者等の出資により共同溝を監視するために設立された会社であり、共同溝の管理監視に関する研究・技術開発、監視システムの設計・建設・管理等、共同溝保全に関する巡視・点検・維持管理等を主な業務としており、各占用企業者の収容施設の情報や監視に関わる特殊性やノウハウを総合的に有する唯一の企業である。
したがって、当該業者は、重要なライフラインの安全確保のための監視に対し、各占用企業者から高い信頼性を得られており、道路管理者からの機密情報保持を図りながら、共同溝全体ののセキュリティを継続的かつ安定的に確保しつつ、本業務を遂行できる能力を有する唯一の事業者である。</t>
  </si>
  <si>
    <t>平成３０年度千葉国道共同溝監視業務</t>
  </si>
  <si>
    <t>本業務は、千葉国道事務所が管理する共同溝（約２３．７ｋｍ）のセキュリティの確保を目的に、入溝管理・監視施設等による常時監視、有事の際の通報及び附帯設備の点検等を行う業務である。
本業務の遂行にあたっては、都市の重要なライフラインの有事への対応が極めて重要であることから、共同溝内部の複雑な構造や特性・機能等を熟知し、その上で共同溝を一元的に監視することが必要である。
また、共同溝の構造・共同構内の収容施設・共同溝施設の監視体制・センサー類の種類や配置などの情報は、テロ行為による破壊等の防止のため、秘密にすべき事項であり特殊性が要求される業務である。
さらに、共同溝のセキュリティの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
日本ユーティリティサブウェイ(株)は、各占用企業者等の出資により共同溝を監視するために設立された会社であり、共同溝の管理監視に関する研究・技術開発、監視システムの設計・建設・管理等、共同溝保全に関する巡視・点検・維持管理等を主な業務としており、各占用企業者の収容施設の情報や監視に関わる特殊性やノウハウを総合的に有する唯一の企業である。
したがって、当該業者は、重要なライフラインの安全確保のための監視に対し、各占用企業者から高い信頼性を得られており、道路管理者からの機密情報保持を図りながら、共同溝全体ののセキュリティを継続的かつ安定的に確保しつつ、本業務を遂行できる能力を有する唯一の事業者である。</t>
  </si>
  <si>
    <t>平成３０年度相武国道共同溝監視業務</t>
  </si>
  <si>
    <t>本業務は、相武国道事務所が管理する共同溝（約１０．３ｋｍ）のセキュリティの確保を目的に、入溝管理・監視施設等による常時監視、有事の際の通報及び附帯設備の点検等を行う業務である。
本業務の遂行にあたっては、都市の重要なライフラインの有事への対応が極めて重要であることから、共同溝内部の複雑な構造や特性・機能等を熟知し、その上で共同溝を一元的に監視することが必要である。
また、共同溝の構造・共同構内の収容施設・共同溝施設の監視体制・センサー類の種類や配置などの情報は、テロ行為による破壊等の防止のため、秘密にすべき事項であり特殊性が要求される業務である。
さらに、共同溝のセキュリティの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
日本ユーティリティサブウェイ(株)は、各占用企業者等の出資により共同溝を監視するために設立された会社であり、共同溝の管理監視に関する研究・技術開発、監視システムの設計・建設・管理等、共同溝保全に関する巡視・点検・維持管理等を主な業務としており、各占用企業者の収容施設の情報や監視に関わる特殊性やノウハウを総合的に有する唯一の企業である。
したがって、当該業者は、重要なライフラインの安全確保のための監視に対し、各占用企業者から高い信頼性を得られており、道路管理者からの機密情報保持を図りながら、共同溝全体ののセキュリティを継続的かつ安定的に確保しつつ、本業務を遂行できる能力を有する唯一の事業者である。</t>
  </si>
  <si>
    <t>平成３０年度大宮国道共同溝監視業務</t>
  </si>
  <si>
    <t>本業務は、大宮事務所が管理する共同溝（約２．９ｋｍ）のセキュリティの確保を目的に、入溝管理・監視施設等による常時監視、有事の際の通報及び附帯設備の点検等を行う業務である。
本業務の遂行にあたっては、都市の重要なライフラインの有事への対応が極めて重要であることから、共同溝内部の複雑な構造や特性・機能等を熟知し、その上で共同溝を一元的に監視することが必要である。
また、共同溝の構造・共同構内の収容施設・共同溝施設の監視体制・センサー類の種類や配置などの情報は、テロ行為による破壊等の防止のため、秘密にすべき事項であり特殊性が要求される業務である。
さらに、共同溝のセキュリティの確保するにあたり、関東地方整備局と各占用企業者（ライフライン事業者）との間で「共同溝のセキュリティの確保に関する基本協定書・細目協定書」を締結しており、極めて高いセキュリティレベルが要求されているところである。
日本ユーティリティサブウェイ(株)は、各占用企業者等の出資により共同溝を監視するために設立された会社であり、共同溝の管理監視に関する研究・技術開発、監視システムの設計・建設・管理等、共同溝保全に関する巡視・点検・維持管理等を主な業務としており、各占用企業者の収容施設の情報や監視に関わる特殊性やノウハウを総合的に有する唯一の企業である。
したがって、当該業者は、重要なライフラインの安全確保のための監視に対し、各占用企業者から高い信頼性を得られており、道路管理者からの機密情報保持を図りながら、共同溝全体ののセキュリティを継続的かつ安定的に確保しつつ、本業務を遂行できる能力を有する唯一の事業者である。</t>
  </si>
  <si>
    <t>Ｈ２９高濃度ＰＣＢ廃棄物処理委託（横浜国道）</t>
  </si>
  <si>
    <t>中間貯蔵・環境安全事業（株）北海道ＰＣＢ処理事業所
北海道室蘭市仲町１４－７</t>
    <phoneticPr fontId="3"/>
  </si>
  <si>
    <t>本業務は、横浜国道事務所で保管･管理している高濃度ＰＣＢ（ポリ塩化ビフェニル）を含有した道路照明用安定器を、「ポリ塩化ビフェニル廃棄物の適正な処理の推進に関する特別措置法（以下、「ＰＣＢ特別措置法」という。）」に基づき処理を行うものである。
当該処理に当たっては、「ＰＣＢ特別措置法」で示す、都道府県が定めた「ポリ塩化ビフェニル廃棄物処理計画」に基づき行う必要がある。
神奈川県が定めている「神奈川県ポリ塩化ビフェニル廃棄物処理計画」の第１章第６項においては、高濃度ＰＣＢ廃棄物の処分先として中間貯蔵・環境案線事業（株）のみを規定している。
よって、法令等の規定により当該業者は、本業務の唯一の契約相手方であることから随意契約を行うものである。</t>
  </si>
  <si>
    <t>平成３０年度デジタル道路地図データベース更新業務</t>
  </si>
  <si>
    <t>（一財）日本デジタル道路地図協会
東京都千代田区平河町１－３－１３</t>
  </si>
  <si>
    <t>本業務は、全国の各種道路管理上必要不可欠であるデジタル道路地図データベースを、新規供用路線や道路改良等が実施される箇所について、平成２９年度版を基に平成３０年度番への年次更新を行うものである。
デジタル道路地図データベースは「道路網及び道路地図に関する数値情報」であり、行政においては、ＶＩＣＳや各種道路管理システム、交通分析など、民間においてはカーナビゲーションシステム、電子地図など、官民双方で利活用するための共通基盤として整備され広く利用されているところである。
（一財）日本デジタル道路地図協会は、道路網及び道路地図に関する数値情報の調査研究を行うとともに、その標準化を推進し、これを広く普及すること等により、道路及び道路交通の情報化に貢献することを目的として昭和63年に設立された一般財団法人である。
①本業務の遂行にあたっては、最新のデジタル道路地図データベースとの整合性を図り、その品質を確保するために「全国デジタル道路地図データベース標準」をはじめとする各種の標準に基づく更新が必要不可欠であるが、同協会はこれら標準を策定し、その著作権を保有管理している。
②同協会はこれまで整備された官民共通基盤であるデジタル道路地図データベースの著作権を国土交通省各地方整備局等と共有しており、他者によるデータベースの改変を認めていない。
以上のことから、同協会は本業務を遂行するにあたって必要な要件を備えた唯一の契約対象機関であり、競争に付することができない。
よって、（一財）日本デジタル道路地図協会と随意契約を締結するものである。</t>
  </si>
  <si>
    <t>伊豆諸島ブロック低潮線保全区域巡視に係わる傭船業務</t>
  </si>
  <si>
    <t>八丈島漁業協同組合
東京都八丈島八丈町三根４２０６</t>
  </si>
  <si>
    <t>本業務は、「低潮線保全法（略称）の一部の施行について」（平成23年6月1日付け、国河政第33号、国港振第13号河川局長及び港湾局長通達）に基づき、排他的経済水域の限界を画する基礎となる低潮線等の周辺の水域で保全を図る必要がある「低潮線保全区域」における制限行為の有無、低潮線及びその周辺の状況等を職員が把握するため、傭船を行うものである。
関東地方整備局管内では、本業務の対象区域である伊豆諸島をはじめ、小笠原諸島の他、東京から約1,700㎞に位置する沖ノ鳥島など45区域を所管している。
通達では、地形変化等の直接目視を行うため、「局所管の防災ヘリコプター等により巡視する」こととされているが、本業務の巡視区域において、当該ヘリコプターでの航続距離では到達できず、また、緊急装備を具備していないことから巡視は不可能である。そのため、「傭船」による巡視を行うものである。
「船舶」による低潮線保全区域の巡視にあたっては、直接目視の観点からできる限り保全区域に近づくことや、海象・気象などの変化に応じた安全な航行が求められる。
このため、周辺の海底地形等における現地状況や、潮流・天候の変化などによる現地状況に関する専門的な知識や経験が必要である。
八丈島漁業協同組合は、当該低潮線保全区域周辺の現地町状況や潮流・天候の変化などによる現地状況について専門的な知識と豊富な経験を有する唯一の業者であるため、随意契約を行うものである。</t>
  </si>
  <si>
    <t>奈川渡２号トンネル（その２）工事</t>
  </si>
  <si>
    <t>（株）錢高組　東京支社
東京都千代田区一番町３１番地</t>
    <rPh sb="0" eb="3">
      <t>カブ</t>
    </rPh>
    <rPh sb="3" eb="4">
      <t>ゼニ</t>
    </rPh>
    <rPh sb="4" eb="5">
      <t>ダカ</t>
    </rPh>
    <rPh sb="5" eb="6">
      <t>グミ</t>
    </rPh>
    <rPh sb="7" eb="9">
      <t>トウキョウ</t>
    </rPh>
    <rPh sb="9" eb="11">
      <t>シシャ</t>
    </rPh>
    <rPh sb="12" eb="15">
      <t>トウキョウト</t>
    </rPh>
    <rPh sb="15" eb="19">
      <t>チヨダク</t>
    </rPh>
    <rPh sb="19" eb="22">
      <t>イチバンチョウ</t>
    </rPh>
    <rPh sb="24" eb="26">
      <t>バンチ</t>
    </rPh>
    <phoneticPr fontId="3"/>
  </si>
  <si>
    <t>会計法第２９条の３第４項
国の物品等又は特定役務の調達役務の調達手続の特例を定める政令第１３条第１項第４号</t>
    <rPh sb="50" eb="51">
      <t>ダイ</t>
    </rPh>
    <rPh sb="52" eb="53">
      <t>ゴウ</t>
    </rPh>
    <phoneticPr fontId="3"/>
  </si>
  <si>
    <t>ＮＡＴＭによるトンネル工事において、地山とトンネルの一体化を図るためのロックボルトの長さ、配置、角度、吹付コンクリート厚等を施工者固有の一貫した判断に基づき施工することがトンネルの健全性及び施工の安全性を確保するうえで不可欠であるため。</t>
    <rPh sb="11" eb="13">
      <t>コウジ</t>
    </rPh>
    <phoneticPr fontId="3"/>
  </si>
  <si>
    <t>Ｈ３０危機管理型水位計運用システム利用業務</t>
  </si>
  <si>
    <t>（一財）河川情報センター
東京都千代田区麹町１－３</t>
    <rPh sb="13" eb="16">
      <t>トウキョウト</t>
    </rPh>
    <rPh sb="16" eb="20">
      <t>チヨダク</t>
    </rPh>
    <rPh sb="20" eb="22">
      <t>コウジマチ</t>
    </rPh>
    <phoneticPr fontId="3"/>
  </si>
  <si>
    <t>関東地方整備局が設置する危機管理型水位計について、水位計が観測した水位情報を携帯電話回線を通じ、システム事業者が構築した危機管理型水位計共同運用システム(以下「共同運用システム」)に収集し、河川管理者、市町村、一般住民に対して提供するものである。危機管理型水位計の運用にあたっては、洪水時の河川水位情報を幅広く提供し活用するため、国、地方公共団体と共同して運用することとしている。このため、国、地方公共団体と共同運用システムを利用する必要があることから、システムの運用については、国・地方公共団体間での取り決めにより、共同運用システムを速やかに提供でき、必要な技術的かつ経理的な基盤を有している当該法人を選定している。以上のことから、当該法人と随意契約を締結するものである。</t>
    <rPh sb="297" eb="299">
      <t>トウガイ</t>
    </rPh>
    <rPh sb="299" eb="301">
      <t>ホウジン</t>
    </rPh>
    <rPh sb="317" eb="319">
      <t>トウガイ</t>
    </rPh>
    <phoneticPr fontId="3"/>
  </si>
  <si>
    <t>Ｈ３０東京国道管内道路占用物件情報管理業務</t>
  </si>
  <si>
    <t>（一財）道路管理センター
東京都千代田区平河町１－２－１０</t>
  </si>
  <si>
    <t>当該業者は、本業務で使用する「道路管理システム」を開発し、運用・管理する法人であり、同システムのソフトウェア及びデータベースの著作権を唯一有している法人であるため</t>
    <rPh sb="0" eb="2">
      <t>トウガイ</t>
    </rPh>
    <rPh sb="2" eb="4">
      <t>ギョウシャ</t>
    </rPh>
    <rPh sb="6" eb="7">
      <t>ホン</t>
    </rPh>
    <rPh sb="7" eb="9">
      <t>ギョウム</t>
    </rPh>
    <rPh sb="10" eb="12">
      <t>シヨウ</t>
    </rPh>
    <rPh sb="15" eb="17">
      <t>ドウロ</t>
    </rPh>
    <rPh sb="17" eb="19">
      <t>カンリ</t>
    </rPh>
    <rPh sb="25" eb="27">
      <t>カイハツ</t>
    </rPh>
    <rPh sb="29" eb="31">
      <t>ウンヨウ</t>
    </rPh>
    <rPh sb="32" eb="34">
      <t>カンリ</t>
    </rPh>
    <rPh sb="36" eb="38">
      <t>ホウジン</t>
    </rPh>
    <rPh sb="42" eb="43">
      <t>ドウ</t>
    </rPh>
    <rPh sb="54" eb="55">
      <t>オヨ</t>
    </rPh>
    <rPh sb="63" eb="66">
      <t>チョサクケン</t>
    </rPh>
    <rPh sb="67" eb="69">
      <t>ユイイツ</t>
    </rPh>
    <rPh sb="69" eb="70">
      <t>ユウ</t>
    </rPh>
    <rPh sb="74" eb="76">
      <t>ホウジン</t>
    </rPh>
    <phoneticPr fontId="3"/>
  </si>
  <si>
    <t>Ｈ３０千葉国道道路占用物件情報管理業務（千葉市域）</t>
  </si>
  <si>
    <t>平成３０年度東京外環ＴＥビル清掃業務</t>
  </si>
  <si>
    <t>テルヤ電機（株）
東京都大田区東蒲田２－３０－１８</t>
    <rPh sb="3" eb="5">
      <t>デンキ</t>
    </rPh>
    <rPh sb="5" eb="8">
      <t>カブ</t>
    </rPh>
    <rPh sb="9" eb="12">
      <t>トウキョウト</t>
    </rPh>
    <rPh sb="12" eb="15">
      <t>オオタク</t>
    </rPh>
    <rPh sb="15" eb="16">
      <t>ヒガシ</t>
    </rPh>
    <rPh sb="16" eb="18">
      <t>カマタ</t>
    </rPh>
    <phoneticPr fontId="5"/>
  </si>
  <si>
    <t>現在、事務所は、当該業者が管理する建物に入居しており、当建物の管理規則により、清掃は管理人が行うこととなっており、本業務を行えるのは当該業者以外にはないため</t>
    <rPh sb="0" eb="2">
      <t>ゲンザイ</t>
    </rPh>
    <rPh sb="3" eb="6">
      <t>ジムショ</t>
    </rPh>
    <rPh sb="8" eb="10">
      <t>トウガイ</t>
    </rPh>
    <rPh sb="10" eb="12">
      <t>ギョウシャ</t>
    </rPh>
    <rPh sb="13" eb="15">
      <t>カンリ</t>
    </rPh>
    <rPh sb="17" eb="19">
      <t>タテモノ</t>
    </rPh>
    <rPh sb="20" eb="22">
      <t>ニュウキョ</t>
    </rPh>
    <rPh sb="27" eb="28">
      <t>トウ</t>
    </rPh>
    <rPh sb="28" eb="30">
      <t>タテモノ</t>
    </rPh>
    <rPh sb="31" eb="33">
      <t>カンリ</t>
    </rPh>
    <rPh sb="33" eb="35">
      <t>キソク</t>
    </rPh>
    <rPh sb="39" eb="41">
      <t>セイソウ</t>
    </rPh>
    <rPh sb="42" eb="45">
      <t>カンリニン</t>
    </rPh>
    <rPh sb="46" eb="47">
      <t>オコナ</t>
    </rPh>
    <rPh sb="57" eb="58">
      <t>ホン</t>
    </rPh>
    <rPh sb="58" eb="60">
      <t>ギョウム</t>
    </rPh>
    <rPh sb="61" eb="62">
      <t>オコナ</t>
    </rPh>
    <rPh sb="66" eb="68">
      <t>トウガイ</t>
    </rPh>
    <rPh sb="68" eb="70">
      <t>ギョウシャ</t>
    </rPh>
    <rPh sb="70" eb="72">
      <t>イガイ</t>
    </rPh>
    <phoneticPr fontId="3"/>
  </si>
  <si>
    <t>ロ</t>
  </si>
  <si>
    <t>Ｈ３０道路占用物件情報管理業務（川崎市及び横浜市域）</t>
  </si>
  <si>
    <t>Ｈ３０道路占用物件情報管理業務（拡大区域）</t>
  </si>
  <si>
    <t>Ｈ３０国営ひたち海浜公園みはらしの里古民家設計その２業務</t>
  </si>
  <si>
    <t>（株）緑の風景計画
東京都世田谷区駒沢２－６－１６</t>
  </si>
  <si>
    <t>設計書のみでは表現しつくせないものについて、設計意図を工事請負者に正確に伝えるため（意図伝達業務）</t>
  </si>
  <si>
    <t>Ｈ３０八ツ場ダム管理棟設計その２業務</t>
  </si>
  <si>
    <t>（株）唯設計
東京都港区西麻布２－１１－２</t>
    <rPh sb="0" eb="3">
      <t>カブ</t>
    </rPh>
    <rPh sb="3" eb="4">
      <t>ユイ</t>
    </rPh>
    <rPh sb="4" eb="6">
      <t>セッケイ</t>
    </rPh>
    <rPh sb="7" eb="10">
      <t>トウキョウト</t>
    </rPh>
    <rPh sb="10" eb="12">
      <t>ミナトク</t>
    </rPh>
    <rPh sb="12" eb="15">
      <t>ニシアザブ</t>
    </rPh>
    <phoneticPr fontId="3"/>
  </si>
  <si>
    <t>中部横断道道路管理施設設計その２業務</t>
  </si>
  <si>
    <t>佐々木設計（株）
長野県佐久市下平尾４８５－１</t>
    <rPh sb="9" eb="12">
      <t>ナガノケン</t>
    </rPh>
    <rPh sb="12" eb="15">
      <t>サクシ</t>
    </rPh>
    <rPh sb="15" eb="18">
      <t>シモヒラオ</t>
    </rPh>
    <phoneticPr fontId="3"/>
  </si>
  <si>
    <t>北千葉道路大谷津野球場復旧に伴う行政手続きに係る設計業務３０Ｇ１２</t>
  </si>
  <si>
    <t>（株）ドーコン　東京支店
東京都中央区日本橋小伝馬町４－９</t>
    <rPh sb="8" eb="10">
      <t>トウキョウ</t>
    </rPh>
    <rPh sb="10" eb="12">
      <t>シテン</t>
    </rPh>
    <rPh sb="13" eb="16">
      <t>トウキョウト</t>
    </rPh>
    <rPh sb="16" eb="19">
      <t>チュウオウク</t>
    </rPh>
    <rPh sb="19" eb="22">
      <t>ニホンバシ</t>
    </rPh>
    <rPh sb="22" eb="26">
      <t>コデンマチョウ</t>
    </rPh>
    <phoneticPr fontId="3"/>
  </si>
  <si>
    <t>申請図書の作成や行政機関の審査時の協議において設計意図を踏まえた調整が必要不可欠であり、設計意図を受注者に正確に伝えるため（意図伝達業務）</t>
    <rPh sb="0" eb="2">
      <t>シンセイ</t>
    </rPh>
    <rPh sb="2" eb="4">
      <t>トショ</t>
    </rPh>
    <rPh sb="5" eb="7">
      <t>サクセイ</t>
    </rPh>
    <rPh sb="8" eb="10">
      <t>ギョウセイ</t>
    </rPh>
    <rPh sb="10" eb="12">
      <t>キカン</t>
    </rPh>
    <rPh sb="13" eb="15">
      <t>シンサ</t>
    </rPh>
    <rPh sb="15" eb="16">
      <t>ジ</t>
    </rPh>
    <rPh sb="17" eb="19">
      <t>キョウギ</t>
    </rPh>
    <rPh sb="23" eb="25">
      <t>セッケイ</t>
    </rPh>
    <rPh sb="25" eb="27">
      <t>イト</t>
    </rPh>
    <rPh sb="28" eb="29">
      <t>フ</t>
    </rPh>
    <rPh sb="32" eb="34">
      <t>チョウセイ</t>
    </rPh>
    <rPh sb="35" eb="37">
      <t>ヒツヨウ</t>
    </rPh>
    <rPh sb="37" eb="40">
      <t>フカケツ</t>
    </rPh>
    <rPh sb="49" eb="52">
      <t>ジュチュウシャ</t>
    </rPh>
    <phoneticPr fontId="3"/>
  </si>
  <si>
    <t>Ｈ３０ポリ塩化ビフェニル廃棄物（特別管理産業廃棄物）処理委託業務</t>
  </si>
  <si>
    <t>中間貯蔵・環境安全事業（株）北海道ＰＣＢ処理事業所
北海道室蘭市仲町１４－７</t>
    <rPh sb="0" eb="2">
      <t>チュウカン</t>
    </rPh>
    <rPh sb="2" eb="4">
      <t>チョゾウ</t>
    </rPh>
    <rPh sb="5" eb="7">
      <t>カンキョウ</t>
    </rPh>
    <rPh sb="7" eb="9">
      <t>アンゼン</t>
    </rPh>
    <rPh sb="9" eb="11">
      <t>ジギョウ</t>
    </rPh>
    <rPh sb="12" eb="13">
      <t>カブ</t>
    </rPh>
    <rPh sb="14" eb="17">
      <t>ホッカイドウ</t>
    </rPh>
    <rPh sb="20" eb="22">
      <t>ショリ</t>
    </rPh>
    <rPh sb="22" eb="25">
      <t>ジギョウショ</t>
    </rPh>
    <rPh sb="26" eb="29">
      <t>ホッカイドウ</t>
    </rPh>
    <rPh sb="29" eb="32">
      <t>ムロランシ</t>
    </rPh>
    <rPh sb="32" eb="34">
      <t>ナカマチ</t>
    </rPh>
    <phoneticPr fontId="3"/>
  </si>
  <si>
    <t>PCB廃棄物処理事業を継承して設立された政府全額出資の特殊会社に所属し、PCB廃棄物を無害化するまでの処理能力を備えた、全国で唯一の事業者であるため</t>
  </si>
  <si>
    <t>イ（イ）</t>
  </si>
  <si>
    <t>長野県警察機動隊本館（１８）設計その２業務</t>
  </si>
  <si>
    <t>（株）陣設計
東京都港区六本木３－５－１５</t>
    <rPh sb="7" eb="9">
      <t>トウキョウ</t>
    </rPh>
    <rPh sb="9" eb="10">
      <t>ト</t>
    </rPh>
    <rPh sb="10" eb="12">
      <t>ミナトク</t>
    </rPh>
    <rPh sb="12" eb="15">
      <t>ロッポンギ</t>
    </rPh>
    <phoneticPr fontId="3"/>
  </si>
  <si>
    <t>水戸法務総合庁舎（１８）設計その２業務</t>
  </si>
  <si>
    <t>支出負担行為担当官
関東地方整備局長　石原　康弘
埼玉県さいたま市中央区新都心２－１</t>
    <rPh sb="19" eb="21">
      <t>イシハラ</t>
    </rPh>
    <rPh sb="22" eb="24">
      <t>ヤスヒロ</t>
    </rPh>
    <phoneticPr fontId="3"/>
  </si>
  <si>
    <t>（株）安井建築設計事務所
大阪府大阪市中央区島町２－４－７</t>
    <rPh sb="13" eb="16">
      <t>オオサカフ</t>
    </rPh>
    <rPh sb="16" eb="19">
      <t>オオサカシ</t>
    </rPh>
    <rPh sb="19" eb="22">
      <t>チュウオウク</t>
    </rPh>
    <rPh sb="22" eb="24">
      <t>シママチ</t>
    </rPh>
    <phoneticPr fontId="3"/>
  </si>
  <si>
    <t>会計法第２９条の３第４項
国の物品等又は特定役務の調達役務の調達手続の特例を定める政令第１３条第１項第１号</t>
    <rPh sb="50" eb="51">
      <t>ダイ</t>
    </rPh>
    <rPh sb="52" eb="53">
      <t>ゴウ</t>
    </rPh>
    <phoneticPr fontId="3"/>
  </si>
  <si>
    <t>栃木地方合同庁舎（１８）設計その２業務</t>
  </si>
  <si>
    <t>（株）東畑建築事務所　東京事務所
東京都千代田区永田町２－４－３</t>
    <rPh sb="11" eb="13">
      <t>トウキョウ</t>
    </rPh>
    <rPh sb="13" eb="16">
      <t>ジムショ</t>
    </rPh>
    <rPh sb="17" eb="20">
      <t>トウキョウト</t>
    </rPh>
    <rPh sb="20" eb="24">
      <t>チヨダク</t>
    </rPh>
    <rPh sb="24" eb="27">
      <t>ナガタチョウ</t>
    </rPh>
    <phoneticPr fontId="3"/>
  </si>
  <si>
    <t>環境調査研修所研修棟（Ｈ３０）設計その２業務</t>
    <phoneticPr fontId="3"/>
  </si>
  <si>
    <t>（株）ニュージェック　関東支店
東京都江東区亀戸１－５－７</t>
    <rPh sb="11" eb="13">
      <t>カントウ</t>
    </rPh>
    <rPh sb="13" eb="15">
      <t>シテン</t>
    </rPh>
    <rPh sb="16" eb="19">
      <t>トウキョウト</t>
    </rPh>
    <rPh sb="19" eb="22">
      <t>コウトウク</t>
    </rPh>
    <rPh sb="22" eb="24">
      <t>カメイド</t>
    </rPh>
    <phoneticPr fontId="3"/>
  </si>
  <si>
    <t>下大野第三排水樋管外操作委託</t>
  </si>
  <si>
    <t>水戸市長
茨城県水戸市中央１－４－１</t>
    <rPh sb="0" eb="2">
      <t>ミト</t>
    </rPh>
    <rPh sb="2" eb="4">
      <t>シチョウ</t>
    </rPh>
    <phoneticPr fontId="3"/>
  </si>
  <si>
    <t>河川管理施設の操作については、河川法第99条の規定に基づき、関係地方公共団体に委託することができることとされており、当該河川施設の操作委託について、当該自治体と協定を締結しているため</t>
    <rPh sb="0" eb="2">
      <t>カセン</t>
    </rPh>
    <rPh sb="2" eb="4">
      <t>カンリ</t>
    </rPh>
    <rPh sb="4" eb="6">
      <t>シセツ</t>
    </rPh>
    <rPh sb="7" eb="9">
      <t>ソウサ</t>
    </rPh>
    <rPh sb="15" eb="17">
      <t>カセン</t>
    </rPh>
    <rPh sb="17" eb="18">
      <t>ホウ</t>
    </rPh>
    <rPh sb="18" eb="19">
      <t>ダイ</t>
    </rPh>
    <rPh sb="21" eb="22">
      <t>ジョウ</t>
    </rPh>
    <rPh sb="23" eb="25">
      <t>キテイ</t>
    </rPh>
    <rPh sb="26" eb="27">
      <t>モト</t>
    </rPh>
    <rPh sb="30" eb="32">
      <t>カンケイ</t>
    </rPh>
    <rPh sb="32" eb="34">
      <t>チホウ</t>
    </rPh>
    <rPh sb="34" eb="36">
      <t>コウキョウ</t>
    </rPh>
    <rPh sb="36" eb="38">
      <t>ダンタイ</t>
    </rPh>
    <rPh sb="39" eb="41">
      <t>イタク</t>
    </rPh>
    <rPh sb="58" eb="60">
      <t>トウガイ</t>
    </rPh>
    <rPh sb="60" eb="62">
      <t>カセン</t>
    </rPh>
    <rPh sb="62" eb="64">
      <t>シセツ</t>
    </rPh>
    <rPh sb="65" eb="67">
      <t>ソウサ</t>
    </rPh>
    <rPh sb="67" eb="69">
      <t>イタク</t>
    </rPh>
    <rPh sb="74" eb="76">
      <t>トウガイ</t>
    </rPh>
    <rPh sb="76" eb="79">
      <t>ジチタイ</t>
    </rPh>
    <rPh sb="80" eb="82">
      <t>キョウテイ</t>
    </rPh>
    <rPh sb="83" eb="85">
      <t>テイケツ</t>
    </rPh>
    <phoneticPr fontId="3"/>
  </si>
  <si>
    <t>境排水樋管外操作委託</t>
  </si>
  <si>
    <t>常陸太田市長
常陸太田市金井町３６９０</t>
    <rPh sb="0" eb="4">
      <t>ヒタチオオタ</t>
    </rPh>
    <rPh sb="4" eb="6">
      <t>シチョウ</t>
    </rPh>
    <phoneticPr fontId="3"/>
  </si>
  <si>
    <t>戸田第一排水樋管外操作委託</t>
  </si>
  <si>
    <t>那珂市長
茨城県那珂市福田１８１９－５</t>
    <rPh sb="0" eb="2">
      <t>ナカ</t>
    </rPh>
    <rPh sb="2" eb="4">
      <t>シチョウ</t>
    </rPh>
    <phoneticPr fontId="3"/>
  </si>
  <si>
    <t>金井排水樋門外操作委託</t>
  </si>
  <si>
    <t>常陸大宮市長
茨城県常陸大宮市中富町３１３５－６</t>
    <rPh sb="0" eb="4">
      <t>ヒタチオオミヤ</t>
    </rPh>
    <rPh sb="4" eb="6">
      <t>シチョウ</t>
    </rPh>
    <phoneticPr fontId="3"/>
  </si>
  <si>
    <t>Ｈ２９中村南電線共同溝に伴う引込管等設備（通信）その２工事</t>
  </si>
  <si>
    <t>エヌ・ティ・ティ・インフラネット（株）千葉事業部茨城支店</t>
  </si>
  <si>
    <t>無電柱化推進計画に伴う引込管等設備工事等に関する協定（平成17年９月30日付け国関整道管第47号の４）を締結しているため</t>
    <rPh sb="0" eb="1">
      <t>ム</t>
    </rPh>
    <rPh sb="1" eb="3">
      <t>デンチュウ</t>
    </rPh>
    <rPh sb="3" eb="4">
      <t>カ</t>
    </rPh>
    <rPh sb="4" eb="6">
      <t>スイシン</t>
    </rPh>
    <rPh sb="6" eb="8">
      <t>ケイカク</t>
    </rPh>
    <rPh sb="9" eb="10">
      <t>トモナ</t>
    </rPh>
    <rPh sb="11" eb="12">
      <t>ヒ</t>
    </rPh>
    <rPh sb="12" eb="13">
      <t>コ</t>
    </rPh>
    <rPh sb="13" eb="14">
      <t>カン</t>
    </rPh>
    <rPh sb="14" eb="15">
      <t>ナド</t>
    </rPh>
    <rPh sb="15" eb="17">
      <t>セツビ</t>
    </rPh>
    <rPh sb="17" eb="19">
      <t>コウジ</t>
    </rPh>
    <rPh sb="19" eb="20">
      <t>ナド</t>
    </rPh>
    <rPh sb="21" eb="22">
      <t>カン</t>
    </rPh>
    <rPh sb="24" eb="26">
      <t>キョウテイ</t>
    </rPh>
    <rPh sb="27" eb="29">
      <t>ヘイセイ</t>
    </rPh>
    <rPh sb="31" eb="32">
      <t>ネン</t>
    </rPh>
    <rPh sb="33" eb="34">
      <t>ツキ</t>
    </rPh>
    <rPh sb="36" eb="37">
      <t>ニチ</t>
    </rPh>
    <rPh sb="37" eb="38">
      <t>ツ</t>
    </rPh>
    <rPh sb="39" eb="40">
      <t>コク</t>
    </rPh>
    <rPh sb="40" eb="41">
      <t>カン</t>
    </rPh>
    <rPh sb="41" eb="42">
      <t>セイ</t>
    </rPh>
    <rPh sb="42" eb="43">
      <t>ドウ</t>
    </rPh>
    <rPh sb="43" eb="44">
      <t>カン</t>
    </rPh>
    <rPh sb="44" eb="45">
      <t>ダイ</t>
    </rPh>
    <rPh sb="47" eb="48">
      <t>ゴウ</t>
    </rPh>
    <rPh sb="52" eb="54">
      <t>テイケツ</t>
    </rPh>
    <phoneticPr fontId="3"/>
  </si>
  <si>
    <t>一般国道６号千代田石岡バイパス建設事業に係る平成３０年度埋蔵文化財発掘調査及び</t>
  </si>
  <si>
    <t>（公財）茨城県教育財団　理事長
茨城県水戸市見和１－３５６－２</t>
  </si>
  <si>
    <t>文化財保護法第99条の規定に基づき、発掘調査を行うに当たり、地方公共団体が指定する当該事業者へ委託する事となっているため</t>
    <rPh sb="0" eb="3">
      <t>ブンカザイ</t>
    </rPh>
    <rPh sb="3" eb="6">
      <t>ホゴホウ</t>
    </rPh>
    <rPh sb="6" eb="7">
      <t>ダイ</t>
    </rPh>
    <rPh sb="9" eb="10">
      <t>ジョウ</t>
    </rPh>
    <rPh sb="11" eb="13">
      <t>キテイ</t>
    </rPh>
    <rPh sb="14" eb="15">
      <t>モト</t>
    </rPh>
    <rPh sb="18" eb="20">
      <t>ハックツ</t>
    </rPh>
    <rPh sb="20" eb="22">
      <t>チョウサ</t>
    </rPh>
    <rPh sb="23" eb="24">
      <t>オコナ</t>
    </rPh>
    <rPh sb="26" eb="27">
      <t>ア</t>
    </rPh>
    <rPh sb="30" eb="32">
      <t>チホウ</t>
    </rPh>
    <rPh sb="32" eb="34">
      <t>コウキョウ</t>
    </rPh>
    <rPh sb="34" eb="36">
      <t>ダンタイ</t>
    </rPh>
    <rPh sb="37" eb="39">
      <t>シテイ</t>
    </rPh>
    <rPh sb="41" eb="43">
      <t>トウガイ</t>
    </rPh>
    <rPh sb="43" eb="46">
      <t>ジギョウシャ</t>
    </rPh>
    <rPh sb="47" eb="49">
      <t>イタク</t>
    </rPh>
    <rPh sb="51" eb="52">
      <t>コト</t>
    </rPh>
    <phoneticPr fontId="3"/>
  </si>
  <si>
    <t>Ｈ３０中村南電線共同溝に伴う引込管等設備（電力）工事</t>
  </si>
  <si>
    <t>東京電力パワーグリッド（株）土浦支社
茨城県土浦市千束町４－１８</t>
    <rPh sb="0" eb="2">
      <t>トウキョウ</t>
    </rPh>
    <rPh sb="2" eb="4">
      <t>デンリョク</t>
    </rPh>
    <rPh sb="14" eb="16">
      <t>ツチウラ</t>
    </rPh>
    <rPh sb="16" eb="18">
      <t>シシャ</t>
    </rPh>
    <rPh sb="19" eb="22">
      <t>イバラギケン</t>
    </rPh>
    <phoneticPr fontId="3"/>
  </si>
  <si>
    <t>Ｈ３０田尻町電線共同溝に伴う引込管等設備（通信）工事</t>
  </si>
  <si>
    <t>エヌ・ティ・ティ・インフラネット（株）千葉事業部茨城支店
茨城県水戸市城南１－２－２１</t>
    <rPh sb="29" eb="32">
      <t>イバラギケン</t>
    </rPh>
    <rPh sb="32" eb="35">
      <t>ミトシ</t>
    </rPh>
    <rPh sb="35" eb="37">
      <t>ジョウナン</t>
    </rPh>
    <phoneticPr fontId="3"/>
  </si>
  <si>
    <t>Ｈ３０田尻町電線共同溝に伴う引込管等設備（電力）工事</t>
  </si>
  <si>
    <t>東京電力パワーグリッド（株）茨城総支社
茨城県水戸市南町２－６－２</t>
    <rPh sb="20" eb="23">
      <t>イバラギケン</t>
    </rPh>
    <rPh sb="23" eb="26">
      <t>ミトシ</t>
    </rPh>
    <rPh sb="26" eb="28">
      <t>ミナミマチ</t>
    </rPh>
    <phoneticPr fontId="3"/>
  </si>
  <si>
    <t>小貝川改修事業に伴う平成３０年度埋蔵文化財発掘調査整理業務</t>
  </si>
  <si>
    <t>平成３０年度水門等操作委託（霞ヶ浦河川事務所）</t>
  </si>
  <si>
    <t>潮来市長
茨城県潮来市辻６２６</t>
    <rPh sb="0" eb="2">
      <t>イタコ</t>
    </rPh>
    <rPh sb="2" eb="4">
      <t>シチョウ</t>
    </rPh>
    <phoneticPr fontId="3"/>
  </si>
  <si>
    <t>神栖市長
茨城県神栖市溝口４９９１－５</t>
    <rPh sb="0" eb="2">
      <t>カミス</t>
    </rPh>
    <rPh sb="2" eb="4">
      <t>シチョウ</t>
    </rPh>
    <phoneticPr fontId="3"/>
  </si>
  <si>
    <t>一般国道６号牛久土浦バイパス建設事業に伴う埋蔵文化財発掘調査の実施に関する平成</t>
  </si>
  <si>
    <t>東関東自動車道水戸線（潮来～鉾田）建設事業における平成３０年度埋蔵文化財発掘調査</t>
  </si>
  <si>
    <t>石原第１樋管外６ヶ所操作委託</t>
  </si>
  <si>
    <t>高崎市長
群馬県高崎市高松町３５－１</t>
  </si>
  <si>
    <t>平成３０年度八ッ場ダム建設工事に伴う埋蔵文化財発掘調査・整理事業</t>
  </si>
  <si>
    <t>（公財）群馬県埋蔵文化財調査事業団　理事長
群馬県渋川市北橘町下箱田７８４－２</t>
  </si>
  <si>
    <t>首都圏氾濫区域堤防強化対策における平成３０年度埋蔵文化財発掘調査（整理）</t>
  </si>
  <si>
    <t>（公財）埼玉県　埋蔵文化財調査事業団
埼玉県熊谷市船木台４－４－１</t>
  </si>
  <si>
    <t>首都圏氾濫区域堤防強化対策における平成３０年度埋蔵文化財発掘調査</t>
  </si>
  <si>
    <t>さいたま築堤事業における平成３０年度埋蔵文化財発掘調査</t>
  </si>
  <si>
    <t>さいたま築堤事業における平成３０年度埋蔵文化財発掘調査（整理）</t>
  </si>
  <si>
    <t>一般国道１７号上尾道路（３）－１地区電線共同溝に伴う引込管等設備工事（電力線）</t>
  </si>
  <si>
    <t>東京電力パワーグリッド（株）埼玉総支社
埼玉県さいたま市中央区本町西４－１７－１０</t>
    <rPh sb="0" eb="2">
      <t>トウキョウ</t>
    </rPh>
    <rPh sb="2" eb="4">
      <t>デンリョク</t>
    </rPh>
    <rPh sb="14" eb="16">
      <t>サイタマ</t>
    </rPh>
    <rPh sb="16" eb="19">
      <t>ソウシシャ</t>
    </rPh>
    <rPh sb="20" eb="23">
      <t>サイタマケン</t>
    </rPh>
    <phoneticPr fontId="3"/>
  </si>
  <si>
    <t>一般国道１６号川越（２）地区電線共同溝に伴う引込管等設備工事（通信）</t>
  </si>
  <si>
    <t>エヌ・ティ・ティ・インフラネット（株）埼玉支店
埼玉県さいたま市緑区太田窪１－２６－２４</t>
    <rPh sb="16" eb="19">
      <t>カブ</t>
    </rPh>
    <rPh sb="19" eb="21">
      <t>サイタマ</t>
    </rPh>
    <rPh sb="21" eb="23">
      <t>シテン</t>
    </rPh>
    <rPh sb="24" eb="27">
      <t>サイタマケン</t>
    </rPh>
    <phoneticPr fontId="3"/>
  </si>
  <si>
    <t>一般国道１７号上尾道路（３）－１地区電線共同溝に伴う引込管等設備工事（通信）</t>
  </si>
  <si>
    <t>一般国道１６号入間（２）地区電線共同溝に伴う引込管等設備工事（電力線）</t>
  </si>
  <si>
    <t>東京電力パワーグリッド（株）川越支社
埼玉県川越市三久保町１７－４</t>
    <rPh sb="19" eb="22">
      <t>サイタマケン</t>
    </rPh>
    <rPh sb="22" eb="25">
      <t>カワゴエシ</t>
    </rPh>
    <rPh sb="25" eb="28">
      <t>ミクボ</t>
    </rPh>
    <rPh sb="28" eb="29">
      <t>マチ</t>
    </rPh>
    <phoneticPr fontId="3"/>
  </si>
  <si>
    <t>一般国道１６号入間（２）地区電線共同溝に伴う引込管等設備工事（通信）</t>
  </si>
  <si>
    <t>一般国道１６号川越（２）地区電線共同溝に伴う引込管等設備工事（電力線）</t>
  </si>
  <si>
    <t>下河原排水樋管外１０箇所操作委託（江戸川）</t>
  </si>
  <si>
    <t>三郷市長
埼玉県三郷市花和田６４８－１</t>
  </si>
  <si>
    <t>一般国道２９８号（東京外かく環状道路）における埋蔵文化財発掘調査平成３０年度契約</t>
  </si>
  <si>
    <t>（公財）千葉県教育振興財団理事長
千葉県四街道市鹿渡８０９－２</t>
    <rPh sb="17" eb="20">
      <t>チバケン</t>
    </rPh>
    <phoneticPr fontId="3"/>
  </si>
  <si>
    <t>一般国道１６号柳沢電線共同溝（１）（柳沢地区）に伴う引込管等</t>
  </si>
  <si>
    <t>東京電力パワーグリッド（株）千葉総支社
千葉県千葉市美浜区幸町１－２１－１９</t>
  </si>
  <si>
    <t>一般国道６号上本郷電線共同溝（上本郷地区）に伴う引込管等設備</t>
  </si>
  <si>
    <t>一般国道１６号長須賀（２）電線共同溝（１）（長須賀（その２）</t>
  </si>
  <si>
    <t>エヌ・ティ・ティ・インフラネット（株）千葉事業部千葉支店
千葉県千葉市中央区祐光２－９－１７</t>
    <rPh sb="29" eb="32">
      <t>チバケン</t>
    </rPh>
    <phoneticPr fontId="3"/>
  </si>
  <si>
    <t>一般国道１６号柳沢電線共同溝他（柳沢地区、長沼地区）に伴う引</t>
  </si>
  <si>
    <t>一般国道６号二ツ木（３）電線共同溝他（二ツ木（その２）地区、</t>
  </si>
  <si>
    <t>一般国道１６号戸張電線共同溝（１）（戸張地区）に伴う引込管等</t>
  </si>
  <si>
    <t>一般国道１６号柏弥生（１）電線共同溝（弥生町地区）に伴う引込</t>
  </si>
  <si>
    <t>一般国道１６号野田（２）電線共同溝他（柏地区、旭地区）に伴う</t>
  </si>
  <si>
    <t>一般国道１６号柳沢電線共同溝（３）（柳沢地区）に伴う引込管等</t>
  </si>
  <si>
    <t>一般国道１６号若柴・十余二電線共同溝（柏地区）に伴う引込管等</t>
  </si>
  <si>
    <t>一般国道１６号柏弥生（１）電線共同溝他（弥生町地区）に伴う引</t>
  </si>
  <si>
    <t>一般国道１６号長須賀（２）電線共同溝（長須賀（２）地区）に伴</t>
  </si>
  <si>
    <t>一般国道１２７号君津電線共同溝（木更津地区）に伴う引込管等設</t>
  </si>
  <si>
    <t>一般国道１２７号君津電線共同溝（外箕輪地区）に伴う引込管等設</t>
  </si>
  <si>
    <t>一般国道１２７号君津電線共同溝（外箕輪地区、南子安地区）に伴</t>
  </si>
  <si>
    <t>一般国道６号呼塚電線共同溝（松戸・流山地区）に伴う引込管等設</t>
  </si>
  <si>
    <t>一般国道６号上本郷電線共同溝（上本郷地区）に伴う引込管等設備工事（Ｈ２８国道６号</t>
  </si>
  <si>
    <t>一般国道５１号酒々井（２）電線共同溝他（上本佐倉地区）（若松地区）に伴う引込管等</t>
  </si>
  <si>
    <t>一般国道１６号若柴・十余二電線共同溝（新若柴地区）に伴う引込管等設備工事（新若柴</t>
  </si>
  <si>
    <t>平成２９年度一般国道４号下谷（２）電線共同溝に伴う引込管等設</t>
  </si>
  <si>
    <t>エヌ・ティ・ティ・インフラネット（株）東京支店
東京都北区田端新町１－１９－１０</t>
  </si>
  <si>
    <t>平成２９年度一般国道４号南千住電線共同溝に伴う引込管等設備工</t>
  </si>
  <si>
    <t>平成３０年度　一般国道４号　南千住電線共同溝に伴う引込管等設備工事（東電）</t>
  </si>
  <si>
    <t>東京電力パワーグリッド（株）東京総支社
東京都新宿区新宿５－４－９</t>
    <rPh sb="20" eb="23">
      <t>トウキョウト</t>
    </rPh>
    <phoneticPr fontId="3"/>
  </si>
  <si>
    <t>平成３０年度　一般国道４号　下谷（２）電線共同溝に伴う引込管等設備工事（東電）</t>
  </si>
  <si>
    <t>一般国道２０号（八王子南バイパス）建設事業に伴う埋蔵文化財発掘調査の実施に関する</t>
  </si>
  <si>
    <t>（公財）東京都スポーツ文化事業団理事長
東京都渋谷区千駄ヶ谷１－１７−１</t>
  </si>
  <si>
    <t>一般国道２０号（日野バイパス（延伸））建設事業に伴う埋蔵文化財発掘調査の実施に</t>
  </si>
  <si>
    <t>一般国道１６号中野地区電線共同溝に伴う引込管等設備その４工事</t>
  </si>
  <si>
    <t>東京電力パワーグリッド（株）多摩総支社
東京都八王子市八日町８－１</t>
    <rPh sb="20" eb="23">
      <t>トウキョウト</t>
    </rPh>
    <phoneticPr fontId="3"/>
  </si>
  <si>
    <t>一般国道１６号橋本電線共同溝に伴う引込管等設備工事</t>
  </si>
  <si>
    <t>東京電力パワーグリッド（株）多摩総支社
東京都八王子市八日町８－１</t>
  </si>
  <si>
    <t>一般国道２０号高尾町電線共同溝に伴う引込管等設備その３工事</t>
  </si>
  <si>
    <t>一般国道２０号高倉町電線共同溝に伴う引込管等設備その３工事</t>
  </si>
  <si>
    <t>一般国道１６号熊川電線共同溝に伴う引込管等設備工事</t>
  </si>
  <si>
    <t>一般国道２０号飛田給・白糸台電線共同溝に伴う引込管等設備工事</t>
  </si>
  <si>
    <t>一般国道２０号飛田給・白糸台電線共同溝に伴う引込管等設備その６工事</t>
  </si>
  <si>
    <t>一般国道２０号府中電線共同溝に伴う引込管等設備その２工事</t>
  </si>
  <si>
    <t>一般国道２０号府中電線共同溝に伴う引込管等設備その３工事</t>
  </si>
  <si>
    <t>一般国道２０号府中電線共同溝に伴う引込管等設備その４工事</t>
  </si>
  <si>
    <t>一般国道１６号橋本電線共同溝に伴う引込管等設備その２工事</t>
  </si>
  <si>
    <t>一般国道２４６号新石川電線共同溝（その３）に伴う引込管等設備工事</t>
  </si>
  <si>
    <t>東京電力パワーグリッド（株）鶴見支社
神奈川県横浜市鶴見区鶴見中央３－２０－２２</t>
    <rPh sb="19" eb="23">
      <t>カナガワケン</t>
    </rPh>
    <rPh sb="23" eb="26">
      <t>ヨコハマシ</t>
    </rPh>
    <rPh sb="26" eb="29">
      <t>ツルミク</t>
    </rPh>
    <rPh sb="29" eb="31">
      <t>ツルミ</t>
    </rPh>
    <rPh sb="31" eb="33">
      <t>チュウオウ</t>
    </rPh>
    <phoneticPr fontId="3"/>
  </si>
  <si>
    <t>一般国道４０９号殿町電線共同溝（その２）に伴う引込管等設備工事</t>
  </si>
  <si>
    <t>東京電力パワーグリッド（株）川崎支社
神奈川県川崎市幸区柳町２６</t>
    <rPh sb="19" eb="23">
      <t>カナガワケン</t>
    </rPh>
    <rPh sb="23" eb="26">
      <t>カワサキシ</t>
    </rPh>
    <rPh sb="26" eb="28">
      <t>サイワイク</t>
    </rPh>
    <rPh sb="28" eb="30">
      <t>ヤナギマチ</t>
    </rPh>
    <phoneticPr fontId="3"/>
  </si>
  <si>
    <t>一般国道１号辻堂神台電線共同溝に伴う引込管等設備工事委託</t>
  </si>
  <si>
    <t>東京電力パワーグリッド（株）藤沢支社
神奈川県藤沢市南藤沢１８－１０</t>
    <phoneticPr fontId="3"/>
  </si>
  <si>
    <t>高速横浜環状南線建設事業に伴う埋蔵文化財発掘調査の平成３０年度契約</t>
  </si>
  <si>
    <t>（公財）かながわ考古学財団
神奈川県横浜市南区中村町３－１９１－１</t>
    <rPh sb="14" eb="18">
      <t>カナガワケン</t>
    </rPh>
    <phoneticPr fontId="3"/>
  </si>
  <si>
    <t>一般国道２４６号（厚木秦野道路）建設事業に伴う伊勢原市上粕屋石倉中地区埋蔵文化財</t>
  </si>
  <si>
    <t>一般国道２４６号（秦野ＩＣ関連）建設事業に伴う埋蔵文化財発掘調査に関する平成３０</t>
  </si>
  <si>
    <t>一般国道４６８号（横浜湘南道路）建設事業に伴う埋蔵文化財発掘調査の実施に関する平</t>
  </si>
  <si>
    <t>一般国道１号辻堂神台電線共同溝に伴う引込管等設備（その２）工事委託</t>
  </si>
  <si>
    <t>エヌ・ティ・ティ・インフラネット（株）神奈川支店
神奈川県横浜市中区山下町２２３－１</t>
  </si>
  <si>
    <t>一般国道１６号船越電線共同溝（その２）に伴う引込管等設備工事委託</t>
  </si>
  <si>
    <t>東京電力パワ－グリッド（株）神奈川総支社
神奈川県横浜市西区２－７－１</t>
    <rPh sb="21" eb="25">
      <t>カナガワケン</t>
    </rPh>
    <rPh sb="25" eb="28">
      <t>ヨコハマシ</t>
    </rPh>
    <rPh sb="28" eb="30">
      <t>ニシク</t>
    </rPh>
    <phoneticPr fontId="3"/>
  </si>
  <si>
    <t>一般国道１号西小磯電線共同溝に伴う引込管等設備（その２）工事委託</t>
  </si>
  <si>
    <t>東京電力パワーグリッド（株）相模原支社
神奈川県相模原市中央区千代田６－１２－２５</t>
    <rPh sb="20" eb="24">
      <t>カナガワケン</t>
    </rPh>
    <phoneticPr fontId="3"/>
  </si>
  <si>
    <t>Ｈ３０年度東京外かく環状道路（関越～中央）大泉ＪＣＴ（比丘尼橋遺跡Ｃ地点）におけ</t>
  </si>
  <si>
    <t>国道５２号（上石田）電線共同溝工事に伴う引込管等設備工事（４）</t>
  </si>
  <si>
    <t>エヌ・ティ・ティ・インフラネット（株）東京事業部山梨支店
山梨県甲府市朝気３－１７－１０</t>
  </si>
  <si>
    <t>国道１３９号（富士北麓）電線共同溝工事に伴う引込管等設備工事（１）</t>
  </si>
  <si>
    <t>一般国道５２号上石田電線共同溝に伴う引込管等設備工事</t>
  </si>
  <si>
    <t>東京電力パワーグリッド（株）山梨総支社
山梨県甲府市住吉５－１５－１</t>
  </si>
  <si>
    <t>一般国道１８号（長野東バイパス）改築工事に伴う埋蔵文化財発掘調査に関する平成３０</t>
  </si>
  <si>
    <t>（一財）長野県文化振興事業団理事長
長野県長野市若里１－１－３</t>
  </si>
  <si>
    <t>一般国道１８号（坂城更埴バイパス）改築工事に伴う埋蔵文化財発掘調査に関する</t>
  </si>
  <si>
    <t>平成３０年度中部横断自動車道（佐久ＪＣＴ～八千穂ＩＣ）建設事業に伴う埋蔵文化財発</t>
  </si>
  <si>
    <t>市ヶ谷警察総合庁舎の整備に伴う平成３０年度埋蔵文化財調査</t>
  </si>
  <si>
    <t>（公財）東京都スポーツ文化事業団理事長
東京都渋谷区千駄ヶ谷１－１７－１</t>
  </si>
  <si>
    <t>浅間浦外７排水樋管の操作委託料（上期分）（下館河川事務所）</t>
    <phoneticPr fontId="3"/>
  </si>
  <si>
    <t>つくばみらい市長
茨城県つくばみらい市加藤２３７</t>
    <phoneticPr fontId="3"/>
  </si>
  <si>
    <t>新堤外２０排水樋管の操作委託料（上期分）（下館河川事務所）</t>
    <phoneticPr fontId="3"/>
  </si>
  <si>
    <t>常総市長
茨城県常総市水海道諏訪町３２２２－３</t>
    <phoneticPr fontId="3"/>
  </si>
  <si>
    <t>離山外８排水樋管の操作委託料（上期分）（下館河川事務所）</t>
    <phoneticPr fontId="3"/>
  </si>
  <si>
    <t>つくば市長
茨城県つくば市研究学園１－１－１</t>
    <rPh sb="3" eb="5">
      <t>シチョウ</t>
    </rPh>
    <phoneticPr fontId="3"/>
  </si>
  <si>
    <t>東山外１８排水樋管の操作委託料（上期分）（下館河川事務所）</t>
    <phoneticPr fontId="3"/>
  </si>
  <si>
    <t>下妻市長
茨城県下妻市本城町２－２２</t>
    <rPh sb="0" eb="2">
      <t>シモツマ</t>
    </rPh>
    <rPh sb="2" eb="4">
      <t>シチョウ</t>
    </rPh>
    <phoneticPr fontId="3"/>
  </si>
  <si>
    <t>山下外９排水樋管の操作委託料（上期分）（下館河川事務所）</t>
    <phoneticPr fontId="3"/>
  </si>
  <si>
    <t>八千代町長
茨城県結城郡八千代町菅谷１１７０</t>
    <rPh sb="0" eb="3">
      <t>ヤチヨ</t>
    </rPh>
    <rPh sb="3" eb="5">
      <t>チョウチョウ</t>
    </rPh>
    <phoneticPr fontId="3"/>
  </si>
  <si>
    <t>上野外２２排水樋管の操作委託料（上期分）（下館河川事務所）</t>
    <phoneticPr fontId="3"/>
  </si>
  <si>
    <t>筑西市長
茨城県筑西市丙３６０</t>
    <rPh sb="0" eb="2">
      <t>チクセイ</t>
    </rPh>
    <rPh sb="2" eb="4">
      <t>シチョウ</t>
    </rPh>
    <phoneticPr fontId="3"/>
  </si>
  <si>
    <t>粕田外８排水樋管の操作委託料（上期分）（下館河川事務所）</t>
    <phoneticPr fontId="3"/>
  </si>
  <si>
    <t>真岡市長
栃木県真岡市荒町５１９１</t>
    <rPh sb="0" eb="2">
      <t>モオカ</t>
    </rPh>
    <rPh sb="2" eb="4">
      <t>シチョウ</t>
    </rPh>
    <phoneticPr fontId="3"/>
  </si>
  <si>
    <t>宿堀樋管外７箇所観測・操作委託</t>
    <phoneticPr fontId="3"/>
  </si>
  <si>
    <t>足利市長
栃木県足利市本城３丁目２１４５</t>
    <rPh sb="0" eb="2">
      <t>アシカガ</t>
    </rPh>
    <rPh sb="2" eb="4">
      <t>シチョウ</t>
    </rPh>
    <phoneticPr fontId="3"/>
  </si>
  <si>
    <t>一般国道１７号（渋川西バイパス）建設事業に伴う埋蔵文化財発掘調査の実施に関する平</t>
    <phoneticPr fontId="3"/>
  </si>
  <si>
    <t>一般国道５０号（前橋笠懸道路）建設事業に伴う埋蔵文化財発掘調査の実施に関する平成</t>
    <phoneticPr fontId="3"/>
  </si>
  <si>
    <t>篠山第一樋管外１０箇所操作委託料（利根川上流）</t>
    <phoneticPr fontId="3"/>
  </si>
  <si>
    <t>栃木市長
栃木県栃木市万町９−２５</t>
    <phoneticPr fontId="3"/>
  </si>
  <si>
    <t>向堀川排水樋管外３箇所操作委託料（利根川上流）</t>
    <phoneticPr fontId="3"/>
  </si>
  <si>
    <t>古河市長
茨城県古河市下大野２２４８</t>
    <rPh sb="0" eb="2">
      <t>コガ</t>
    </rPh>
    <rPh sb="2" eb="4">
      <t>シチョウ</t>
    </rPh>
    <phoneticPr fontId="3"/>
  </si>
  <si>
    <t>欠ノ下樋管外６箇所操作委託料（利根川上流）</t>
    <phoneticPr fontId="3"/>
  </si>
  <si>
    <t>柏市長
千葉県柏市柏５－１０－１</t>
    <rPh sb="0" eb="1">
      <t>カシワ</t>
    </rPh>
    <rPh sb="1" eb="3">
      <t>シチョウ</t>
    </rPh>
    <phoneticPr fontId="3"/>
  </si>
  <si>
    <t>一般国道４号幸手（３）地区電線共同溝に伴う引込管等設備工事（通信）</t>
    <phoneticPr fontId="3"/>
  </si>
  <si>
    <t>一般国道４号幸手（３）地区電線共同溝に伴う引込管等設備工事（電力線）</t>
    <phoneticPr fontId="3"/>
  </si>
  <si>
    <t>東京電力パワーグリッド（株）春日部支社
埼玉県春日部市浜川戸２－１２−１</t>
    <phoneticPr fontId="3"/>
  </si>
  <si>
    <t>一般国道２４６号東原電線共同溝に伴う引込管等設備工事委託</t>
    <phoneticPr fontId="3"/>
  </si>
  <si>
    <t>一般国道２４６号愛甲（２）電線共同溝に伴う引込管等設備（その２）工事委託</t>
    <phoneticPr fontId="3"/>
  </si>
  <si>
    <t>一般国道４０９号殿町電線共同溝（その３）に伴う引込管等設備工事</t>
    <phoneticPr fontId="3"/>
  </si>
  <si>
    <t>一般国道４０９号江川電線共同溝に伴う引込管等設備工事</t>
    <phoneticPr fontId="3"/>
  </si>
  <si>
    <t>一般国道１３９号（１－１）電線共同溝に伴う引込管等設備工事</t>
    <phoneticPr fontId="3"/>
  </si>
  <si>
    <t>平成３０年度富士川水門等操作委託</t>
    <phoneticPr fontId="3"/>
  </si>
  <si>
    <t>南部町長
山梨県南巨摩郡南部町福士２８５０５−２</t>
    <phoneticPr fontId="3"/>
  </si>
  <si>
    <t>Ｈ３０国道５０号川澄地区道路休憩施設トイレ棟設計その２業務</t>
    <phoneticPr fontId="3"/>
  </si>
  <si>
    <t>（株）柳澤孝彦タック建築研究所
東京都千代田区内神田１－３－３</t>
    <rPh sb="16" eb="19">
      <t>トウキョウト</t>
    </rPh>
    <rPh sb="19" eb="23">
      <t>チヨダク</t>
    </rPh>
    <rPh sb="23" eb="26">
      <t>ウチカンダ</t>
    </rPh>
    <phoneticPr fontId="3"/>
  </si>
  <si>
    <t>平成３０年度鶴見川多目的遊水地映像資料翻訳業務</t>
    <phoneticPr fontId="3"/>
  </si>
  <si>
    <t>（株）オール
神奈川県横浜市中区相生町１－１８</t>
    <rPh sb="7" eb="14">
      <t>カナガワケニョコハマシ</t>
    </rPh>
    <rPh sb="14" eb="16">
      <t>ナカク</t>
    </rPh>
    <rPh sb="16" eb="19">
      <t>アイオイマチ</t>
    </rPh>
    <phoneticPr fontId="3"/>
  </si>
  <si>
    <t>映像資料に著作権のうち同一性保持及び翻訳権が含まれているため。</t>
    <rPh sb="0" eb="2">
      <t>エイゾウ</t>
    </rPh>
    <rPh sb="2" eb="4">
      <t>シリョウ</t>
    </rPh>
    <rPh sb="5" eb="8">
      <t>チョサクケン</t>
    </rPh>
    <rPh sb="11" eb="14">
      <t>ドウイツセイ</t>
    </rPh>
    <rPh sb="14" eb="16">
      <t>ホジ</t>
    </rPh>
    <rPh sb="16" eb="17">
      <t>オヨ</t>
    </rPh>
    <rPh sb="18" eb="21">
      <t>ホンヤクケン</t>
    </rPh>
    <rPh sb="22" eb="23">
      <t>フク</t>
    </rPh>
    <phoneticPr fontId="3"/>
  </si>
  <si>
    <t>Ｈ３０関東技術ポリ塩化ビフェニル廃棄物（特別管理産業廃棄物）処理委託業務</t>
    <phoneticPr fontId="3"/>
  </si>
  <si>
    <t>中間貯蔵・環境安全事業（株）
東京都港区芝１－７－１７</t>
    <rPh sb="15" eb="18">
      <t>トウキョウト</t>
    </rPh>
    <rPh sb="18" eb="20">
      <t>ミナトク</t>
    </rPh>
    <rPh sb="20" eb="21">
      <t>シバ</t>
    </rPh>
    <phoneticPr fontId="3"/>
  </si>
  <si>
    <t>北千葉道路大谷津野球場スコアボード設計その２業務３０Ｇ１５</t>
    <phoneticPr fontId="3"/>
  </si>
  <si>
    <t>設計上の経験・知識を有し、かつ設計内容や現場の状況に精通したが行う必要があり、設計者以外に実施させることができない業務である</t>
    <rPh sb="2" eb="3">
      <t>ジョウ</t>
    </rPh>
    <rPh sb="4" eb="6">
      <t>ケイケン</t>
    </rPh>
    <rPh sb="7" eb="9">
      <t>チシキ</t>
    </rPh>
    <rPh sb="10" eb="11">
      <t>ユウ</t>
    </rPh>
    <rPh sb="15" eb="17">
      <t>セッケイ</t>
    </rPh>
    <rPh sb="17" eb="19">
      <t>ナイヨウ</t>
    </rPh>
    <rPh sb="20" eb="22">
      <t>ゲンバ</t>
    </rPh>
    <rPh sb="23" eb="25">
      <t>ジョウキョウ</t>
    </rPh>
    <rPh sb="26" eb="28">
      <t>セイツウ</t>
    </rPh>
    <rPh sb="31" eb="32">
      <t>オコナ</t>
    </rPh>
    <rPh sb="33" eb="35">
      <t>ヒツヨウ</t>
    </rPh>
    <rPh sb="39" eb="42">
      <t>セッケイシャ</t>
    </rPh>
    <rPh sb="42" eb="44">
      <t>イガイ</t>
    </rPh>
    <rPh sb="45" eb="47">
      <t>ジッシ</t>
    </rPh>
    <rPh sb="57" eb="59">
      <t>ギョウム</t>
    </rPh>
    <phoneticPr fontId="3"/>
  </si>
  <si>
    <t>Ｈ３０矢田部排水樋管外１０件の維持操作等の管理（利根川下流）</t>
    <phoneticPr fontId="3"/>
  </si>
  <si>
    <t>Ｈ３０十日川排水機場外２件の維持操作等の管理（利根川下流）</t>
    <phoneticPr fontId="3"/>
  </si>
  <si>
    <t>成田市長
千葉県成田市花崎町７６０</t>
    <phoneticPr fontId="3"/>
  </si>
  <si>
    <t>Ｈ３０手賀沼調節水門の維持操作等の管理（利根川下流）</t>
    <phoneticPr fontId="3"/>
  </si>
  <si>
    <t>千葉県手賀沼土地改良区理事長
千葉県印西市発作１２３５</t>
    <rPh sb="15" eb="18">
      <t>チバケン</t>
    </rPh>
    <phoneticPr fontId="3"/>
  </si>
  <si>
    <t>一般国道１６号旭電線共同溝に伴う引込管等設備（その２）工事委託</t>
  </si>
  <si>
    <t>一般国道１６号旭電線共同溝に伴う引込管等設備工事委託</t>
  </si>
  <si>
    <t>一般国道２４６号愛甲（２）電線共同溝に伴う引込管等設備工事委託</t>
  </si>
  <si>
    <t>一般国道２０号高尾町電線共同溝に伴う引込管等設備その４工事</t>
  </si>
  <si>
    <t>一般国道１７号荒牧関根電線共同溝に伴う引込管等設備工事</t>
  </si>
  <si>
    <t>エヌ・ティ・ティインフラネット（株）群馬支店
群馬県高崎市八島町５８－１　ウエストワンビル６Ｆ</t>
    <rPh sb="23" eb="26">
      <t>グンマケン</t>
    </rPh>
    <phoneticPr fontId="3"/>
  </si>
  <si>
    <t>東京電力パワーグリッド（株）群馬総支社
群馬県前橋市本町１－８－１６</t>
    <phoneticPr fontId="3"/>
  </si>
  <si>
    <t>平成３０年度一般国道１４号両国（２）電線共同溝移設に伴う引込管等設備工事（ＮＴＴ</t>
  </si>
  <si>
    <t>平成３０年度一般国道１４号両国（２）電線共同溝移設に伴う引込管等設備工事（東電）</t>
  </si>
  <si>
    <t>平成３０年度一般国道４号下谷（２）電線共同溝その２に伴う引込管等設備工事（ＮＴＴ</t>
  </si>
  <si>
    <t>平成３０年度一般国道４号保木間（２）電線共同溝その２に伴う引込管等設備工事（ＮＴ</t>
  </si>
  <si>
    <t>平成３０年度一般国道１７号白山電線共同溝（８工区）に伴う引込管等設備工事（東電）</t>
  </si>
  <si>
    <t>横浜湘南道路トンネル（その２）工事</t>
    <phoneticPr fontId="3"/>
  </si>
  <si>
    <t>横浜湘南道路トンネル工事西松・戸田・奥村特定建設工事共同企業体
代表者　西松建設（株）関東土木支社
東京都港区虎ノ門１－１－１８</t>
    <rPh sb="32" eb="35">
      <t>ダイヒョウシャ</t>
    </rPh>
    <rPh sb="36" eb="38">
      <t>ニシマツ</t>
    </rPh>
    <rPh sb="38" eb="40">
      <t>ケンセツ</t>
    </rPh>
    <rPh sb="40" eb="43">
      <t>カブ</t>
    </rPh>
    <rPh sb="43" eb="45">
      <t>カントウ</t>
    </rPh>
    <rPh sb="45" eb="47">
      <t>ドボク</t>
    </rPh>
    <rPh sb="47" eb="49">
      <t>シシャ</t>
    </rPh>
    <rPh sb="50" eb="53">
      <t>トウキョウト</t>
    </rPh>
    <rPh sb="53" eb="55">
      <t>ミナトク</t>
    </rPh>
    <rPh sb="55" eb="56">
      <t>トラ</t>
    </rPh>
    <rPh sb="57" eb="58">
      <t>モン</t>
    </rPh>
    <phoneticPr fontId="3"/>
  </si>
  <si>
    <t>横浜湘南道路（一般国道468号　首都圏中央連絡自動車道）におけるシールドトンネル　幅員約12m、延長5.4km（2連）トンネルである。本工事は、上りトンネルの延長約L=2.4kmを施工するものであり、現在、施工中（延長約0.3km）「横浜湘南道路トンネル工事」の後工事である。
なお、前工事で、「横浜湘南道路トンネル工事」は、一般競争の手続きを行い平成27年2月12日（工期；平成27年2月～平成31年3月）に契約した工事である。
本工事の施工に当たっては、前工事で使用したシールドトンネルの掘削に使用する仮設物であるシールドマシン、土砂搬送装置、坑内設備、換気設備、電機・給排水施設等、施工に必要な仮設備を使用する。また、前工事のシールドマシンは、個別の工事ごとに製作し、現場の地盤の状態、湧水、温湿度等の使用条件に応じて、トンネル工事の施工者が操作する。この再、使用条件に応じたカッタの回転数、岩盤等へ押しつける圧力等を適切に設定するためには、トンネルの施工者がシールドマシンの製作に当たって設定した掘削に係る条件を理解する必要があるが、この条件は施工者固有のものであることから、前工事の施工者以外は知り得ない。従って掘削に係る条件を適切に設定し、シールドマシンが曲がることなく、また、地山あの崩落を起こすことなく構造物として安全なトンネルを施工の安全性を確保しながら施工する事ができるのは、前工事の施工者に限られる。
以上のことから、横浜湘南道路トンネル工事西松・戸田・奥村特定建設工事共同企業体を契約の相手方としたものである。</t>
    <phoneticPr fontId="3"/>
  </si>
  <si>
    <t>宇都宮法務総合庁舎低層棟（１８）設計その２業務</t>
    <phoneticPr fontId="3"/>
  </si>
  <si>
    <t>（株）久米設計
東京都江東区潮見２－１－２２</t>
    <phoneticPr fontId="3"/>
  </si>
  <si>
    <t>申請図書の作成や行政機関の審査時の協議において設計意図を踏まえた調整が必要不可欠であり、設計意図を受注者に正確に伝えるため（意図伝達業務）</t>
    <phoneticPr fontId="3"/>
  </si>
  <si>
    <t>国総研（旭）インテリジェント実験棟（Ｈ３０）設計その２業務</t>
    <phoneticPr fontId="3"/>
  </si>
  <si>
    <t>（株）楠山設計
東京都千代田区神田小川町３－２０</t>
    <rPh sb="11" eb="15">
      <t>チヨダク</t>
    </rPh>
    <rPh sb="15" eb="17">
      <t>カンダ</t>
    </rPh>
    <rPh sb="17" eb="20">
      <t>オガワマチ</t>
    </rPh>
    <phoneticPr fontId="3"/>
  </si>
  <si>
    <t>本業務は、建設業者の資格審査や施工体制の確認等に必要な情報の提供を受け、これを活用することにより、公共工事の入札及び契約の適正化を促進することを目的として、（一財）建設業技術者センターが保有している建設業者の建設業許可情報、経営事項審査情報及び技術者に関する情報等の企業情報をデータベース化した「発注者支援データベース・システム」から、情報提供を受けるものである。
上記法人は、建設業者の許可情報、経営事項審査情報等の各種の情報を集積した「発注者支援データベース・システム」を開発・運用・管理し、公共工事の発注者に電子データで情報提供を行っている唯一の法人である。
よって、本業務を遂行できる唯一の契約対象機関である上記法人と随意契約を締結するものである。</t>
    <phoneticPr fontId="1"/>
  </si>
  <si>
    <t>関東地方整備局は、社会資本の整備及び適切な維持管理、地震・風水害・火山・豪雪・津波等の自然災害や事故発生時への対応、地方公共団体への社会資本整備交付金等の支援、さらには首都圏形成計画等のブロック全体の国土計画の作成や変更等幅広い業務を担っている。こうした幅広くかつ国民生活に直結する業務に迅速かつ適切に対応するためには、日常的に総理官邸を始めとする中央官庁や地方公共団体、さらには警察等の関係機関に関する最新の情報を最大限収集しておく必要がある。
関東地方整備局では定期的な会議や意見交換会で中央官庁や地方自治体等の関係機関から情報を直接収集すべく努力しているが、それらの人的接触による直接の情報収集方法だけでは、関係機関の必要な情報を適時に収集することは困難である。このため、関東地方整備局では、多数の職員が同時に情報を収集できるメール配信等による情報提供サービスを導入してきたところである。
情報提供サービスを行っている業者は複数あるが、中央官庁や地方自治体関係の情報提供を専門的かつリアルタイムに配信しているサービスは限定される。
（株）時事通信社の「i-ＪＡＭＰ」は、インターネットを利用して、２４時間リアルタイムで行財政経済の専門情報を配信する有料情報提供サービスである。
同社が独自に配信している官庁速報をはじめ、各省大臣会見、首長会見及び会見速報など中央官庁・地方自治体の動静やニュース、時々刻々と発生する政治・社会ニュース、災害情報などを、職員がリアルタイムで把握できるサービスは、（株）時事通信社の「i-ＪＡＭＰ」以外にない。</t>
    <phoneticPr fontId="1"/>
  </si>
  <si>
    <t>分任支出負担行為担当官
関東地方整備局東京国道事務所長 井上　圭介
東京都千代田区九段南１－２－１</t>
    <phoneticPr fontId="1"/>
  </si>
  <si>
    <t>分任支出負担行為担当官
関東地方整備局千葉国道事務所長 八尾　光洋
千葉県千葉市稲毛区天台５－２７－１</t>
    <phoneticPr fontId="1"/>
  </si>
  <si>
    <t>分任支出負担行為担当官
関東地方整備局東京外かく環状国道事務所長 四童子　隆
東京都世田谷区用賀４－５－１６ＴＥビル７階</t>
    <rPh sb="0" eb="2">
      <t>ブンニン</t>
    </rPh>
    <rPh sb="2" eb="4">
      <t>シシュツ</t>
    </rPh>
    <rPh sb="4" eb="6">
      <t>フタン</t>
    </rPh>
    <rPh sb="6" eb="8">
      <t>コウイ</t>
    </rPh>
    <rPh sb="8" eb="11">
      <t>タントウカン</t>
    </rPh>
    <rPh sb="12" eb="14">
      <t>カントウ</t>
    </rPh>
    <rPh sb="14" eb="16">
      <t>チホウ</t>
    </rPh>
    <rPh sb="16" eb="19">
      <t>セイビキョク</t>
    </rPh>
    <rPh sb="19" eb="21">
      <t>トウキョウ</t>
    </rPh>
    <rPh sb="21" eb="22">
      <t>ガイ</t>
    </rPh>
    <rPh sb="24" eb="26">
      <t>カンジョウ</t>
    </rPh>
    <rPh sb="26" eb="28">
      <t>コクドウ</t>
    </rPh>
    <rPh sb="28" eb="30">
      <t>ジム</t>
    </rPh>
    <rPh sb="30" eb="32">
      <t>ショチョウ</t>
    </rPh>
    <rPh sb="33" eb="36">
      <t>シドウジ</t>
    </rPh>
    <rPh sb="37" eb="38">
      <t>タカシ</t>
    </rPh>
    <rPh sb="39" eb="42">
      <t>トウキョウト</t>
    </rPh>
    <rPh sb="42" eb="46">
      <t>セタガヤク</t>
    </rPh>
    <rPh sb="46" eb="48">
      <t>ヨウガ</t>
    </rPh>
    <rPh sb="59" eb="60">
      <t>カイ</t>
    </rPh>
    <phoneticPr fontId="3"/>
  </si>
  <si>
    <t>分任支出負担行為担当官
関東地方整備局横浜国道事務所長 淡中　泰雄
神奈川県横浜市神奈川区三ツ沢西町１３－２</t>
    <rPh sb="0" eb="2">
      <t>ブンニン</t>
    </rPh>
    <rPh sb="2" eb="4">
      <t>シシュツ</t>
    </rPh>
    <rPh sb="4" eb="6">
      <t>フタン</t>
    </rPh>
    <rPh sb="6" eb="8">
      <t>コウイ</t>
    </rPh>
    <rPh sb="8" eb="11">
      <t>タントウカン</t>
    </rPh>
    <rPh sb="12" eb="14">
      <t>カントウ</t>
    </rPh>
    <rPh sb="14" eb="16">
      <t>チホウ</t>
    </rPh>
    <rPh sb="16" eb="19">
      <t>セイビキョク</t>
    </rPh>
    <rPh sb="19" eb="21">
      <t>ヨコハマ</t>
    </rPh>
    <rPh sb="21" eb="23">
      <t>コクドウ</t>
    </rPh>
    <rPh sb="23" eb="25">
      <t>ジム</t>
    </rPh>
    <rPh sb="25" eb="27">
      <t>ショチョウ</t>
    </rPh>
    <rPh sb="34" eb="38">
      <t>カナガワケン</t>
    </rPh>
    <rPh sb="38" eb="41">
      <t>ヨコハマシ</t>
    </rPh>
    <rPh sb="41" eb="45">
      <t>カナガワク</t>
    </rPh>
    <rPh sb="45" eb="46">
      <t>ミ</t>
    </rPh>
    <rPh sb="47" eb="48">
      <t>ザワ</t>
    </rPh>
    <rPh sb="48" eb="50">
      <t>ニシマチ</t>
    </rPh>
    <phoneticPr fontId="3"/>
  </si>
  <si>
    <t>分任支出負担行為担当官
関東地方整備局国営常陸海浜公園事務所長 黒澤　伸行
茨城県ひたちなか市馬渡字大沼６０５－４</t>
    <phoneticPr fontId="1"/>
  </si>
  <si>
    <t>分任支出負担行為担当官
関東地方整備局八ッ場ダム工事事務所長 朝田　将
群馬県吾妻郡長野原町大字与喜屋１１</t>
    <rPh sb="31" eb="33">
      <t>アサダ</t>
    </rPh>
    <rPh sb="34" eb="35">
      <t>ショウ</t>
    </rPh>
    <phoneticPr fontId="3"/>
  </si>
  <si>
    <t>分任支出負担行為担当官
関東地方整備局長野国道事務所長 塩谷　正広
長野県長野市鶴賀字中堰１４５</t>
    <rPh sb="19" eb="21">
      <t>ナガノ</t>
    </rPh>
    <rPh sb="21" eb="23">
      <t>コクドウ</t>
    </rPh>
    <rPh sb="28" eb="30">
      <t>シオタニ</t>
    </rPh>
    <rPh sb="31" eb="33">
      <t>マサヒロ</t>
    </rPh>
    <phoneticPr fontId="3"/>
  </si>
  <si>
    <t>分任支出負担行為担当官
関東地方整備局利根川ダム統合管理事務所長 石鉢　盛一朗
群馬県前橋市元総社町５９３－１</t>
    <rPh sb="19" eb="22">
      <t>トネガワ</t>
    </rPh>
    <rPh sb="24" eb="26">
      <t>トウゴウ</t>
    </rPh>
    <rPh sb="26" eb="28">
      <t>カンリ</t>
    </rPh>
    <rPh sb="33" eb="35">
      <t>イシノハチ</t>
    </rPh>
    <rPh sb="36" eb="37">
      <t>モリ</t>
    </rPh>
    <rPh sb="37" eb="39">
      <t>イチロウ</t>
    </rPh>
    <rPh sb="40" eb="43">
      <t>グンマケン</t>
    </rPh>
    <rPh sb="43" eb="46">
      <t>マエバシシ</t>
    </rPh>
    <rPh sb="46" eb="50">
      <t>モトソウジャマチ</t>
    </rPh>
    <phoneticPr fontId="3"/>
  </si>
  <si>
    <t>分任支出負担行為担当官
関東地方整備局常陸河川国道事務所長 八尋　裕
茨城県水戸市千波町１９６２－２</t>
    <rPh sb="19" eb="21">
      <t>ヒタチ</t>
    </rPh>
    <rPh sb="23" eb="25">
      <t>コクドウ</t>
    </rPh>
    <rPh sb="30" eb="32">
      <t>ヤヒロ</t>
    </rPh>
    <rPh sb="33" eb="34">
      <t>ユタカ</t>
    </rPh>
    <phoneticPr fontId="3"/>
  </si>
  <si>
    <t>分任支出負担行為担当官
関東地方整備局霞ヶ浦河川事務所長 辰野　剛志
茨城県潮来市潮来３５１０</t>
    <rPh sb="19" eb="22">
      <t>カスミガウラ</t>
    </rPh>
    <rPh sb="22" eb="24">
      <t>カセン</t>
    </rPh>
    <phoneticPr fontId="3"/>
  </si>
  <si>
    <t>分任支出負担行為担当官
関東地方整備局高崎河川国道事務所長 堤　啓
群馬県高崎市栄町６－４１</t>
    <phoneticPr fontId="1"/>
  </si>
  <si>
    <t>分任支出負担行為担当官
関東地方整備局大宮国道事務所長 大儀　健一
埼玉県さいたま市北区吉野町１－４３５</t>
    <rPh sb="19" eb="21">
      <t>オオミヤ</t>
    </rPh>
    <rPh sb="21" eb="23">
      <t>コクドウ</t>
    </rPh>
    <rPh sb="28" eb="30">
      <t>オオギ</t>
    </rPh>
    <rPh sb="31" eb="33">
      <t>ケンイチ</t>
    </rPh>
    <phoneticPr fontId="3"/>
  </si>
  <si>
    <t>分任支出負担行為担当官
関東地方整備局江戸川河川事務所長 金澤　裕勝
千葉県野田市宮崎１３４</t>
    <rPh sb="19" eb="22">
      <t>エドガワ</t>
    </rPh>
    <rPh sb="22" eb="24">
      <t>カセン</t>
    </rPh>
    <rPh sb="29" eb="31">
      <t>カナザワ</t>
    </rPh>
    <rPh sb="32" eb="33">
      <t>ヒロ</t>
    </rPh>
    <rPh sb="33" eb="34">
      <t>カツ</t>
    </rPh>
    <rPh sb="35" eb="38">
      <t>チバケン</t>
    </rPh>
    <rPh sb="38" eb="41">
      <t>ノダシ</t>
    </rPh>
    <rPh sb="41" eb="43">
      <t>ミヤザキ</t>
    </rPh>
    <phoneticPr fontId="3"/>
  </si>
  <si>
    <t>分任支出負担行為担当官
関東地方整備局東京国道事務所長 井上　圭介
東京都千代田区九段南１－２－１</t>
    <rPh sb="28" eb="30">
      <t>イノウエ</t>
    </rPh>
    <rPh sb="31" eb="33">
      <t>ケイスケ</t>
    </rPh>
    <phoneticPr fontId="3"/>
  </si>
  <si>
    <t>分任支出負担行為担当官
関東地方整備局相武国道事務所長 外川　和彦
東京都八王子市大和田町４－３－１３</t>
    <rPh sb="28" eb="30">
      <t>トガワ</t>
    </rPh>
    <rPh sb="31" eb="33">
      <t>カズヒコ</t>
    </rPh>
    <phoneticPr fontId="3"/>
  </si>
  <si>
    <t>分任支出負担行為担当官
関東地方整備局川崎国道事務所長 山下　眞治
神奈川県川崎市高津区梶ヶ谷２－３－３</t>
    <rPh sb="19" eb="21">
      <t>カワサキ</t>
    </rPh>
    <rPh sb="28" eb="30">
      <t>ヤマシタ</t>
    </rPh>
    <rPh sb="31" eb="33">
      <t>シンジ</t>
    </rPh>
    <rPh sb="34" eb="38">
      <t>カナガワケン</t>
    </rPh>
    <rPh sb="38" eb="41">
      <t>カワサキシ</t>
    </rPh>
    <rPh sb="41" eb="44">
      <t>タカツク</t>
    </rPh>
    <rPh sb="44" eb="47">
      <t>カジガヤ</t>
    </rPh>
    <phoneticPr fontId="3"/>
  </si>
  <si>
    <t>分任支出負担行為担当官
関東地方整備局横浜国道事務所長 淡中　泰雄
神奈川県横浜市神奈川区三ツ沢西町１３－２</t>
    <rPh sb="0" eb="2">
      <t>ブンニン</t>
    </rPh>
    <rPh sb="2" eb="4">
      <t>シシュツ</t>
    </rPh>
    <rPh sb="4" eb="6">
      <t>フタン</t>
    </rPh>
    <rPh sb="6" eb="8">
      <t>コウイ</t>
    </rPh>
    <rPh sb="8" eb="11">
      <t>タントウカン</t>
    </rPh>
    <rPh sb="12" eb="14">
      <t>カントウ</t>
    </rPh>
    <rPh sb="14" eb="16">
      <t>チホウ</t>
    </rPh>
    <rPh sb="16" eb="18">
      <t>セイビ</t>
    </rPh>
    <rPh sb="18" eb="19">
      <t>キョク</t>
    </rPh>
    <rPh sb="19" eb="21">
      <t>ヨコハマ</t>
    </rPh>
    <rPh sb="21" eb="23">
      <t>コクドウ</t>
    </rPh>
    <rPh sb="23" eb="25">
      <t>ジム</t>
    </rPh>
    <rPh sb="25" eb="27">
      <t>ショチョウ</t>
    </rPh>
    <rPh sb="28" eb="30">
      <t>アワナカ</t>
    </rPh>
    <rPh sb="31" eb="33">
      <t>ヤスオ</t>
    </rPh>
    <rPh sb="34" eb="38">
      <t>カナガワケン</t>
    </rPh>
    <rPh sb="38" eb="41">
      <t>ヨコハマシ</t>
    </rPh>
    <rPh sb="41" eb="45">
      <t>カナガワク</t>
    </rPh>
    <rPh sb="45" eb="46">
      <t>ミ</t>
    </rPh>
    <rPh sb="47" eb="48">
      <t>ザワ</t>
    </rPh>
    <rPh sb="48" eb="50">
      <t>ニシマチ</t>
    </rPh>
    <phoneticPr fontId="3"/>
  </si>
  <si>
    <t>分任支出負担行為担当官
関東地方整備局甲府河川国道事務所長 尾松　智
山梨県甲府市緑が丘１－１０－１</t>
    <rPh sb="0" eb="2">
      <t>ブンニン</t>
    </rPh>
    <rPh sb="2" eb="4">
      <t>シシュツ</t>
    </rPh>
    <rPh sb="4" eb="6">
      <t>フタン</t>
    </rPh>
    <rPh sb="6" eb="8">
      <t>コウイ</t>
    </rPh>
    <rPh sb="8" eb="11">
      <t>タントウカン</t>
    </rPh>
    <rPh sb="12" eb="14">
      <t>カントウ</t>
    </rPh>
    <rPh sb="14" eb="16">
      <t>チホウ</t>
    </rPh>
    <rPh sb="16" eb="18">
      <t>セイビ</t>
    </rPh>
    <rPh sb="18" eb="19">
      <t>キョク</t>
    </rPh>
    <rPh sb="19" eb="21">
      <t>コウフ</t>
    </rPh>
    <rPh sb="21" eb="23">
      <t>カセン</t>
    </rPh>
    <rPh sb="23" eb="25">
      <t>コクドウ</t>
    </rPh>
    <rPh sb="25" eb="27">
      <t>ジム</t>
    </rPh>
    <rPh sb="27" eb="29">
      <t>ショチョウ</t>
    </rPh>
    <rPh sb="30" eb="32">
      <t>オマツ</t>
    </rPh>
    <rPh sb="33" eb="34">
      <t>チ</t>
    </rPh>
    <rPh sb="35" eb="38">
      <t>ヤマナシケン</t>
    </rPh>
    <rPh sb="38" eb="41">
      <t>コウフシ</t>
    </rPh>
    <rPh sb="41" eb="42">
      <t>ミドリ</t>
    </rPh>
    <rPh sb="43" eb="44">
      <t>オカ</t>
    </rPh>
    <phoneticPr fontId="3"/>
  </si>
  <si>
    <t>分任支出負担行為担当官
関東地方整備局下館河川事務所長 青山　貞夫
茨城県筑西市二木成１７５３</t>
    <rPh sb="0" eb="2">
      <t>ブンニン</t>
    </rPh>
    <rPh sb="2" eb="4">
      <t>シシュツ</t>
    </rPh>
    <rPh sb="4" eb="6">
      <t>フタン</t>
    </rPh>
    <rPh sb="6" eb="8">
      <t>コウイ</t>
    </rPh>
    <rPh sb="8" eb="11">
      <t>タントウカン</t>
    </rPh>
    <rPh sb="12" eb="14">
      <t>カントウ</t>
    </rPh>
    <rPh sb="14" eb="16">
      <t>チホウ</t>
    </rPh>
    <rPh sb="16" eb="18">
      <t>セイビ</t>
    </rPh>
    <rPh sb="18" eb="19">
      <t>キョク</t>
    </rPh>
    <rPh sb="19" eb="21">
      <t>シモダテ</t>
    </rPh>
    <rPh sb="21" eb="23">
      <t>カセン</t>
    </rPh>
    <rPh sb="23" eb="25">
      <t>ジム</t>
    </rPh>
    <rPh sb="25" eb="27">
      <t>ショチョウ</t>
    </rPh>
    <rPh sb="28" eb="30">
      <t>アオヤマ</t>
    </rPh>
    <rPh sb="31" eb="33">
      <t>サダオ</t>
    </rPh>
    <rPh sb="34" eb="36">
      <t>イバラキ</t>
    </rPh>
    <phoneticPr fontId="3"/>
  </si>
  <si>
    <t>分任支出負担行為担当官
関東地方整備局渡良瀬川河川事務所長 髙田　昇一
栃木県足利市田中町６６１－３</t>
    <rPh sb="0" eb="2">
      <t>ブンニン</t>
    </rPh>
    <rPh sb="2" eb="4">
      <t>シシュツ</t>
    </rPh>
    <rPh sb="4" eb="6">
      <t>フタン</t>
    </rPh>
    <rPh sb="6" eb="8">
      <t>コウイ</t>
    </rPh>
    <rPh sb="8" eb="11">
      <t>タントウカン</t>
    </rPh>
    <rPh sb="12" eb="14">
      <t>カントウ</t>
    </rPh>
    <rPh sb="14" eb="16">
      <t>チホウ</t>
    </rPh>
    <rPh sb="16" eb="18">
      <t>セイビ</t>
    </rPh>
    <rPh sb="18" eb="19">
      <t>キョク</t>
    </rPh>
    <rPh sb="19" eb="23">
      <t>ワタラセガワ</t>
    </rPh>
    <rPh sb="23" eb="25">
      <t>カセン</t>
    </rPh>
    <rPh sb="25" eb="27">
      <t>ジム</t>
    </rPh>
    <rPh sb="27" eb="29">
      <t>ショチョウ</t>
    </rPh>
    <rPh sb="36" eb="38">
      <t>トチギ</t>
    </rPh>
    <phoneticPr fontId="3"/>
  </si>
  <si>
    <t>分任支出負担行為担当官
関東地方整備局利根川上流河川事務所長 三橋　さゆり
埼玉県久喜市栗橋北２－１９－１</t>
    <rPh sb="0" eb="2">
      <t>ブンニン</t>
    </rPh>
    <rPh sb="2" eb="4">
      <t>シシュツ</t>
    </rPh>
    <rPh sb="4" eb="6">
      <t>フタン</t>
    </rPh>
    <rPh sb="6" eb="8">
      <t>コウイ</t>
    </rPh>
    <rPh sb="8" eb="11">
      <t>タントウカン</t>
    </rPh>
    <rPh sb="12" eb="14">
      <t>カントウ</t>
    </rPh>
    <rPh sb="14" eb="16">
      <t>チホウ</t>
    </rPh>
    <rPh sb="16" eb="18">
      <t>セイビ</t>
    </rPh>
    <rPh sb="18" eb="19">
      <t>キョク</t>
    </rPh>
    <rPh sb="19" eb="22">
      <t>トネガワ</t>
    </rPh>
    <rPh sb="22" eb="24">
      <t>ジョウリュウ</t>
    </rPh>
    <rPh sb="24" eb="26">
      <t>カセン</t>
    </rPh>
    <rPh sb="26" eb="28">
      <t>ジム</t>
    </rPh>
    <rPh sb="28" eb="30">
      <t>ショチョウ</t>
    </rPh>
    <rPh sb="31" eb="33">
      <t>ミツハシ</t>
    </rPh>
    <phoneticPr fontId="3"/>
  </si>
  <si>
    <t>分任支出負担行為担当官
関東地方整備局大宮国道事務所長 大儀　健一
埼玉県さいたま市北区吉野町１－４３５</t>
    <rPh sb="0" eb="2">
      <t>ブンニン</t>
    </rPh>
    <rPh sb="2" eb="4">
      <t>シシュツ</t>
    </rPh>
    <rPh sb="4" eb="6">
      <t>フタン</t>
    </rPh>
    <rPh sb="6" eb="8">
      <t>コウイ</t>
    </rPh>
    <rPh sb="8" eb="11">
      <t>タントウカン</t>
    </rPh>
    <rPh sb="12" eb="14">
      <t>カントウ</t>
    </rPh>
    <rPh sb="14" eb="16">
      <t>チホウ</t>
    </rPh>
    <rPh sb="16" eb="18">
      <t>セイビ</t>
    </rPh>
    <rPh sb="18" eb="19">
      <t>キョク</t>
    </rPh>
    <rPh sb="19" eb="21">
      <t>オオミヤ</t>
    </rPh>
    <rPh sb="21" eb="23">
      <t>コクドウ</t>
    </rPh>
    <rPh sb="23" eb="25">
      <t>ジム</t>
    </rPh>
    <rPh sb="25" eb="27">
      <t>ショチョウ</t>
    </rPh>
    <phoneticPr fontId="3"/>
  </si>
  <si>
    <t>分任支出負担行為担当官
関東地方整備局横浜国道事務所長 大江　真弘
神奈川県横浜市神奈川区三ツ沢西町１３－２</t>
    <rPh sb="0" eb="2">
      <t>ブンニン</t>
    </rPh>
    <rPh sb="2" eb="4">
      <t>シシュツ</t>
    </rPh>
    <rPh sb="4" eb="6">
      <t>フタン</t>
    </rPh>
    <rPh sb="6" eb="8">
      <t>コウイ</t>
    </rPh>
    <rPh sb="8" eb="11">
      <t>タントウカン</t>
    </rPh>
    <rPh sb="12" eb="14">
      <t>カントウ</t>
    </rPh>
    <rPh sb="14" eb="16">
      <t>チホウ</t>
    </rPh>
    <rPh sb="16" eb="18">
      <t>セイビ</t>
    </rPh>
    <rPh sb="18" eb="19">
      <t>キョク</t>
    </rPh>
    <rPh sb="19" eb="21">
      <t>ヨコハマ</t>
    </rPh>
    <rPh sb="21" eb="23">
      <t>コクドウ</t>
    </rPh>
    <rPh sb="23" eb="25">
      <t>ジム</t>
    </rPh>
    <rPh sb="25" eb="27">
      <t>ショチョウ</t>
    </rPh>
    <rPh sb="28" eb="30">
      <t>オオエ</t>
    </rPh>
    <rPh sb="31" eb="33">
      <t>マサヒロ</t>
    </rPh>
    <phoneticPr fontId="3"/>
  </si>
  <si>
    <t>分任支出負担行為担当官
関東地方整備局川崎国道事務所長 山下　眞治
神奈川県川崎市高津区梶ヶ谷２－３－３</t>
    <rPh sb="0" eb="2">
      <t>ブンニン</t>
    </rPh>
    <rPh sb="2" eb="4">
      <t>シシュツ</t>
    </rPh>
    <rPh sb="4" eb="6">
      <t>フタン</t>
    </rPh>
    <rPh sb="6" eb="8">
      <t>コウイ</t>
    </rPh>
    <rPh sb="8" eb="11">
      <t>タントウカン</t>
    </rPh>
    <rPh sb="12" eb="14">
      <t>カントウ</t>
    </rPh>
    <rPh sb="14" eb="16">
      <t>チホウ</t>
    </rPh>
    <rPh sb="16" eb="18">
      <t>セイビ</t>
    </rPh>
    <rPh sb="18" eb="19">
      <t>キョク</t>
    </rPh>
    <rPh sb="19" eb="21">
      <t>カワサキ</t>
    </rPh>
    <rPh sb="21" eb="23">
      <t>コクドウ</t>
    </rPh>
    <rPh sb="23" eb="25">
      <t>ジム</t>
    </rPh>
    <rPh sb="25" eb="27">
      <t>ショチョウ</t>
    </rPh>
    <phoneticPr fontId="3"/>
  </si>
  <si>
    <t>分任支出負担行為担当官
関東地方整備局甲府河川国道事務所長 安谷　覚
山梨県甲府市緑が丘１－１０－１</t>
    <rPh sb="0" eb="2">
      <t>ブンニン</t>
    </rPh>
    <rPh sb="2" eb="4">
      <t>シシュツ</t>
    </rPh>
    <rPh sb="4" eb="6">
      <t>フタン</t>
    </rPh>
    <rPh sb="6" eb="8">
      <t>コウイ</t>
    </rPh>
    <rPh sb="8" eb="11">
      <t>タントウカン</t>
    </rPh>
    <rPh sb="12" eb="14">
      <t>カントウ</t>
    </rPh>
    <rPh sb="14" eb="16">
      <t>チホウ</t>
    </rPh>
    <rPh sb="16" eb="18">
      <t>セイビ</t>
    </rPh>
    <rPh sb="18" eb="19">
      <t>キョク</t>
    </rPh>
    <rPh sb="19" eb="21">
      <t>コウフ</t>
    </rPh>
    <rPh sb="21" eb="23">
      <t>カセン</t>
    </rPh>
    <rPh sb="23" eb="25">
      <t>コクドウ</t>
    </rPh>
    <rPh sb="25" eb="27">
      <t>ジム</t>
    </rPh>
    <rPh sb="27" eb="29">
      <t>ショチョウ</t>
    </rPh>
    <rPh sb="30" eb="32">
      <t>ヤスタニ</t>
    </rPh>
    <rPh sb="33" eb="34">
      <t>サトル</t>
    </rPh>
    <phoneticPr fontId="3"/>
  </si>
  <si>
    <t>分任支出負担行為担当官
関東地方整備局京浜河川事務所長 澁谷　慎一
神奈川県横浜市鶴見区鶴見中央２－１８－１</t>
    <rPh sb="19" eb="21">
      <t>ケイヒン</t>
    </rPh>
    <rPh sb="21" eb="23">
      <t>カセン</t>
    </rPh>
    <phoneticPr fontId="3"/>
  </si>
  <si>
    <t>分任支出負担行為担当官
関東地方整備局関東技術事務所長 宮武　一郎
千葉県松戸市五香西６－１２－１</t>
    <rPh sb="0" eb="2">
      <t>ブンニン</t>
    </rPh>
    <rPh sb="2" eb="4">
      <t>シシュツ</t>
    </rPh>
    <rPh sb="4" eb="6">
      <t>フタン</t>
    </rPh>
    <rPh sb="6" eb="8">
      <t>コウイ</t>
    </rPh>
    <rPh sb="8" eb="11">
      <t>タントウカン</t>
    </rPh>
    <rPh sb="12" eb="14">
      <t>カントウ</t>
    </rPh>
    <rPh sb="14" eb="16">
      <t>チホウ</t>
    </rPh>
    <rPh sb="16" eb="18">
      <t>セイビ</t>
    </rPh>
    <rPh sb="18" eb="19">
      <t>キョク</t>
    </rPh>
    <rPh sb="19" eb="21">
      <t>カントウ</t>
    </rPh>
    <rPh sb="21" eb="23">
      <t>ギジュツ</t>
    </rPh>
    <rPh sb="23" eb="25">
      <t>ジム</t>
    </rPh>
    <rPh sb="25" eb="27">
      <t>ショチョウ</t>
    </rPh>
    <phoneticPr fontId="3"/>
  </si>
  <si>
    <t>分任支出負担行為担当官
関東地方整備局利根川下流河川事務所長 中村　伸也
神奈川県横浜市中区山下町３７－９</t>
    <rPh sb="19" eb="22">
      <t>トネガワ</t>
    </rPh>
    <rPh sb="22" eb="24">
      <t>カリュウ</t>
    </rPh>
    <rPh sb="24" eb="26">
      <t>カセン</t>
    </rPh>
    <rPh sb="26" eb="28">
      <t>ジム</t>
    </rPh>
    <rPh sb="31" eb="33">
      <t>ナカムラ</t>
    </rPh>
    <rPh sb="34" eb="36">
      <t>シンヤ</t>
    </rPh>
    <phoneticPr fontId="3"/>
  </si>
  <si>
    <t>分任支出負担行為担当官
関東地方整備局高崎河川国道事務所長 堤　啓
群馬県高崎市栄町６－４１</t>
    <phoneticPr fontId="1"/>
  </si>
  <si>
    <t>平成３０年度一般定期・特別定期健康診断業務</t>
  </si>
  <si>
    <t>（一財）労働衛生協会
東京都杉並区高井戸東２－３－１４</t>
    <rPh sb="11" eb="14">
      <t>トウキョウト</t>
    </rPh>
    <rPh sb="14" eb="17">
      <t>スギナミク</t>
    </rPh>
    <rPh sb="17" eb="20">
      <t>タカイド</t>
    </rPh>
    <rPh sb="20" eb="21">
      <t>ヒガシ</t>
    </rPh>
    <phoneticPr fontId="3"/>
  </si>
  <si>
    <t>平成３０年度は業務を計画的かつ迅速に行うため、平成３０年２月末に第１回目の一般競争入札の公告を行ったが４月に不調となり、その後も一般競争入札で４月に第２回目、６月に第３回目の公告を行ったもののいずれも不調となった。このままでは規則等に則った適切な実施時期を大きく逸することとなり、職員の健康管理上の問題が生じかねず、職員の健康診断を緊急的に実施する必要があるため。</t>
    <phoneticPr fontId="3"/>
  </si>
  <si>
    <t>黒桂河内川応急対策工事</t>
    <phoneticPr fontId="3"/>
  </si>
  <si>
    <t>早邦建設（株）
山梨県南巨摩郡早川町高住６４５－２７</t>
    <rPh sb="8" eb="11">
      <t>ヤマナシケン</t>
    </rPh>
    <rPh sb="11" eb="15">
      <t>ミナミコマグン</t>
    </rPh>
    <rPh sb="15" eb="18">
      <t>ハヤカワチョウ</t>
    </rPh>
    <rPh sb="18" eb="20">
      <t>タカスミ</t>
    </rPh>
    <phoneticPr fontId="3"/>
  </si>
  <si>
    <t>黒桂河内川で発生した河道閉塞について決壊による下流への被害を防ぐため。</t>
    <rPh sb="6" eb="8">
      <t>ハッセイ</t>
    </rPh>
    <rPh sb="10" eb="12">
      <t>カドウ</t>
    </rPh>
    <rPh sb="12" eb="14">
      <t>ヘイソク</t>
    </rPh>
    <rPh sb="18" eb="20">
      <t>ケッカイ</t>
    </rPh>
    <rPh sb="23" eb="25">
      <t>カリュウ</t>
    </rPh>
    <rPh sb="27" eb="29">
      <t>ヒガイ</t>
    </rPh>
    <rPh sb="30" eb="31">
      <t>フセ</t>
    </rPh>
    <phoneticPr fontId="3"/>
  </si>
  <si>
    <t>Ｈ３０昭和記念公園こどもの森地区電源復旧工事</t>
  </si>
  <si>
    <t>千代田電興（株）
東京都港区浜松町１－１８－１０</t>
    <phoneticPr fontId="3"/>
  </si>
  <si>
    <t>平成31年2月25日に発生した国営昭和記念公園における大規模停電により、公園の運営及び来園者に対する安全管理等に著しく支障をきたしていることから、当該停電について早急に電源復旧工事を行う必要が生じた。
本工事は、円滑な公園の運営及び来園者に対する安全を確保するための緊急的な工事であり、競争に付する時間的余裕がないことから、停電原因の調査を依頼したH30昭和電気通信設備保守点検業務の受注者である当該業者が現地状況を把握し速やかな対応ができるものであるため、当該業者と契約を行うものである。</t>
    <phoneticPr fontId="3"/>
  </si>
  <si>
    <t>Ｈ３０昭和記念西立川口地区電源復旧工事</t>
  </si>
  <si>
    <t>平成30年12月23日に発生した国営昭和記念公園における大規模停電により公園の運営及び来園者に対する安全管理等に著しく支障をきたしていることから、当該停電について早急に電源復旧工事を行う必要が生じた。
本工事は、円滑な公園の運営及び来園者に対する安全を確保するための緊急的な工事であり、競争に付する時間的余裕が無いことから、停電原因の調査を依頼したH30昭和電気通信設備保守点検業務の受注者である当該業者が現地状況を把握し、速やかな対応ができる者であるため、当該業者と契約を行うものである。</t>
    <phoneticPr fontId="3"/>
  </si>
  <si>
    <t>河川流量観測</t>
  </si>
  <si>
    <t>望月測量設計（株）
山梨県南巨摩郡身延町梅平２４８３－７４</t>
    <phoneticPr fontId="3"/>
  </si>
  <si>
    <t>本業務は、平成30年10月21日に発生した黒桂河内川の河道閉塞について緊急的な状況監視のため、流量観測を実施する者で有り、迅速な対応が必要である。
当該業者は、「災害時における砂防災害応急業務に関する協定」を結んでいる会社の中で、流量観測に必要な業務実施体制を緊急に確保でき、かつ、現場周辺を熟知しているなど、迅速に適切な業務遂行が可能な業者である。</t>
    <phoneticPr fontId="3"/>
  </si>
  <si>
    <t>ワイヤーセンサー設置業務</t>
    <phoneticPr fontId="3"/>
  </si>
  <si>
    <t>北陽建設（株）
長野県大町市社５３７７</t>
    <phoneticPr fontId="3"/>
  </si>
  <si>
    <t>本業務は、平成30年10月1日に土石流が発生した涸沢及び平成30年10月21日に発生した黒桂河内川の河道閉塞について緊急的な土石流等の監視を実施する者で有り、迅速な対応が必要である。
当該業者は、「災害時における砂防災害応急業務に関する協定」を結んでいる会社の中で、流量観測に必要な業務実施体制を緊急に確保でき、かつ、現場周辺を熟知しているなど、迅速に適切な業務遂行が可能な業者である。</t>
    <phoneticPr fontId="3"/>
  </si>
  <si>
    <t>黒桂河内川河道閉塞流出土砂応急対策設計業務</t>
  </si>
  <si>
    <t>国土防災技術（株）山梨支店
山梨県中央市山之神流通団地２－５－３</t>
    <phoneticPr fontId="3"/>
  </si>
  <si>
    <t>本業務は、平成30年10月21日に発生した黒桂河内川の河道閉塞について緊急的な流出土砂応急対策の設計を実施するものであり、迅速な対応が必要である。
当該業者は、「災害時における砂防災害応急業務に関する協定」を結んでいる会社の中で、設計に必要な業務実施体制を緊急に確保でき、かつ現場周辺を熟知しているなど、迅速に適切な業務遂行が可能な業者である。</t>
    <rPh sb="0" eb="1">
      <t>ギョウム</t>
    </rPh>
    <rPh sb="15" eb="16">
      <t>ニチ</t>
    </rPh>
    <rPh sb="17" eb="19">
      <t>ハッセイ</t>
    </rPh>
    <rPh sb="27" eb="29">
      <t>カドウ</t>
    </rPh>
    <rPh sb="29" eb="31">
      <t>ヘイソク</t>
    </rPh>
    <rPh sb="35" eb="38">
      <t>キンキュウテキ</t>
    </rPh>
    <rPh sb="39" eb="41">
      <t>リュウシュツ</t>
    </rPh>
    <rPh sb="41" eb="43">
      <t>ドシャ</t>
    </rPh>
    <rPh sb="43" eb="45">
      <t>オウキュウ</t>
    </rPh>
    <rPh sb="45" eb="47">
      <t>タイサク</t>
    </rPh>
    <rPh sb="48" eb="50">
      <t>セッケイ</t>
    </rPh>
    <rPh sb="51" eb="53">
      <t>ジッシ</t>
    </rPh>
    <rPh sb="61" eb="63">
      <t>ジンソク</t>
    </rPh>
    <rPh sb="64" eb="66">
      <t>タイオウ</t>
    </rPh>
    <rPh sb="67" eb="69">
      <t>ヒツヨウ</t>
    </rPh>
    <rPh sb="74" eb="76">
      <t>トウガイ</t>
    </rPh>
    <rPh sb="76" eb="78">
      <t>ギョウシャ</t>
    </rPh>
    <rPh sb="81" eb="84">
      <t>サイガイジ</t>
    </rPh>
    <rPh sb="88" eb="90">
      <t>サボウ</t>
    </rPh>
    <rPh sb="90" eb="92">
      <t>サイガイ</t>
    </rPh>
    <rPh sb="92" eb="94">
      <t>オウキュウ</t>
    </rPh>
    <rPh sb="94" eb="96">
      <t>ギョウム</t>
    </rPh>
    <rPh sb="97" eb="98">
      <t>カン</t>
    </rPh>
    <rPh sb="100" eb="102">
      <t>キョウテイ</t>
    </rPh>
    <rPh sb="104" eb="105">
      <t>ムス</t>
    </rPh>
    <rPh sb="109" eb="111">
      <t>カイシャ</t>
    </rPh>
    <rPh sb="112" eb="113">
      <t>ナカ</t>
    </rPh>
    <rPh sb="115" eb="117">
      <t>セッケイ</t>
    </rPh>
    <rPh sb="118" eb="120">
      <t>ヒツヨウ</t>
    </rPh>
    <rPh sb="121" eb="123">
      <t>ギョウム</t>
    </rPh>
    <rPh sb="123" eb="125">
      <t>ジッシ</t>
    </rPh>
    <rPh sb="125" eb="127">
      <t>タイセイ</t>
    </rPh>
    <rPh sb="128" eb="130">
      <t>キンキュウ</t>
    </rPh>
    <rPh sb="131" eb="133">
      <t>カクホ</t>
    </rPh>
    <rPh sb="138" eb="140">
      <t>ゲンバ</t>
    </rPh>
    <rPh sb="140" eb="142">
      <t>シュウヘン</t>
    </rPh>
    <rPh sb="143" eb="145">
      <t>ジュクチ</t>
    </rPh>
    <rPh sb="152" eb="154">
      <t>ジンソク</t>
    </rPh>
    <rPh sb="155" eb="157">
      <t>テキセツ</t>
    </rPh>
    <rPh sb="158" eb="160">
      <t>ギョウム</t>
    </rPh>
    <rPh sb="160" eb="162">
      <t>スイコウ</t>
    </rPh>
    <rPh sb="163" eb="165">
      <t>カノウ</t>
    </rPh>
    <rPh sb="166" eb="168">
      <t>ギョウシャ</t>
    </rPh>
    <phoneticPr fontId="2"/>
  </si>
  <si>
    <t>黒桂河内川河道閉塞応急対策地質調査業務</t>
  </si>
  <si>
    <t>本業務は、平成30年10月21日に発生した黒桂河内川の河道閉塞について緊急的な状況把握のため、地質調査を実施するものであり、迅速な対応が必要である。
当該業者は、「災害時における砂防災害応急業務に関する協定」を結んでいる会社の中で、地質調査に必要な業務実施体制を緊急に確保でき、かつ現場周辺を熟知しているなど、迅速に適切な業務遂行が可能な業者である。</t>
    <rPh sb="0" eb="1">
      <t>ギョウム</t>
    </rPh>
    <rPh sb="15" eb="16">
      <t>ニチ</t>
    </rPh>
    <rPh sb="17" eb="19">
      <t>ハッセイ</t>
    </rPh>
    <rPh sb="27" eb="29">
      <t>カドウ</t>
    </rPh>
    <rPh sb="29" eb="31">
      <t>ヘイソク</t>
    </rPh>
    <rPh sb="35" eb="38">
      <t>キンキュウテキ</t>
    </rPh>
    <rPh sb="39" eb="41">
      <t>ジョウキョウ</t>
    </rPh>
    <rPh sb="41" eb="43">
      <t>ハアク</t>
    </rPh>
    <rPh sb="47" eb="49">
      <t>チシツ</t>
    </rPh>
    <rPh sb="49" eb="51">
      <t>チョウサ</t>
    </rPh>
    <rPh sb="52" eb="54">
      <t>ジッシ</t>
    </rPh>
    <rPh sb="62" eb="64">
      <t>ジンソク</t>
    </rPh>
    <rPh sb="65" eb="67">
      <t>タイオウ</t>
    </rPh>
    <rPh sb="68" eb="70">
      <t>ヒツヨウ</t>
    </rPh>
    <rPh sb="75" eb="77">
      <t>トウガイ</t>
    </rPh>
    <rPh sb="77" eb="79">
      <t>ギョウシャ</t>
    </rPh>
    <rPh sb="82" eb="85">
      <t>サイガイジ</t>
    </rPh>
    <rPh sb="89" eb="91">
      <t>サボウ</t>
    </rPh>
    <rPh sb="91" eb="93">
      <t>サイガイ</t>
    </rPh>
    <rPh sb="93" eb="95">
      <t>オウキュウ</t>
    </rPh>
    <rPh sb="95" eb="97">
      <t>ギョウム</t>
    </rPh>
    <rPh sb="98" eb="99">
      <t>カン</t>
    </rPh>
    <rPh sb="101" eb="103">
      <t>キョウテイ</t>
    </rPh>
    <rPh sb="105" eb="106">
      <t>ムス</t>
    </rPh>
    <rPh sb="110" eb="112">
      <t>カイシャ</t>
    </rPh>
    <rPh sb="113" eb="114">
      <t>ナカ</t>
    </rPh>
    <rPh sb="116" eb="118">
      <t>チシツ</t>
    </rPh>
    <rPh sb="118" eb="120">
      <t>チョウサ</t>
    </rPh>
    <rPh sb="121" eb="123">
      <t>ヒツヨウ</t>
    </rPh>
    <rPh sb="124" eb="126">
      <t>ギョウム</t>
    </rPh>
    <rPh sb="126" eb="128">
      <t>ジッシ</t>
    </rPh>
    <rPh sb="128" eb="130">
      <t>タイセイ</t>
    </rPh>
    <rPh sb="131" eb="133">
      <t>キンキュウ</t>
    </rPh>
    <rPh sb="134" eb="136">
      <t>カクホ</t>
    </rPh>
    <rPh sb="141" eb="143">
      <t>ゲンバ</t>
    </rPh>
    <rPh sb="143" eb="145">
      <t>シュウヘン</t>
    </rPh>
    <rPh sb="146" eb="148">
      <t>ジュクチ</t>
    </rPh>
    <rPh sb="155" eb="157">
      <t>ジンソク</t>
    </rPh>
    <rPh sb="158" eb="160">
      <t>テキセツ</t>
    </rPh>
    <rPh sb="161" eb="163">
      <t>ギョウム</t>
    </rPh>
    <rPh sb="163" eb="165">
      <t>スイコウ</t>
    </rPh>
    <rPh sb="166" eb="168">
      <t>カノウ</t>
    </rPh>
    <rPh sb="169" eb="171">
      <t>ギョウシャ</t>
    </rPh>
    <phoneticPr fontId="2"/>
  </si>
  <si>
    <t>黒桂河内川河道閉塞・崩落箇所応急対策設計業務</t>
  </si>
  <si>
    <t xml:space="preserve">国際航業（株）山梨営業所
山梨県甲府市上石田３－２０－６
</t>
    <phoneticPr fontId="3"/>
  </si>
  <si>
    <t>本業務は、平成30年10月21日に発生した黒桂河内川の河道閉塞について緊急的な崩落箇所応急対策の設計を実施するものであり、迅速な対応が必要である。
当該業者は、「災害時における砂防災害応急業務に関する協定」を結んでいる会社の中で、設計に必要な業務実施体制を緊急に確保でき、かつ現場周辺を熟知しているなど、迅速に適切な業務遂行が可能な業者である。</t>
    <rPh sb="0" eb="1">
      <t>ギョウム</t>
    </rPh>
    <rPh sb="15" eb="16">
      <t>ニチ</t>
    </rPh>
    <rPh sb="17" eb="19">
      <t>ハッセイ</t>
    </rPh>
    <rPh sb="27" eb="29">
      <t>カドウ</t>
    </rPh>
    <rPh sb="29" eb="31">
      <t>ヘイソク</t>
    </rPh>
    <rPh sb="35" eb="38">
      <t>キンキュウテキ</t>
    </rPh>
    <rPh sb="39" eb="41">
      <t>ホウラク</t>
    </rPh>
    <rPh sb="41" eb="43">
      <t>カショ</t>
    </rPh>
    <rPh sb="43" eb="45">
      <t>オウキュウ</t>
    </rPh>
    <rPh sb="45" eb="47">
      <t>タイサク</t>
    </rPh>
    <rPh sb="48" eb="50">
      <t>セッケイ</t>
    </rPh>
    <rPh sb="51" eb="53">
      <t>ジッシ</t>
    </rPh>
    <rPh sb="61" eb="63">
      <t>ジンソク</t>
    </rPh>
    <rPh sb="64" eb="66">
      <t>タイオウ</t>
    </rPh>
    <rPh sb="67" eb="69">
      <t>ヒツヨウ</t>
    </rPh>
    <rPh sb="74" eb="76">
      <t>トウガイ</t>
    </rPh>
    <rPh sb="76" eb="78">
      <t>ギョウシャ</t>
    </rPh>
    <rPh sb="81" eb="84">
      <t>サイガイジ</t>
    </rPh>
    <rPh sb="88" eb="90">
      <t>サボウ</t>
    </rPh>
    <rPh sb="90" eb="92">
      <t>サイガイ</t>
    </rPh>
    <rPh sb="92" eb="94">
      <t>オウキュウ</t>
    </rPh>
    <rPh sb="94" eb="96">
      <t>ギョウム</t>
    </rPh>
    <rPh sb="97" eb="98">
      <t>カン</t>
    </rPh>
    <rPh sb="100" eb="102">
      <t>キョウテイ</t>
    </rPh>
    <rPh sb="104" eb="105">
      <t>ムス</t>
    </rPh>
    <rPh sb="109" eb="111">
      <t>カイシャ</t>
    </rPh>
    <rPh sb="112" eb="113">
      <t>ナカ</t>
    </rPh>
    <rPh sb="115" eb="117">
      <t>セッケイ</t>
    </rPh>
    <rPh sb="118" eb="120">
      <t>ヒツヨウ</t>
    </rPh>
    <rPh sb="121" eb="123">
      <t>ギョウム</t>
    </rPh>
    <rPh sb="123" eb="125">
      <t>ジッシ</t>
    </rPh>
    <rPh sb="125" eb="127">
      <t>タイセイ</t>
    </rPh>
    <rPh sb="128" eb="130">
      <t>キンキュウ</t>
    </rPh>
    <rPh sb="131" eb="133">
      <t>カクホ</t>
    </rPh>
    <rPh sb="138" eb="140">
      <t>ゲンバ</t>
    </rPh>
    <rPh sb="140" eb="142">
      <t>シュウヘン</t>
    </rPh>
    <rPh sb="143" eb="145">
      <t>ジュクチ</t>
    </rPh>
    <rPh sb="152" eb="154">
      <t>ジンソク</t>
    </rPh>
    <rPh sb="155" eb="157">
      <t>テキセツ</t>
    </rPh>
    <rPh sb="158" eb="160">
      <t>ギョウム</t>
    </rPh>
    <rPh sb="160" eb="162">
      <t>スイコウ</t>
    </rPh>
    <rPh sb="163" eb="165">
      <t>カノウ</t>
    </rPh>
    <rPh sb="166" eb="168">
      <t>ギョウシャ</t>
    </rPh>
    <phoneticPr fontId="2"/>
  </si>
  <si>
    <t>ＷＥＢカメラ等設置業務</t>
  </si>
  <si>
    <t xml:space="preserve">（株）パスコ山梨支店
山梨県甲府市丸の内２ー３０ー２ 
</t>
    <phoneticPr fontId="3"/>
  </si>
  <si>
    <t>本業務は、平成30年10月21日に発生した黒桂河内川の河道閉塞について緊急的な監視設備の設置を実施するものであり、迅速な対応が必要である。
当該業者は、「災害時における砂防災害応急業務に関する協定」を結んでいる会社の中で、監視設備設置に必要な業務実施体制を緊急に確保でき、かつ現場周辺を熟知しているなど、迅速に適切な業務遂行が可能な業者である。</t>
    <rPh sb="0" eb="1">
      <t>ギョウム</t>
    </rPh>
    <rPh sb="15" eb="16">
      <t>ニチ</t>
    </rPh>
    <rPh sb="17" eb="19">
      <t>ハッセイ</t>
    </rPh>
    <rPh sb="27" eb="29">
      <t>カドウ</t>
    </rPh>
    <rPh sb="29" eb="31">
      <t>ヘイソク</t>
    </rPh>
    <rPh sb="35" eb="38">
      <t>キンキュウテキ</t>
    </rPh>
    <rPh sb="39" eb="41">
      <t>カンシ</t>
    </rPh>
    <rPh sb="41" eb="43">
      <t>セツビ</t>
    </rPh>
    <rPh sb="44" eb="46">
      <t>セッチ</t>
    </rPh>
    <rPh sb="47" eb="49">
      <t>ジッシ</t>
    </rPh>
    <rPh sb="57" eb="59">
      <t>ジンソク</t>
    </rPh>
    <rPh sb="60" eb="62">
      <t>タイオウ</t>
    </rPh>
    <rPh sb="63" eb="65">
      <t>ヒツヨウ</t>
    </rPh>
    <rPh sb="70" eb="72">
      <t>トウガイ</t>
    </rPh>
    <rPh sb="72" eb="74">
      <t>ギョウシャ</t>
    </rPh>
    <rPh sb="77" eb="80">
      <t>サイガイジ</t>
    </rPh>
    <rPh sb="84" eb="86">
      <t>サボウ</t>
    </rPh>
    <rPh sb="86" eb="88">
      <t>サイガイ</t>
    </rPh>
    <rPh sb="88" eb="90">
      <t>オウキュウ</t>
    </rPh>
    <rPh sb="90" eb="92">
      <t>ギョウム</t>
    </rPh>
    <rPh sb="93" eb="94">
      <t>カン</t>
    </rPh>
    <rPh sb="96" eb="98">
      <t>キョウテイ</t>
    </rPh>
    <rPh sb="100" eb="101">
      <t>ムス</t>
    </rPh>
    <rPh sb="105" eb="107">
      <t>カイシャ</t>
    </rPh>
    <rPh sb="108" eb="109">
      <t>ナカ</t>
    </rPh>
    <rPh sb="111" eb="113">
      <t>カンシ</t>
    </rPh>
    <rPh sb="113" eb="115">
      <t>セツビ</t>
    </rPh>
    <rPh sb="115" eb="117">
      <t>セッチ</t>
    </rPh>
    <rPh sb="118" eb="120">
      <t>ヒツヨウ</t>
    </rPh>
    <rPh sb="121" eb="123">
      <t>ギョウム</t>
    </rPh>
    <rPh sb="123" eb="125">
      <t>ジッシ</t>
    </rPh>
    <rPh sb="125" eb="127">
      <t>タイセイ</t>
    </rPh>
    <rPh sb="128" eb="130">
      <t>キンキュウ</t>
    </rPh>
    <rPh sb="131" eb="133">
      <t>カクホ</t>
    </rPh>
    <rPh sb="138" eb="140">
      <t>ゲンバ</t>
    </rPh>
    <rPh sb="140" eb="142">
      <t>シュウヘン</t>
    </rPh>
    <rPh sb="143" eb="145">
      <t>ジュクチ</t>
    </rPh>
    <rPh sb="152" eb="154">
      <t>ジンソク</t>
    </rPh>
    <rPh sb="155" eb="157">
      <t>テキセツ</t>
    </rPh>
    <rPh sb="158" eb="160">
      <t>ギョウム</t>
    </rPh>
    <rPh sb="160" eb="162">
      <t>スイコウ</t>
    </rPh>
    <rPh sb="163" eb="165">
      <t>カノウ</t>
    </rPh>
    <rPh sb="166" eb="168">
      <t>ギョウシャ</t>
    </rPh>
    <phoneticPr fontId="2"/>
  </si>
  <si>
    <t>ＵＡＶによる河道閉塞状況調査・測量業務</t>
  </si>
  <si>
    <t>昭和測量（株）
山梨県甲府市中央３－１１－２７</t>
    <phoneticPr fontId="3"/>
  </si>
  <si>
    <t>本業務は、平成30年10月21日に発生した黒桂河内川の河道閉塞について緊急的な状況把握のため、UAVによるレーザ観測及び測量を実施するものであり、迅速な対応が必要である。
当該業者は、「災害時における砂防災害応急業務に関する協定」を結んでいる会社の中で、UAVレーザ観測及び測量にに必要な業務実施体制を緊急に確保でき、かつ現場周辺を熟知しているなど、迅速に適切な業務遂行が可能な業者である。</t>
    <rPh sb="0" eb="1">
      <t>ギョウム</t>
    </rPh>
    <rPh sb="15" eb="16">
      <t>ニチ</t>
    </rPh>
    <rPh sb="17" eb="19">
      <t>ハッセイ</t>
    </rPh>
    <rPh sb="27" eb="29">
      <t>カドウ</t>
    </rPh>
    <rPh sb="29" eb="31">
      <t>ヘイソク</t>
    </rPh>
    <rPh sb="35" eb="38">
      <t>キンキュウテキ</t>
    </rPh>
    <rPh sb="39" eb="41">
      <t>ジョウキョウ</t>
    </rPh>
    <rPh sb="41" eb="43">
      <t>ハアク</t>
    </rPh>
    <rPh sb="56" eb="58">
      <t>カンソク</t>
    </rPh>
    <rPh sb="58" eb="59">
      <t>オヨ</t>
    </rPh>
    <rPh sb="60" eb="62">
      <t>ソクリョウ</t>
    </rPh>
    <rPh sb="63" eb="65">
      <t>ジッシ</t>
    </rPh>
    <rPh sb="73" eb="75">
      <t>ジンソク</t>
    </rPh>
    <rPh sb="76" eb="78">
      <t>タイオウ</t>
    </rPh>
    <rPh sb="79" eb="81">
      <t>ヒツヨウ</t>
    </rPh>
    <rPh sb="86" eb="88">
      <t>トウガイ</t>
    </rPh>
    <rPh sb="88" eb="90">
      <t>ギョウシャ</t>
    </rPh>
    <rPh sb="93" eb="96">
      <t>サイガイジ</t>
    </rPh>
    <rPh sb="100" eb="102">
      <t>サボウ</t>
    </rPh>
    <rPh sb="102" eb="104">
      <t>サイガイ</t>
    </rPh>
    <rPh sb="104" eb="106">
      <t>オウキュウ</t>
    </rPh>
    <rPh sb="106" eb="108">
      <t>ギョウム</t>
    </rPh>
    <rPh sb="109" eb="110">
      <t>カン</t>
    </rPh>
    <rPh sb="112" eb="114">
      <t>キョウテイ</t>
    </rPh>
    <rPh sb="116" eb="117">
      <t>ムス</t>
    </rPh>
    <rPh sb="121" eb="123">
      <t>カイシャ</t>
    </rPh>
    <rPh sb="124" eb="125">
      <t>ナカ</t>
    </rPh>
    <rPh sb="133" eb="135">
      <t>カンソク</t>
    </rPh>
    <rPh sb="135" eb="136">
      <t>オヨ</t>
    </rPh>
    <rPh sb="137" eb="139">
      <t>ソクリョウ</t>
    </rPh>
    <rPh sb="141" eb="143">
      <t>ヒツヨウ</t>
    </rPh>
    <rPh sb="144" eb="146">
      <t>ギョウム</t>
    </rPh>
    <rPh sb="146" eb="148">
      <t>ジッシ</t>
    </rPh>
    <rPh sb="148" eb="150">
      <t>タイセイ</t>
    </rPh>
    <rPh sb="151" eb="153">
      <t>キンキュウ</t>
    </rPh>
    <rPh sb="154" eb="156">
      <t>カクホ</t>
    </rPh>
    <rPh sb="161" eb="163">
      <t>ゲンバ</t>
    </rPh>
    <rPh sb="163" eb="165">
      <t>シュウヘン</t>
    </rPh>
    <rPh sb="166" eb="168">
      <t>ジュクチ</t>
    </rPh>
    <rPh sb="175" eb="177">
      <t>ジンソク</t>
    </rPh>
    <rPh sb="178" eb="180">
      <t>テキセツ</t>
    </rPh>
    <rPh sb="181" eb="183">
      <t>ギョウム</t>
    </rPh>
    <rPh sb="183" eb="185">
      <t>スイコウ</t>
    </rPh>
    <rPh sb="186" eb="188">
      <t>カノウ</t>
    </rPh>
    <rPh sb="189" eb="191">
      <t>ギョウシャ</t>
    </rPh>
    <phoneticPr fontId="2"/>
  </si>
  <si>
    <t>分任支出負担行為担当官
関東地方整備局富士川砂防事務所長 萬德　昌昭
山梨県甲府市富士見２－１２－１６</t>
    <rPh sb="19" eb="22">
      <t>フジガワ</t>
    </rPh>
    <rPh sb="22" eb="24">
      <t>サボウ</t>
    </rPh>
    <rPh sb="24" eb="26">
      <t>ジム</t>
    </rPh>
    <phoneticPr fontId="3"/>
  </si>
  <si>
    <t>分任支出負担行為担当官
関東地方整備局国営昭和記念公園事務所長 伊藤　康行
東京都立川市緑町３１７３</t>
    <rPh sb="19" eb="21">
      <t>コクエイ</t>
    </rPh>
    <rPh sb="21" eb="23">
      <t>ショウワ</t>
    </rPh>
    <rPh sb="23" eb="25">
      <t>キネン</t>
    </rPh>
    <rPh sb="25" eb="27">
      <t>コウエン</t>
    </rPh>
    <rPh sb="27" eb="29">
      <t>ジム</t>
    </rPh>
    <rPh sb="32" eb="34">
      <t>イトウ</t>
    </rPh>
    <rPh sb="35" eb="37">
      <t>ヤスユキ</t>
    </rPh>
    <phoneticPr fontId="3"/>
  </si>
  <si>
    <t>特殊車両オンライン申請システム運用保守業務</t>
  </si>
  <si>
    <t>(株)エヌ・ティ・ティデータ　第一公共事業本部ｅ－コミュニティ事業部
東京都江東区豊洲３－３－９</t>
  </si>
  <si>
    <t>本業務は、道路の構造を保全し、又は交通の危険を防止するために行う特殊車両通行許可事務の円滑な運用に寄与するため、現在稼働している特殊車両オンライン申請システムにおける利用者への運用支援及びシステム監視を目的とした運用業務、並びにアプリケーションに関する技術支援を目的とした保守業務を行うものであり、大型車両の通行の適正化を図るものである。
特殊車両オンライン申請システム運用保守業務においては、「Ｈ３０特殊車両オンライン申請システム運用保守業務」として発注手続きを行ったが不調となった。
これによる再発注手続きにより約２ヶ月程度の契約の遅れが発生する見込みであるが、開庁日における利用者からの電話又はメールによる問合せ対応及び日常のシステム監視作業については、年間を通じて切れ目なく行う必要がある。
また、システム利用者への影響を最小限とするためには、緊急時及び障害発生時等における速やかな対応に備えた保守体制を確保しておく必要がある。ただし、今回においては通常の一般競争のように各業者が体制等の準備をする時間が無い。
上記相手方は、現在、「平成２９年度特殊車両オンライン申請システム運用保守業務」を履行しており、現在稼働している特殊車両オンライン申請システムに精通し、会社として、利用者からの問合せ体制、システム監視体制、保守体制も既に確立されていることから、今回の業務を平成３０年４月１日から確実に履行出来る者であるため、下記法令により、上記相手方と随意契約を締結するものである。</t>
  </si>
  <si>
    <t>Ｈ３０．６以降分は一般競争入札によりＨ３０．５．２８契約締結</t>
    <rPh sb="5" eb="7">
      <t>イコウ</t>
    </rPh>
    <rPh sb="7" eb="8">
      <t>ブン</t>
    </rPh>
    <rPh sb="9" eb="11">
      <t>イッパン</t>
    </rPh>
    <rPh sb="11" eb="13">
      <t>キョウソウ</t>
    </rPh>
    <rPh sb="13" eb="15">
      <t>ニュウサツ</t>
    </rPh>
    <rPh sb="26" eb="28">
      <t>ケイヤク</t>
    </rPh>
    <rPh sb="28" eb="30">
      <t>テイケツ</t>
    </rPh>
    <phoneticPr fontId="3"/>
  </si>
  <si>
    <t>契約件名又は内容</t>
    <rPh sb="0" eb="2">
      <t>ケイヤク</t>
    </rPh>
    <rPh sb="2" eb="4">
      <t>ケンメイ</t>
    </rPh>
    <rPh sb="4" eb="5">
      <t>マタ</t>
    </rPh>
    <rPh sb="6" eb="8">
      <t>ナイヨウ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</si>
</sst>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0;&quot;△ &quot;#,##0"/>
  </numFmts>
  <fonts count="10" x14ac:knownFonts="1">
    <font>
      <sz val="11"/>
      <color theme="1"/>
      <name val="ＭＳ Ｐゴシック"/>
    </font>
    <font>
      <sz val="6"/>
      <name val="ＭＳ Ｐゴシック"/>
      <family val="3"/>
      <charset val="128"/>
    </font>
    <font>
      <sz val="16"/>
      <name val="ＭＳ Ｐゴシック"/>
      <family val="2"/>
      <charset val="128"/>
      <scheme val="minor"/>
    </font>
    <font>
      <sz val="6"/>
      <name val="ＭＳ Ｐゴシック"/>
      <family val="2"/>
      <charset val="128"/>
      <scheme val="minor"/>
    </font>
    <font>
      <sz val="11"/>
      <color theme="1"/>
      <name val="ＭＳ Ｐゴシック"/>
      <family val="3"/>
      <charset val="128"/>
    </font>
    <font>
      <b/>
      <sz val="11"/>
      <color rgb="FF3F3F3F"/>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name val="HGSｺﾞｼｯｸM"/>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31">
    <xf numFmtId="0" fontId="0" fillId="0" borderId="0" xfId="0">
      <alignment vertical="center"/>
    </xf>
    <xf numFmtId="0" fontId="7" fillId="0" borderId="0" xfId="0" applyFont="1" applyProtection="1">
      <alignment vertical="center"/>
    </xf>
    <xf numFmtId="0" fontId="7" fillId="0" borderId="0" xfId="0" applyFont="1" applyFill="1" applyProtection="1">
      <alignment vertical="center"/>
    </xf>
    <xf numFmtId="0" fontId="7" fillId="0" borderId="0" xfId="0" applyFont="1" applyFill="1" applyAlignment="1" applyProtection="1">
      <alignment horizontal="center" vertical="center"/>
    </xf>
    <xf numFmtId="0" fontId="8" fillId="0" borderId="0" xfId="0" applyFont="1" applyFill="1" applyProtection="1">
      <alignment vertical="center"/>
    </xf>
    <xf numFmtId="0" fontId="8" fillId="0" borderId="0" xfId="0" applyFont="1" applyFill="1" applyAlignment="1" applyProtection="1">
      <alignment horizontal="center" vertical="center"/>
    </xf>
    <xf numFmtId="0" fontId="8" fillId="0" borderId="0" xfId="0" applyFont="1" applyFill="1" applyAlignment="1" applyProtection="1">
      <alignment horizontal="right" vertical="center"/>
    </xf>
    <xf numFmtId="0" fontId="8" fillId="0" borderId="3" xfId="0" applyFont="1" applyFill="1" applyBorder="1" applyAlignment="1" applyProtection="1">
      <alignment horizontal="center" vertical="center" wrapText="1"/>
    </xf>
    <xf numFmtId="0" fontId="8" fillId="0" borderId="4" xfId="0"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176" fontId="8" fillId="0" borderId="2" xfId="0" applyNumberFormat="1" applyFont="1" applyFill="1" applyBorder="1" applyAlignment="1" applyProtection="1">
      <alignment horizontal="center" vertical="center" shrinkToFit="1"/>
    </xf>
    <xf numFmtId="177" fontId="8" fillId="0" borderId="2" xfId="1" applyNumberFormat="1" applyFont="1" applyFill="1" applyBorder="1" applyAlignment="1" applyProtection="1">
      <alignment horizontal="center" vertical="center"/>
    </xf>
    <xf numFmtId="177" fontId="8" fillId="0" borderId="2" xfId="1" applyNumberFormat="1" applyFont="1" applyFill="1" applyBorder="1" applyAlignment="1" applyProtection="1">
      <alignment horizontal="right" vertical="center"/>
    </xf>
    <xf numFmtId="10" fontId="8" fillId="0" borderId="2" xfId="2" applyNumberFormat="1"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8" fillId="0" borderId="6" xfId="0" applyFont="1" applyFill="1" applyBorder="1" applyAlignment="1" applyProtection="1">
      <alignment horizontal="left" vertical="center" wrapText="1"/>
    </xf>
    <xf numFmtId="177" fontId="8" fillId="0" borderId="2" xfId="1" applyNumberFormat="1" applyFont="1" applyFill="1" applyBorder="1" applyAlignment="1" applyProtection="1">
      <alignment horizontal="right" vertical="center" shrinkToFit="1"/>
    </xf>
    <xf numFmtId="0" fontId="8" fillId="0" borderId="7" xfId="0" applyFont="1" applyFill="1" applyBorder="1" applyAlignment="1" applyProtection="1">
      <alignment horizontal="left" vertical="center" wrapText="1"/>
    </xf>
    <xf numFmtId="0" fontId="8" fillId="0" borderId="8" xfId="0" applyFont="1" applyFill="1" applyBorder="1" applyAlignment="1" applyProtection="1">
      <alignment horizontal="left" vertical="center" wrapText="1"/>
    </xf>
    <xf numFmtId="176" fontId="8" fillId="0" borderId="8" xfId="0" applyNumberFormat="1" applyFont="1" applyFill="1" applyBorder="1" applyAlignment="1" applyProtection="1">
      <alignment horizontal="center" vertical="center" shrinkToFit="1"/>
    </xf>
    <xf numFmtId="177" fontId="8" fillId="0" borderId="8" xfId="1" applyNumberFormat="1" applyFont="1" applyFill="1" applyBorder="1" applyAlignment="1" applyProtection="1">
      <alignment horizontal="center" vertical="center"/>
    </xf>
    <xf numFmtId="177" fontId="8" fillId="0" borderId="8" xfId="1" applyNumberFormat="1" applyFont="1" applyFill="1" applyBorder="1" applyAlignment="1" applyProtection="1">
      <alignment horizontal="right" vertical="center"/>
    </xf>
    <xf numFmtId="10" fontId="8" fillId="0" borderId="8" xfId="2" applyNumberFormat="1" applyFont="1" applyFill="1" applyBorder="1" applyAlignment="1" applyProtection="1">
      <alignment horizontal="center" vertical="center"/>
    </xf>
    <xf numFmtId="0" fontId="8" fillId="0" borderId="8" xfId="0" applyFont="1" applyFill="1" applyBorder="1" applyAlignment="1" applyProtection="1">
      <alignment horizontal="center" vertical="center"/>
    </xf>
    <xf numFmtId="0" fontId="8" fillId="0" borderId="9" xfId="0" applyFont="1" applyFill="1" applyBorder="1" applyAlignment="1" applyProtection="1">
      <alignment horizontal="left" vertical="center" wrapText="1"/>
    </xf>
    <xf numFmtId="38" fontId="8" fillId="0" borderId="2" xfId="1" applyFont="1" applyFill="1" applyBorder="1" applyAlignment="1" applyProtection="1">
      <alignment horizontal="right" vertical="center"/>
    </xf>
    <xf numFmtId="38" fontId="8" fillId="0" borderId="8" xfId="1" applyFont="1" applyFill="1" applyBorder="1" applyAlignment="1" applyProtection="1">
      <alignment horizontal="right" vertical="center"/>
    </xf>
    <xf numFmtId="0" fontId="6" fillId="0" borderId="0" xfId="0" applyFont="1" applyFill="1" applyAlignment="1" applyProtection="1">
      <alignment horizontal="center" vertical="center"/>
    </xf>
  </cellXfs>
  <cellStyles count="3">
    <cellStyle name="パーセント" xfId="2" builtinId="5"/>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59"/>
  <sheetViews>
    <sheetView view="pageBreakPreview" zoomScale="70" zoomScaleNormal="70"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30" t="s">
        <v>0</v>
      </c>
      <c r="B1" s="30"/>
      <c r="C1" s="30"/>
      <c r="D1" s="30"/>
      <c r="E1" s="30"/>
      <c r="F1" s="30"/>
      <c r="G1" s="30"/>
      <c r="H1" s="30"/>
      <c r="I1" s="30"/>
      <c r="J1" s="30"/>
      <c r="K1" s="30"/>
      <c r="L1" s="30"/>
    </row>
    <row r="2" spans="1:12" x14ac:dyDescent="0.15">
      <c r="A2" s="2"/>
      <c r="B2" s="3"/>
      <c r="C2" s="2"/>
      <c r="D2" s="2"/>
      <c r="E2" s="2"/>
      <c r="F2" s="2"/>
      <c r="G2" s="3"/>
      <c r="H2" s="3"/>
      <c r="I2" s="2"/>
      <c r="J2" s="2"/>
      <c r="K2" s="2"/>
      <c r="L2" s="2"/>
    </row>
    <row r="3" spans="1:12" ht="14.25" thickBot="1" x14ac:dyDescent="0.2">
      <c r="A3" s="4"/>
      <c r="B3" s="5"/>
      <c r="C3" s="4"/>
      <c r="D3" s="4"/>
      <c r="E3" s="4"/>
      <c r="F3" s="4"/>
      <c r="G3" s="5"/>
      <c r="H3" s="5"/>
      <c r="I3" s="4"/>
      <c r="J3" s="4"/>
      <c r="K3" s="4"/>
      <c r="L3" s="6" t="s">
        <v>12</v>
      </c>
    </row>
    <row r="4" spans="1:12" ht="60" customHeight="1" x14ac:dyDescent="0.15">
      <c r="A4" s="7" t="s">
        <v>350</v>
      </c>
      <c r="B4" s="8" t="s">
        <v>1</v>
      </c>
      <c r="C4" s="8" t="s">
        <v>2</v>
      </c>
      <c r="D4" s="8" t="s">
        <v>3</v>
      </c>
      <c r="E4" s="8" t="s">
        <v>4</v>
      </c>
      <c r="F4" s="8" t="s">
        <v>5</v>
      </c>
      <c r="G4" s="8" t="s">
        <v>6</v>
      </c>
      <c r="H4" s="8" t="s">
        <v>7</v>
      </c>
      <c r="I4" s="8" t="s">
        <v>8</v>
      </c>
      <c r="J4" s="9" t="s">
        <v>11</v>
      </c>
      <c r="K4" s="9" t="s">
        <v>9</v>
      </c>
      <c r="L4" s="10" t="s">
        <v>10</v>
      </c>
    </row>
    <row r="5" spans="1:12" ht="162" x14ac:dyDescent="0.15">
      <c r="A5" s="11" t="s">
        <v>16</v>
      </c>
      <c r="B5" s="12" t="s">
        <v>17</v>
      </c>
      <c r="C5" s="13">
        <v>43192</v>
      </c>
      <c r="D5" s="12" t="s">
        <v>18</v>
      </c>
      <c r="E5" s="12" t="s">
        <v>19</v>
      </c>
      <c r="F5" s="14" t="s">
        <v>20</v>
      </c>
      <c r="G5" s="15">
        <v>2916000</v>
      </c>
      <c r="H5" s="16" t="str">
        <f t="shared" ref="H5:H36" si="0">IF(F5="－","－",G5/F5)</f>
        <v>－</v>
      </c>
      <c r="I5" s="12" t="s">
        <v>282</v>
      </c>
      <c r="J5" s="17" t="s">
        <v>21</v>
      </c>
      <c r="K5" s="17" t="s">
        <v>20</v>
      </c>
      <c r="L5" s="18"/>
    </row>
    <row r="6" spans="1:12" ht="337.5" x14ac:dyDescent="0.15">
      <c r="A6" s="11" t="s">
        <v>22</v>
      </c>
      <c r="B6" s="12" t="s">
        <v>17</v>
      </c>
      <c r="C6" s="13">
        <v>43192</v>
      </c>
      <c r="D6" s="12" t="s">
        <v>23</v>
      </c>
      <c r="E6" s="12" t="s">
        <v>19</v>
      </c>
      <c r="F6" s="15">
        <v>14644800</v>
      </c>
      <c r="G6" s="15">
        <v>14644800</v>
      </c>
      <c r="H6" s="16">
        <f t="shared" si="0"/>
        <v>1</v>
      </c>
      <c r="I6" s="12" t="s">
        <v>283</v>
      </c>
      <c r="J6" s="17" t="s">
        <v>21</v>
      </c>
      <c r="K6" s="17" t="s">
        <v>20</v>
      </c>
      <c r="L6" s="18"/>
    </row>
    <row r="7" spans="1:12" ht="219.95" customHeight="1" x14ac:dyDescent="0.15">
      <c r="A7" s="11" t="s">
        <v>24</v>
      </c>
      <c r="B7" s="12" t="s">
        <v>17</v>
      </c>
      <c r="C7" s="13">
        <v>43192</v>
      </c>
      <c r="D7" s="12" t="s">
        <v>25</v>
      </c>
      <c r="E7" s="12" t="s">
        <v>19</v>
      </c>
      <c r="F7" s="15">
        <v>54000</v>
      </c>
      <c r="G7" s="15">
        <v>54000</v>
      </c>
      <c r="H7" s="16">
        <f t="shared" si="0"/>
        <v>1</v>
      </c>
      <c r="I7" s="12" t="s">
        <v>26</v>
      </c>
      <c r="J7" s="17" t="s">
        <v>27</v>
      </c>
      <c r="K7" s="17" t="s">
        <v>20</v>
      </c>
      <c r="L7" s="18" t="s">
        <v>28</v>
      </c>
    </row>
    <row r="8" spans="1:12" ht="219.95" customHeight="1" x14ac:dyDescent="0.15">
      <c r="A8" s="11" t="s">
        <v>29</v>
      </c>
      <c r="B8" s="12" t="s">
        <v>17</v>
      </c>
      <c r="C8" s="13">
        <v>43192</v>
      </c>
      <c r="D8" s="12" t="s">
        <v>30</v>
      </c>
      <c r="E8" s="12" t="s">
        <v>19</v>
      </c>
      <c r="F8" s="15">
        <v>2075329</v>
      </c>
      <c r="G8" s="15">
        <v>2075329</v>
      </c>
      <c r="H8" s="16">
        <f t="shared" si="0"/>
        <v>1</v>
      </c>
      <c r="I8" s="12" t="s">
        <v>31</v>
      </c>
      <c r="J8" s="17" t="s">
        <v>27</v>
      </c>
      <c r="K8" s="17" t="s">
        <v>20</v>
      </c>
      <c r="L8" s="18"/>
    </row>
    <row r="9" spans="1:12" ht="337.5" x14ac:dyDescent="0.15">
      <c r="A9" s="11" t="s">
        <v>32</v>
      </c>
      <c r="B9" s="12" t="s">
        <v>17</v>
      </c>
      <c r="C9" s="13">
        <v>43192</v>
      </c>
      <c r="D9" s="12" t="s">
        <v>33</v>
      </c>
      <c r="E9" s="12" t="s">
        <v>19</v>
      </c>
      <c r="F9" s="14" t="s">
        <v>20</v>
      </c>
      <c r="G9" s="15">
        <v>951048000</v>
      </c>
      <c r="H9" s="16" t="str">
        <f t="shared" si="0"/>
        <v>－</v>
      </c>
      <c r="I9" s="12" t="s">
        <v>34</v>
      </c>
      <c r="J9" s="17" t="s">
        <v>21</v>
      </c>
      <c r="K9" s="17" t="s">
        <v>20</v>
      </c>
      <c r="L9" s="18"/>
    </row>
    <row r="10" spans="1:12" ht="337.5" x14ac:dyDescent="0.15">
      <c r="A10" s="11" t="s">
        <v>35</v>
      </c>
      <c r="B10" s="12" t="s">
        <v>17</v>
      </c>
      <c r="C10" s="13">
        <v>43192</v>
      </c>
      <c r="D10" s="12" t="s">
        <v>33</v>
      </c>
      <c r="E10" s="12" t="s">
        <v>19</v>
      </c>
      <c r="F10" s="14" t="s">
        <v>20</v>
      </c>
      <c r="G10" s="15">
        <v>267948000</v>
      </c>
      <c r="H10" s="16" t="str">
        <f t="shared" si="0"/>
        <v>－</v>
      </c>
      <c r="I10" s="12" t="s">
        <v>36</v>
      </c>
      <c r="J10" s="17" t="s">
        <v>21</v>
      </c>
      <c r="K10" s="17" t="s">
        <v>20</v>
      </c>
      <c r="L10" s="18"/>
    </row>
    <row r="11" spans="1:12" ht="337.5" x14ac:dyDescent="0.15">
      <c r="A11" s="11" t="s">
        <v>37</v>
      </c>
      <c r="B11" s="12" t="s">
        <v>17</v>
      </c>
      <c r="C11" s="13">
        <v>43192</v>
      </c>
      <c r="D11" s="12" t="s">
        <v>33</v>
      </c>
      <c r="E11" s="12" t="s">
        <v>19</v>
      </c>
      <c r="F11" s="14" t="s">
        <v>20</v>
      </c>
      <c r="G11" s="15">
        <v>106056000</v>
      </c>
      <c r="H11" s="16" t="str">
        <f t="shared" si="0"/>
        <v>－</v>
      </c>
      <c r="I11" s="12" t="s">
        <v>38</v>
      </c>
      <c r="J11" s="17" t="s">
        <v>21</v>
      </c>
      <c r="K11" s="17" t="s">
        <v>20</v>
      </c>
      <c r="L11" s="18"/>
    </row>
    <row r="12" spans="1:12" ht="337.5" x14ac:dyDescent="0.15">
      <c r="A12" s="11" t="s">
        <v>39</v>
      </c>
      <c r="B12" s="12" t="s">
        <v>17</v>
      </c>
      <c r="C12" s="13">
        <v>43192</v>
      </c>
      <c r="D12" s="12" t="s">
        <v>33</v>
      </c>
      <c r="E12" s="12" t="s">
        <v>19</v>
      </c>
      <c r="F12" s="14" t="s">
        <v>20</v>
      </c>
      <c r="G12" s="15">
        <v>56052000</v>
      </c>
      <c r="H12" s="16" t="str">
        <f t="shared" si="0"/>
        <v>－</v>
      </c>
      <c r="I12" s="12" t="s">
        <v>40</v>
      </c>
      <c r="J12" s="17" t="s">
        <v>21</v>
      </c>
      <c r="K12" s="17" t="s">
        <v>20</v>
      </c>
      <c r="L12" s="18"/>
    </row>
    <row r="13" spans="1:12" ht="337.5" x14ac:dyDescent="0.15">
      <c r="A13" s="11" t="s">
        <v>41</v>
      </c>
      <c r="B13" s="12" t="s">
        <v>17</v>
      </c>
      <c r="C13" s="13">
        <v>43192</v>
      </c>
      <c r="D13" s="12" t="s">
        <v>33</v>
      </c>
      <c r="E13" s="12" t="s">
        <v>19</v>
      </c>
      <c r="F13" s="14" t="s">
        <v>20</v>
      </c>
      <c r="G13" s="15">
        <v>15768000</v>
      </c>
      <c r="H13" s="16" t="str">
        <f t="shared" si="0"/>
        <v>－</v>
      </c>
      <c r="I13" s="12" t="s">
        <v>42</v>
      </c>
      <c r="J13" s="17" t="s">
        <v>21</v>
      </c>
      <c r="K13" s="17" t="s">
        <v>20</v>
      </c>
      <c r="L13" s="18"/>
    </row>
    <row r="14" spans="1:12" ht="74.25" customHeight="1" x14ac:dyDescent="0.15">
      <c r="A14" s="11" t="s">
        <v>59</v>
      </c>
      <c r="B14" s="12" t="s">
        <v>284</v>
      </c>
      <c r="C14" s="13">
        <v>43192</v>
      </c>
      <c r="D14" s="12" t="s">
        <v>60</v>
      </c>
      <c r="E14" s="12" t="s">
        <v>19</v>
      </c>
      <c r="F14" s="15">
        <v>10658520</v>
      </c>
      <c r="G14" s="15">
        <v>10658520</v>
      </c>
      <c r="H14" s="16">
        <f t="shared" si="0"/>
        <v>1</v>
      </c>
      <c r="I14" s="12" t="s">
        <v>61</v>
      </c>
      <c r="J14" s="17" t="s">
        <v>21</v>
      </c>
      <c r="K14" s="17" t="s">
        <v>20</v>
      </c>
      <c r="L14" s="18"/>
    </row>
    <row r="15" spans="1:12" ht="75.75" customHeight="1" x14ac:dyDescent="0.15">
      <c r="A15" s="11" t="s">
        <v>62</v>
      </c>
      <c r="B15" s="12" t="s">
        <v>285</v>
      </c>
      <c r="C15" s="13">
        <v>43192</v>
      </c>
      <c r="D15" s="12" t="s">
        <v>60</v>
      </c>
      <c r="E15" s="12" t="s">
        <v>19</v>
      </c>
      <c r="F15" s="15">
        <v>5705640</v>
      </c>
      <c r="G15" s="15">
        <v>5705640</v>
      </c>
      <c r="H15" s="16">
        <f t="shared" si="0"/>
        <v>1</v>
      </c>
      <c r="I15" s="12" t="s">
        <v>61</v>
      </c>
      <c r="J15" s="17" t="s">
        <v>21</v>
      </c>
      <c r="K15" s="17" t="s">
        <v>20</v>
      </c>
      <c r="L15" s="18"/>
    </row>
    <row r="16" spans="1:12" ht="81.75" customHeight="1" x14ac:dyDescent="0.15">
      <c r="A16" s="11" t="s">
        <v>63</v>
      </c>
      <c r="B16" s="12" t="s">
        <v>286</v>
      </c>
      <c r="C16" s="13">
        <v>43192</v>
      </c>
      <c r="D16" s="12" t="s">
        <v>64</v>
      </c>
      <c r="E16" s="12" t="s">
        <v>19</v>
      </c>
      <c r="F16" s="15">
        <v>3327272</v>
      </c>
      <c r="G16" s="15">
        <v>3327272</v>
      </c>
      <c r="H16" s="16">
        <f t="shared" si="0"/>
        <v>1</v>
      </c>
      <c r="I16" s="12" t="s">
        <v>65</v>
      </c>
      <c r="J16" s="17" t="s">
        <v>66</v>
      </c>
      <c r="K16" s="17" t="s">
        <v>20</v>
      </c>
      <c r="L16" s="18"/>
    </row>
    <row r="17" spans="1:12" ht="99.95" customHeight="1" x14ac:dyDescent="0.15">
      <c r="A17" s="11" t="s">
        <v>67</v>
      </c>
      <c r="B17" s="12" t="s">
        <v>287</v>
      </c>
      <c r="C17" s="13">
        <v>43192</v>
      </c>
      <c r="D17" s="12" t="s">
        <v>60</v>
      </c>
      <c r="E17" s="12" t="s">
        <v>19</v>
      </c>
      <c r="F17" s="15">
        <v>9780518</v>
      </c>
      <c r="G17" s="15">
        <v>9780480</v>
      </c>
      <c r="H17" s="16">
        <f t="shared" si="0"/>
        <v>0.99999611472521188</v>
      </c>
      <c r="I17" s="12" t="s">
        <v>61</v>
      </c>
      <c r="J17" s="17" t="s">
        <v>21</v>
      </c>
      <c r="K17" s="17" t="s">
        <v>20</v>
      </c>
      <c r="L17" s="18"/>
    </row>
    <row r="18" spans="1:12" ht="83.25" customHeight="1" x14ac:dyDescent="0.15">
      <c r="A18" s="11" t="s">
        <v>68</v>
      </c>
      <c r="B18" s="12" t="s">
        <v>287</v>
      </c>
      <c r="C18" s="13">
        <v>43192</v>
      </c>
      <c r="D18" s="12" t="s">
        <v>60</v>
      </c>
      <c r="E18" s="12" t="s">
        <v>19</v>
      </c>
      <c r="F18" s="15">
        <v>5130170</v>
      </c>
      <c r="G18" s="15">
        <v>5126537</v>
      </c>
      <c r="H18" s="16">
        <f t="shared" si="0"/>
        <v>0.99929183633290908</v>
      </c>
      <c r="I18" s="12" t="s">
        <v>61</v>
      </c>
      <c r="J18" s="17" t="s">
        <v>21</v>
      </c>
      <c r="K18" s="17" t="s">
        <v>20</v>
      </c>
      <c r="L18" s="18"/>
    </row>
    <row r="19" spans="1:12" ht="80.099999999999994" customHeight="1" x14ac:dyDescent="0.15">
      <c r="A19" s="11" t="s">
        <v>69</v>
      </c>
      <c r="B19" s="12" t="s">
        <v>288</v>
      </c>
      <c r="C19" s="13">
        <v>43192</v>
      </c>
      <c r="D19" s="12" t="s">
        <v>70</v>
      </c>
      <c r="E19" s="12" t="s">
        <v>19</v>
      </c>
      <c r="F19" s="15">
        <v>15012000</v>
      </c>
      <c r="G19" s="15">
        <v>14997960</v>
      </c>
      <c r="H19" s="16">
        <f t="shared" si="0"/>
        <v>0.99906474820143887</v>
      </c>
      <c r="I19" s="12" t="s">
        <v>71</v>
      </c>
      <c r="J19" s="17" t="s">
        <v>21</v>
      </c>
      <c r="K19" s="17" t="s">
        <v>20</v>
      </c>
      <c r="L19" s="18"/>
    </row>
    <row r="20" spans="1:12" ht="80.099999999999994" customHeight="1" x14ac:dyDescent="0.15">
      <c r="A20" s="11" t="s">
        <v>93</v>
      </c>
      <c r="B20" s="12" t="s">
        <v>292</v>
      </c>
      <c r="C20" s="13">
        <v>43192</v>
      </c>
      <c r="D20" s="12" t="s">
        <v>94</v>
      </c>
      <c r="E20" s="12" t="s">
        <v>19</v>
      </c>
      <c r="F20" s="14" t="s">
        <v>20</v>
      </c>
      <c r="G20" s="15">
        <v>4954446</v>
      </c>
      <c r="H20" s="16" t="str">
        <f t="shared" si="0"/>
        <v>－</v>
      </c>
      <c r="I20" s="12" t="s">
        <v>95</v>
      </c>
      <c r="J20" s="17" t="s">
        <v>82</v>
      </c>
      <c r="K20" s="17" t="s">
        <v>20</v>
      </c>
      <c r="L20" s="18"/>
    </row>
    <row r="21" spans="1:12" ht="80.099999999999994" customHeight="1" x14ac:dyDescent="0.15">
      <c r="A21" s="11" t="s">
        <v>96</v>
      </c>
      <c r="B21" s="12" t="s">
        <v>292</v>
      </c>
      <c r="C21" s="13">
        <v>43192</v>
      </c>
      <c r="D21" s="12" t="s">
        <v>97</v>
      </c>
      <c r="E21" s="12" t="s">
        <v>19</v>
      </c>
      <c r="F21" s="14" t="s">
        <v>20</v>
      </c>
      <c r="G21" s="15">
        <v>5331927</v>
      </c>
      <c r="H21" s="16" t="str">
        <f t="shared" si="0"/>
        <v>－</v>
      </c>
      <c r="I21" s="12" t="s">
        <v>95</v>
      </c>
      <c r="J21" s="17" t="s">
        <v>82</v>
      </c>
      <c r="K21" s="17" t="s">
        <v>20</v>
      </c>
      <c r="L21" s="18"/>
    </row>
    <row r="22" spans="1:12" ht="80.099999999999994" customHeight="1" x14ac:dyDescent="0.15">
      <c r="A22" s="11" t="s">
        <v>98</v>
      </c>
      <c r="B22" s="12" t="s">
        <v>292</v>
      </c>
      <c r="C22" s="13">
        <v>43192</v>
      </c>
      <c r="D22" s="12" t="s">
        <v>99</v>
      </c>
      <c r="E22" s="12" t="s">
        <v>19</v>
      </c>
      <c r="F22" s="14" t="s">
        <v>20</v>
      </c>
      <c r="G22" s="15">
        <v>1750451</v>
      </c>
      <c r="H22" s="16" t="str">
        <f t="shared" si="0"/>
        <v>－</v>
      </c>
      <c r="I22" s="12" t="s">
        <v>95</v>
      </c>
      <c r="J22" s="17" t="s">
        <v>82</v>
      </c>
      <c r="K22" s="17" t="s">
        <v>20</v>
      </c>
      <c r="L22" s="18"/>
    </row>
    <row r="23" spans="1:12" ht="80.099999999999994" customHeight="1" x14ac:dyDescent="0.15">
      <c r="A23" s="11" t="s">
        <v>100</v>
      </c>
      <c r="B23" s="12" t="s">
        <v>292</v>
      </c>
      <c r="C23" s="13">
        <v>43192</v>
      </c>
      <c r="D23" s="12" t="s">
        <v>101</v>
      </c>
      <c r="E23" s="12" t="s">
        <v>19</v>
      </c>
      <c r="F23" s="14" t="s">
        <v>20</v>
      </c>
      <c r="G23" s="15">
        <v>2736741</v>
      </c>
      <c r="H23" s="16" t="str">
        <f t="shared" si="0"/>
        <v>－</v>
      </c>
      <c r="I23" s="12" t="s">
        <v>95</v>
      </c>
      <c r="J23" s="17" t="s">
        <v>82</v>
      </c>
      <c r="K23" s="17" t="s">
        <v>20</v>
      </c>
      <c r="L23" s="18"/>
    </row>
    <row r="24" spans="1:12" ht="80.099999999999994" customHeight="1" x14ac:dyDescent="0.15">
      <c r="A24" s="11" t="s">
        <v>102</v>
      </c>
      <c r="B24" s="12" t="s">
        <v>292</v>
      </c>
      <c r="C24" s="13">
        <v>43192</v>
      </c>
      <c r="D24" s="12" t="s">
        <v>103</v>
      </c>
      <c r="E24" s="12" t="s">
        <v>19</v>
      </c>
      <c r="F24" s="14" t="s">
        <v>20</v>
      </c>
      <c r="G24" s="15">
        <v>2853360</v>
      </c>
      <c r="H24" s="16" t="str">
        <f t="shared" si="0"/>
        <v>－</v>
      </c>
      <c r="I24" s="12" t="s">
        <v>104</v>
      </c>
      <c r="J24" s="17" t="s">
        <v>82</v>
      </c>
      <c r="K24" s="17" t="s">
        <v>20</v>
      </c>
      <c r="L24" s="18"/>
    </row>
    <row r="25" spans="1:12" ht="80.099999999999994" customHeight="1" x14ac:dyDescent="0.15">
      <c r="A25" s="11" t="s">
        <v>105</v>
      </c>
      <c r="B25" s="12" t="s">
        <v>17</v>
      </c>
      <c r="C25" s="13">
        <v>43192</v>
      </c>
      <c r="D25" s="12" t="s">
        <v>106</v>
      </c>
      <c r="E25" s="12" t="s">
        <v>19</v>
      </c>
      <c r="F25" s="14" t="s">
        <v>20</v>
      </c>
      <c r="G25" s="15">
        <v>128865600</v>
      </c>
      <c r="H25" s="16" t="str">
        <f t="shared" si="0"/>
        <v>－</v>
      </c>
      <c r="I25" s="12" t="s">
        <v>107</v>
      </c>
      <c r="J25" s="17" t="s">
        <v>27</v>
      </c>
      <c r="K25" s="17" t="s">
        <v>20</v>
      </c>
      <c r="L25" s="18"/>
    </row>
    <row r="26" spans="1:12" ht="80.099999999999994" customHeight="1" x14ac:dyDescent="0.15">
      <c r="A26" s="11" t="s">
        <v>114</v>
      </c>
      <c r="B26" s="12" t="s">
        <v>17</v>
      </c>
      <c r="C26" s="13">
        <v>43192</v>
      </c>
      <c r="D26" s="12" t="s">
        <v>106</v>
      </c>
      <c r="E26" s="12" t="s">
        <v>19</v>
      </c>
      <c r="F26" s="14" t="s">
        <v>20</v>
      </c>
      <c r="G26" s="15">
        <v>22892760</v>
      </c>
      <c r="H26" s="16" t="str">
        <f t="shared" si="0"/>
        <v>－</v>
      </c>
      <c r="I26" s="12" t="s">
        <v>107</v>
      </c>
      <c r="J26" s="17" t="s">
        <v>27</v>
      </c>
      <c r="K26" s="17" t="s">
        <v>20</v>
      </c>
      <c r="L26" s="18"/>
    </row>
    <row r="27" spans="1:12" ht="80.099999999999994" customHeight="1" x14ac:dyDescent="0.15">
      <c r="A27" s="11" t="s">
        <v>115</v>
      </c>
      <c r="B27" s="12" t="s">
        <v>293</v>
      </c>
      <c r="C27" s="13">
        <v>43192</v>
      </c>
      <c r="D27" s="12" t="s">
        <v>116</v>
      </c>
      <c r="E27" s="12" t="s">
        <v>19</v>
      </c>
      <c r="F27" s="14" t="s">
        <v>20</v>
      </c>
      <c r="G27" s="15">
        <v>1985550</v>
      </c>
      <c r="H27" s="16" t="str">
        <f t="shared" si="0"/>
        <v>－</v>
      </c>
      <c r="I27" s="12" t="s">
        <v>95</v>
      </c>
      <c r="J27" s="17" t="s">
        <v>82</v>
      </c>
      <c r="K27" s="17" t="s">
        <v>20</v>
      </c>
      <c r="L27" s="18"/>
    </row>
    <row r="28" spans="1:12" ht="80.099999999999994" customHeight="1" x14ac:dyDescent="0.15">
      <c r="A28" s="11" t="s">
        <v>115</v>
      </c>
      <c r="B28" s="12" t="s">
        <v>293</v>
      </c>
      <c r="C28" s="13">
        <v>43192</v>
      </c>
      <c r="D28" s="12" t="s">
        <v>117</v>
      </c>
      <c r="E28" s="12" t="s">
        <v>19</v>
      </c>
      <c r="F28" s="14" t="s">
        <v>20</v>
      </c>
      <c r="G28" s="15">
        <v>2691360</v>
      </c>
      <c r="H28" s="16" t="str">
        <f t="shared" si="0"/>
        <v>－</v>
      </c>
      <c r="I28" s="12" t="s">
        <v>95</v>
      </c>
      <c r="J28" s="17" t="s">
        <v>82</v>
      </c>
      <c r="K28" s="17" t="s">
        <v>20</v>
      </c>
      <c r="L28" s="18"/>
    </row>
    <row r="29" spans="1:12" ht="80.099999999999994" customHeight="1" x14ac:dyDescent="0.15">
      <c r="A29" s="11" t="s">
        <v>118</v>
      </c>
      <c r="B29" s="12" t="s">
        <v>17</v>
      </c>
      <c r="C29" s="13">
        <v>43192</v>
      </c>
      <c r="D29" s="12" t="s">
        <v>106</v>
      </c>
      <c r="E29" s="12" t="s">
        <v>19</v>
      </c>
      <c r="F29" s="14" t="s">
        <v>20</v>
      </c>
      <c r="G29" s="15">
        <v>68288400</v>
      </c>
      <c r="H29" s="16" t="str">
        <f t="shared" si="0"/>
        <v>－</v>
      </c>
      <c r="I29" s="12" t="s">
        <v>107</v>
      </c>
      <c r="J29" s="17" t="s">
        <v>27</v>
      </c>
      <c r="K29" s="17" t="s">
        <v>20</v>
      </c>
      <c r="L29" s="18"/>
    </row>
    <row r="30" spans="1:12" ht="99.95" customHeight="1" x14ac:dyDescent="0.15">
      <c r="A30" s="11" t="s">
        <v>119</v>
      </c>
      <c r="B30" s="12" t="s">
        <v>17</v>
      </c>
      <c r="C30" s="13">
        <v>43192</v>
      </c>
      <c r="D30" s="12" t="s">
        <v>106</v>
      </c>
      <c r="E30" s="12" t="s">
        <v>19</v>
      </c>
      <c r="F30" s="14" t="s">
        <v>20</v>
      </c>
      <c r="G30" s="15">
        <v>75675600</v>
      </c>
      <c r="H30" s="16" t="str">
        <f t="shared" si="0"/>
        <v>－</v>
      </c>
      <c r="I30" s="12" t="s">
        <v>107</v>
      </c>
      <c r="J30" s="17" t="s">
        <v>27</v>
      </c>
      <c r="K30" s="17" t="s">
        <v>20</v>
      </c>
      <c r="L30" s="18"/>
    </row>
    <row r="31" spans="1:12" ht="76.5" customHeight="1" x14ac:dyDescent="0.15">
      <c r="A31" s="11" t="s">
        <v>120</v>
      </c>
      <c r="B31" s="12" t="s">
        <v>294</v>
      </c>
      <c r="C31" s="13">
        <v>43192</v>
      </c>
      <c r="D31" s="12" t="s">
        <v>121</v>
      </c>
      <c r="E31" s="12" t="s">
        <v>19</v>
      </c>
      <c r="F31" s="14" t="s">
        <v>20</v>
      </c>
      <c r="G31" s="15">
        <v>1123632</v>
      </c>
      <c r="H31" s="16" t="str">
        <f t="shared" si="0"/>
        <v>－</v>
      </c>
      <c r="I31" s="12" t="s">
        <v>95</v>
      </c>
      <c r="J31" s="17" t="s">
        <v>82</v>
      </c>
      <c r="K31" s="17" t="s">
        <v>20</v>
      </c>
      <c r="L31" s="18"/>
    </row>
    <row r="32" spans="1:12" ht="80.099999999999994" customHeight="1" x14ac:dyDescent="0.15">
      <c r="A32" s="11" t="s">
        <v>122</v>
      </c>
      <c r="B32" s="12" t="s">
        <v>17</v>
      </c>
      <c r="C32" s="13">
        <v>43192</v>
      </c>
      <c r="D32" s="12" t="s">
        <v>123</v>
      </c>
      <c r="E32" s="12" t="s">
        <v>19</v>
      </c>
      <c r="F32" s="14" t="s">
        <v>20</v>
      </c>
      <c r="G32" s="15">
        <v>1110430080</v>
      </c>
      <c r="H32" s="16" t="str">
        <f t="shared" si="0"/>
        <v>－</v>
      </c>
      <c r="I32" s="12" t="s">
        <v>107</v>
      </c>
      <c r="J32" s="17" t="s">
        <v>27</v>
      </c>
      <c r="K32" s="17" t="s">
        <v>20</v>
      </c>
      <c r="L32" s="18"/>
    </row>
    <row r="33" spans="1:12" ht="80.099999999999994" customHeight="1" x14ac:dyDescent="0.15">
      <c r="A33" s="11" t="s">
        <v>124</v>
      </c>
      <c r="B33" s="12" t="s">
        <v>17</v>
      </c>
      <c r="C33" s="13">
        <v>43192</v>
      </c>
      <c r="D33" s="12" t="s">
        <v>125</v>
      </c>
      <c r="E33" s="12" t="s">
        <v>19</v>
      </c>
      <c r="F33" s="14" t="s">
        <v>20</v>
      </c>
      <c r="G33" s="15">
        <v>234889200</v>
      </c>
      <c r="H33" s="16" t="str">
        <f t="shared" si="0"/>
        <v>－</v>
      </c>
      <c r="I33" s="12" t="s">
        <v>107</v>
      </c>
      <c r="J33" s="17" t="s">
        <v>27</v>
      </c>
      <c r="K33" s="17" t="s">
        <v>20</v>
      </c>
      <c r="L33" s="18"/>
    </row>
    <row r="34" spans="1:12" ht="80.099999999999994" customHeight="1" x14ac:dyDescent="0.15">
      <c r="A34" s="11" t="s">
        <v>126</v>
      </c>
      <c r="B34" s="12" t="s">
        <v>17</v>
      </c>
      <c r="C34" s="13">
        <v>43192</v>
      </c>
      <c r="D34" s="12" t="s">
        <v>125</v>
      </c>
      <c r="E34" s="12" t="s">
        <v>19</v>
      </c>
      <c r="F34" s="14" t="s">
        <v>20</v>
      </c>
      <c r="G34" s="15">
        <v>298944000</v>
      </c>
      <c r="H34" s="16" t="str">
        <f t="shared" si="0"/>
        <v>－</v>
      </c>
      <c r="I34" s="12" t="s">
        <v>107</v>
      </c>
      <c r="J34" s="17" t="s">
        <v>27</v>
      </c>
      <c r="K34" s="17" t="s">
        <v>20</v>
      </c>
      <c r="L34" s="18"/>
    </row>
    <row r="35" spans="1:12" ht="80.099999999999994" customHeight="1" x14ac:dyDescent="0.15">
      <c r="A35" s="11" t="s">
        <v>127</v>
      </c>
      <c r="B35" s="12" t="s">
        <v>17</v>
      </c>
      <c r="C35" s="13">
        <v>43192</v>
      </c>
      <c r="D35" s="12" t="s">
        <v>125</v>
      </c>
      <c r="E35" s="12" t="s">
        <v>19</v>
      </c>
      <c r="F35" s="14" t="s">
        <v>20</v>
      </c>
      <c r="G35" s="15">
        <v>13348800</v>
      </c>
      <c r="H35" s="16" t="str">
        <f t="shared" si="0"/>
        <v>－</v>
      </c>
      <c r="I35" s="12" t="s">
        <v>107</v>
      </c>
      <c r="J35" s="17" t="s">
        <v>27</v>
      </c>
      <c r="K35" s="17" t="s">
        <v>20</v>
      </c>
      <c r="L35" s="18"/>
    </row>
    <row r="36" spans="1:12" ht="80.099999999999994" customHeight="1" x14ac:dyDescent="0.15">
      <c r="A36" s="11" t="s">
        <v>138</v>
      </c>
      <c r="B36" s="12" t="s">
        <v>296</v>
      </c>
      <c r="C36" s="13">
        <v>43192</v>
      </c>
      <c r="D36" s="12" t="s">
        <v>139</v>
      </c>
      <c r="E36" s="12" t="s">
        <v>19</v>
      </c>
      <c r="F36" s="14" t="s">
        <v>20</v>
      </c>
      <c r="G36" s="15">
        <v>2075673</v>
      </c>
      <c r="H36" s="16" t="str">
        <f t="shared" si="0"/>
        <v>－</v>
      </c>
      <c r="I36" s="12" t="s">
        <v>95</v>
      </c>
      <c r="J36" s="17" t="s">
        <v>82</v>
      </c>
      <c r="K36" s="17" t="s">
        <v>20</v>
      </c>
      <c r="L36" s="18"/>
    </row>
    <row r="37" spans="1:12" ht="80.099999999999994" customHeight="1" x14ac:dyDescent="0.15">
      <c r="A37" s="11" t="s">
        <v>140</v>
      </c>
      <c r="B37" s="12" t="s">
        <v>17</v>
      </c>
      <c r="C37" s="13">
        <v>43192</v>
      </c>
      <c r="D37" s="12" t="s">
        <v>141</v>
      </c>
      <c r="E37" s="12" t="s">
        <v>19</v>
      </c>
      <c r="F37" s="14" t="s">
        <v>20</v>
      </c>
      <c r="G37" s="15">
        <v>38409120</v>
      </c>
      <c r="H37" s="16" t="str">
        <f t="shared" ref="H37:H68" si="1">IF(F37="－","－",G37/F37)</f>
        <v>－</v>
      </c>
      <c r="I37" s="12" t="s">
        <v>107</v>
      </c>
      <c r="J37" s="17" t="s">
        <v>27</v>
      </c>
      <c r="K37" s="17" t="s">
        <v>20</v>
      </c>
      <c r="L37" s="18"/>
    </row>
    <row r="38" spans="1:12" ht="80.099999999999994" customHeight="1" x14ac:dyDescent="0.15">
      <c r="A38" s="11" t="s">
        <v>142</v>
      </c>
      <c r="B38" s="12" t="s">
        <v>285</v>
      </c>
      <c r="C38" s="13">
        <v>43192</v>
      </c>
      <c r="D38" s="12" t="s">
        <v>143</v>
      </c>
      <c r="E38" s="12" t="s">
        <v>19</v>
      </c>
      <c r="F38" s="14" t="s">
        <v>20</v>
      </c>
      <c r="G38" s="15">
        <v>59849280</v>
      </c>
      <c r="H38" s="16" t="str">
        <f t="shared" si="1"/>
        <v>－</v>
      </c>
      <c r="I38" s="12" t="s">
        <v>104</v>
      </c>
      <c r="J38" s="17" t="s">
        <v>82</v>
      </c>
      <c r="K38" s="17" t="s">
        <v>20</v>
      </c>
      <c r="L38" s="18"/>
    </row>
    <row r="39" spans="1:12" ht="80.099999999999994" customHeight="1" x14ac:dyDescent="0.15">
      <c r="A39" s="11" t="s">
        <v>144</v>
      </c>
      <c r="B39" s="12" t="s">
        <v>285</v>
      </c>
      <c r="C39" s="13">
        <v>43192</v>
      </c>
      <c r="D39" s="12" t="s">
        <v>143</v>
      </c>
      <c r="E39" s="12" t="s">
        <v>19</v>
      </c>
      <c r="F39" s="14" t="s">
        <v>20</v>
      </c>
      <c r="G39" s="15">
        <v>51315120</v>
      </c>
      <c r="H39" s="16" t="str">
        <f t="shared" si="1"/>
        <v>－</v>
      </c>
      <c r="I39" s="12" t="s">
        <v>104</v>
      </c>
      <c r="J39" s="17" t="s">
        <v>82</v>
      </c>
      <c r="K39" s="17" t="s">
        <v>20</v>
      </c>
      <c r="L39" s="18"/>
    </row>
    <row r="40" spans="1:12" ht="80.099999999999994" customHeight="1" x14ac:dyDescent="0.15">
      <c r="A40" s="11" t="s">
        <v>145</v>
      </c>
      <c r="B40" s="12" t="s">
        <v>285</v>
      </c>
      <c r="C40" s="13">
        <v>43192</v>
      </c>
      <c r="D40" s="12" t="s">
        <v>146</v>
      </c>
      <c r="E40" s="12" t="s">
        <v>19</v>
      </c>
      <c r="F40" s="14" t="s">
        <v>20</v>
      </c>
      <c r="G40" s="15">
        <v>4119120</v>
      </c>
      <c r="H40" s="16" t="str">
        <f t="shared" si="1"/>
        <v>－</v>
      </c>
      <c r="I40" s="12" t="s">
        <v>104</v>
      </c>
      <c r="J40" s="17" t="s">
        <v>82</v>
      </c>
      <c r="K40" s="17" t="s">
        <v>20</v>
      </c>
      <c r="L40" s="18"/>
    </row>
    <row r="41" spans="1:12" ht="80.099999999999994" customHeight="1" x14ac:dyDescent="0.15">
      <c r="A41" s="11" t="s">
        <v>147</v>
      </c>
      <c r="B41" s="12" t="s">
        <v>285</v>
      </c>
      <c r="C41" s="13">
        <v>43192</v>
      </c>
      <c r="D41" s="12" t="s">
        <v>143</v>
      </c>
      <c r="E41" s="12" t="s">
        <v>19</v>
      </c>
      <c r="F41" s="14" t="s">
        <v>20</v>
      </c>
      <c r="G41" s="15">
        <v>120354120</v>
      </c>
      <c r="H41" s="16" t="str">
        <f t="shared" si="1"/>
        <v>－</v>
      </c>
      <c r="I41" s="12" t="s">
        <v>104</v>
      </c>
      <c r="J41" s="17" t="s">
        <v>82</v>
      </c>
      <c r="K41" s="17" t="s">
        <v>20</v>
      </c>
      <c r="L41" s="18"/>
    </row>
    <row r="42" spans="1:12" ht="80.099999999999994" customHeight="1" x14ac:dyDescent="0.15">
      <c r="A42" s="11" t="s">
        <v>148</v>
      </c>
      <c r="B42" s="12" t="s">
        <v>285</v>
      </c>
      <c r="C42" s="13">
        <v>43192</v>
      </c>
      <c r="D42" s="12" t="s">
        <v>143</v>
      </c>
      <c r="E42" s="12" t="s">
        <v>19</v>
      </c>
      <c r="F42" s="14" t="s">
        <v>20</v>
      </c>
      <c r="G42" s="15">
        <v>102092400</v>
      </c>
      <c r="H42" s="16" t="str">
        <f t="shared" si="1"/>
        <v>－</v>
      </c>
      <c r="I42" s="12" t="s">
        <v>104</v>
      </c>
      <c r="J42" s="17" t="s">
        <v>82</v>
      </c>
      <c r="K42" s="17" t="s">
        <v>20</v>
      </c>
      <c r="L42" s="18"/>
    </row>
    <row r="43" spans="1:12" ht="80.099999999999994" customHeight="1" x14ac:dyDescent="0.15">
      <c r="A43" s="11" t="s">
        <v>149</v>
      </c>
      <c r="B43" s="12" t="s">
        <v>285</v>
      </c>
      <c r="C43" s="13">
        <v>43192</v>
      </c>
      <c r="D43" s="12" t="s">
        <v>143</v>
      </c>
      <c r="E43" s="12" t="s">
        <v>19</v>
      </c>
      <c r="F43" s="14" t="s">
        <v>20</v>
      </c>
      <c r="G43" s="15">
        <v>88021080</v>
      </c>
      <c r="H43" s="16" t="str">
        <f t="shared" si="1"/>
        <v>－</v>
      </c>
      <c r="I43" s="12" t="s">
        <v>104</v>
      </c>
      <c r="J43" s="17" t="s">
        <v>82</v>
      </c>
      <c r="K43" s="17" t="s">
        <v>20</v>
      </c>
      <c r="L43" s="18"/>
    </row>
    <row r="44" spans="1:12" ht="80.099999999999994" customHeight="1" x14ac:dyDescent="0.15">
      <c r="A44" s="11" t="s">
        <v>150</v>
      </c>
      <c r="B44" s="12" t="s">
        <v>285</v>
      </c>
      <c r="C44" s="13">
        <v>43192</v>
      </c>
      <c r="D44" s="12" t="s">
        <v>143</v>
      </c>
      <c r="E44" s="12" t="s">
        <v>19</v>
      </c>
      <c r="F44" s="14" t="s">
        <v>20</v>
      </c>
      <c r="G44" s="15">
        <v>35143200</v>
      </c>
      <c r="H44" s="16" t="str">
        <f t="shared" si="1"/>
        <v>－</v>
      </c>
      <c r="I44" s="12" t="s">
        <v>104</v>
      </c>
      <c r="J44" s="17" t="s">
        <v>82</v>
      </c>
      <c r="K44" s="17" t="s">
        <v>20</v>
      </c>
      <c r="L44" s="18"/>
    </row>
    <row r="45" spans="1:12" ht="80.099999999999994" customHeight="1" x14ac:dyDescent="0.15">
      <c r="A45" s="11" t="s">
        <v>151</v>
      </c>
      <c r="B45" s="12" t="s">
        <v>285</v>
      </c>
      <c r="C45" s="13">
        <v>43192</v>
      </c>
      <c r="D45" s="12" t="s">
        <v>143</v>
      </c>
      <c r="E45" s="12" t="s">
        <v>19</v>
      </c>
      <c r="F45" s="14" t="s">
        <v>20</v>
      </c>
      <c r="G45" s="15">
        <v>103722120</v>
      </c>
      <c r="H45" s="16" t="str">
        <f t="shared" si="1"/>
        <v>－</v>
      </c>
      <c r="I45" s="12" t="s">
        <v>104</v>
      </c>
      <c r="J45" s="17" t="s">
        <v>82</v>
      </c>
      <c r="K45" s="17" t="s">
        <v>20</v>
      </c>
      <c r="L45" s="18"/>
    </row>
    <row r="46" spans="1:12" ht="80.099999999999994" customHeight="1" x14ac:dyDescent="0.15">
      <c r="A46" s="11" t="s">
        <v>152</v>
      </c>
      <c r="B46" s="12" t="s">
        <v>285</v>
      </c>
      <c r="C46" s="13">
        <v>43192</v>
      </c>
      <c r="D46" s="12" t="s">
        <v>143</v>
      </c>
      <c r="E46" s="12" t="s">
        <v>19</v>
      </c>
      <c r="F46" s="14" t="s">
        <v>20</v>
      </c>
      <c r="G46" s="15">
        <v>64555920</v>
      </c>
      <c r="H46" s="16" t="str">
        <f t="shared" si="1"/>
        <v>－</v>
      </c>
      <c r="I46" s="12" t="s">
        <v>104</v>
      </c>
      <c r="J46" s="17" t="s">
        <v>82</v>
      </c>
      <c r="K46" s="17" t="s">
        <v>20</v>
      </c>
      <c r="L46" s="18"/>
    </row>
    <row r="47" spans="1:12" ht="80.099999999999994" customHeight="1" x14ac:dyDescent="0.15">
      <c r="A47" s="11" t="s">
        <v>153</v>
      </c>
      <c r="B47" s="12" t="s">
        <v>285</v>
      </c>
      <c r="C47" s="13">
        <v>43192</v>
      </c>
      <c r="D47" s="12" t="s">
        <v>143</v>
      </c>
      <c r="E47" s="12" t="s">
        <v>19</v>
      </c>
      <c r="F47" s="14" t="s">
        <v>20</v>
      </c>
      <c r="G47" s="15">
        <v>5594400</v>
      </c>
      <c r="H47" s="16" t="str">
        <f t="shared" si="1"/>
        <v>－</v>
      </c>
      <c r="I47" s="12" t="s">
        <v>104</v>
      </c>
      <c r="J47" s="17" t="s">
        <v>82</v>
      </c>
      <c r="K47" s="17" t="s">
        <v>20</v>
      </c>
      <c r="L47" s="18"/>
    </row>
    <row r="48" spans="1:12" ht="80.099999999999994" customHeight="1" x14ac:dyDescent="0.15">
      <c r="A48" s="11" t="s">
        <v>154</v>
      </c>
      <c r="B48" s="12" t="s">
        <v>285</v>
      </c>
      <c r="C48" s="13">
        <v>43192</v>
      </c>
      <c r="D48" s="12" t="s">
        <v>143</v>
      </c>
      <c r="E48" s="12" t="s">
        <v>19</v>
      </c>
      <c r="F48" s="14" t="s">
        <v>20</v>
      </c>
      <c r="G48" s="15">
        <v>115715520</v>
      </c>
      <c r="H48" s="16" t="str">
        <f t="shared" si="1"/>
        <v>－</v>
      </c>
      <c r="I48" s="12" t="s">
        <v>104</v>
      </c>
      <c r="J48" s="17" t="s">
        <v>82</v>
      </c>
      <c r="K48" s="17" t="s">
        <v>20</v>
      </c>
      <c r="L48" s="18"/>
    </row>
    <row r="49" spans="1:12" ht="80.099999999999994" customHeight="1" x14ac:dyDescent="0.15">
      <c r="A49" s="11" t="s">
        <v>155</v>
      </c>
      <c r="B49" s="12" t="s">
        <v>285</v>
      </c>
      <c r="C49" s="13">
        <v>43192</v>
      </c>
      <c r="D49" s="12" t="s">
        <v>143</v>
      </c>
      <c r="E49" s="12" t="s">
        <v>19</v>
      </c>
      <c r="F49" s="14" t="s">
        <v>20</v>
      </c>
      <c r="G49" s="15">
        <v>42906240</v>
      </c>
      <c r="H49" s="16" t="str">
        <f t="shared" si="1"/>
        <v>－</v>
      </c>
      <c r="I49" s="12" t="s">
        <v>104</v>
      </c>
      <c r="J49" s="17" t="s">
        <v>82</v>
      </c>
      <c r="K49" s="17" t="s">
        <v>20</v>
      </c>
      <c r="L49" s="18"/>
    </row>
    <row r="50" spans="1:12" ht="80.099999999999994" customHeight="1" x14ac:dyDescent="0.15">
      <c r="A50" s="11" t="s">
        <v>156</v>
      </c>
      <c r="B50" s="12" t="s">
        <v>285</v>
      </c>
      <c r="C50" s="13">
        <v>43192</v>
      </c>
      <c r="D50" s="12" t="s">
        <v>143</v>
      </c>
      <c r="E50" s="12" t="s">
        <v>19</v>
      </c>
      <c r="F50" s="14" t="s">
        <v>20</v>
      </c>
      <c r="G50" s="15">
        <v>107566920</v>
      </c>
      <c r="H50" s="16" t="str">
        <f t="shared" si="1"/>
        <v>－</v>
      </c>
      <c r="I50" s="12" t="s">
        <v>104</v>
      </c>
      <c r="J50" s="17" t="s">
        <v>82</v>
      </c>
      <c r="K50" s="17" t="s">
        <v>20</v>
      </c>
      <c r="L50" s="18"/>
    </row>
    <row r="51" spans="1:12" ht="80.099999999999994" customHeight="1" x14ac:dyDescent="0.15">
      <c r="A51" s="11" t="s">
        <v>157</v>
      </c>
      <c r="B51" s="12" t="s">
        <v>285</v>
      </c>
      <c r="C51" s="13">
        <v>43192</v>
      </c>
      <c r="D51" s="12" t="s">
        <v>143</v>
      </c>
      <c r="E51" s="12" t="s">
        <v>19</v>
      </c>
      <c r="F51" s="14" t="s">
        <v>20</v>
      </c>
      <c r="G51" s="15">
        <v>32418360</v>
      </c>
      <c r="H51" s="16" t="str">
        <f t="shared" si="1"/>
        <v>－</v>
      </c>
      <c r="I51" s="12" t="s">
        <v>104</v>
      </c>
      <c r="J51" s="17" t="s">
        <v>82</v>
      </c>
      <c r="K51" s="17" t="s">
        <v>20</v>
      </c>
      <c r="L51" s="18"/>
    </row>
    <row r="52" spans="1:12" ht="80.099999999999994" customHeight="1" x14ac:dyDescent="0.15">
      <c r="A52" s="11" t="s">
        <v>158</v>
      </c>
      <c r="B52" s="12" t="s">
        <v>285</v>
      </c>
      <c r="C52" s="13">
        <v>43192</v>
      </c>
      <c r="D52" s="12" t="s">
        <v>143</v>
      </c>
      <c r="E52" s="12" t="s">
        <v>19</v>
      </c>
      <c r="F52" s="14" t="s">
        <v>20</v>
      </c>
      <c r="G52" s="15">
        <v>49640040</v>
      </c>
      <c r="H52" s="16" t="str">
        <f t="shared" si="1"/>
        <v>－</v>
      </c>
      <c r="I52" s="12" t="s">
        <v>104</v>
      </c>
      <c r="J52" s="17" t="s">
        <v>82</v>
      </c>
      <c r="K52" s="17" t="s">
        <v>20</v>
      </c>
      <c r="L52" s="18"/>
    </row>
    <row r="53" spans="1:12" ht="80.099999999999994" customHeight="1" x14ac:dyDescent="0.15">
      <c r="A53" s="11" t="s">
        <v>150</v>
      </c>
      <c r="B53" s="12" t="s">
        <v>285</v>
      </c>
      <c r="C53" s="13">
        <v>43192</v>
      </c>
      <c r="D53" s="12" t="s">
        <v>146</v>
      </c>
      <c r="E53" s="12" t="s">
        <v>19</v>
      </c>
      <c r="F53" s="14" t="s">
        <v>20</v>
      </c>
      <c r="G53" s="15">
        <v>15080040</v>
      </c>
      <c r="H53" s="16" t="str">
        <f t="shared" si="1"/>
        <v>－</v>
      </c>
      <c r="I53" s="12" t="s">
        <v>104</v>
      </c>
      <c r="J53" s="17" t="s">
        <v>82</v>
      </c>
      <c r="K53" s="17" t="s">
        <v>20</v>
      </c>
      <c r="L53" s="18"/>
    </row>
    <row r="54" spans="1:12" ht="80.099999999999994" customHeight="1" x14ac:dyDescent="0.15">
      <c r="A54" s="11" t="s">
        <v>159</v>
      </c>
      <c r="B54" s="12" t="s">
        <v>285</v>
      </c>
      <c r="C54" s="13">
        <v>43192</v>
      </c>
      <c r="D54" s="12" t="s">
        <v>146</v>
      </c>
      <c r="E54" s="12" t="s">
        <v>19</v>
      </c>
      <c r="F54" s="14" t="s">
        <v>20</v>
      </c>
      <c r="G54" s="15">
        <v>17673120</v>
      </c>
      <c r="H54" s="16" t="str">
        <f t="shared" si="1"/>
        <v>－</v>
      </c>
      <c r="I54" s="12" t="s">
        <v>104</v>
      </c>
      <c r="J54" s="17" t="s">
        <v>82</v>
      </c>
      <c r="K54" s="17" t="s">
        <v>20</v>
      </c>
      <c r="L54" s="18"/>
    </row>
    <row r="55" spans="1:12" ht="80.099999999999994" customHeight="1" x14ac:dyDescent="0.15">
      <c r="A55" s="11" t="s">
        <v>144</v>
      </c>
      <c r="B55" s="12" t="s">
        <v>285</v>
      </c>
      <c r="C55" s="13">
        <v>43192</v>
      </c>
      <c r="D55" s="12" t="s">
        <v>146</v>
      </c>
      <c r="E55" s="12" t="s">
        <v>19</v>
      </c>
      <c r="F55" s="14" t="s">
        <v>20</v>
      </c>
      <c r="G55" s="15">
        <v>17539200</v>
      </c>
      <c r="H55" s="16" t="str">
        <f t="shared" si="1"/>
        <v>－</v>
      </c>
      <c r="I55" s="12" t="s">
        <v>104</v>
      </c>
      <c r="J55" s="17" t="s">
        <v>82</v>
      </c>
      <c r="K55" s="17" t="s">
        <v>20</v>
      </c>
      <c r="L55" s="18"/>
    </row>
    <row r="56" spans="1:12" ht="80.099999999999994" customHeight="1" x14ac:dyDescent="0.15">
      <c r="A56" s="11" t="s">
        <v>163</v>
      </c>
      <c r="B56" s="12" t="s">
        <v>297</v>
      </c>
      <c r="C56" s="13">
        <v>43192</v>
      </c>
      <c r="D56" s="12" t="s">
        <v>164</v>
      </c>
      <c r="E56" s="12" t="s">
        <v>19</v>
      </c>
      <c r="F56" s="14" t="s">
        <v>20</v>
      </c>
      <c r="G56" s="15">
        <v>11725560</v>
      </c>
      <c r="H56" s="16" t="str">
        <f t="shared" si="1"/>
        <v>－</v>
      </c>
      <c r="I56" s="12" t="s">
        <v>104</v>
      </c>
      <c r="J56" s="17" t="s">
        <v>82</v>
      </c>
      <c r="K56" s="17" t="s">
        <v>20</v>
      </c>
      <c r="L56" s="18"/>
    </row>
    <row r="57" spans="1:12" ht="80.099999999999994" customHeight="1" x14ac:dyDescent="0.15">
      <c r="A57" s="11" t="s">
        <v>165</v>
      </c>
      <c r="B57" s="12" t="s">
        <v>297</v>
      </c>
      <c r="C57" s="13">
        <v>43192</v>
      </c>
      <c r="D57" s="12" t="s">
        <v>164</v>
      </c>
      <c r="E57" s="12" t="s">
        <v>19</v>
      </c>
      <c r="F57" s="14" t="s">
        <v>20</v>
      </c>
      <c r="G57" s="15">
        <v>12530160</v>
      </c>
      <c r="H57" s="16" t="str">
        <f t="shared" si="1"/>
        <v>－</v>
      </c>
      <c r="I57" s="12" t="s">
        <v>104</v>
      </c>
      <c r="J57" s="17" t="s">
        <v>82</v>
      </c>
      <c r="K57" s="17" t="s">
        <v>20</v>
      </c>
      <c r="L57" s="18"/>
    </row>
    <row r="58" spans="1:12" ht="80.099999999999994" customHeight="1" x14ac:dyDescent="0.15">
      <c r="A58" s="11" t="s">
        <v>169</v>
      </c>
      <c r="B58" s="12" t="s">
        <v>17</v>
      </c>
      <c r="C58" s="13">
        <v>43192</v>
      </c>
      <c r="D58" s="12" t="s">
        <v>170</v>
      </c>
      <c r="E58" s="12" t="s">
        <v>19</v>
      </c>
      <c r="F58" s="14" t="s">
        <v>20</v>
      </c>
      <c r="G58" s="15">
        <v>218570400</v>
      </c>
      <c r="H58" s="16" t="str">
        <f t="shared" si="1"/>
        <v>－</v>
      </c>
      <c r="I58" s="12" t="s">
        <v>107</v>
      </c>
      <c r="J58" s="17" t="s">
        <v>27</v>
      </c>
      <c r="K58" s="17" t="s">
        <v>20</v>
      </c>
      <c r="L58" s="18"/>
    </row>
    <row r="59" spans="1:12" ht="80.099999999999994" customHeight="1" x14ac:dyDescent="0.15">
      <c r="A59" s="11" t="s">
        <v>171</v>
      </c>
      <c r="B59" s="12" t="s">
        <v>17</v>
      </c>
      <c r="C59" s="13">
        <v>43192</v>
      </c>
      <c r="D59" s="12" t="s">
        <v>170</v>
      </c>
      <c r="E59" s="12" t="s">
        <v>19</v>
      </c>
      <c r="F59" s="14" t="s">
        <v>20</v>
      </c>
      <c r="G59" s="15">
        <v>301093200</v>
      </c>
      <c r="H59" s="16" t="str">
        <f t="shared" si="1"/>
        <v>－</v>
      </c>
      <c r="I59" s="12" t="s">
        <v>107</v>
      </c>
      <c r="J59" s="17" t="s">
        <v>27</v>
      </c>
      <c r="K59" s="17" t="s">
        <v>20</v>
      </c>
      <c r="L59" s="18"/>
    </row>
    <row r="60" spans="1:12" ht="80.099999999999994" customHeight="1" x14ac:dyDescent="0.15">
      <c r="A60" s="11" t="s">
        <v>179</v>
      </c>
      <c r="B60" s="12" t="s">
        <v>298</v>
      </c>
      <c r="C60" s="13">
        <v>43192</v>
      </c>
      <c r="D60" s="12" t="s">
        <v>175</v>
      </c>
      <c r="E60" s="12" t="s">
        <v>19</v>
      </c>
      <c r="F60" s="14" t="s">
        <v>20</v>
      </c>
      <c r="G60" s="15">
        <v>67976280</v>
      </c>
      <c r="H60" s="16" t="str">
        <f t="shared" si="1"/>
        <v>－</v>
      </c>
      <c r="I60" s="12" t="s">
        <v>104</v>
      </c>
      <c r="J60" s="17" t="s">
        <v>82</v>
      </c>
      <c r="K60" s="17" t="s">
        <v>20</v>
      </c>
      <c r="L60" s="18"/>
    </row>
    <row r="61" spans="1:12" ht="80.099999999999994" customHeight="1" x14ac:dyDescent="0.15">
      <c r="A61" s="11" t="s">
        <v>185</v>
      </c>
      <c r="B61" s="12" t="s">
        <v>299</v>
      </c>
      <c r="C61" s="13">
        <v>43192</v>
      </c>
      <c r="D61" s="12" t="s">
        <v>186</v>
      </c>
      <c r="E61" s="12" t="s">
        <v>19</v>
      </c>
      <c r="F61" s="14" t="s">
        <v>20</v>
      </c>
      <c r="G61" s="15">
        <v>33800760</v>
      </c>
      <c r="H61" s="16" t="str">
        <f t="shared" si="1"/>
        <v>－</v>
      </c>
      <c r="I61" s="12" t="s">
        <v>104</v>
      </c>
      <c r="J61" s="17" t="s">
        <v>82</v>
      </c>
      <c r="K61" s="17" t="s">
        <v>20</v>
      </c>
      <c r="L61" s="18"/>
    </row>
    <row r="62" spans="1:12" ht="80.099999999999994" customHeight="1" x14ac:dyDescent="0.15">
      <c r="A62" s="11" t="s">
        <v>189</v>
      </c>
      <c r="B62" s="12" t="s">
        <v>300</v>
      </c>
      <c r="C62" s="13">
        <v>43192</v>
      </c>
      <c r="D62" s="12" t="s">
        <v>190</v>
      </c>
      <c r="E62" s="12" t="s">
        <v>19</v>
      </c>
      <c r="F62" s="14" t="s">
        <v>20</v>
      </c>
      <c r="G62" s="15">
        <v>20597760</v>
      </c>
      <c r="H62" s="16" t="str">
        <f t="shared" si="1"/>
        <v>－</v>
      </c>
      <c r="I62" s="12" t="s">
        <v>104</v>
      </c>
      <c r="J62" s="17" t="s">
        <v>82</v>
      </c>
      <c r="K62" s="17" t="s">
        <v>20</v>
      </c>
      <c r="L62" s="18"/>
    </row>
    <row r="63" spans="1:12" ht="80.099999999999994" customHeight="1" x14ac:dyDescent="0.15">
      <c r="A63" s="11" t="s">
        <v>191</v>
      </c>
      <c r="B63" s="12" t="s">
        <v>17</v>
      </c>
      <c r="C63" s="13">
        <v>43192</v>
      </c>
      <c r="D63" s="12" t="s">
        <v>192</v>
      </c>
      <c r="E63" s="12" t="s">
        <v>19</v>
      </c>
      <c r="F63" s="14" t="s">
        <v>20</v>
      </c>
      <c r="G63" s="15">
        <v>207273600</v>
      </c>
      <c r="H63" s="16" t="str">
        <f t="shared" si="1"/>
        <v>－</v>
      </c>
      <c r="I63" s="12" t="s">
        <v>107</v>
      </c>
      <c r="J63" s="17" t="s">
        <v>27</v>
      </c>
      <c r="K63" s="17" t="s">
        <v>20</v>
      </c>
      <c r="L63" s="18"/>
    </row>
    <row r="64" spans="1:12" ht="80.099999999999994" customHeight="1" x14ac:dyDescent="0.15">
      <c r="A64" s="11" t="s">
        <v>193</v>
      </c>
      <c r="B64" s="12" t="s">
        <v>17</v>
      </c>
      <c r="C64" s="13">
        <v>43192</v>
      </c>
      <c r="D64" s="12" t="s">
        <v>192</v>
      </c>
      <c r="E64" s="12" t="s">
        <v>19</v>
      </c>
      <c r="F64" s="14" t="s">
        <v>20</v>
      </c>
      <c r="G64" s="15">
        <v>608396400</v>
      </c>
      <c r="H64" s="16" t="str">
        <f t="shared" si="1"/>
        <v>－</v>
      </c>
      <c r="I64" s="12" t="s">
        <v>107</v>
      </c>
      <c r="J64" s="17" t="s">
        <v>27</v>
      </c>
      <c r="K64" s="17" t="s">
        <v>20</v>
      </c>
      <c r="L64" s="18"/>
    </row>
    <row r="65" spans="1:12" ht="80.099999999999994" customHeight="1" x14ac:dyDescent="0.15">
      <c r="A65" s="11" t="s">
        <v>194</v>
      </c>
      <c r="B65" s="12" t="s">
        <v>17</v>
      </c>
      <c r="C65" s="13">
        <v>43192</v>
      </c>
      <c r="D65" s="12" t="s">
        <v>192</v>
      </c>
      <c r="E65" s="12" t="s">
        <v>19</v>
      </c>
      <c r="F65" s="14" t="s">
        <v>20</v>
      </c>
      <c r="G65" s="15">
        <v>158392800</v>
      </c>
      <c r="H65" s="16" t="str">
        <f t="shared" si="1"/>
        <v>－</v>
      </c>
      <c r="I65" s="12" t="s">
        <v>107</v>
      </c>
      <c r="J65" s="17" t="s">
        <v>27</v>
      </c>
      <c r="K65" s="17" t="s">
        <v>20</v>
      </c>
      <c r="L65" s="18"/>
    </row>
    <row r="66" spans="1:12" ht="80.099999999999994" customHeight="1" x14ac:dyDescent="0.15">
      <c r="A66" s="11" t="s">
        <v>202</v>
      </c>
      <c r="B66" s="12" t="s">
        <v>17</v>
      </c>
      <c r="C66" s="13">
        <v>43192</v>
      </c>
      <c r="D66" s="12" t="s">
        <v>170</v>
      </c>
      <c r="E66" s="12" t="s">
        <v>19</v>
      </c>
      <c r="F66" s="14" t="s">
        <v>20</v>
      </c>
      <c r="G66" s="15">
        <v>85892400</v>
      </c>
      <c r="H66" s="16" t="str">
        <f t="shared" si="1"/>
        <v>－</v>
      </c>
      <c r="I66" s="12" t="s">
        <v>107</v>
      </c>
      <c r="J66" s="17" t="s">
        <v>27</v>
      </c>
      <c r="K66" s="17" t="s">
        <v>20</v>
      </c>
      <c r="L66" s="18"/>
    </row>
    <row r="67" spans="1:12" ht="80.099999999999994" customHeight="1" x14ac:dyDescent="0.15">
      <c r="A67" s="11" t="s">
        <v>208</v>
      </c>
      <c r="B67" s="12" t="s">
        <v>17</v>
      </c>
      <c r="C67" s="13">
        <v>43192</v>
      </c>
      <c r="D67" s="12" t="s">
        <v>209</v>
      </c>
      <c r="E67" s="12" t="s">
        <v>19</v>
      </c>
      <c r="F67" s="14" t="s">
        <v>20</v>
      </c>
      <c r="G67" s="15">
        <v>56538000</v>
      </c>
      <c r="H67" s="16" t="str">
        <f t="shared" si="1"/>
        <v>－</v>
      </c>
      <c r="I67" s="12" t="s">
        <v>107</v>
      </c>
      <c r="J67" s="17" t="s">
        <v>27</v>
      </c>
      <c r="K67" s="17" t="s">
        <v>20</v>
      </c>
      <c r="L67" s="18"/>
    </row>
    <row r="68" spans="1:12" ht="80.099999999999994" customHeight="1" x14ac:dyDescent="0.15">
      <c r="A68" s="11" t="s">
        <v>210</v>
      </c>
      <c r="B68" s="12" t="s">
        <v>17</v>
      </c>
      <c r="C68" s="13">
        <v>43192</v>
      </c>
      <c r="D68" s="12" t="s">
        <v>209</v>
      </c>
      <c r="E68" s="12" t="s">
        <v>19</v>
      </c>
      <c r="F68" s="14" t="s">
        <v>20</v>
      </c>
      <c r="G68" s="15">
        <v>229419000</v>
      </c>
      <c r="H68" s="16" t="str">
        <f t="shared" si="1"/>
        <v>－</v>
      </c>
      <c r="I68" s="12" t="s">
        <v>107</v>
      </c>
      <c r="J68" s="17" t="s">
        <v>27</v>
      </c>
      <c r="K68" s="17" t="s">
        <v>20</v>
      </c>
      <c r="L68" s="18"/>
    </row>
    <row r="69" spans="1:12" ht="80.099999999999994" customHeight="1" x14ac:dyDescent="0.15">
      <c r="A69" s="11" t="s">
        <v>211</v>
      </c>
      <c r="B69" s="12" t="s">
        <v>17</v>
      </c>
      <c r="C69" s="13">
        <v>43192</v>
      </c>
      <c r="D69" s="12" t="s">
        <v>209</v>
      </c>
      <c r="E69" s="12" t="s">
        <v>19</v>
      </c>
      <c r="F69" s="14" t="s">
        <v>20</v>
      </c>
      <c r="G69" s="15">
        <v>39987000</v>
      </c>
      <c r="H69" s="16" t="str">
        <f t="shared" ref="H69:H100" si="2">IF(F69="－","－",G69/F69)</f>
        <v>－</v>
      </c>
      <c r="I69" s="12" t="s">
        <v>107</v>
      </c>
      <c r="J69" s="17" t="s">
        <v>27</v>
      </c>
      <c r="K69" s="17" t="s">
        <v>20</v>
      </c>
      <c r="L69" s="18"/>
    </row>
    <row r="70" spans="1:12" ht="80.099999999999994" customHeight="1" x14ac:dyDescent="0.15">
      <c r="A70" s="11" t="s">
        <v>212</v>
      </c>
      <c r="B70" s="12" t="s">
        <v>17</v>
      </c>
      <c r="C70" s="13">
        <v>43192</v>
      </c>
      <c r="D70" s="12" t="s">
        <v>213</v>
      </c>
      <c r="E70" s="12" t="s">
        <v>19</v>
      </c>
      <c r="F70" s="14" t="s">
        <v>20</v>
      </c>
      <c r="G70" s="15">
        <v>308275200</v>
      </c>
      <c r="H70" s="16" t="str">
        <f t="shared" si="2"/>
        <v>－</v>
      </c>
      <c r="I70" s="12" t="s">
        <v>107</v>
      </c>
      <c r="J70" s="17" t="s">
        <v>27</v>
      </c>
      <c r="K70" s="17" t="s">
        <v>20</v>
      </c>
      <c r="L70" s="18"/>
    </row>
    <row r="71" spans="1:12" ht="80.099999999999994" customHeight="1" x14ac:dyDescent="0.15">
      <c r="A71" s="11" t="s">
        <v>257</v>
      </c>
      <c r="B71" s="12" t="s">
        <v>311</v>
      </c>
      <c r="C71" s="13">
        <v>43192</v>
      </c>
      <c r="D71" s="12" t="s">
        <v>117</v>
      </c>
      <c r="E71" s="12" t="s">
        <v>19</v>
      </c>
      <c r="F71" s="14" t="s">
        <v>20</v>
      </c>
      <c r="G71" s="15">
        <v>2208600</v>
      </c>
      <c r="H71" s="16" t="str">
        <f t="shared" si="2"/>
        <v>－</v>
      </c>
      <c r="I71" s="12" t="s">
        <v>95</v>
      </c>
      <c r="J71" s="17" t="s">
        <v>82</v>
      </c>
      <c r="K71" s="17" t="s">
        <v>20</v>
      </c>
      <c r="L71" s="18"/>
    </row>
    <row r="72" spans="1:12" ht="80.099999999999994" customHeight="1" x14ac:dyDescent="0.15">
      <c r="A72" s="11" t="s">
        <v>258</v>
      </c>
      <c r="B72" s="12" t="s">
        <v>311</v>
      </c>
      <c r="C72" s="13">
        <v>43192</v>
      </c>
      <c r="D72" s="12" t="s">
        <v>259</v>
      </c>
      <c r="E72" s="12" t="s">
        <v>19</v>
      </c>
      <c r="F72" s="14" t="s">
        <v>20</v>
      </c>
      <c r="G72" s="15">
        <v>2415960</v>
      </c>
      <c r="H72" s="16" t="str">
        <f t="shared" si="2"/>
        <v>－</v>
      </c>
      <c r="I72" s="12" t="s">
        <v>95</v>
      </c>
      <c r="J72" s="17" t="s">
        <v>82</v>
      </c>
      <c r="K72" s="17" t="s">
        <v>20</v>
      </c>
      <c r="L72" s="18"/>
    </row>
    <row r="73" spans="1:12" ht="80.099999999999994" customHeight="1" x14ac:dyDescent="0.15">
      <c r="A73" s="11" t="s">
        <v>260</v>
      </c>
      <c r="B73" s="12" t="s">
        <v>311</v>
      </c>
      <c r="C73" s="13">
        <v>43192</v>
      </c>
      <c r="D73" s="12" t="s">
        <v>261</v>
      </c>
      <c r="E73" s="12" t="s">
        <v>19</v>
      </c>
      <c r="F73" s="14" t="s">
        <v>20</v>
      </c>
      <c r="G73" s="15">
        <v>1286033</v>
      </c>
      <c r="H73" s="16" t="str">
        <f t="shared" si="2"/>
        <v>－</v>
      </c>
      <c r="I73" s="12" t="s">
        <v>95</v>
      </c>
      <c r="J73" s="17" t="s">
        <v>82</v>
      </c>
      <c r="K73" s="17" t="s">
        <v>20</v>
      </c>
      <c r="L73" s="18"/>
    </row>
    <row r="74" spans="1:12" ht="80.099999999999994" customHeight="1" x14ac:dyDescent="0.15">
      <c r="A74" s="11" t="s">
        <v>72</v>
      </c>
      <c r="B74" s="12" t="s">
        <v>289</v>
      </c>
      <c r="C74" s="13">
        <v>43202</v>
      </c>
      <c r="D74" s="12" t="s">
        <v>73</v>
      </c>
      <c r="E74" s="12" t="s">
        <v>19</v>
      </c>
      <c r="F74" s="15">
        <v>3445200</v>
      </c>
      <c r="G74" s="15">
        <v>3240000</v>
      </c>
      <c r="H74" s="16">
        <f t="shared" si="2"/>
        <v>0.94043887147335425</v>
      </c>
      <c r="I74" s="12" t="s">
        <v>71</v>
      </c>
      <c r="J74" s="17" t="s">
        <v>21</v>
      </c>
      <c r="K74" s="17" t="s">
        <v>20</v>
      </c>
      <c r="L74" s="18"/>
    </row>
    <row r="75" spans="1:12" ht="80.099999999999994" customHeight="1" x14ac:dyDescent="0.15">
      <c r="A75" s="11" t="s">
        <v>172</v>
      </c>
      <c r="B75" s="12" t="s">
        <v>298</v>
      </c>
      <c r="C75" s="13">
        <v>43203</v>
      </c>
      <c r="D75" s="12" t="s">
        <v>173</v>
      </c>
      <c r="E75" s="12" t="s">
        <v>19</v>
      </c>
      <c r="F75" s="14" t="s">
        <v>20</v>
      </c>
      <c r="G75" s="15">
        <v>32414040</v>
      </c>
      <c r="H75" s="16" t="str">
        <f t="shared" si="2"/>
        <v>－</v>
      </c>
      <c r="I75" s="12" t="s">
        <v>104</v>
      </c>
      <c r="J75" s="17" t="s">
        <v>82</v>
      </c>
      <c r="K75" s="17" t="s">
        <v>20</v>
      </c>
      <c r="L75" s="18"/>
    </row>
    <row r="76" spans="1:12" ht="80.099999999999994" customHeight="1" x14ac:dyDescent="0.15">
      <c r="A76" s="11" t="s">
        <v>203</v>
      </c>
      <c r="B76" s="12" t="s">
        <v>301</v>
      </c>
      <c r="C76" s="13">
        <v>43208</v>
      </c>
      <c r="D76" s="12" t="s">
        <v>204</v>
      </c>
      <c r="E76" s="12" t="s">
        <v>19</v>
      </c>
      <c r="F76" s="14" t="s">
        <v>20</v>
      </c>
      <c r="G76" s="15">
        <v>9845159</v>
      </c>
      <c r="H76" s="16" t="str">
        <f t="shared" si="2"/>
        <v>－</v>
      </c>
      <c r="I76" s="12" t="s">
        <v>104</v>
      </c>
      <c r="J76" s="17" t="s">
        <v>82</v>
      </c>
      <c r="K76" s="17" t="s">
        <v>20</v>
      </c>
      <c r="L76" s="18"/>
    </row>
    <row r="77" spans="1:12" ht="80.099999999999994" customHeight="1" x14ac:dyDescent="0.15">
      <c r="A77" s="11" t="s">
        <v>205</v>
      </c>
      <c r="B77" s="12" t="s">
        <v>301</v>
      </c>
      <c r="C77" s="13">
        <v>43209</v>
      </c>
      <c r="D77" s="12" t="s">
        <v>204</v>
      </c>
      <c r="E77" s="12" t="s">
        <v>19</v>
      </c>
      <c r="F77" s="14" t="s">
        <v>20</v>
      </c>
      <c r="G77" s="15">
        <v>104740542</v>
      </c>
      <c r="H77" s="16" t="str">
        <f t="shared" si="2"/>
        <v>－</v>
      </c>
      <c r="I77" s="12" t="s">
        <v>104</v>
      </c>
      <c r="J77" s="17" t="s">
        <v>82</v>
      </c>
      <c r="K77" s="17" t="s">
        <v>20</v>
      </c>
      <c r="L77" s="18"/>
    </row>
    <row r="78" spans="1:12" ht="162" x14ac:dyDescent="0.15">
      <c r="A78" s="11" t="s">
        <v>43</v>
      </c>
      <c r="B78" s="12" t="s">
        <v>17</v>
      </c>
      <c r="C78" s="13">
        <v>43214</v>
      </c>
      <c r="D78" s="12" t="s">
        <v>44</v>
      </c>
      <c r="E78" s="12" t="s">
        <v>19</v>
      </c>
      <c r="F78" s="15">
        <v>21178281</v>
      </c>
      <c r="G78" s="15">
        <v>21178281</v>
      </c>
      <c r="H78" s="16">
        <f t="shared" si="2"/>
        <v>1</v>
      </c>
      <c r="I78" s="12" t="s">
        <v>45</v>
      </c>
      <c r="J78" s="17" t="s">
        <v>27</v>
      </c>
      <c r="K78" s="17" t="s">
        <v>20</v>
      </c>
      <c r="L78" s="18"/>
    </row>
    <row r="79" spans="1:12" ht="80.099999999999994" customHeight="1" x14ac:dyDescent="0.15">
      <c r="A79" s="11" t="s">
        <v>266</v>
      </c>
      <c r="B79" s="12" t="s">
        <v>312</v>
      </c>
      <c r="C79" s="13">
        <v>43217</v>
      </c>
      <c r="D79" s="12" t="s">
        <v>267</v>
      </c>
      <c r="E79" s="12" t="s">
        <v>19</v>
      </c>
      <c r="F79" s="14" t="s">
        <v>20</v>
      </c>
      <c r="G79" s="15">
        <v>10860480</v>
      </c>
      <c r="H79" s="16" t="str">
        <f t="shared" si="2"/>
        <v>－</v>
      </c>
      <c r="I79" s="12" t="s">
        <v>104</v>
      </c>
      <c r="J79" s="17" t="s">
        <v>82</v>
      </c>
      <c r="K79" s="17" t="s">
        <v>20</v>
      </c>
      <c r="L79" s="18"/>
    </row>
    <row r="80" spans="1:12" ht="80.099999999999994" customHeight="1" x14ac:dyDescent="0.15">
      <c r="A80" s="11" t="s">
        <v>74</v>
      </c>
      <c r="B80" s="12" t="s">
        <v>290</v>
      </c>
      <c r="C80" s="13">
        <v>43227</v>
      </c>
      <c r="D80" s="12" t="s">
        <v>75</v>
      </c>
      <c r="E80" s="12" t="s">
        <v>19</v>
      </c>
      <c r="F80" s="15">
        <v>3170960</v>
      </c>
      <c r="G80" s="15">
        <v>3127760</v>
      </c>
      <c r="H80" s="16">
        <f t="shared" si="2"/>
        <v>0.98637636551706742</v>
      </c>
      <c r="I80" s="12" t="s">
        <v>71</v>
      </c>
      <c r="J80" s="17" t="s">
        <v>21</v>
      </c>
      <c r="K80" s="17" t="s">
        <v>20</v>
      </c>
      <c r="L80" s="18"/>
    </row>
    <row r="81" spans="1:12" ht="80.099999999999994" customHeight="1" x14ac:dyDescent="0.15">
      <c r="A81" s="11" t="s">
        <v>108</v>
      </c>
      <c r="B81" s="12" t="s">
        <v>292</v>
      </c>
      <c r="C81" s="13">
        <v>43227</v>
      </c>
      <c r="D81" s="12" t="s">
        <v>109</v>
      </c>
      <c r="E81" s="12" t="s">
        <v>19</v>
      </c>
      <c r="F81" s="14" t="s">
        <v>20</v>
      </c>
      <c r="G81" s="15">
        <v>39998880</v>
      </c>
      <c r="H81" s="16" t="str">
        <f t="shared" si="2"/>
        <v>－</v>
      </c>
      <c r="I81" s="12" t="s">
        <v>104</v>
      </c>
      <c r="J81" s="17" t="s">
        <v>82</v>
      </c>
      <c r="K81" s="17" t="s">
        <v>20</v>
      </c>
      <c r="L81" s="18"/>
    </row>
    <row r="82" spans="1:12" ht="80.099999999999994" customHeight="1" x14ac:dyDescent="0.15">
      <c r="A82" s="11" t="s">
        <v>206</v>
      </c>
      <c r="B82" s="12" t="s">
        <v>301</v>
      </c>
      <c r="C82" s="13">
        <v>43234</v>
      </c>
      <c r="D82" s="12" t="s">
        <v>207</v>
      </c>
      <c r="E82" s="12" t="s">
        <v>19</v>
      </c>
      <c r="F82" s="14" t="s">
        <v>20</v>
      </c>
      <c r="G82" s="15">
        <v>15246642</v>
      </c>
      <c r="H82" s="16" t="str">
        <f t="shared" si="2"/>
        <v>－</v>
      </c>
      <c r="I82" s="12" t="s">
        <v>104</v>
      </c>
      <c r="J82" s="17" t="s">
        <v>82</v>
      </c>
      <c r="K82" s="17" t="s">
        <v>20</v>
      </c>
      <c r="L82" s="18"/>
    </row>
    <row r="83" spans="1:12" ht="80.099999999999994" customHeight="1" x14ac:dyDescent="0.15">
      <c r="A83" s="11" t="s">
        <v>266</v>
      </c>
      <c r="B83" s="12" t="s">
        <v>312</v>
      </c>
      <c r="C83" s="13">
        <v>43236</v>
      </c>
      <c r="D83" s="12" t="s">
        <v>268</v>
      </c>
      <c r="E83" s="12" t="s">
        <v>19</v>
      </c>
      <c r="F83" s="14" t="s">
        <v>20</v>
      </c>
      <c r="G83" s="15">
        <v>33902280</v>
      </c>
      <c r="H83" s="16" t="str">
        <f t="shared" si="2"/>
        <v>－</v>
      </c>
      <c r="I83" s="12" t="s">
        <v>104</v>
      </c>
      <c r="J83" s="17" t="s">
        <v>82</v>
      </c>
      <c r="K83" s="17" t="s">
        <v>20</v>
      </c>
      <c r="L83" s="18"/>
    </row>
    <row r="84" spans="1:12" ht="80.099999999999994" customHeight="1" x14ac:dyDescent="0.15">
      <c r="A84" s="11" t="s">
        <v>128</v>
      </c>
      <c r="B84" s="12" t="s">
        <v>17</v>
      </c>
      <c r="C84" s="13">
        <v>43237</v>
      </c>
      <c r="D84" s="12" t="s">
        <v>125</v>
      </c>
      <c r="E84" s="12" t="s">
        <v>19</v>
      </c>
      <c r="F84" s="14" t="s">
        <v>20</v>
      </c>
      <c r="G84" s="15">
        <v>15649200</v>
      </c>
      <c r="H84" s="16" t="str">
        <f t="shared" si="2"/>
        <v>－</v>
      </c>
      <c r="I84" s="12" t="s">
        <v>107</v>
      </c>
      <c r="J84" s="17" t="s">
        <v>27</v>
      </c>
      <c r="K84" s="17" t="s">
        <v>20</v>
      </c>
      <c r="L84" s="18"/>
    </row>
    <row r="85" spans="1:12" ht="337.5" x14ac:dyDescent="0.15">
      <c r="A85" s="11" t="s">
        <v>46</v>
      </c>
      <c r="B85" s="12" t="s">
        <v>17</v>
      </c>
      <c r="C85" s="13">
        <v>43242</v>
      </c>
      <c r="D85" s="12" t="s">
        <v>47</v>
      </c>
      <c r="E85" s="12" t="s">
        <v>19</v>
      </c>
      <c r="F85" s="15">
        <v>203688000</v>
      </c>
      <c r="G85" s="15">
        <v>200880000</v>
      </c>
      <c r="H85" s="16">
        <f t="shared" si="2"/>
        <v>0.98621420996818665</v>
      </c>
      <c r="I85" s="12" t="s">
        <v>48</v>
      </c>
      <c r="J85" s="17" t="s">
        <v>21</v>
      </c>
      <c r="K85" s="17" t="s">
        <v>20</v>
      </c>
      <c r="L85" s="18"/>
    </row>
    <row r="86" spans="1:12" ht="80.099999999999994" customHeight="1" x14ac:dyDescent="0.15">
      <c r="A86" s="11" t="s">
        <v>180</v>
      </c>
      <c r="B86" s="12" t="s">
        <v>298</v>
      </c>
      <c r="C86" s="13">
        <v>43248</v>
      </c>
      <c r="D86" s="12" t="s">
        <v>164</v>
      </c>
      <c r="E86" s="12" t="s">
        <v>19</v>
      </c>
      <c r="F86" s="14" t="s">
        <v>20</v>
      </c>
      <c r="G86" s="15">
        <v>8117280</v>
      </c>
      <c r="H86" s="16" t="str">
        <f t="shared" si="2"/>
        <v>－</v>
      </c>
      <c r="I86" s="12" t="s">
        <v>104</v>
      </c>
      <c r="J86" s="17" t="s">
        <v>82</v>
      </c>
      <c r="K86" s="17" t="s">
        <v>20</v>
      </c>
      <c r="L86" s="18"/>
    </row>
    <row r="87" spans="1:12" ht="80.099999999999994" customHeight="1" x14ac:dyDescent="0.15">
      <c r="A87" s="11" t="s">
        <v>76</v>
      </c>
      <c r="B87" s="12" t="s">
        <v>285</v>
      </c>
      <c r="C87" s="13">
        <v>43266</v>
      </c>
      <c r="D87" s="12" t="s">
        <v>77</v>
      </c>
      <c r="E87" s="12" t="s">
        <v>19</v>
      </c>
      <c r="F87" s="15">
        <v>2008800</v>
      </c>
      <c r="G87" s="15">
        <v>1987200</v>
      </c>
      <c r="H87" s="16">
        <f t="shared" si="2"/>
        <v>0.989247311827957</v>
      </c>
      <c r="I87" s="12" t="s">
        <v>78</v>
      </c>
      <c r="J87" s="17" t="s">
        <v>21</v>
      </c>
      <c r="K87" s="17" t="s">
        <v>20</v>
      </c>
      <c r="L87" s="18"/>
    </row>
    <row r="88" spans="1:12" ht="80.099999999999994" customHeight="1" x14ac:dyDescent="0.15">
      <c r="A88" s="11" t="s">
        <v>176</v>
      </c>
      <c r="B88" s="12" t="s">
        <v>298</v>
      </c>
      <c r="C88" s="13">
        <v>43270</v>
      </c>
      <c r="D88" s="12" t="s">
        <v>164</v>
      </c>
      <c r="E88" s="12" t="s">
        <v>19</v>
      </c>
      <c r="F88" s="14" t="s">
        <v>20</v>
      </c>
      <c r="G88" s="15">
        <v>10850760</v>
      </c>
      <c r="H88" s="16" t="str">
        <f t="shared" si="2"/>
        <v>－</v>
      </c>
      <c r="I88" s="12" t="s">
        <v>104</v>
      </c>
      <c r="J88" s="17" t="s">
        <v>82</v>
      </c>
      <c r="K88" s="17" t="s">
        <v>20</v>
      </c>
      <c r="L88" s="18"/>
    </row>
    <row r="89" spans="1:12" ht="80.099999999999994" customHeight="1" x14ac:dyDescent="0.15">
      <c r="A89" s="11" t="s">
        <v>177</v>
      </c>
      <c r="B89" s="12" t="s">
        <v>298</v>
      </c>
      <c r="C89" s="13">
        <v>43270</v>
      </c>
      <c r="D89" s="12" t="s">
        <v>164</v>
      </c>
      <c r="E89" s="12" t="s">
        <v>19</v>
      </c>
      <c r="F89" s="14" t="s">
        <v>20</v>
      </c>
      <c r="G89" s="15">
        <v>14733360</v>
      </c>
      <c r="H89" s="16" t="str">
        <f t="shared" si="2"/>
        <v>－</v>
      </c>
      <c r="I89" s="12" t="s">
        <v>104</v>
      </c>
      <c r="J89" s="17" t="s">
        <v>82</v>
      </c>
      <c r="K89" s="17" t="s">
        <v>20</v>
      </c>
      <c r="L89" s="18"/>
    </row>
    <row r="90" spans="1:12" ht="80.099999999999994" customHeight="1" x14ac:dyDescent="0.15">
      <c r="A90" s="11" t="s">
        <v>178</v>
      </c>
      <c r="B90" s="12" t="s">
        <v>298</v>
      </c>
      <c r="C90" s="13">
        <v>43270</v>
      </c>
      <c r="D90" s="12" t="s">
        <v>164</v>
      </c>
      <c r="E90" s="12" t="s">
        <v>19</v>
      </c>
      <c r="F90" s="14" t="s">
        <v>20</v>
      </c>
      <c r="G90" s="15">
        <v>7650720</v>
      </c>
      <c r="H90" s="16" t="str">
        <f t="shared" si="2"/>
        <v>－</v>
      </c>
      <c r="I90" s="12" t="s">
        <v>104</v>
      </c>
      <c r="J90" s="17" t="s">
        <v>82</v>
      </c>
      <c r="K90" s="17" t="s">
        <v>20</v>
      </c>
      <c r="L90" s="18"/>
    </row>
    <row r="91" spans="1:12" ht="80.099999999999994" customHeight="1" x14ac:dyDescent="0.15">
      <c r="A91" s="11" t="s">
        <v>195</v>
      </c>
      <c r="B91" s="12" t="s">
        <v>17</v>
      </c>
      <c r="C91" s="13">
        <v>43271</v>
      </c>
      <c r="D91" s="12" t="s">
        <v>192</v>
      </c>
      <c r="E91" s="12" t="s">
        <v>19</v>
      </c>
      <c r="F91" s="14" t="s">
        <v>20</v>
      </c>
      <c r="G91" s="15">
        <v>163274400</v>
      </c>
      <c r="H91" s="16" t="str">
        <f t="shared" si="2"/>
        <v>－</v>
      </c>
      <c r="I91" s="12" t="s">
        <v>107</v>
      </c>
      <c r="J91" s="17" t="s">
        <v>27</v>
      </c>
      <c r="K91" s="17" t="s">
        <v>20</v>
      </c>
      <c r="L91" s="18"/>
    </row>
    <row r="92" spans="1:12" ht="80.099999999999994" customHeight="1" x14ac:dyDescent="0.15">
      <c r="A92" s="11" t="s">
        <v>187</v>
      </c>
      <c r="B92" s="12" t="s">
        <v>299</v>
      </c>
      <c r="C92" s="13">
        <v>43273</v>
      </c>
      <c r="D92" s="12" t="s">
        <v>188</v>
      </c>
      <c r="E92" s="12" t="s">
        <v>19</v>
      </c>
      <c r="F92" s="14" t="s">
        <v>20</v>
      </c>
      <c r="G92" s="15">
        <v>40333680</v>
      </c>
      <c r="H92" s="16" t="str">
        <f t="shared" si="2"/>
        <v>－</v>
      </c>
      <c r="I92" s="12" t="s">
        <v>104</v>
      </c>
      <c r="J92" s="17" t="s">
        <v>82</v>
      </c>
      <c r="K92" s="17" t="s">
        <v>20</v>
      </c>
      <c r="L92" s="18"/>
    </row>
    <row r="93" spans="1:12" ht="80.099999999999994" customHeight="1" x14ac:dyDescent="0.15">
      <c r="A93" s="11" t="s">
        <v>166</v>
      </c>
      <c r="B93" s="12" t="s">
        <v>297</v>
      </c>
      <c r="C93" s="13">
        <v>43280</v>
      </c>
      <c r="D93" s="12" t="s">
        <v>167</v>
      </c>
      <c r="E93" s="12" t="s">
        <v>19</v>
      </c>
      <c r="F93" s="14" t="s">
        <v>20</v>
      </c>
      <c r="G93" s="15">
        <v>40222440</v>
      </c>
      <c r="H93" s="16" t="str">
        <f t="shared" si="2"/>
        <v>－</v>
      </c>
      <c r="I93" s="12" t="s">
        <v>104</v>
      </c>
      <c r="J93" s="17" t="s">
        <v>82</v>
      </c>
      <c r="K93" s="17" t="s">
        <v>20</v>
      </c>
      <c r="L93" s="18"/>
    </row>
    <row r="94" spans="1:12" ht="80.099999999999994" customHeight="1" x14ac:dyDescent="0.15">
      <c r="A94" s="11" t="s">
        <v>168</v>
      </c>
      <c r="B94" s="12" t="s">
        <v>297</v>
      </c>
      <c r="C94" s="13">
        <v>43280</v>
      </c>
      <c r="D94" s="12" t="s">
        <v>167</v>
      </c>
      <c r="E94" s="12" t="s">
        <v>19</v>
      </c>
      <c r="F94" s="14" t="s">
        <v>20</v>
      </c>
      <c r="G94" s="15">
        <v>23590440</v>
      </c>
      <c r="H94" s="16" t="str">
        <f t="shared" si="2"/>
        <v>－</v>
      </c>
      <c r="I94" s="12" t="s">
        <v>104</v>
      </c>
      <c r="J94" s="17" t="s">
        <v>82</v>
      </c>
      <c r="K94" s="17" t="s">
        <v>20</v>
      </c>
      <c r="L94" s="18"/>
    </row>
    <row r="95" spans="1:12" ht="80.099999999999994" customHeight="1" x14ac:dyDescent="0.15">
      <c r="A95" s="11" t="s">
        <v>174</v>
      </c>
      <c r="B95" s="12" t="s">
        <v>298</v>
      </c>
      <c r="C95" s="13">
        <v>43280</v>
      </c>
      <c r="D95" s="12" t="s">
        <v>175</v>
      </c>
      <c r="E95" s="12" t="s">
        <v>19</v>
      </c>
      <c r="F95" s="14" t="s">
        <v>20</v>
      </c>
      <c r="G95" s="15">
        <v>35130240</v>
      </c>
      <c r="H95" s="16" t="str">
        <f t="shared" si="2"/>
        <v>－</v>
      </c>
      <c r="I95" s="12" t="s">
        <v>104</v>
      </c>
      <c r="J95" s="17" t="s">
        <v>82</v>
      </c>
      <c r="K95" s="17" t="s">
        <v>20</v>
      </c>
      <c r="L95" s="18"/>
    </row>
    <row r="96" spans="1:12" ht="316.5" customHeight="1" x14ac:dyDescent="0.15">
      <c r="A96" s="11" t="s">
        <v>49</v>
      </c>
      <c r="B96" s="12" t="s">
        <v>17</v>
      </c>
      <c r="C96" s="13">
        <v>43283</v>
      </c>
      <c r="D96" s="12" t="s">
        <v>50</v>
      </c>
      <c r="E96" s="12" t="s">
        <v>19</v>
      </c>
      <c r="F96" s="15">
        <v>1811310</v>
      </c>
      <c r="G96" s="15">
        <v>1811310</v>
      </c>
      <c r="H96" s="16">
        <f t="shared" si="2"/>
        <v>1</v>
      </c>
      <c r="I96" s="12" t="s">
        <v>51</v>
      </c>
      <c r="J96" s="17" t="s">
        <v>21</v>
      </c>
      <c r="K96" s="17" t="s">
        <v>20</v>
      </c>
      <c r="L96" s="18"/>
    </row>
    <row r="97" spans="1:12" ht="80.099999999999994" customHeight="1" x14ac:dyDescent="0.15">
      <c r="A97" s="11" t="s">
        <v>79</v>
      </c>
      <c r="B97" s="12" t="s">
        <v>291</v>
      </c>
      <c r="C97" s="13">
        <v>43283</v>
      </c>
      <c r="D97" s="12" t="s">
        <v>80</v>
      </c>
      <c r="E97" s="12" t="s">
        <v>19</v>
      </c>
      <c r="F97" s="15">
        <v>6048000</v>
      </c>
      <c r="G97" s="15">
        <v>6048000</v>
      </c>
      <c r="H97" s="16">
        <f t="shared" si="2"/>
        <v>1</v>
      </c>
      <c r="I97" s="12" t="s">
        <v>81</v>
      </c>
      <c r="J97" s="17" t="s">
        <v>82</v>
      </c>
      <c r="K97" s="17" t="s">
        <v>20</v>
      </c>
      <c r="L97" s="18"/>
    </row>
    <row r="98" spans="1:12" ht="80.099999999999994" customHeight="1" x14ac:dyDescent="0.15">
      <c r="A98" s="11" t="s">
        <v>110</v>
      </c>
      <c r="B98" s="12" t="s">
        <v>292</v>
      </c>
      <c r="C98" s="13">
        <v>43283</v>
      </c>
      <c r="D98" s="12" t="s">
        <v>111</v>
      </c>
      <c r="E98" s="12" t="s">
        <v>19</v>
      </c>
      <c r="F98" s="14" t="s">
        <v>20</v>
      </c>
      <c r="G98" s="15">
        <v>3825360</v>
      </c>
      <c r="H98" s="16" t="str">
        <f t="shared" si="2"/>
        <v>－</v>
      </c>
      <c r="I98" s="12" t="s">
        <v>104</v>
      </c>
      <c r="J98" s="17" t="s">
        <v>82</v>
      </c>
      <c r="K98" s="17" t="s">
        <v>20</v>
      </c>
      <c r="L98" s="18"/>
    </row>
    <row r="99" spans="1:12" ht="80.099999999999994" customHeight="1" x14ac:dyDescent="0.15">
      <c r="A99" s="11" t="s">
        <v>181</v>
      </c>
      <c r="B99" s="12" t="s">
        <v>298</v>
      </c>
      <c r="C99" s="13">
        <v>43283</v>
      </c>
      <c r="D99" s="12" t="s">
        <v>164</v>
      </c>
      <c r="E99" s="12" t="s">
        <v>19</v>
      </c>
      <c r="F99" s="14" t="s">
        <v>20</v>
      </c>
      <c r="G99" s="15">
        <v>17766000</v>
      </c>
      <c r="H99" s="16" t="str">
        <f t="shared" si="2"/>
        <v>－</v>
      </c>
      <c r="I99" s="12" t="s">
        <v>104</v>
      </c>
      <c r="J99" s="17" t="s">
        <v>82</v>
      </c>
      <c r="K99" s="17" t="s">
        <v>20</v>
      </c>
      <c r="L99" s="18"/>
    </row>
    <row r="100" spans="1:12" ht="80.099999999999994" customHeight="1" x14ac:dyDescent="0.15">
      <c r="A100" s="11" t="s">
        <v>182</v>
      </c>
      <c r="B100" s="12" t="s">
        <v>298</v>
      </c>
      <c r="C100" s="13">
        <v>43283</v>
      </c>
      <c r="D100" s="12" t="s">
        <v>164</v>
      </c>
      <c r="E100" s="12" t="s">
        <v>19</v>
      </c>
      <c r="F100" s="14" t="s">
        <v>20</v>
      </c>
      <c r="G100" s="15">
        <v>32877360</v>
      </c>
      <c r="H100" s="16" t="str">
        <f t="shared" si="2"/>
        <v>－</v>
      </c>
      <c r="I100" s="12" t="s">
        <v>104</v>
      </c>
      <c r="J100" s="17" t="s">
        <v>82</v>
      </c>
      <c r="K100" s="17" t="s">
        <v>20</v>
      </c>
      <c r="L100" s="18"/>
    </row>
    <row r="101" spans="1:12" ht="80.099999999999994" customHeight="1" x14ac:dyDescent="0.15">
      <c r="A101" s="11" t="s">
        <v>160</v>
      </c>
      <c r="B101" s="12" t="s">
        <v>285</v>
      </c>
      <c r="C101" s="13">
        <v>43286</v>
      </c>
      <c r="D101" s="12" t="s">
        <v>146</v>
      </c>
      <c r="E101" s="12" t="s">
        <v>19</v>
      </c>
      <c r="F101" s="14" t="s">
        <v>20</v>
      </c>
      <c r="G101" s="15">
        <v>8011440</v>
      </c>
      <c r="H101" s="16" t="str">
        <f t="shared" ref="H101:H132" si="3">IF(F101="－","－",G101/F101)</f>
        <v>－</v>
      </c>
      <c r="I101" s="12" t="s">
        <v>104</v>
      </c>
      <c r="J101" s="17" t="s">
        <v>82</v>
      </c>
      <c r="K101" s="17" t="s">
        <v>20</v>
      </c>
      <c r="L101" s="18"/>
    </row>
    <row r="102" spans="1:12" ht="80.099999999999994" customHeight="1" x14ac:dyDescent="0.15">
      <c r="A102" s="11" t="s">
        <v>232</v>
      </c>
      <c r="B102" s="12" t="s">
        <v>304</v>
      </c>
      <c r="C102" s="13">
        <v>43292</v>
      </c>
      <c r="D102" s="12" t="s">
        <v>233</v>
      </c>
      <c r="E102" s="12" t="s">
        <v>19</v>
      </c>
      <c r="F102" s="14" t="s">
        <v>20</v>
      </c>
      <c r="G102" s="15">
        <v>2387354</v>
      </c>
      <c r="H102" s="16" t="str">
        <f t="shared" si="3"/>
        <v>－</v>
      </c>
      <c r="I102" s="12" t="s">
        <v>95</v>
      </c>
      <c r="J102" s="17" t="s">
        <v>82</v>
      </c>
      <c r="K102" s="17" t="s">
        <v>20</v>
      </c>
      <c r="L102" s="18"/>
    </row>
    <row r="103" spans="1:12" ht="96.75" customHeight="1" x14ac:dyDescent="0.15">
      <c r="A103" s="11" t="s">
        <v>52</v>
      </c>
      <c r="B103" s="12" t="s">
        <v>17</v>
      </c>
      <c r="C103" s="13">
        <v>43294</v>
      </c>
      <c r="D103" s="12" t="s">
        <v>53</v>
      </c>
      <c r="E103" s="12" t="s">
        <v>54</v>
      </c>
      <c r="F103" s="15">
        <v>2745370800</v>
      </c>
      <c r="G103" s="15">
        <v>2744280000</v>
      </c>
      <c r="H103" s="16">
        <f t="shared" si="3"/>
        <v>0.99960267662204316</v>
      </c>
      <c r="I103" s="12" t="s">
        <v>55</v>
      </c>
      <c r="J103" s="17" t="s">
        <v>21</v>
      </c>
      <c r="K103" s="17" t="s">
        <v>20</v>
      </c>
      <c r="L103" s="18"/>
    </row>
    <row r="104" spans="1:12" ht="80.099999999999994" customHeight="1" x14ac:dyDescent="0.15">
      <c r="A104" s="11" t="s">
        <v>228</v>
      </c>
      <c r="B104" s="12" t="s">
        <v>303</v>
      </c>
      <c r="C104" s="13">
        <v>43294</v>
      </c>
      <c r="D104" s="12" t="s">
        <v>229</v>
      </c>
      <c r="E104" s="12" t="s">
        <v>19</v>
      </c>
      <c r="F104" s="14" t="s">
        <v>20</v>
      </c>
      <c r="G104" s="15">
        <v>1929875</v>
      </c>
      <c r="H104" s="16" t="str">
        <f t="shared" si="3"/>
        <v>－</v>
      </c>
      <c r="I104" s="12" t="s">
        <v>95</v>
      </c>
      <c r="J104" s="17" t="s">
        <v>82</v>
      </c>
      <c r="K104" s="17" t="s">
        <v>20</v>
      </c>
      <c r="L104" s="18"/>
    </row>
    <row r="105" spans="1:12" ht="80.099999999999994" customHeight="1" x14ac:dyDescent="0.15">
      <c r="A105" s="11" t="s">
        <v>129</v>
      </c>
      <c r="B105" s="12" t="s">
        <v>295</v>
      </c>
      <c r="C105" s="13">
        <v>43298</v>
      </c>
      <c r="D105" s="12" t="s">
        <v>130</v>
      </c>
      <c r="E105" s="12" t="s">
        <v>19</v>
      </c>
      <c r="F105" s="14" t="s">
        <v>20</v>
      </c>
      <c r="G105" s="15">
        <v>71876194</v>
      </c>
      <c r="H105" s="16" t="str">
        <f t="shared" si="3"/>
        <v>－</v>
      </c>
      <c r="I105" s="12" t="s">
        <v>104</v>
      </c>
      <c r="J105" s="17" t="s">
        <v>82</v>
      </c>
      <c r="K105" s="17" t="s">
        <v>20</v>
      </c>
      <c r="L105" s="18"/>
    </row>
    <row r="106" spans="1:12" ht="80.099999999999994" customHeight="1" x14ac:dyDescent="0.15">
      <c r="A106" s="11" t="s">
        <v>183</v>
      </c>
      <c r="B106" s="12" t="s">
        <v>298</v>
      </c>
      <c r="C106" s="13">
        <v>43299</v>
      </c>
      <c r="D106" s="12" t="s">
        <v>175</v>
      </c>
      <c r="E106" s="12" t="s">
        <v>19</v>
      </c>
      <c r="F106" s="14" t="s">
        <v>20</v>
      </c>
      <c r="G106" s="15">
        <v>33261840</v>
      </c>
      <c r="H106" s="16" t="str">
        <f t="shared" si="3"/>
        <v>－</v>
      </c>
      <c r="I106" s="12" t="s">
        <v>104</v>
      </c>
      <c r="J106" s="17" t="s">
        <v>82</v>
      </c>
      <c r="K106" s="17" t="s">
        <v>20</v>
      </c>
      <c r="L106" s="18"/>
    </row>
    <row r="107" spans="1:12" ht="80.099999999999994" customHeight="1" x14ac:dyDescent="0.15">
      <c r="A107" s="11" t="s">
        <v>234</v>
      </c>
      <c r="B107" s="12" t="s">
        <v>304</v>
      </c>
      <c r="C107" s="13">
        <v>43299</v>
      </c>
      <c r="D107" s="12" t="s">
        <v>235</v>
      </c>
      <c r="E107" s="12" t="s">
        <v>19</v>
      </c>
      <c r="F107" s="14" t="s">
        <v>20</v>
      </c>
      <c r="G107" s="15">
        <v>1185556</v>
      </c>
      <c r="H107" s="16" t="str">
        <f t="shared" si="3"/>
        <v>－</v>
      </c>
      <c r="I107" s="12" t="s">
        <v>95</v>
      </c>
      <c r="J107" s="17" t="s">
        <v>82</v>
      </c>
      <c r="K107" s="17" t="s">
        <v>20</v>
      </c>
      <c r="L107" s="18"/>
    </row>
    <row r="108" spans="1:12" ht="80.099999999999994" customHeight="1" x14ac:dyDescent="0.15">
      <c r="A108" s="11" t="s">
        <v>236</v>
      </c>
      <c r="B108" s="12" t="s">
        <v>304</v>
      </c>
      <c r="C108" s="13">
        <v>43299</v>
      </c>
      <c r="D108" s="12" t="s">
        <v>237</v>
      </c>
      <c r="E108" s="12" t="s">
        <v>19</v>
      </c>
      <c r="F108" s="14" t="s">
        <v>20</v>
      </c>
      <c r="G108" s="15">
        <v>1388585</v>
      </c>
      <c r="H108" s="16" t="str">
        <f t="shared" si="3"/>
        <v>－</v>
      </c>
      <c r="I108" s="12" t="s">
        <v>95</v>
      </c>
      <c r="J108" s="17" t="s">
        <v>82</v>
      </c>
      <c r="K108" s="17" t="s">
        <v>20</v>
      </c>
      <c r="L108" s="18"/>
    </row>
    <row r="109" spans="1:12" ht="80.099999999999994" customHeight="1" x14ac:dyDescent="0.15">
      <c r="A109" s="11" t="s">
        <v>83</v>
      </c>
      <c r="B109" s="12" t="s">
        <v>17</v>
      </c>
      <c r="C109" s="13">
        <v>43301</v>
      </c>
      <c r="D109" s="12" t="s">
        <v>84</v>
      </c>
      <c r="E109" s="12" t="s">
        <v>19</v>
      </c>
      <c r="F109" s="15">
        <v>1209600</v>
      </c>
      <c r="G109" s="15">
        <v>1188000</v>
      </c>
      <c r="H109" s="16">
        <f t="shared" si="3"/>
        <v>0.9821428571428571</v>
      </c>
      <c r="I109" s="12" t="s">
        <v>71</v>
      </c>
      <c r="J109" s="17" t="s">
        <v>21</v>
      </c>
      <c r="K109" s="17" t="s">
        <v>20</v>
      </c>
      <c r="L109" s="18"/>
    </row>
    <row r="110" spans="1:12" ht="80.099999999999994" customHeight="1" x14ac:dyDescent="0.15">
      <c r="A110" s="11" t="s">
        <v>131</v>
      </c>
      <c r="B110" s="12" t="s">
        <v>295</v>
      </c>
      <c r="C110" s="13">
        <v>43304</v>
      </c>
      <c r="D110" s="12" t="s">
        <v>132</v>
      </c>
      <c r="E110" s="12" t="s">
        <v>19</v>
      </c>
      <c r="F110" s="14" t="s">
        <v>20</v>
      </c>
      <c r="G110" s="15">
        <v>22347543</v>
      </c>
      <c r="H110" s="16" t="str">
        <f t="shared" si="3"/>
        <v>－</v>
      </c>
      <c r="I110" s="12" t="s">
        <v>104</v>
      </c>
      <c r="J110" s="17" t="s">
        <v>82</v>
      </c>
      <c r="K110" s="17" t="s">
        <v>20</v>
      </c>
      <c r="L110" s="18"/>
    </row>
    <row r="111" spans="1:12" ht="80.099999999999994" customHeight="1" x14ac:dyDescent="0.15">
      <c r="A111" s="11" t="s">
        <v>196</v>
      </c>
      <c r="B111" s="12" t="s">
        <v>300</v>
      </c>
      <c r="C111" s="13">
        <v>43306</v>
      </c>
      <c r="D111" s="12" t="s">
        <v>197</v>
      </c>
      <c r="E111" s="12" t="s">
        <v>19</v>
      </c>
      <c r="F111" s="14" t="s">
        <v>20</v>
      </c>
      <c r="G111" s="15">
        <v>4752000</v>
      </c>
      <c r="H111" s="16" t="str">
        <f t="shared" si="3"/>
        <v>－</v>
      </c>
      <c r="I111" s="12" t="s">
        <v>104</v>
      </c>
      <c r="J111" s="17" t="s">
        <v>82</v>
      </c>
      <c r="K111" s="17" t="s">
        <v>20</v>
      </c>
      <c r="L111" s="18"/>
    </row>
    <row r="112" spans="1:12" ht="80.099999999999994" customHeight="1" x14ac:dyDescent="0.15">
      <c r="A112" s="11" t="s">
        <v>198</v>
      </c>
      <c r="B112" s="12" t="s">
        <v>300</v>
      </c>
      <c r="C112" s="13">
        <v>43306</v>
      </c>
      <c r="D112" s="12" t="s">
        <v>199</v>
      </c>
      <c r="E112" s="12" t="s">
        <v>19</v>
      </c>
      <c r="F112" s="14" t="s">
        <v>20</v>
      </c>
      <c r="G112" s="15">
        <v>68834880</v>
      </c>
      <c r="H112" s="16" t="str">
        <f t="shared" si="3"/>
        <v>－</v>
      </c>
      <c r="I112" s="12" t="s">
        <v>104</v>
      </c>
      <c r="J112" s="17" t="s">
        <v>82</v>
      </c>
      <c r="K112" s="17" t="s">
        <v>20</v>
      </c>
      <c r="L112" s="18"/>
    </row>
    <row r="113" spans="1:12" ht="80.099999999999994" customHeight="1" x14ac:dyDescent="0.15">
      <c r="A113" s="11" t="s">
        <v>161</v>
      </c>
      <c r="B113" s="12" t="s">
        <v>285</v>
      </c>
      <c r="C113" s="13">
        <v>43307</v>
      </c>
      <c r="D113" s="12" t="s">
        <v>143</v>
      </c>
      <c r="E113" s="12" t="s">
        <v>19</v>
      </c>
      <c r="F113" s="14" t="s">
        <v>20</v>
      </c>
      <c r="G113" s="15">
        <v>34187400</v>
      </c>
      <c r="H113" s="16" t="str">
        <f t="shared" si="3"/>
        <v>－</v>
      </c>
      <c r="I113" s="12" t="s">
        <v>104</v>
      </c>
      <c r="J113" s="17" t="s">
        <v>82</v>
      </c>
      <c r="K113" s="17" t="s">
        <v>20</v>
      </c>
      <c r="L113" s="18"/>
    </row>
    <row r="114" spans="1:12" ht="168" customHeight="1" x14ac:dyDescent="0.15">
      <c r="A114" s="11" t="s">
        <v>56</v>
      </c>
      <c r="B114" s="12" t="s">
        <v>17</v>
      </c>
      <c r="C114" s="13">
        <v>43308</v>
      </c>
      <c r="D114" s="12" t="s">
        <v>57</v>
      </c>
      <c r="E114" s="12" t="s">
        <v>19</v>
      </c>
      <c r="F114" s="15">
        <v>2295024</v>
      </c>
      <c r="G114" s="15">
        <v>2295024</v>
      </c>
      <c r="H114" s="16">
        <f t="shared" si="3"/>
        <v>1</v>
      </c>
      <c r="I114" s="12" t="s">
        <v>58</v>
      </c>
      <c r="J114" s="17" t="s">
        <v>27</v>
      </c>
      <c r="K114" s="17" t="s">
        <v>20</v>
      </c>
      <c r="L114" s="18"/>
    </row>
    <row r="115" spans="1:12" ht="80.099999999999994" customHeight="1" x14ac:dyDescent="0.15">
      <c r="A115" s="11" t="s">
        <v>184</v>
      </c>
      <c r="B115" s="12" t="s">
        <v>298</v>
      </c>
      <c r="C115" s="13">
        <v>43314</v>
      </c>
      <c r="D115" s="12" t="s">
        <v>164</v>
      </c>
      <c r="E115" s="12" t="s">
        <v>19</v>
      </c>
      <c r="F115" s="14" t="s">
        <v>20</v>
      </c>
      <c r="G115" s="15">
        <v>19963800</v>
      </c>
      <c r="H115" s="16" t="str">
        <f t="shared" si="3"/>
        <v>－</v>
      </c>
      <c r="I115" s="12" t="s">
        <v>104</v>
      </c>
      <c r="J115" s="17" t="s">
        <v>82</v>
      </c>
      <c r="K115" s="17" t="s">
        <v>20</v>
      </c>
      <c r="L115" s="18"/>
    </row>
    <row r="116" spans="1:12" ht="80.099999999999994" customHeight="1" x14ac:dyDescent="0.15">
      <c r="A116" s="11" t="s">
        <v>200</v>
      </c>
      <c r="B116" s="12" t="s">
        <v>300</v>
      </c>
      <c r="C116" s="13">
        <v>43314</v>
      </c>
      <c r="D116" s="12" t="s">
        <v>201</v>
      </c>
      <c r="E116" s="12" t="s">
        <v>19</v>
      </c>
      <c r="F116" s="14" t="s">
        <v>20</v>
      </c>
      <c r="G116" s="15">
        <v>32522040</v>
      </c>
      <c r="H116" s="16" t="str">
        <f t="shared" si="3"/>
        <v>－</v>
      </c>
      <c r="I116" s="12" t="s">
        <v>104</v>
      </c>
      <c r="J116" s="17" t="s">
        <v>82</v>
      </c>
      <c r="K116" s="17" t="s">
        <v>20</v>
      </c>
      <c r="L116" s="18"/>
    </row>
    <row r="117" spans="1:12" ht="80.099999999999994" customHeight="1" x14ac:dyDescent="0.15">
      <c r="A117" s="11" t="s">
        <v>160</v>
      </c>
      <c r="B117" s="12" t="s">
        <v>285</v>
      </c>
      <c r="C117" s="13">
        <v>43322</v>
      </c>
      <c r="D117" s="12" t="s">
        <v>143</v>
      </c>
      <c r="E117" s="12" t="s">
        <v>19</v>
      </c>
      <c r="F117" s="14" t="s">
        <v>20</v>
      </c>
      <c r="G117" s="15">
        <v>59243400</v>
      </c>
      <c r="H117" s="16" t="str">
        <f t="shared" si="3"/>
        <v>－</v>
      </c>
      <c r="I117" s="12" t="s">
        <v>104</v>
      </c>
      <c r="J117" s="17" t="s">
        <v>82</v>
      </c>
      <c r="K117" s="17" t="s">
        <v>20</v>
      </c>
      <c r="L117" s="18"/>
    </row>
    <row r="118" spans="1:12" ht="80.099999999999994" customHeight="1" x14ac:dyDescent="0.15">
      <c r="A118" s="11" t="s">
        <v>162</v>
      </c>
      <c r="B118" s="12" t="s">
        <v>285</v>
      </c>
      <c r="C118" s="13">
        <v>43322</v>
      </c>
      <c r="D118" s="12" t="s">
        <v>143</v>
      </c>
      <c r="E118" s="12" t="s">
        <v>19</v>
      </c>
      <c r="F118" s="14" t="s">
        <v>20</v>
      </c>
      <c r="G118" s="15">
        <v>48362400</v>
      </c>
      <c r="H118" s="16" t="str">
        <f t="shared" si="3"/>
        <v>－</v>
      </c>
      <c r="I118" s="12" t="s">
        <v>104</v>
      </c>
      <c r="J118" s="17" t="s">
        <v>82</v>
      </c>
      <c r="K118" s="17" t="s">
        <v>20</v>
      </c>
      <c r="L118" s="18"/>
    </row>
    <row r="119" spans="1:12" ht="80.099999999999994" customHeight="1" x14ac:dyDescent="0.15">
      <c r="A119" s="11" t="s">
        <v>133</v>
      </c>
      <c r="B119" s="12" t="s">
        <v>295</v>
      </c>
      <c r="C119" s="13">
        <v>43329</v>
      </c>
      <c r="D119" s="12" t="s">
        <v>132</v>
      </c>
      <c r="E119" s="12" t="s">
        <v>19</v>
      </c>
      <c r="F119" s="14" t="s">
        <v>20</v>
      </c>
      <c r="G119" s="15">
        <v>28335339</v>
      </c>
      <c r="H119" s="16" t="str">
        <f t="shared" si="3"/>
        <v>－</v>
      </c>
      <c r="I119" s="12" t="s">
        <v>104</v>
      </c>
      <c r="J119" s="17" t="s">
        <v>82</v>
      </c>
      <c r="K119" s="17" t="s">
        <v>20</v>
      </c>
      <c r="L119" s="18"/>
    </row>
    <row r="120" spans="1:12" ht="80.099999999999994" customHeight="1" x14ac:dyDescent="0.15">
      <c r="A120" s="11" t="s">
        <v>134</v>
      </c>
      <c r="B120" s="12" t="s">
        <v>295</v>
      </c>
      <c r="C120" s="13">
        <v>43341</v>
      </c>
      <c r="D120" s="12" t="s">
        <v>135</v>
      </c>
      <c r="E120" s="12" t="s">
        <v>19</v>
      </c>
      <c r="F120" s="14" t="s">
        <v>20</v>
      </c>
      <c r="G120" s="15">
        <v>55596204</v>
      </c>
      <c r="H120" s="16" t="str">
        <f t="shared" si="3"/>
        <v>－</v>
      </c>
      <c r="I120" s="12" t="s">
        <v>104</v>
      </c>
      <c r="J120" s="17" t="s">
        <v>82</v>
      </c>
      <c r="K120" s="17" t="s">
        <v>20</v>
      </c>
      <c r="L120" s="18"/>
    </row>
    <row r="121" spans="1:12" ht="80.099999999999994" customHeight="1" x14ac:dyDescent="0.15">
      <c r="A121" s="11" t="s">
        <v>136</v>
      </c>
      <c r="B121" s="12" t="s">
        <v>295</v>
      </c>
      <c r="C121" s="13">
        <v>43341</v>
      </c>
      <c r="D121" s="12" t="s">
        <v>132</v>
      </c>
      <c r="E121" s="12" t="s">
        <v>19</v>
      </c>
      <c r="F121" s="14" t="s">
        <v>20</v>
      </c>
      <c r="G121" s="15">
        <v>9507713</v>
      </c>
      <c r="H121" s="16" t="str">
        <f t="shared" si="3"/>
        <v>－</v>
      </c>
      <c r="I121" s="12" t="s">
        <v>104</v>
      </c>
      <c r="J121" s="17" t="s">
        <v>82</v>
      </c>
      <c r="K121" s="17" t="s">
        <v>20</v>
      </c>
      <c r="L121" s="18"/>
    </row>
    <row r="122" spans="1:12" ht="80.099999999999994" customHeight="1" x14ac:dyDescent="0.15">
      <c r="A122" s="11" t="s">
        <v>112</v>
      </c>
      <c r="B122" s="12" t="s">
        <v>292</v>
      </c>
      <c r="C122" s="13">
        <v>43342</v>
      </c>
      <c r="D122" s="12" t="s">
        <v>113</v>
      </c>
      <c r="E122" s="12" t="s">
        <v>19</v>
      </c>
      <c r="F122" s="14" t="s">
        <v>20</v>
      </c>
      <c r="G122" s="15">
        <v>34337520</v>
      </c>
      <c r="H122" s="16" t="str">
        <f t="shared" si="3"/>
        <v>－</v>
      </c>
      <c r="I122" s="12" t="s">
        <v>104</v>
      </c>
      <c r="J122" s="17" t="s">
        <v>82</v>
      </c>
      <c r="K122" s="17" t="s">
        <v>20</v>
      </c>
      <c r="L122" s="18"/>
    </row>
    <row r="123" spans="1:12" ht="80.099999999999994" customHeight="1" x14ac:dyDescent="0.15">
      <c r="A123" s="11" t="s">
        <v>137</v>
      </c>
      <c r="B123" s="12" t="s">
        <v>295</v>
      </c>
      <c r="C123" s="13">
        <v>43342</v>
      </c>
      <c r="D123" s="12" t="s">
        <v>135</v>
      </c>
      <c r="E123" s="12" t="s">
        <v>19</v>
      </c>
      <c r="F123" s="14" t="s">
        <v>20</v>
      </c>
      <c r="G123" s="15">
        <v>44756448</v>
      </c>
      <c r="H123" s="16" t="str">
        <f t="shared" si="3"/>
        <v>－</v>
      </c>
      <c r="I123" s="12" t="s">
        <v>104</v>
      </c>
      <c r="J123" s="17" t="s">
        <v>82</v>
      </c>
      <c r="K123" s="17" t="s">
        <v>20</v>
      </c>
      <c r="L123" s="18"/>
    </row>
    <row r="124" spans="1:12" ht="108.75" customHeight="1" x14ac:dyDescent="0.15">
      <c r="A124" s="11" t="s">
        <v>85</v>
      </c>
      <c r="B124" s="12" t="s">
        <v>86</v>
      </c>
      <c r="C124" s="13">
        <v>43368</v>
      </c>
      <c r="D124" s="12" t="s">
        <v>87</v>
      </c>
      <c r="E124" s="12" t="s">
        <v>88</v>
      </c>
      <c r="F124" s="15">
        <v>21578400</v>
      </c>
      <c r="G124" s="15">
        <v>21060000</v>
      </c>
      <c r="H124" s="16">
        <f t="shared" si="3"/>
        <v>0.97597597597597596</v>
      </c>
      <c r="I124" s="12" t="s">
        <v>71</v>
      </c>
      <c r="J124" s="17" t="s">
        <v>21</v>
      </c>
      <c r="K124" s="17" t="s">
        <v>20</v>
      </c>
      <c r="L124" s="18"/>
    </row>
    <row r="125" spans="1:12" ht="103.5" customHeight="1" x14ac:dyDescent="0.15">
      <c r="A125" s="11" t="s">
        <v>89</v>
      </c>
      <c r="B125" s="12" t="s">
        <v>86</v>
      </c>
      <c r="C125" s="13">
        <v>43369</v>
      </c>
      <c r="D125" s="12" t="s">
        <v>90</v>
      </c>
      <c r="E125" s="12" t="s">
        <v>88</v>
      </c>
      <c r="F125" s="15">
        <v>7117200</v>
      </c>
      <c r="G125" s="15">
        <v>7074000</v>
      </c>
      <c r="H125" s="16">
        <f t="shared" si="3"/>
        <v>0.99393019726858878</v>
      </c>
      <c r="I125" s="12" t="s">
        <v>71</v>
      </c>
      <c r="J125" s="17" t="s">
        <v>21</v>
      </c>
      <c r="K125" s="17" t="s">
        <v>20</v>
      </c>
      <c r="L125" s="18"/>
    </row>
    <row r="126" spans="1:12" ht="80.099999999999994" customHeight="1" x14ac:dyDescent="0.15">
      <c r="A126" s="11" t="s">
        <v>262</v>
      </c>
      <c r="B126" s="12" t="s">
        <v>306</v>
      </c>
      <c r="C126" s="13">
        <v>43370</v>
      </c>
      <c r="D126" s="12" t="s">
        <v>197</v>
      </c>
      <c r="E126" s="12" t="s">
        <v>19</v>
      </c>
      <c r="F126" s="14" t="s">
        <v>20</v>
      </c>
      <c r="G126" s="15">
        <v>41153400</v>
      </c>
      <c r="H126" s="16" t="str">
        <f t="shared" si="3"/>
        <v>－</v>
      </c>
      <c r="I126" s="12" t="s">
        <v>104</v>
      </c>
      <c r="J126" s="17" t="s">
        <v>82</v>
      </c>
      <c r="K126" s="17" t="s">
        <v>20</v>
      </c>
      <c r="L126" s="18"/>
    </row>
    <row r="127" spans="1:12" ht="80.099999999999994" customHeight="1" x14ac:dyDescent="0.15">
      <c r="A127" s="11" t="s">
        <v>241</v>
      </c>
      <c r="B127" s="12" t="s">
        <v>306</v>
      </c>
      <c r="C127" s="13">
        <v>43375</v>
      </c>
      <c r="D127" s="12" t="s">
        <v>201</v>
      </c>
      <c r="E127" s="12" t="s">
        <v>19</v>
      </c>
      <c r="F127" s="14" t="s">
        <v>20</v>
      </c>
      <c r="G127" s="15">
        <v>42507720</v>
      </c>
      <c r="H127" s="16" t="str">
        <f t="shared" si="3"/>
        <v>－</v>
      </c>
      <c r="I127" s="12" t="s">
        <v>104</v>
      </c>
      <c r="J127" s="17" t="s">
        <v>82</v>
      </c>
      <c r="K127" s="17" t="s">
        <v>20</v>
      </c>
      <c r="L127" s="18"/>
    </row>
    <row r="128" spans="1:12" ht="80.099999999999994" customHeight="1" x14ac:dyDescent="0.15">
      <c r="A128" s="11" t="s">
        <v>238</v>
      </c>
      <c r="B128" s="12" t="s">
        <v>305</v>
      </c>
      <c r="C128" s="13">
        <v>43376</v>
      </c>
      <c r="D128" s="12" t="s">
        <v>132</v>
      </c>
      <c r="E128" s="12" t="s">
        <v>19</v>
      </c>
      <c r="F128" s="14" t="s">
        <v>20</v>
      </c>
      <c r="G128" s="15">
        <v>14247662</v>
      </c>
      <c r="H128" s="16" t="str">
        <f t="shared" si="3"/>
        <v>－</v>
      </c>
      <c r="I128" s="12" t="s">
        <v>104</v>
      </c>
      <c r="J128" s="17" t="s">
        <v>82</v>
      </c>
      <c r="K128" s="17" t="s">
        <v>20</v>
      </c>
      <c r="L128" s="18"/>
    </row>
    <row r="129" spans="1:12" ht="80.099999999999994" customHeight="1" x14ac:dyDescent="0.15">
      <c r="A129" s="11" t="s">
        <v>230</v>
      </c>
      <c r="B129" s="12" t="s">
        <v>86</v>
      </c>
      <c r="C129" s="13">
        <v>43378</v>
      </c>
      <c r="D129" s="12" t="s">
        <v>123</v>
      </c>
      <c r="E129" s="12" t="s">
        <v>19</v>
      </c>
      <c r="F129" s="14" t="s">
        <v>20</v>
      </c>
      <c r="G129" s="15">
        <v>75087000</v>
      </c>
      <c r="H129" s="16" t="str">
        <f t="shared" si="3"/>
        <v>－</v>
      </c>
      <c r="I129" s="12" t="s">
        <v>107</v>
      </c>
      <c r="J129" s="17" t="s">
        <v>27</v>
      </c>
      <c r="K129" s="17" t="s">
        <v>20</v>
      </c>
      <c r="L129" s="18"/>
    </row>
    <row r="130" spans="1:12" ht="80.099999999999994" customHeight="1" x14ac:dyDescent="0.15">
      <c r="A130" s="11" t="s">
        <v>239</v>
      </c>
      <c r="B130" s="12" t="s">
        <v>305</v>
      </c>
      <c r="C130" s="13">
        <v>43384</v>
      </c>
      <c r="D130" s="12" t="s">
        <v>240</v>
      </c>
      <c r="E130" s="12" t="s">
        <v>19</v>
      </c>
      <c r="F130" s="14" t="s">
        <v>20</v>
      </c>
      <c r="G130" s="15">
        <v>49217808</v>
      </c>
      <c r="H130" s="16" t="str">
        <f t="shared" si="3"/>
        <v>－</v>
      </c>
      <c r="I130" s="12" t="s">
        <v>104</v>
      </c>
      <c r="J130" s="17" t="s">
        <v>82</v>
      </c>
      <c r="K130" s="17" t="s">
        <v>20</v>
      </c>
      <c r="L130" s="18"/>
    </row>
    <row r="131" spans="1:12" ht="80.099999999999994" customHeight="1" x14ac:dyDescent="0.15">
      <c r="A131" s="11" t="s">
        <v>246</v>
      </c>
      <c r="B131" s="12" t="s">
        <v>308</v>
      </c>
      <c r="C131" s="13">
        <v>43395</v>
      </c>
      <c r="D131" s="12" t="s">
        <v>247</v>
      </c>
      <c r="E131" s="12" t="s">
        <v>19</v>
      </c>
      <c r="F131" s="14" t="s">
        <v>20</v>
      </c>
      <c r="G131" s="15">
        <v>9102958</v>
      </c>
      <c r="H131" s="16" t="str">
        <f t="shared" si="3"/>
        <v>－</v>
      </c>
      <c r="I131" s="12" t="s">
        <v>95</v>
      </c>
      <c r="J131" s="17" t="s">
        <v>82</v>
      </c>
      <c r="K131" s="17" t="s">
        <v>20</v>
      </c>
      <c r="L131" s="18"/>
    </row>
    <row r="132" spans="1:12" ht="80.099999999999994" customHeight="1" x14ac:dyDescent="0.15">
      <c r="A132" s="11" t="s">
        <v>91</v>
      </c>
      <c r="B132" s="12" t="s">
        <v>86</v>
      </c>
      <c r="C132" s="13">
        <v>43398</v>
      </c>
      <c r="D132" s="12" t="s">
        <v>92</v>
      </c>
      <c r="E132" s="12" t="s">
        <v>19</v>
      </c>
      <c r="F132" s="15">
        <v>1684800</v>
      </c>
      <c r="G132" s="15">
        <v>1674000</v>
      </c>
      <c r="H132" s="16">
        <f t="shared" si="3"/>
        <v>0.99358974358974361</v>
      </c>
      <c r="I132" s="12" t="s">
        <v>71</v>
      </c>
      <c r="J132" s="17" t="s">
        <v>21</v>
      </c>
      <c r="K132" s="17" t="s">
        <v>20</v>
      </c>
      <c r="L132" s="18"/>
    </row>
    <row r="133" spans="1:12" ht="80.099999999999994" customHeight="1" x14ac:dyDescent="0.15">
      <c r="A133" s="11" t="s">
        <v>231</v>
      </c>
      <c r="B133" s="12" t="s">
        <v>86</v>
      </c>
      <c r="C133" s="13">
        <v>43399</v>
      </c>
      <c r="D133" s="12" t="s">
        <v>123</v>
      </c>
      <c r="E133" s="12" t="s">
        <v>19</v>
      </c>
      <c r="F133" s="14" t="s">
        <v>20</v>
      </c>
      <c r="G133" s="15">
        <v>72999360</v>
      </c>
      <c r="H133" s="16" t="str">
        <f t="shared" ref="H133:H159" si="4">IF(F133="－","－",G133/F133)</f>
        <v>－</v>
      </c>
      <c r="I133" s="12" t="s">
        <v>107</v>
      </c>
      <c r="J133" s="17" t="s">
        <v>27</v>
      </c>
      <c r="K133" s="17" t="s">
        <v>20</v>
      </c>
      <c r="L133" s="18"/>
    </row>
    <row r="134" spans="1:12" ht="80.099999999999994" customHeight="1" x14ac:dyDescent="0.15">
      <c r="A134" s="11" t="s">
        <v>243</v>
      </c>
      <c r="B134" s="12" t="s">
        <v>307</v>
      </c>
      <c r="C134" s="13">
        <v>43405</v>
      </c>
      <c r="D134" s="12" t="s">
        <v>188</v>
      </c>
      <c r="E134" s="12" t="s">
        <v>19</v>
      </c>
      <c r="F134" s="14" t="s">
        <v>20</v>
      </c>
      <c r="G134" s="15">
        <v>66088440</v>
      </c>
      <c r="H134" s="16" t="str">
        <f t="shared" si="4"/>
        <v>－</v>
      </c>
      <c r="I134" s="12" t="s">
        <v>104</v>
      </c>
      <c r="J134" s="17" t="s">
        <v>82</v>
      </c>
      <c r="K134" s="17" t="s">
        <v>20</v>
      </c>
      <c r="L134" s="18"/>
    </row>
    <row r="135" spans="1:12" ht="80.099999999999994" customHeight="1" x14ac:dyDescent="0.15">
      <c r="A135" s="11" t="s">
        <v>244</v>
      </c>
      <c r="B135" s="12" t="s">
        <v>307</v>
      </c>
      <c r="C135" s="13">
        <v>43405</v>
      </c>
      <c r="D135" s="12" t="s">
        <v>197</v>
      </c>
      <c r="E135" s="12" t="s">
        <v>19</v>
      </c>
      <c r="F135" s="14" t="s">
        <v>20</v>
      </c>
      <c r="G135" s="15">
        <v>10823760</v>
      </c>
      <c r="H135" s="16" t="str">
        <f t="shared" si="4"/>
        <v>－</v>
      </c>
      <c r="I135" s="12" t="s">
        <v>104</v>
      </c>
      <c r="J135" s="17" t="s">
        <v>82</v>
      </c>
      <c r="K135" s="17" t="s">
        <v>20</v>
      </c>
      <c r="L135" s="18"/>
    </row>
    <row r="136" spans="1:12" ht="80.099999999999994" customHeight="1" x14ac:dyDescent="0.15">
      <c r="A136" s="11" t="s">
        <v>253</v>
      </c>
      <c r="B136" s="12" t="s">
        <v>310</v>
      </c>
      <c r="C136" s="13">
        <v>43413</v>
      </c>
      <c r="D136" s="12" t="s">
        <v>254</v>
      </c>
      <c r="E136" s="12" t="s">
        <v>19</v>
      </c>
      <c r="F136" s="15">
        <v>13166496</v>
      </c>
      <c r="G136" s="15">
        <v>11557123</v>
      </c>
      <c r="H136" s="16">
        <f t="shared" si="4"/>
        <v>0.87776755486045799</v>
      </c>
      <c r="I136" s="12" t="s">
        <v>81</v>
      </c>
      <c r="J136" s="17" t="s">
        <v>82</v>
      </c>
      <c r="K136" s="17" t="s">
        <v>20</v>
      </c>
      <c r="L136" s="18"/>
    </row>
    <row r="137" spans="1:12" ht="80.099999999999994" customHeight="1" x14ac:dyDescent="0.15">
      <c r="A137" s="11" t="s">
        <v>248</v>
      </c>
      <c r="B137" s="12" t="s">
        <v>292</v>
      </c>
      <c r="C137" s="13">
        <v>43418</v>
      </c>
      <c r="D137" s="12" t="s">
        <v>249</v>
      </c>
      <c r="E137" s="12" t="s">
        <v>19</v>
      </c>
      <c r="F137" s="15">
        <v>1047600</v>
      </c>
      <c r="G137" s="15">
        <v>1047600</v>
      </c>
      <c r="H137" s="16">
        <f t="shared" si="4"/>
        <v>1</v>
      </c>
      <c r="I137" s="12" t="s">
        <v>71</v>
      </c>
      <c r="J137" s="17" t="s">
        <v>21</v>
      </c>
      <c r="K137" s="17" t="s">
        <v>20</v>
      </c>
      <c r="L137" s="18"/>
    </row>
    <row r="138" spans="1:12" ht="80.099999999999994" customHeight="1" x14ac:dyDescent="0.15">
      <c r="A138" s="11" t="s">
        <v>250</v>
      </c>
      <c r="B138" s="12" t="s">
        <v>309</v>
      </c>
      <c r="C138" s="13">
        <v>43423</v>
      </c>
      <c r="D138" s="12" t="s">
        <v>251</v>
      </c>
      <c r="E138" s="12" t="s">
        <v>19</v>
      </c>
      <c r="F138" s="15">
        <v>1360800</v>
      </c>
      <c r="G138" s="15">
        <v>1296000</v>
      </c>
      <c r="H138" s="16">
        <f t="shared" si="4"/>
        <v>0.95238095238095233</v>
      </c>
      <c r="I138" s="12" t="s">
        <v>252</v>
      </c>
      <c r="J138" s="17" t="s">
        <v>82</v>
      </c>
      <c r="K138" s="17" t="s">
        <v>20</v>
      </c>
      <c r="L138" s="18"/>
    </row>
    <row r="139" spans="1:12" ht="80.099999999999994" customHeight="1" x14ac:dyDescent="0.15">
      <c r="A139" s="11" t="s">
        <v>242</v>
      </c>
      <c r="B139" s="12" t="s">
        <v>306</v>
      </c>
      <c r="C139" s="13">
        <v>43424</v>
      </c>
      <c r="D139" s="12" t="s">
        <v>197</v>
      </c>
      <c r="E139" s="12" t="s">
        <v>19</v>
      </c>
      <c r="F139" s="14" t="s">
        <v>20</v>
      </c>
      <c r="G139" s="15">
        <v>32462640</v>
      </c>
      <c r="H139" s="16" t="str">
        <f t="shared" si="4"/>
        <v>－</v>
      </c>
      <c r="I139" s="12" t="s">
        <v>104</v>
      </c>
      <c r="J139" s="17" t="s">
        <v>82</v>
      </c>
      <c r="K139" s="17" t="s">
        <v>20</v>
      </c>
      <c r="L139" s="18"/>
    </row>
    <row r="140" spans="1:12" ht="80.099999999999994" customHeight="1" x14ac:dyDescent="0.15">
      <c r="A140" s="11" t="s">
        <v>245</v>
      </c>
      <c r="B140" s="12" t="s">
        <v>308</v>
      </c>
      <c r="C140" s="13">
        <v>43424</v>
      </c>
      <c r="D140" s="12" t="s">
        <v>207</v>
      </c>
      <c r="E140" s="12" t="s">
        <v>19</v>
      </c>
      <c r="F140" s="14" t="s">
        <v>20</v>
      </c>
      <c r="G140" s="15">
        <v>48815566</v>
      </c>
      <c r="H140" s="16" t="str">
        <f t="shared" si="4"/>
        <v>－</v>
      </c>
      <c r="I140" s="12" t="s">
        <v>104</v>
      </c>
      <c r="J140" s="17" t="s">
        <v>82</v>
      </c>
      <c r="K140" s="17" t="s">
        <v>20</v>
      </c>
      <c r="L140" s="18"/>
    </row>
    <row r="141" spans="1:12" ht="80.099999999999994" customHeight="1" x14ac:dyDescent="0.15">
      <c r="A141" s="11" t="s">
        <v>265</v>
      </c>
      <c r="B141" s="12" t="s">
        <v>298</v>
      </c>
      <c r="C141" s="13">
        <v>43455</v>
      </c>
      <c r="D141" s="12" t="s">
        <v>175</v>
      </c>
      <c r="E141" s="12" t="s">
        <v>19</v>
      </c>
      <c r="F141" s="14" t="s">
        <v>20</v>
      </c>
      <c r="G141" s="15">
        <v>9208080</v>
      </c>
      <c r="H141" s="16" t="str">
        <f t="shared" si="4"/>
        <v>－</v>
      </c>
      <c r="I141" s="12" t="s">
        <v>104</v>
      </c>
      <c r="J141" s="17" t="s">
        <v>82</v>
      </c>
      <c r="K141" s="17" t="s">
        <v>20</v>
      </c>
      <c r="L141" s="18"/>
    </row>
    <row r="142" spans="1:12" ht="80.099999999999994" customHeight="1" x14ac:dyDescent="0.15">
      <c r="A142" s="11" t="s">
        <v>270</v>
      </c>
      <c r="B142" s="12" t="s">
        <v>297</v>
      </c>
      <c r="C142" s="13">
        <v>43462</v>
      </c>
      <c r="D142" s="12" t="s">
        <v>167</v>
      </c>
      <c r="E142" s="12" t="s">
        <v>19</v>
      </c>
      <c r="F142" s="14" t="s">
        <v>20</v>
      </c>
      <c r="G142" s="15">
        <v>13079880</v>
      </c>
      <c r="H142" s="16" t="str">
        <f t="shared" si="4"/>
        <v>－</v>
      </c>
      <c r="I142" s="12" t="s">
        <v>104</v>
      </c>
      <c r="J142" s="17" t="s">
        <v>82</v>
      </c>
      <c r="K142" s="17" t="s">
        <v>20</v>
      </c>
      <c r="L142" s="18"/>
    </row>
    <row r="143" spans="1:12" ht="80.099999999999994" customHeight="1" x14ac:dyDescent="0.15">
      <c r="A143" s="11" t="s">
        <v>269</v>
      </c>
      <c r="B143" s="12" t="s">
        <v>297</v>
      </c>
      <c r="C143" s="13">
        <v>43472</v>
      </c>
      <c r="D143" s="12" t="s">
        <v>164</v>
      </c>
      <c r="E143" s="12" t="s">
        <v>19</v>
      </c>
      <c r="F143" s="14" t="s">
        <v>20</v>
      </c>
      <c r="G143" s="15">
        <v>5415120</v>
      </c>
      <c r="H143" s="16" t="str">
        <f t="shared" si="4"/>
        <v>－</v>
      </c>
      <c r="I143" s="12" t="s">
        <v>104</v>
      </c>
      <c r="J143" s="17" t="s">
        <v>82</v>
      </c>
      <c r="K143" s="17" t="s">
        <v>20</v>
      </c>
      <c r="L143" s="18"/>
    </row>
    <row r="144" spans="1:12" ht="80.099999999999994" customHeight="1" x14ac:dyDescent="0.15">
      <c r="A144" s="11" t="s">
        <v>214</v>
      </c>
      <c r="B144" s="12" t="s">
        <v>302</v>
      </c>
      <c r="C144" s="13">
        <v>43480</v>
      </c>
      <c r="D144" s="12" t="s">
        <v>215</v>
      </c>
      <c r="E144" s="12" t="s">
        <v>19</v>
      </c>
      <c r="F144" s="14" t="s">
        <v>20</v>
      </c>
      <c r="G144" s="15">
        <v>1452518</v>
      </c>
      <c r="H144" s="16" t="str">
        <f t="shared" si="4"/>
        <v>－</v>
      </c>
      <c r="I144" s="12" t="s">
        <v>95</v>
      </c>
      <c r="J144" s="17" t="s">
        <v>82</v>
      </c>
      <c r="K144" s="17" t="s">
        <v>20</v>
      </c>
      <c r="L144" s="18"/>
    </row>
    <row r="145" spans="1:12" ht="80.099999999999994" customHeight="1" x14ac:dyDescent="0.15">
      <c r="A145" s="11" t="s">
        <v>216</v>
      </c>
      <c r="B145" s="12" t="s">
        <v>302</v>
      </c>
      <c r="C145" s="13">
        <v>43480</v>
      </c>
      <c r="D145" s="12" t="s">
        <v>217</v>
      </c>
      <c r="E145" s="12" t="s">
        <v>19</v>
      </c>
      <c r="F145" s="14" t="s">
        <v>20</v>
      </c>
      <c r="G145" s="15">
        <v>3270094</v>
      </c>
      <c r="H145" s="16" t="str">
        <f t="shared" si="4"/>
        <v>－</v>
      </c>
      <c r="I145" s="12" t="s">
        <v>95</v>
      </c>
      <c r="J145" s="17" t="s">
        <v>82</v>
      </c>
      <c r="K145" s="17" t="s">
        <v>20</v>
      </c>
      <c r="L145" s="18"/>
    </row>
    <row r="146" spans="1:12" ht="80.099999999999994" customHeight="1" x14ac:dyDescent="0.15">
      <c r="A146" s="11" t="s">
        <v>218</v>
      </c>
      <c r="B146" s="12" t="s">
        <v>302</v>
      </c>
      <c r="C146" s="13">
        <v>43480</v>
      </c>
      <c r="D146" s="12" t="s">
        <v>219</v>
      </c>
      <c r="E146" s="12" t="s">
        <v>19</v>
      </c>
      <c r="F146" s="14" t="s">
        <v>20</v>
      </c>
      <c r="G146" s="15">
        <v>2276776</v>
      </c>
      <c r="H146" s="16" t="str">
        <f t="shared" si="4"/>
        <v>－</v>
      </c>
      <c r="I146" s="12" t="s">
        <v>95</v>
      </c>
      <c r="J146" s="17" t="s">
        <v>82</v>
      </c>
      <c r="K146" s="17" t="s">
        <v>20</v>
      </c>
      <c r="L146" s="18"/>
    </row>
    <row r="147" spans="1:12" ht="80.099999999999994" customHeight="1" x14ac:dyDescent="0.15">
      <c r="A147" s="11" t="s">
        <v>220</v>
      </c>
      <c r="B147" s="12" t="s">
        <v>302</v>
      </c>
      <c r="C147" s="13">
        <v>43480</v>
      </c>
      <c r="D147" s="12" t="s">
        <v>221</v>
      </c>
      <c r="E147" s="12" t="s">
        <v>19</v>
      </c>
      <c r="F147" s="14" t="s">
        <v>20</v>
      </c>
      <c r="G147" s="15">
        <v>3146576</v>
      </c>
      <c r="H147" s="16" t="str">
        <f t="shared" si="4"/>
        <v>－</v>
      </c>
      <c r="I147" s="12" t="s">
        <v>95</v>
      </c>
      <c r="J147" s="17" t="s">
        <v>82</v>
      </c>
      <c r="K147" s="17" t="s">
        <v>20</v>
      </c>
      <c r="L147" s="18"/>
    </row>
    <row r="148" spans="1:12" ht="80.099999999999994" customHeight="1" x14ac:dyDescent="0.15">
      <c r="A148" s="11" t="s">
        <v>222</v>
      </c>
      <c r="B148" s="12" t="s">
        <v>302</v>
      </c>
      <c r="C148" s="13">
        <v>43480</v>
      </c>
      <c r="D148" s="12" t="s">
        <v>223</v>
      </c>
      <c r="E148" s="12" t="s">
        <v>19</v>
      </c>
      <c r="F148" s="14" t="s">
        <v>20</v>
      </c>
      <c r="G148" s="15">
        <v>1444140</v>
      </c>
      <c r="H148" s="16" t="str">
        <f t="shared" si="4"/>
        <v>－</v>
      </c>
      <c r="I148" s="12" t="s">
        <v>95</v>
      </c>
      <c r="J148" s="17" t="s">
        <v>82</v>
      </c>
      <c r="K148" s="17" t="s">
        <v>20</v>
      </c>
      <c r="L148" s="18"/>
    </row>
    <row r="149" spans="1:12" ht="80.099999999999994" customHeight="1" x14ac:dyDescent="0.15">
      <c r="A149" s="11" t="s">
        <v>224</v>
      </c>
      <c r="B149" s="12" t="s">
        <v>302</v>
      </c>
      <c r="C149" s="13">
        <v>43480</v>
      </c>
      <c r="D149" s="12" t="s">
        <v>225</v>
      </c>
      <c r="E149" s="12" t="s">
        <v>19</v>
      </c>
      <c r="F149" s="14" t="s">
        <v>20</v>
      </c>
      <c r="G149" s="15">
        <v>3704690</v>
      </c>
      <c r="H149" s="16" t="str">
        <f t="shared" si="4"/>
        <v>－</v>
      </c>
      <c r="I149" s="12" t="s">
        <v>95</v>
      </c>
      <c r="J149" s="17" t="s">
        <v>82</v>
      </c>
      <c r="K149" s="17" t="s">
        <v>20</v>
      </c>
      <c r="L149" s="18"/>
    </row>
    <row r="150" spans="1:12" ht="80.099999999999994" customHeight="1" x14ac:dyDescent="0.15">
      <c r="A150" s="11" t="s">
        <v>226</v>
      </c>
      <c r="B150" s="12" t="s">
        <v>302</v>
      </c>
      <c r="C150" s="13">
        <v>43480</v>
      </c>
      <c r="D150" s="12" t="s">
        <v>227</v>
      </c>
      <c r="E150" s="12" t="s">
        <v>19</v>
      </c>
      <c r="F150" s="14" t="s">
        <v>20</v>
      </c>
      <c r="G150" s="15">
        <v>1304400</v>
      </c>
      <c r="H150" s="16" t="str">
        <f t="shared" si="4"/>
        <v>－</v>
      </c>
      <c r="I150" s="12" t="s">
        <v>95</v>
      </c>
      <c r="J150" s="17" t="s">
        <v>82</v>
      </c>
      <c r="K150" s="17" t="s">
        <v>20</v>
      </c>
      <c r="L150" s="18"/>
    </row>
    <row r="151" spans="1:12" ht="80.099999999999994" customHeight="1" x14ac:dyDescent="0.15">
      <c r="A151" s="11" t="s">
        <v>263</v>
      </c>
      <c r="B151" s="12" t="s">
        <v>306</v>
      </c>
      <c r="C151" s="13">
        <v>43490</v>
      </c>
      <c r="D151" s="12" t="s">
        <v>199</v>
      </c>
      <c r="E151" s="12" t="s">
        <v>19</v>
      </c>
      <c r="F151" s="14" t="s">
        <v>20</v>
      </c>
      <c r="G151" s="15">
        <v>57029400</v>
      </c>
      <c r="H151" s="16" t="str">
        <f t="shared" si="4"/>
        <v>－</v>
      </c>
      <c r="I151" s="12" t="s">
        <v>104</v>
      </c>
      <c r="J151" s="17" t="s">
        <v>82</v>
      </c>
      <c r="K151" s="17" t="s">
        <v>20</v>
      </c>
      <c r="L151" s="18"/>
    </row>
    <row r="152" spans="1:12" ht="80.099999999999994" customHeight="1" x14ac:dyDescent="0.15">
      <c r="A152" s="11" t="s">
        <v>255</v>
      </c>
      <c r="B152" s="12" t="s">
        <v>285</v>
      </c>
      <c r="C152" s="13">
        <v>43508</v>
      </c>
      <c r="D152" s="12" t="s">
        <v>77</v>
      </c>
      <c r="E152" s="12" t="s">
        <v>19</v>
      </c>
      <c r="F152" s="15">
        <v>1846800</v>
      </c>
      <c r="G152" s="15">
        <v>1684800</v>
      </c>
      <c r="H152" s="16">
        <f t="shared" si="4"/>
        <v>0.91228070175438591</v>
      </c>
      <c r="I152" s="12" t="s">
        <v>256</v>
      </c>
      <c r="J152" s="17" t="s">
        <v>21</v>
      </c>
      <c r="K152" s="17" t="s">
        <v>20</v>
      </c>
      <c r="L152" s="18"/>
    </row>
    <row r="153" spans="1:12" ht="80.099999999999994" customHeight="1" x14ac:dyDescent="0.15">
      <c r="A153" s="11" t="s">
        <v>277</v>
      </c>
      <c r="B153" s="12" t="s">
        <v>86</v>
      </c>
      <c r="C153" s="13">
        <v>43514</v>
      </c>
      <c r="D153" s="12" t="s">
        <v>278</v>
      </c>
      <c r="E153" s="12" t="s">
        <v>88</v>
      </c>
      <c r="F153" s="15">
        <v>7979400</v>
      </c>
      <c r="G153" s="15">
        <v>7937280</v>
      </c>
      <c r="H153" s="16">
        <f t="shared" si="4"/>
        <v>0.99472140762463346</v>
      </c>
      <c r="I153" s="12" t="s">
        <v>279</v>
      </c>
      <c r="J153" s="17" t="s">
        <v>21</v>
      </c>
      <c r="K153" s="17" t="s">
        <v>20</v>
      </c>
      <c r="L153" s="18"/>
    </row>
    <row r="154" spans="1:12" ht="80.099999999999994" customHeight="1" x14ac:dyDescent="0.15">
      <c r="A154" s="11" t="s">
        <v>271</v>
      </c>
      <c r="B154" s="12" t="s">
        <v>297</v>
      </c>
      <c r="C154" s="13">
        <v>43539</v>
      </c>
      <c r="D154" s="12" t="s">
        <v>164</v>
      </c>
      <c r="E154" s="12" t="s">
        <v>19</v>
      </c>
      <c r="F154" s="14" t="s">
        <v>20</v>
      </c>
      <c r="G154" s="15">
        <v>15120000</v>
      </c>
      <c r="H154" s="16" t="str">
        <f t="shared" si="4"/>
        <v>－</v>
      </c>
      <c r="I154" s="12" t="s">
        <v>104</v>
      </c>
      <c r="J154" s="17" t="s">
        <v>82</v>
      </c>
      <c r="K154" s="17" t="s">
        <v>20</v>
      </c>
      <c r="L154" s="18"/>
    </row>
    <row r="155" spans="1:12" ht="80.099999999999994" customHeight="1" x14ac:dyDescent="0.15">
      <c r="A155" s="11" t="s">
        <v>272</v>
      </c>
      <c r="B155" s="12" t="s">
        <v>297</v>
      </c>
      <c r="C155" s="13">
        <v>43539</v>
      </c>
      <c r="D155" s="12" t="s">
        <v>164</v>
      </c>
      <c r="E155" s="12" t="s">
        <v>19</v>
      </c>
      <c r="F155" s="14" t="s">
        <v>20</v>
      </c>
      <c r="G155" s="15">
        <v>14257080</v>
      </c>
      <c r="H155" s="16" t="str">
        <f t="shared" si="4"/>
        <v>－</v>
      </c>
      <c r="I155" s="12" t="s">
        <v>104</v>
      </c>
      <c r="J155" s="17" t="s">
        <v>82</v>
      </c>
      <c r="K155" s="17" t="s">
        <v>20</v>
      </c>
      <c r="L155" s="18"/>
    </row>
    <row r="156" spans="1:12" ht="80.099999999999994" customHeight="1" x14ac:dyDescent="0.15">
      <c r="A156" s="11" t="s">
        <v>273</v>
      </c>
      <c r="B156" s="12" t="s">
        <v>297</v>
      </c>
      <c r="C156" s="13">
        <v>43539</v>
      </c>
      <c r="D156" s="12" t="s">
        <v>167</v>
      </c>
      <c r="E156" s="12" t="s">
        <v>19</v>
      </c>
      <c r="F156" s="14" t="s">
        <v>20</v>
      </c>
      <c r="G156" s="15">
        <v>28007640</v>
      </c>
      <c r="H156" s="16" t="str">
        <f t="shared" si="4"/>
        <v>－</v>
      </c>
      <c r="I156" s="12" t="s">
        <v>104</v>
      </c>
      <c r="J156" s="17" t="s">
        <v>82</v>
      </c>
      <c r="K156" s="17" t="s">
        <v>20</v>
      </c>
      <c r="L156" s="18"/>
    </row>
    <row r="157" spans="1:12" ht="320.25" customHeight="1" x14ac:dyDescent="0.15">
      <c r="A157" s="11" t="s">
        <v>274</v>
      </c>
      <c r="B157" s="12" t="s">
        <v>86</v>
      </c>
      <c r="C157" s="13">
        <v>43542</v>
      </c>
      <c r="D157" s="12" t="s">
        <v>275</v>
      </c>
      <c r="E157" s="12" t="s">
        <v>54</v>
      </c>
      <c r="F157" s="19">
        <v>44480048400</v>
      </c>
      <c r="G157" s="19">
        <v>44474400000</v>
      </c>
      <c r="H157" s="16">
        <f t="shared" si="4"/>
        <v>0.99987301272810669</v>
      </c>
      <c r="I157" s="12" t="s">
        <v>276</v>
      </c>
      <c r="J157" s="17" t="s">
        <v>21</v>
      </c>
      <c r="K157" s="17" t="s">
        <v>20</v>
      </c>
      <c r="L157" s="18"/>
    </row>
    <row r="158" spans="1:12" ht="99.95" customHeight="1" x14ac:dyDescent="0.15">
      <c r="A158" s="11" t="s">
        <v>280</v>
      </c>
      <c r="B158" s="12" t="s">
        <v>86</v>
      </c>
      <c r="C158" s="13">
        <v>43549</v>
      </c>
      <c r="D158" s="12" t="s">
        <v>281</v>
      </c>
      <c r="E158" s="12" t="s">
        <v>19</v>
      </c>
      <c r="F158" s="15">
        <v>1760400</v>
      </c>
      <c r="G158" s="15">
        <v>1728000</v>
      </c>
      <c r="H158" s="16">
        <f t="shared" si="4"/>
        <v>0.98159509202453987</v>
      </c>
      <c r="I158" s="12" t="s">
        <v>279</v>
      </c>
      <c r="J158" s="17" t="s">
        <v>21</v>
      </c>
      <c r="K158" s="17" t="s">
        <v>20</v>
      </c>
      <c r="L158" s="18"/>
    </row>
    <row r="159" spans="1:12" ht="80.099999999999994" customHeight="1" thickBot="1" x14ac:dyDescent="0.2">
      <c r="A159" s="20" t="s">
        <v>264</v>
      </c>
      <c r="B159" s="21" t="s">
        <v>306</v>
      </c>
      <c r="C159" s="22">
        <v>43551</v>
      </c>
      <c r="D159" s="21" t="s">
        <v>201</v>
      </c>
      <c r="E159" s="21" t="s">
        <v>19</v>
      </c>
      <c r="F159" s="23" t="s">
        <v>20</v>
      </c>
      <c r="G159" s="24">
        <v>46053360</v>
      </c>
      <c r="H159" s="25" t="str">
        <f t="shared" si="4"/>
        <v>－</v>
      </c>
      <c r="I159" s="21" t="s">
        <v>104</v>
      </c>
      <c r="J159" s="26" t="s">
        <v>82</v>
      </c>
      <c r="K159" s="26" t="s">
        <v>20</v>
      </c>
      <c r="L159" s="27"/>
    </row>
  </sheetData>
  <sheetProtection password="CC3D" sheet="1" objects="1" scenarios="1"/>
  <mergeCells count="1">
    <mergeCell ref="A1:L1"/>
  </mergeCells>
  <phoneticPr fontId="1"/>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15"/>
  <sheetViews>
    <sheetView view="pageBreakPreview" zoomScale="70" zoomScaleNormal="85" zoomScaleSheetLayoutView="70" workbookViewId="0">
      <pane xSplit="1" ySplit="4" topLeftCell="B5" activePane="bottomRight" state="frozen"/>
      <selection pane="topRight" activeCell="B1" sqref="B1"/>
      <selection pane="bottomLeft" activeCell="A5" sqref="A5"/>
      <selection pane="bottomRight" activeCell="B5" sqref="B5"/>
    </sheetView>
  </sheetViews>
  <sheetFormatPr defaultRowHeight="13.5" x14ac:dyDescent="0.15"/>
  <cols>
    <col min="1" max="1" width="25.625" style="4" customWidth="1"/>
    <col min="2" max="2" width="30.625" style="4" customWidth="1"/>
    <col min="3" max="3" width="15.625" style="4" customWidth="1"/>
    <col min="4" max="4" width="25.625" style="4" customWidth="1"/>
    <col min="5" max="5" width="20.625" style="4" customWidth="1"/>
    <col min="6" max="7" width="14.625" style="4" customWidth="1"/>
    <col min="8" max="8" width="10.625" style="4" customWidth="1"/>
    <col min="9" max="9" width="55.625" style="4" customWidth="1"/>
    <col min="10" max="11" width="14.625" style="4" customWidth="1"/>
    <col min="12" max="16384" width="9" style="4"/>
  </cols>
  <sheetData>
    <row r="1" spans="1:11" ht="30" customHeight="1" x14ac:dyDescent="0.15">
      <c r="A1" s="30" t="s">
        <v>13</v>
      </c>
      <c r="B1" s="30"/>
      <c r="C1" s="30"/>
      <c r="D1" s="30"/>
      <c r="E1" s="30"/>
      <c r="F1" s="30"/>
      <c r="G1" s="30"/>
      <c r="H1" s="30"/>
      <c r="I1" s="30"/>
      <c r="J1" s="30"/>
      <c r="K1" s="30"/>
    </row>
    <row r="2" spans="1:11" x14ac:dyDescent="0.15">
      <c r="B2" s="5"/>
      <c r="G2" s="5"/>
      <c r="H2" s="5"/>
    </row>
    <row r="3" spans="1:11" ht="14.25" thickBot="1" x14ac:dyDescent="0.2">
      <c r="B3" s="5"/>
      <c r="G3" s="5"/>
      <c r="H3" s="5"/>
      <c r="K3" s="6" t="s">
        <v>12</v>
      </c>
    </row>
    <row r="4" spans="1:11" ht="60" customHeight="1" x14ac:dyDescent="0.15">
      <c r="A4" s="7" t="s">
        <v>350</v>
      </c>
      <c r="B4" s="8" t="s">
        <v>1</v>
      </c>
      <c r="C4" s="8" t="s">
        <v>2</v>
      </c>
      <c r="D4" s="8" t="s">
        <v>3</v>
      </c>
      <c r="E4" s="8" t="s">
        <v>4</v>
      </c>
      <c r="F4" s="8" t="s">
        <v>5</v>
      </c>
      <c r="G4" s="8" t="s">
        <v>6</v>
      </c>
      <c r="H4" s="8" t="s">
        <v>7</v>
      </c>
      <c r="I4" s="8" t="s">
        <v>15</v>
      </c>
      <c r="J4" s="9" t="s">
        <v>9</v>
      </c>
      <c r="K4" s="10" t="s">
        <v>10</v>
      </c>
    </row>
    <row r="5" spans="1:11" ht="107.25" customHeight="1" x14ac:dyDescent="0.15">
      <c r="A5" s="11" t="s">
        <v>313</v>
      </c>
      <c r="B5" s="12" t="s">
        <v>86</v>
      </c>
      <c r="C5" s="13">
        <v>43322</v>
      </c>
      <c r="D5" s="12" t="s">
        <v>314</v>
      </c>
      <c r="E5" s="12" t="s">
        <v>19</v>
      </c>
      <c r="F5" s="28">
        <v>49976136</v>
      </c>
      <c r="G5" s="28">
        <v>46529856</v>
      </c>
      <c r="H5" s="16">
        <f t="shared" ref="H5:H15" si="0">IF(F5="－","－",G5/F5)</f>
        <v>0.93104148748114501</v>
      </c>
      <c r="I5" s="12" t="s">
        <v>315</v>
      </c>
      <c r="J5" s="17" t="s">
        <v>20</v>
      </c>
      <c r="K5" s="18"/>
    </row>
    <row r="6" spans="1:11" ht="67.5" x14ac:dyDescent="0.15">
      <c r="A6" s="11" t="s">
        <v>316</v>
      </c>
      <c r="B6" s="12" t="s">
        <v>344</v>
      </c>
      <c r="C6" s="13">
        <v>43452</v>
      </c>
      <c r="D6" s="12" t="s">
        <v>317</v>
      </c>
      <c r="E6" s="12" t="s">
        <v>19</v>
      </c>
      <c r="F6" s="28">
        <v>26881200</v>
      </c>
      <c r="G6" s="28">
        <v>25920000</v>
      </c>
      <c r="H6" s="16">
        <f t="shared" si="0"/>
        <v>0.96424266773804745</v>
      </c>
      <c r="I6" s="12" t="s">
        <v>318</v>
      </c>
      <c r="J6" s="17" t="s">
        <v>20</v>
      </c>
      <c r="K6" s="18"/>
    </row>
    <row r="7" spans="1:11" ht="127.5" customHeight="1" x14ac:dyDescent="0.15">
      <c r="A7" s="11" t="s">
        <v>324</v>
      </c>
      <c r="B7" s="12" t="s">
        <v>344</v>
      </c>
      <c r="C7" s="13">
        <v>43510</v>
      </c>
      <c r="D7" s="12" t="s">
        <v>325</v>
      </c>
      <c r="E7" s="12" t="s">
        <v>19</v>
      </c>
      <c r="F7" s="28">
        <v>3250800</v>
      </c>
      <c r="G7" s="28">
        <v>2862000</v>
      </c>
      <c r="H7" s="16">
        <f t="shared" si="0"/>
        <v>0.88039867109634551</v>
      </c>
      <c r="I7" s="12" t="s">
        <v>326</v>
      </c>
      <c r="J7" s="17" t="s">
        <v>20</v>
      </c>
      <c r="K7" s="18"/>
    </row>
    <row r="8" spans="1:11" ht="114" customHeight="1" x14ac:dyDescent="0.15">
      <c r="A8" s="11" t="s">
        <v>327</v>
      </c>
      <c r="B8" s="12" t="s">
        <v>344</v>
      </c>
      <c r="C8" s="13">
        <v>43538</v>
      </c>
      <c r="D8" s="12" t="s">
        <v>328</v>
      </c>
      <c r="E8" s="12" t="s">
        <v>19</v>
      </c>
      <c r="F8" s="28">
        <v>4125600</v>
      </c>
      <c r="G8" s="28">
        <v>4104000</v>
      </c>
      <c r="H8" s="16">
        <f t="shared" si="0"/>
        <v>0.99476439790575921</v>
      </c>
      <c r="I8" s="12" t="s">
        <v>329</v>
      </c>
      <c r="J8" s="17" t="s">
        <v>20</v>
      </c>
      <c r="K8" s="18"/>
    </row>
    <row r="9" spans="1:11" ht="116.25" customHeight="1" x14ac:dyDescent="0.15">
      <c r="A9" s="11" t="s">
        <v>330</v>
      </c>
      <c r="B9" s="12" t="s">
        <v>344</v>
      </c>
      <c r="C9" s="13">
        <v>43539</v>
      </c>
      <c r="D9" s="12" t="s">
        <v>331</v>
      </c>
      <c r="E9" s="12" t="s">
        <v>19</v>
      </c>
      <c r="F9" s="28">
        <v>15822000</v>
      </c>
      <c r="G9" s="28">
        <v>15768000</v>
      </c>
      <c r="H9" s="16">
        <f t="shared" si="0"/>
        <v>0.9965870307167235</v>
      </c>
      <c r="I9" s="12" t="s">
        <v>332</v>
      </c>
      <c r="J9" s="17" t="s">
        <v>20</v>
      </c>
      <c r="K9" s="18"/>
    </row>
    <row r="10" spans="1:11" ht="117" customHeight="1" x14ac:dyDescent="0.15">
      <c r="A10" s="11" t="s">
        <v>333</v>
      </c>
      <c r="B10" s="12" t="s">
        <v>344</v>
      </c>
      <c r="C10" s="13">
        <v>43539</v>
      </c>
      <c r="D10" s="12" t="s">
        <v>331</v>
      </c>
      <c r="E10" s="12" t="s">
        <v>19</v>
      </c>
      <c r="F10" s="28">
        <v>10152000</v>
      </c>
      <c r="G10" s="28">
        <v>9828000</v>
      </c>
      <c r="H10" s="16">
        <f t="shared" si="0"/>
        <v>0.96808510638297873</v>
      </c>
      <c r="I10" s="12" t="s">
        <v>334</v>
      </c>
      <c r="J10" s="17" t="s">
        <v>20</v>
      </c>
      <c r="K10" s="18"/>
    </row>
    <row r="11" spans="1:11" ht="123.75" customHeight="1" x14ac:dyDescent="0.15">
      <c r="A11" s="11" t="s">
        <v>335</v>
      </c>
      <c r="B11" s="12" t="s">
        <v>344</v>
      </c>
      <c r="C11" s="13">
        <v>43539</v>
      </c>
      <c r="D11" s="12" t="s">
        <v>336</v>
      </c>
      <c r="E11" s="12" t="s">
        <v>19</v>
      </c>
      <c r="F11" s="28">
        <v>22161600</v>
      </c>
      <c r="G11" s="28">
        <v>21114000</v>
      </c>
      <c r="H11" s="16">
        <f t="shared" si="0"/>
        <v>0.95272904483430798</v>
      </c>
      <c r="I11" s="12" t="s">
        <v>337</v>
      </c>
      <c r="J11" s="17" t="s">
        <v>20</v>
      </c>
      <c r="K11" s="18"/>
    </row>
    <row r="12" spans="1:11" ht="145.5" customHeight="1" x14ac:dyDescent="0.15">
      <c r="A12" s="11" t="s">
        <v>319</v>
      </c>
      <c r="B12" s="12" t="s">
        <v>345</v>
      </c>
      <c r="C12" s="13">
        <v>43544</v>
      </c>
      <c r="D12" s="12" t="s">
        <v>320</v>
      </c>
      <c r="E12" s="12" t="s">
        <v>19</v>
      </c>
      <c r="F12" s="28">
        <v>69249600</v>
      </c>
      <c r="G12" s="28">
        <v>68958000</v>
      </c>
      <c r="H12" s="16">
        <f t="shared" si="0"/>
        <v>0.9957891453524641</v>
      </c>
      <c r="I12" s="12" t="s">
        <v>321</v>
      </c>
      <c r="J12" s="17" t="s">
        <v>20</v>
      </c>
      <c r="K12" s="18"/>
    </row>
    <row r="13" spans="1:11" ht="148.5" customHeight="1" x14ac:dyDescent="0.15">
      <c r="A13" s="11" t="s">
        <v>322</v>
      </c>
      <c r="B13" s="12" t="s">
        <v>345</v>
      </c>
      <c r="C13" s="13">
        <v>43544</v>
      </c>
      <c r="D13" s="12" t="s">
        <v>320</v>
      </c>
      <c r="E13" s="12" t="s">
        <v>19</v>
      </c>
      <c r="F13" s="28">
        <v>69681600</v>
      </c>
      <c r="G13" s="28">
        <v>69552000</v>
      </c>
      <c r="H13" s="16">
        <f t="shared" si="0"/>
        <v>0.9981401115933044</v>
      </c>
      <c r="I13" s="12" t="s">
        <v>323</v>
      </c>
      <c r="J13" s="17" t="s">
        <v>20</v>
      </c>
      <c r="K13" s="18"/>
    </row>
    <row r="14" spans="1:11" ht="129" customHeight="1" x14ac:dyDescent="0.15">
      <c r="A14" s="11" t="s">
        <v>338</v>
      </c>
      <c r="B14" s="12" t="s">
        <v>344</v>
      </c>
      <c r="C14" s="13">
        <v>43546</v>
      </c>
      <c r="D14" s="12" t="s">
        <v>339</v>
      </c>
      <c r="E14" s="12" t="s">
        <v>19</v>
      </c>
      <c r="F14" s="28">
        <v>13942800</v>
      </c>
      <c r="G14" s="28">
        <v>13608000</v>
      </c>
      <c r="H14" s="16">
        <f t="shared" si="0"/>
        <v>0.975987606506584</v>
      </c>
      <c r="I14" s="12" t="s">
        <v>340</v>
      </c>
      <c r="J14" s="17" t="s">
        <v>20</v>
      </c>
      <c r="K14" s="18"/>
    </row>
    <row r="15" spans="1:11" ht="125.25" customHeight="1" thickBot="1" x14ac:dyDescent="0.2">
      <c r="A15" s="20" t="s">
        <v>341</v>
      </c>
      <c r="B15" s="21" t="s">
        <v>344</v>
      </c>
      <c r="C15" s="22">
        <v>43546</v>
      </c>
      <c r="D15" s="21" t="s">
        <v>342</v>
      </c>
      <c r="E15" s="21" t="s">
        <v>19</v>
      </c>
      <c r="F15" s="29">
        <v>7106400</v>
      </c>
      <c r="G15" s="29">
        <v>6912000</v>
      </c>
      <c r="H15" s="25">
        <f t="shared" si="0"/>
        <v>0.97264437689969607</v>
      </c>
      <c r="I15" s="21" t="s">
        <v>343</v>
      </c>
      <c r="J15" s="26" t="s">
        <v>20</v>
      </c>
      <c r="K15" s="27"/>
    </row>
  </sheetData>
  <sheetProtection password="CC3D" sheet="1" objects="1" scenarios="1"/>
  <mergeCells count="1">
    <mergeCell ref="A1:K1"/>
  </mergeCells>
  <phoneticPr fontId="1"/>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5"/>
  <sheetViews>
    <sheetView tabSelected="1" view="pageBreakPreview" zoomScale="70" zoomScaleNormal="70" zoomScaleSheetLayoutView="70" workbookViewId="0">
      <pane xSplit="1" ySplit="4" topLeftCell="B5" activePane="bottomRight" state="frozen"/>
      <selection pane="topRight" activeCell="B1" sqref="B1"/>
      <selection pane="bottomLeft" activeCell="A5" sqref="A5"/>
      <selection pane="bottomRight" activeCell="E5" sqref="E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0.625" style="1" customWidth="1"/>
    <col min="9" max="9" width="55.625" style="1" customWidth="1"/>
    <col min="10" max="11" width="14.625" style="1" customWidth="1"/>
    <col min="12" max="16384" width="9" style="1"/>
  </cols>
  <sheetData>
    <row r="1" spans="1:11" ht="30" customHeight="1" x14ac:dyDescent="0.15">
      <c r="A1" s="30" t="s">
        <v>14</v>
      </c>
      <c r="B1" s="30"/>
      <c r="C1" s="30"/>
      <c r="D1" s="30"/>
      <c r="E1" s="30"/>
      <c r="F1" s="30"/>
      <c r="G1" s="30"/>
      <c r="H1" s="30"/>
      <c r="I1" s="30"/>
      <c r="J1" s="30"/>
      <c r="K1" s="30"/>
    </row>
    <row r="2" spans="1:11" x14ac:dyDescent="0.15">
      <c r="A2" s="2"/>
      <c r="B2" s="3"/>
      <c r="C2" s="2"/>
      <c r="D2" s="2"/>
      <c r="E2" s="2"/>
      <c r="F2" s="2"/>
      <c r="G2" s="3"/>
      <c r="H2" s="3"/>
      <c r="I2" s="2"/>
      <c r="J2" s="2"/>
      <c r="K2" s="2"/>
    </row>
    <row r="3" spans="1:11" ht="14.25" thickBot="1" x14ac:dyDescent="0.2">
      <c r="A3" s="4"/>
      <c r="B3" s="5"/>
      <c r="C3" s="4"/>
      <c r="D3" s="4"/>
      <c r="E3" s="4"/>
      <c r="F3" s="4"/>
      <c r="G3" s="5"/>
      <c r="H3" s="5"/>
      <c r="I3" s="4"/>
      <c r="J3" s="4"/>
      <c r="K3" s="6" t="s">
        <v>12</v>
      </c>
    </row>
    <row r="4" spans="1:11" ht="60" customHeight="1" x14ac:dyDescent="0.15">
      <c r="A4" s="7" t="s">
        <v>350</v>
      </c>
      <c r="B4" s="8" t="s">
        <v>1</v>
      </c>
      <c r="C4" s="8" t="s">
        <v>2</v>
      </c>
      <c r="D4" s="8" t="s">
        <v>3</v>
      </c>
      <c r="E4" s="8" t="s">
        <v>4</v>
      </c>
      <c r="F4" s="8" t="s">
        <v>5</v>
      </c>
      <c r="G4" s="8" t="s">
        <v>6</v>
      </c>
      <c r="H4" s="8" t="s">
        <v>7</v>
      </c>
      <c r="I4" s="8" t="s">
        <v>15</v>
      </c>
      <c r="J4" s="9" t="s">
        <v>9</v>
      </c>
      <c r="K4" s="10" t="s">
        <v>10</v>
      </c>
    </row>
    <row r="5" spans="1:11" ht="360" customHeight="1" thickBot="1" x14ac:dyDescent="0.2">
      <c r="A5" s="20" t="s">
        <v>346</v>
      </c>
      <c r="B5" s="21" t="s">
        <v>17</v>
      </c>
      <c r="C5" s="22">
        <v>43214</v>
      </c>
      <c r="D5" s="21" t="s">
        <v>347</v>
      </c>
      <c r="E5" s="21" t="s">
        <v>19</v>
      </c>
      <c r="F5" s="29">
        <v>14996979</v>
      </c>
      <c r="G5" s="29">
        <v>14990400</v>
      </c>
      <c r="H5" s="25">
        <f>IF(F5="－","－",G5/F5)</f>
        <v>0.99956131164816597</v>
      </c>
      <c r="I5" s="21" t="s">
        <v>348</v>
      </c>
      <c r="J5" s="26" t="s">
        <v>20</v>
      </c>
      <c r="K5" s="27" t="s">
        <v>349</v>
      </c>
    </row>
  </sheetData>
  <sheetProtection password="CC3D" sheet="1" objects="1" scenarios="1"/>
  <mergeCells count="1">
    <mergeCell ref="A1:K1"/>
  </mergeCells>
  <phoneticPr fontId="3"/>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競争性のない随意契約によらざるを得ないもの</vt:lpstr>
      <vt:lpstr>緊急の必要により競争に付することができないもの</vt:lpstr>
      <vt:lpstr>競争に付することが不利と認められるもの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2019-09-13T03:07:33Z</dcterms:modified>
</cp:coreProperties>
</file>