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平成29年度以前フォルダ\01_総務係\総務係\02　会計課関係\01_委託・請負\Ｈ３０年度\03_HPへ公表（契約後72日以内（4月契約は93日以内））\"/>
    </mc:Choice>
  </mc:AlternateContent>
  <bookViews>
    <workbookView xWindow="480" yWindow="30" windowWidth="8475" windowHeight="4725" tabRatio="696" firstSheet="1"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'物品役務調達（随意契約）'!$A$1:$J$218</definedName>
    <definedName name="_xlnm.Print_Area" localSheetId="2">'公共工事調達（競争入札）'!$A$1:$J$2</definedName>
    <definedName name="_xlnm.Print_Area" localSheetId="3">'公共工事調達（随意契約）'!$A$1:$J$2</definedName>
    <definedName name="_xlnm.Print_Area" localSheetId="0">'物品役務調達（競争入札）'!$A$1:$J$7</definedName>
    <definedName name="_xlnm.Print_Area" localSheetId="1">'物品役務調達（随意契約）'!$A$1:$J$218</definedName>
    <definedName name="_xlnm.Print_Titles" localSheetId="1">'物品役務調達（随意契約）'!$1:$1</definedName>
    <definedName name="一般競争入札・指名競争入札の別">'選択リスト（削除不可）'!$A$2:$A$5</definedName>
  </definedNames>
  <calcPr calcId="152511"/>
</workbook>
</file>

<file path=xl/calcChain.xml><?xml version="1.0" encoding="utf-8"?>
<calcChain xmlns="http://schemas.openxmlformats.org/spreadsheetml/2006/main">
  <c r="I6" i="1" l="1"/>
  <c r="I88" i="4" l="1"/>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85" i="4" l="1"/>
  <c r="I86" i="4"/>
  <c r="I87" i="4"/>
  <c r="I66" i="4" l="1"/>
  <c r="I67" i="4"/>
  <c r="I68" i="4"/>
  <c r="I69" i="4"/>
  <c r="I70" i="4"/>
  <c r="I71" i="4"/>
  <c r="I72" i="4"/>
  <c r="I73" i="4"/>
  <c r="I74" i="4"/>
  <c r="I75" i="4"/>
  <c r="I76" i="4"/>
  <c r="I77" i="4"/>
  <c r="I78" i="4"/>
  <c r="I79" i="4"/>
  <c r="I80" i="4"/>
  <c r="I81" i="4"/>
  <c r="I82" i="4"/>
  <c r="I83" i="4"/>
  <c r="I84" i="4"/>
  <c r="I18" i="4" l="1"/>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24" i="4" l="1"/>
  <c r="I25" i="4"/>
  <c r="I5" i="1" l="1"/>
  <c r="I4" i="1"/>
  <c r="I2" i="1" l="1"/>
  <c r="I3" i="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3" i="4"/>
  <c r="I22" i="4"/>
  <c r="I21" i="4"/>
  <c r="I20" i="4"/>
  <c r="I19" i="4"/>
  <c r="I17" i="4"/>
  <c r="I16" i="4"/>
  <c r="I15" i="4"/>
  <c r="I14" i="4"/>
  <c r="I13" i="4"/>
  <c r="I12" i="4"/>
  <c r="I11" i="4"/>
  <c r="I10" i="4"/>
  <c r="I9" i="4"/>
  <c r="I8" i="4"/>
  <c r="I7" i="4"/>
  <c r="I6" i="4"/>
  <c r="I5" i="4"/>
  <c r="I4" i="4"/>
  <c r="I3" i="4"/>
  <c r="I2" i="4"/>
</calcChain>
</file>

<file path=xl/sharedStrings.xml><?xml version="1.0" encoding="utf-8"?>
<sst xmlns="http://schemas.openxmlformats.org/spreadsheetml/2006/main" count="482" uniqueCount="289">
  <si>
    <t>物品役務等の名称及び数量</t>
    <rPh sb="4" eb="5">
      <t>ナド</t>
    </rPh>
    <rPh sb="6" eb="8">
      <t>メイショウ</t>
    </rPh>
    <rPh sb="8" eb="9">
      <t>オヨ</t>
    </rPh>
    <rPh sb="10" eb="12">
      <t>スウリョウ</t>
    </rPh>
    <phoneticPr fontId="1"/>
  </si>
  <si>
    <t>契約を締結した日</t>
    <rPh sb="0" eb="2">
      <t>ケイヤク</t>
    </rPh>
    <rPh sb="3" eb="5">
      <t>テイケツ</t>
    </rPh>
    <rPh sb="7" eb="8">
      <t>ヒ</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</si>
  <si>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</si>
  <si>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</si>
  <si>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</si>
  <si>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備考</t>
    <rPh sb="0" eb="2">
      <t>ビコウ</t>
    </rPh>
    <phoneticPr fontId="1"/>
  </si>
  <si>
    <t>02：指名競争入札</t>
  </si>
  <si>
    <t>選択項目（一般競争入札・指名競争入札の別（総合評価の実施））</t>
    <rPh sb="0" eb="2">
      <t>センタク</t>
    </rPh>
    <rPh sb="2" eb="4">
      <t>コウモク</t>
    </rPh>
    <phoneticPr fontId="1"/>
  </si>
  <si>
    <t>01：一般競争入札</t>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</si>
  <si>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</si>
  <si>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</si>
  <si>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phoneticPr fontId="1"/>
  </si>
  <si>
    <t>04：指名競争入札(総合評価を実施)</t>
    <phoneticPr fontId="1"/>
  </si>
  <si>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</si>
  <si>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</si>
  <si>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</si>
  <si>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</si>
  <si>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</si>
  <si>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</si>
  <si>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</si>
  <si>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</si>
  <si>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</si>
  <si>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</si>
  <si>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</si>
  <si>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</si>
  <si>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</si>
  <si>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一般競争入札</t>
    <rPh sb="0" eb="2">
      <t>イッパン</t>
    </rPh>
    <rPh sb="2" eb="4">
      <t>キョウソウ</t>
    </rPh>
    <rPh sb="4" eb="6">
      <t>ニュウサツ</t>
    </rPh>
    <phoneticPr fontId="1"/>
  </si>
  <si>
    <t>特殊車両通行許可の迅速化のための道路情報収集及び調査表作成業務</t>
    <rPh sb="0" eb="2">
      <t>トクシュ</t>
    </rPh>
    <rPh sb="2" eb="4">
      <t>シャリョウ</t>
    </rPh>
    <rPh sb="4" eb="6">
      <t>ツウコウ</t>
    </rPh>
    <rPh sb="6" eb="8">
      <t>キョカ</t>
    </rPh>
    <rPh sb="9" eb="12">
      <t>ジンソクカ</t>
    </rPh>
    <rPh sb="16" eb="18">
      <t>ドウロ</t>
    </rPh>
    <rPh sb="18" eb="20">
      <t>ジョウホウ</t>
    </rPh>
    <rPh sb="20" eb="22">
      <t>シュウシュウ</t>
    </rPh>
    <rPh sb="22" eb="23">
      <t>オヨ</t>
    </rPh>
    <rPh sb="24" eb="27">
      <t>チョウサヒョウ</t>
    </rPh>
    <rPh sb="27" eb="29">
      <t>サクセイ</t>
    </rPh>
    <rPh sb="29" eb="31">
      <t>ギョウム</t>
    </rPh>
    <phoneticPr fontId="3"/>
  </si>
  <si>
    <t>支出負担行為担当官　石川　雄一
国土交通省道路局
東京都千代田区霞が関２－１－３</t>
    <rPh sb="10" eb="12">
      <t>イシカワ</t>
    </rPh>
    <rPh sb="13" eb="15">
      <t>ユウイチ</t>
    </rPh>
    <phoneticPr fontId="1"/>
  </si>
  <si>
    <t>（一財）日本みち研究所</t>
    <rPh sb="1" eb="2">
      <t>イチ</t>
    </rPh>
    <rPh sb="2" eb="3">
      <t>ザイ</t>
    </rPh>
    <rPh sb="4" eb="6">
      <t>ニホン</t>
    </rPh>
    <rPh sb="8" eb="11">
      <t>ケンキュウジョ</t>
    </rPh>
    <phoneticPr fontId="3"/>
  </si>
  <si>
    <t>ドーコン・計量計画研究所共同提案体</t>
    <rPh sb="5" eb="7">
      <t>ケイリョウ</t>
    </rPh>
    <rPh sb="7" eb="9">
      <t>ケイカク</t>
    </rPh>
    <rPh sb="9" eb="12">
      <t>ケンキュウジョ</t>
    </rPh>
    <rPh sb="12" eb="14">
      <t>キョウドウ</t>
    </rPh>
    <rPh sb="14" eb="16">
      <t>テイアン</t>
    </rPh>
    <rPh sb="16" eb="17">
      <t>タイ</t>
    </rPh>
    <phoneticPr fontId="3"/>
  </si>
  <si>
    <t>パシフィックコンサルタンツ（株）首都圏本社</t>
    <rPh sb="16" eb="19">
      <t>シュトケン</t>
    </rPh>
    <rPh sb="19" eb="21">
      <t>ホンシャ</t>
    </rPh>
    <phoneticPr fontId="3"/>
  </si>
  <si>
    <t>（株）博報堂</t>
    <rPh sb="1" eb="2">
      <t>カブ</t>
    </rPh>
    <rPh sb="3" eb="6">
      <t>ハクホウドウ</t>
    </rPh>
    <phoneticPr fontId="3"/>
  </si>
  <si>
    <t>（一財）国土技術研究センター</t>
    <rPh sb="1" eb="2">
      <t>イチ</t>
    </rPh>
    <rPh sb="2" eb="3">
      <t>ザイ</t>
    </rPh>
    <rPh sb="4" eb="6">
      <t>コクド</t>
    </rPh>
    <rPh sb="6" eb="8">
      <t>ギジュツ</t>
    </rPh>
    <rPh sb="8" eb="10">
      <t>ケンキュウ</t>
    </rPh>
    <phoneticPr fontId="3"/>
  </si>
  <si>
    <t>（株）公共計画研究所</t>
    <rPh sb="1" eb="2">
      <t>カブ</t>
    </rPh>
    <rPh sb="3" eb="5">
      <t>コウキョウ</t>
    </rPh>
    <rPh sb="5" eb="7">
      <t>ケイカク</t>
    </rPh>
    <rPh sb="7" eb="10">
      <t>ケンキュウジョ</t>
    </rPh>
    <phoneticPr fontId="3"/>
  </si>
  <si>
    <t>（株）オリエンタルコンサルタンツ</t>
    <rPh sb="1" eb="2">
      <t>カブ</t>
    </rPh>
    <phoneticPr fontId="3"/>
  </si>
  <si>
    <t>（株）建設技術研究所</t>
    <rPh sb="1" eb="2">
      <t>カブ</t>
    </rPh>
    <rPh sb="3" eb="5">
      <t>ケンセツ</t>
    </rPh>
    <rPh sb="5" eb="7">
      <t>ギジュツ</t>
    </rPh>
    <rPh sb="7" eb="10">
      <t>ケンキュウジョ</t>
    </rPh>
    <phoneticPr fontId="3"/>
  </si>
  <si>
    <t>（一財）道路新産業開発機構</t>
    <rPh sb="1" eb="2">
      <t>イチ</t>
    </rPh>
    <rPh sb="2" eb="3">
      <t>ザイ</t>
    </rPh>
    <rPh sb="4" eb="6">
      <t>ドウロ</t>
    </rPh>
    <rPh sb="6" eb="9">
      <t>シンサンギョウ</t>
    </rPh>
    <rPh sb="9" eb="11">
      <t>カイハツ</t>
    </rPh>
    <rPh sb="11" eb="13">
      <t>キコウ</t>
    </rPh>
    <phoneticPr fontId="3"/>
  </si>
  <si>
    <t>（株）電通</t>
    <rPh sb="0" eb="3">
      <t>カブ</t>
    </rPh>
    <rPh sb="3" eb="5">
      <t>デンツウ</t>
    </rPh>
    <phoneticPr fontId="3"/>
  </si>
  <si>
    <t>支出負担行為担当官　石川　雄一
国土交通省道路局
東京都千代田区霞が関２－１－３</t>
    <phoneticPr fontId="1"/>
  </si>
  <si>
    <t>高速道路料金施策の効果検証業務</t>
    <rPh sb="0" eb="2">
      <t>コウソク</t>
    </rPh>
    <rPh sb="2" eb="4">
      <t>ドウロ</t>
    </rPh>
    <rPh sb="4" eb="6">
      <t>リョウキン</t>
    </rPh>
    <rPh sb="6" eb="8">
      <t>セサク</t>
    </rPh>
    <rPh sb="9" eb="11">
      <t>コウカ</t>
    </rPh>
    <rPh sb="11" eb="13">
      <t>ケンショウ</t>
    </rPh>
    <rPh sb="13" eb="15">
      <t>ギョウム</t>
    </rPh>
    <phoneticPr fontId="3"/>
  </si>
  <si>
    <t>高速道路における逆走対策検討業務</t>
    <rPh sb="0" eb="2">
      <t>コウソク</t>
    </rPh>
    <rPh sb="2" eb="4">
      <t>ドウロ</t>
    </rPh>
    <rPh sb="8" eb="10">
      <t>ギャクソウ</t>
    </rPh>
    <rPh sb="10" eb="12">
      <t>タイサク</t>
    </rPh>
    <rPh sb="12" eb="14">
      <t>ケントウ</t>
    </rPh>
    <rPh sb="14" eb="16">
      <t>ギョウム</t>
    </rPh>
    <phoneticPr fontId="3"/>
  </si>
  <si>
    <t>大都市圏における高速道路を賢く使うための料金体系に関する調査検討業務</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phoneticPr fontId="3"/>
  </si>
  <si>
    <t>高速道路における逆走対策検討業務　オリエンタルコンサルタンツ・道路新産業開発機構共同提案体</t>
    <rPh sb="31" eb="33">
      <t>ドウロ</t>
    </rPh>
    <rPh sb="33" eb="36">
      <t>シンサンギョウ</t>
    </rPh>
    <rPh sb="36" eb="38">
      <t>カイハツ</t>
    </rPh>
    <rPh sb="38" eb="40">
      <t>キコウ</t>
    </rPh>
    <rPh sb="40" eb="42">
      <t>キョウドウ</t>
    </rPh>
    <rPh sb="42" eb="44">
      <t>テイアン</t>
    </rPh>
    <rPh sb="44" eb="45">
      <t>タイ</t>
    </rPh>
    <phoneticPr fontId="3"/>
  </si>
  <si>
    <t>社会システム（株）</t>
    <rPh sb="0" eb="2">
      <t>シャカイ</t>
    </rPh>
    <rPh sb="7" eb="8">
      <t>カブ</t>
    </rPh>
    <phoneticPr fontId="3"/>
  </si>
  <si>
    <t>（株）長大　東京支社</t>
    <rPh sb="0" eb="3">
      <t>カブ</t>
    </rPh>
    <rPh sb="3" eb="5">
      <t>チョウダイ</t>
    </rPh>
    <rPh sb="6" eb="8">
      <t>トウキョウ</t>
    </rPh>
    <rPh sb="8" eb="10">
      <t>シシャ</t>
    </rPh>
    <phoneticPr fontId="3"/>
  </si>
  <si>
    <t>中央復建コンサルタンツ(株)東京本社</t>
    <rPh sb="0" eb="2">
      <t>チュウオウ</t>
    </rPh>
    <rPh sb="2" eb="4">
      <t>フッケン</t>
    </rPh>
    <rPh sb="11" eb="14">
      <t>カブ</t>
    </rPh>
    <rPh sb="14" eb="16">
      <t>トウキョウ</t>
    </rPh>
    <rPh sb="16" eb="18">
      <t>ホンシャ</t>
    </rPh>
    <phoneticPr fontId="3"/>
  </si>
  <si>
    <t>高速道路の安全対策検討業務</t>
    <rPh sb="0" eb="2">
      <t>コウソク</t>
    </rPh>
    <rPh sb="2" eb="4">
      <t>ドウロ</t>
    </rPh>
    <rPh sb="5" eb="7">
      <t>アンゼン</t>
    </rPh>
    <rPh sb="7" eb="9">
      <t>タイサク</t>
    </rPh>
    <rPh sb="9" eb="11">
      <t>ケントウ</t>
    </rPh>
    <rPh sb="11" eb="13">
      <t>ギョウム</t>
    </rPh>
    <phoneticPr fontId="3"/>
  </si>
  <si>
    <t>法人番号</t>
    <rPh sb="0" eb="2">
      <t>ホウジン</t>
    </rPh>
    <rPh sb="2" eb="4">
      <t>バンゴウ</t>
    </rPh>
    <phoneticPr fontId="1"/>
  </si>
  <si>
    <t>平成３０年度　道路政策の方向性の検討に資する各種論調等の調査・分析業務</t>
    <rPh sb="0" eb="2">
      <t>ヘイセイ</t>
    </rPh>
    <rPh sb="4" eb="6">
      <t>ネンド</t>
    </rPh>
    <rPh sb="7" eb="9">
      <t>ドウロ</t>
    </rPh>
    <rPh sb="9" eb="11">
      <t>セイサク</t>
    </rPh>
    <rPh sb="12" eb="15">
      <t>ホウコウセイ</t>
    </rPh>
    <rPh sb="16" eb="18">
      <t>ケントウ</t>
    </rPh>
    <rPh sb="19" eb="20">
      <t>シ</t>
    </rPh>
    <rPh sb="22" eb="24">
      <t>カクシュ</t>
    </rPh>
    <rPh sb="24" eb="26">
      <t>ロンチョウ</t>
    </rPh>
    <rPh sb="26" eb="27">
      <t>トウ</t>
    </rPh>
    <rPh sb="28" eb="30">
      <t>チョウサ</t>
    </rPh>
    <rPh sb="31" eb="33">
      <t>ブンセキ</t>
    </rPh>
    <rPh sb="33" eb="35">
      <t>ギョウム</t>
    </rPh>
    <phoneticPr fontId="3"/>
  </si>
  <si>
    <t>平成３０年度　自転車活用の総合的かつ計画的な推進に関する検討業務</t>
    <rPh sb="0" eb="2">
      <t>ヘイセイ</t>
    </rPh>
    <rPh sb="4" eb="6">
      <t>ネンド</t>
    </rPh>
    <rPh sb="7" eb="10">
      <t>ジテンシャ</t>
    </rPh>
    <rPh sb="10" eb="12">
      <t>カツヨウ</t>
    </rPh>
    <rPh sb="13" eb="16">
      <t>ソウゴウテキ</t>
    </rPh>
    <rPh sb="18" eb="21">
      <t>ケイカクテキ</t>
    </rPh>
    <rPh sb="22" eb="24">
      <t>スイシン</t>
    </rPh>
    <rPh sb="25" eb="26">
      <t>カン</t>
    </rPh>
    <rPh sb="28" eb="30">
      <t>ケントウ</t>
    </rPh>
    <rPh sb="30" eb="32">
      <t>ギョウム</t>
    </rPh>
    <phoneticPr fontId="3"/>
  </si>
  <si>
    <t>平成３０年度　官民連携等による無電柱化の推進に関する検討業務</t>
    <rPh sb="0" eb="2">
      <t>ヘイセイ</t>
    </rPh>
    <rPh sb="4" eb="6">
      <t>ネンド</t>
    </rPh>
    <rPh sb="7" eb="9">
      <t>カンミン</t>
    </rPh>
    <rPh sb="9" eb="11">
      <t>レンケイ</t>
    </rPh>
    <rPh sb="11" eb="12">
      <t>トウ</t>
    </rPh>
    <rPh sb="15" eb="19">
      <t>ムデンチュウカ</t>
    </rPh>
    <rPh sb="20" eb="22">
      <t>スイシン</t>
    </rPh>
    <rPh sb="23" eb="24">
      <t>カン</t>
    </rPh>
    <rPh sb="26" eb="28">
      <t>ケントウ</t>
    </rPh>
    <rPh sb="28" eb="30">
      <t>ギョウム</t>
    </rPh>
    <phoneticPr fontId="3"/>
  </si>
  <si>
    <t>平成３０年度　立体道路制度を推進するための調査検討業務</t>
    <rPh sb="0" eb="2">
      <t>ヘイセイ</t>
    </rPh>
    <rPh sb="4" eb="6">
      <t>ネンド</t>
    </rPh>
    <rPh sb="7" eb="9">
      <t>リッタイ</t>
    </rPh>
    <rPh sb="9" eb="11">
      <t>ドウロ</t>
    </rPh>
    <rPh sb="11" eb="13">
      <t>セイド</t>
    </rPh>
    <rPh sb="14" eb="16">
      <t>スイシン</t>
    </rPh>
    <rPh sb="21" eb="23">
      <t>チョウサ</t>
    </rPh>
    <rPh sb="23" eb="25">
      <t>ケントウ</t>
    </rPh>
    <rPh sb="25" eb="27">
      <t>ギョウム</t>
    </rPh>
    <phoneticPr fontId="3"/>
  </si>
  <si>
    <t>平成３０年度　自転車の活用推進に関する広報業務</t>
    <rPh sb="0" eb="2">
      <t>ヘイセイ</t>
    </rPh>
    <rPh sb="4" eb="6">
      <t>ネンド</t>
    </rPh>
    <rPh sb="7" eb="10">
      <t>ジテンシャ</t>
    </rPh>
    <rPh sb="11" eb="13">
      <t>カツヨウ</t>
    </rPh>
    <rPh sb="13" eb="15">
      <t>スイシン</t>
    </rPh>
    <rPh sb="16" eb="17">
      <t>カン</t>
    </rPh>
    <rPh sb="19" eb="21">
      <t>コウホウ</t>
    </rPh>
    <rPh sb="21" eb="23">
      <t>ギョウム</t>
    </rPh>
    <phoneticPr fontId="3"/>
  </si>
  <si>
    <t>平成３０年度　景観に配慮した道路空間の形成・道路のデザインに関する調査検討業務</t>
    <rPh sb="0" eb="2">
      <t>ヘイセイ</t>
    </rPh>
    <rPh sb="4" eb="6">
      <t>ネンド</t>
    </rPh>
    <rPh sb="7" eb="9">
      <t>ケイカン</t>
    </rPh>
    <rPh sb="10" eb="12">
      <t>ハイリョ</t>
    </rPh>
    <rPh sb="14" eb="16">
      <t>ドウロ</t>
    </rPh>
    <rPh sb="16" eb="18">
      <t>クウカン</t>
    </rPh>
    <rPh sb="19" eb="21">
      <t>ケイセイ</t>
    </rPh>
    <rPh sb="22" eb="24">
      <t>ドウロ</t>
    </rPh>
    <rPh sb="30" eb="31">
      <t>カン</t>
    </rPh>
    <rPh sb="33" eb="35">
      <t>チョウサ</t>
    </rPh>
    <rPh sb="35" eb="37">
      <t>ケントウ</t>
    </rPh>
    <rPh sb="37" eb="39">
      <t>ギョウム</t>
    </rPh>
    <phoneticPr fontId="3"/>
  </si>
  <si>
    <t>平成３０年度　無電柱化の推進に係る広報広聴業務</t>
    <rPh sb="0" eb="2">
      <t>ヘイセイ</t>
    </rPh>
    <rPh sb="4" eb="6">
      <t>ネンド</t>
    </rPh>
    <rPh sb="7" eb="9">
      <t>ムデン</t>
    </rPh>
    <rPh sb="9" eb="10">
      <t>チュウ</t>
    </rPh>
    <rPh sb="10" eb="11">
      <t>カ</t>
    </rPh>
    <rPh sb="12" eb="14">
      <t>スイシン</t>
    </rPh>
    <rPh sb="15" eb="16">
      <t>カカ</t>
    </rPh>
    <rPh sb="17" eb="19">
      <t>コウホウ</t>
    </rPh>
    <rPh sb="19" eb="21">
      <t>コウチョウ</t>
    </rPh>
    <rPh sb="21" eb="23">
      <t>ギョウム</t>
    </rPh>
    <phoneticPr fontId="3"/>
  </si>
  <si>
    <t>平成３０年度　駅周辺等における歩行空間のユニバーサルデザイン化の推進に関する検討業務</t>
    <rPh sb="0" eb="2">
      <t>ヘイセイ</t>
    </rPh>
    <rPh sb="4" eb="6">
      <t>ネンド</t>
    </rPh>
    <rPh sb="7" eb="10">
      <t>エキシュウヘン</t>
    </rPh>
    <rPh sb="10" eb="11">
      <t>トウ</t>
    </rPh>
    <rPh sb="15" eb="17">
      <t>ホコウ</t>
    </rPh>
    <rPh sb="17" eb="19">
      <t>クウカン</t>
    </rPh>
    <rPh sb="30" eb="31">
      <t>カ</t>
    </rPh>
    <rPh sb="32" eb="34">
      <t>スイシン</t>
    </rPh>
    <rPh sb="35" eb="36">
      <t>カン</t>
    </rPh>
    <rPh sb="38" eb="40">
      <t>ケントウ</t>
    </rPh>
    <rPh sb="40" eb="42">
      <t>ギョウム</t>
    </rPh>
    <phoneticPr fontId="3"/>
  </si>
  <si>
    <t>特殊車両の通行許可に係る適正化検討業務</t>
    <rPh sb="0" eb="2">
      <t>トクシュ</t>
    </rPh>
    <rPh sb="2" eb="4">
      <t>シャリョウ</t>
    </rPh>
    <rPh sb="5" eb="7">
      <t>ツウコウ</t>
    </rPh>
    <rPh sb="7" eb="9">
      <t>キョカ</t>
    </rPh>
    <rPh sb="10" eb="11">
      <t>カカ</t>
    </rPh>
    <rPh sb="12" eb="14">
      <t>テキセイ</t>
    </rPh>
    <rPh sb="14" eb="15">
      <t>カ</t>
    </rPh>
    <rPh sb="15" eb="17">
      <t>ケントウ</t>
    </rPh>
    <rPh sb="17" eb="19">
      <t>ギョウム</t>
    </rPh>
    <phoneticPr fontId="3"/>
  </si>
  <si>
    <t>大型車両の適正かつ安全な走行に向けた効果的な啓発手法の検討業務</t>
    <rPh sb="0" eb="2">
      <t>オオガタ</t>
    </rPh>
    <rPh sb="2" eb="4">
      <t>シャリョウ</t>
    </rPh>
    <rPh sb="5" eb="7">
      <t>テキセイ</t>
    </rPh>
    <rPh sb="9" eb="11">
      <t>アンゼン</t>
    </rPh>
    <rPh sb="12" eb="14">
      <t>ソウコウ</t>
    </rPh>
    <rPh sb="15" eb="16">
      <t>ム</t>
    </rPh>
    <rPh sb="18" eb="21">
      <t>コウカテキ</t>
    </rPh>
    <rPh sb="22" eb="24">
      <t>ケイハツ</t>
    </rPh>
    <rPh sb="24" eb="26">
      <t>シュホウ</t>
    </rPh>
    <rPh sb="27" eb="29">
      <t>ケントウ</t>
    </rPh>
    <rPh sb="29" eb="31">
      <t>ギョウム</t>
    </rPh>
    <phoneticPr fontId="3"/>
  </si>
  <si>
    <t>平成３０年度　無電柱化の多様な推進方策に関する検討業務</t>
    <rPh sb="0" eb="2">
      <t>ヘイセイ</t>
    </rPh>
    <rPh sb="4" eb="6">
      <t>ネンド</t>
    </rPh>
    <rPh sb="7" eb="11">
      <t>ムデンチュウカ</t>
    </rPh>
    <rPh sb="12" eb="14">
      <t>タヨウ</t>
    </rPh>
    <rPh sb="15" eb="17">
      <t>スイシン</t>
    </rPh>
    <rPh sb="17" eb="19">
      <t>ホウサク</t>
    </rPh>
    <rPh sb="20" eb="21">
      <t>カン</t>
    </rPh>
    <rPh sb="23" eb="25">
      <t>ケントウ</t>
    </rPh>
    <rPh sb="25" eb="27">
      <t>ギョウム</t>
    </rPh>
    <phoneticPr fontId="3"/>
  </si>
  <si>
    <t>道路の設置・管理等に関する訴訟リスク管理に関する調査検討業務</t>
    <rPh sb="0" eb="2">
      <t>ドウロ</t>
    </rPh>
    <rPh sb="3" eb="5">
      <t>セッチ</t>
    </rPh>
    <rPh sb="6" eb="9">
      <t>カンリトウ</t>
    </rPh>
    <rPh sb="10" eb="11">
      <t>カン</t>
    </rPh>
    <rPh sb="13" eb="15">
      <t>ソショウ</t>
    </rPh>
    <rPh sb="18" eb="20">
      <t>カンリ</t>
    </rPh>
    <rPh sb="21" eb="22">
      <t>カン</t>
    </rPh>
    <rPh sb="24" eb="26">
      <t>チョウサ</t>
    </rPh>
    <rPh sb="26" eb="28">
      <t>ケントウ</t>
    </rPh>
    <rPh sb="28" eb="30">
      <t>ギョウム</t>
    </rPh>
    <phoneticPr fontId="3"/>
  </si>
  <si>
    <t>重要物流道路のネットワーク構築に向けた検討業務</t>
    <rPh sb="0" eb="2">
      <t>ジュウヨウ</t>
    </rPh>
    <rPh sb="2" eb="4">
      <t>ブツリュウ</t>
    </rPh>
    <rPh sb="4" eb="6">
      <t>ドウロ</t>
    </rPh>
    <rPh sb="13" eb="15">
      <t>コウチク</t>
    </rPh>
    <rPh sb="16" eb="17">
      <t>ム</t>
    </rPh>
    <rPh sb="19" eb="21">
      <t>ケントウ</t>
    </rPh>
    <rPh sb="21" eb="23">
      <t>ギョウム</t>
    </rPh>
    <phoneticPr fontId="3"/>
  </si>
  <si>
    <t>自動運転を含むＩＴＳ分野の国際協調・展開支援業務</t>
    <rPh sb="0" eb="2">
      <t>ジドウ</t>
    </rPh>
    <rPh sb="2" eb="4">
      <t>ウンテン</t>
    </rPh>
    <rPh sb="5" eb="6">
      <t>フク</t>
    </rPh>
    <rPh sb="10" eb="12">
      <t>ブンヤ</t>
    </rPh>
    <rPh sb="13" eb="15">
      <t>コクサイ</t>
    </rPh>
    <rPh sb="15" eb="17">
      <t>キョウチョウ</t>
    </rPh>
    <rPh sb="18" eb="20">
      <t>テンカイ</t>
    </rPh>
    <rPh sb="20" eb="22">
      <t>シエン</t>
    </rPh>
    <rPh sb="22" eb="24">
      <t>ギョウム</t>
    </rPh>
    <phoneticPr fontId="3"/>
  </si>
  <si>
    <t>高速道路料金施策の効果・影響関連データの整理・検討業務</t>
    <rPh sb="0" eb="2">
      <t>コウソク</t>
    </rPh>
    <rPh sb="2" eb="4">
      <t>ドウロ</t>
    </rPh>
    <rPh sb="4" eb="6">
      <t>リョウキン</t>
    </rPh>
    <rPh sb="6" eb="8">
      <t>セサク</t>
    </rPh>
    <rPh sb="9" eb="11">
      <t>コウカ</t>
    </rPh>
    <rPh sb="12" eb="14">
      <t>エイキョウ</t>
    </rPh>
    <rPh sb="14" eb="16">
      <t>カンレン</t>
    </rPh>
    <rPh sb="20" eb="22">
      <t>セイリ</t>
    </rPh>
    <rPh sb="23" eb="25">
      <t>ケントウ</t>
    </rPh>
    <rPh sb="25" eb="27">
      <t>ギョウム</t>
    </rPh>
    <phoneticPr fontId="3"/>
  </si>
  <si>
    <t>高速道路に関する交通関連データの整理・検討業務</t>
    <rPh sb="0" eb="2">
      <t>コウソク</t>
    </rPh>
    <rPh sb="2" eb="4">
      <t>ドウロ</t>
    </rPh>
    <rPh sb="5" eb="6">
      <t>カン</t>
    </rPh>
    <rPh sb="8" eb="10">
      <t>コウツウ</t>
    </rPh>
    <rPh sb="10" eb="12">
      <t>カンレン</t>
    </rPh>
    <rPh sb="16" eb="18">
      <t>セイリ</t>
    </rPh>
    <rPh sb="19" eb="21">
      <t>ケントウ</t>
    </rPh>
    <rPh sb="21" eb="23">
      <t>ギョウム</t>
    </rPh>
    <phoneticPr fontId="3"/>
  </si>
  <si>
    <t>首都圏における高速道路を賢く使うための料金体系に関する調査検討業務</t>
    <rPh sb="0" eb="3">
      <t>シュトケン</t>
    </rPh>
    <rPh sb="7" eb="9">
      <t>コウソク</t>
    </rPh>
    <rPh sb="9" eb="11">
      <t>ドウロ</t>
    </rPh>
    <rPh sb="12" eb="13">
      <t>カシコ</t>
    </rPh>
    <rPh sb="14" eb="15">
      <t>ツカ</t>
    </rPh>
    <rPh sb="19" eb="21">
      <t>リョウキン</t>
    </rPh>
    <rPh sb="21" eb="23">
      <t>タイケイ</t>
    </rPh>
    <rPh sb="24" eb="25">
      <t>カン</t>
    </rPh>
    <rPh sb="27" eb="29">
      <t>チョウサ</t>
    </rPh>
    <rPh sb="29" eb="31">
      <t>ケントウ</t>
    </rPh>
    <rPh sb="31" eb="33">
      <t>ギョウム</t>
    </rPh>
    <phoneticPr fontId="3"/>
  </si>
  <si>
    <t>平成３０年度　道路附属物の効率的な維持管理手法に関する検討業務</t>
    <rPh sb="0" eb="2">
      <t>ヘイセイ</t>
    </rPh>
    <rPh sb="4" eb="6">
      <t>ネンド</t>
    </rPh>
    <rPh sb="7" eb="9">
      <t>ドウロ</t>
    </rPh>
    <rPh sb="9" eb="12">
      <t>フゾクブツ</t>
    </rPh>
    <rPh sb="13" eb="16">
      <t>コウリツテキ</t>
    </rPh>
    <rPh sb="17" eb="19">
      <t>イジ</t>
    </rPh>
    <rPh sb="19" eb="21">
      <t>カンリ</t>
    </rPh>
    <rPh sb="21" eb="23">
      <t>シュホウ</t>
    </rPh>
    <rPh sb="24" eb="25">
      <t>カン</t>
    </rPh>
    <rPh sb="27" eb="29">
      <t>ケントウ</t>
    </rPh>
    <rPh sb="29" eb="31">
      <t>ギョウム</t>
    </rPh>
    <phoneticPr fontId="3"/>
  </si>
  <si>
    <t>平成３０年度　ビッグデータを活用した生活道路における交通安全対策及び効果検証に関する検討業務</t>
    <rPh sb="0" eb="2">
      <t>ヘイセイ</t>
    </rPh>
    <rPh sb="4" eb="6">
      <t>ネンド</t>
    </rPh>
    <rPh sb="14" eb="16">
      <t>カツヨウ</t>
    </rPh>
    <rPh sb="18" eb="20">
      <t>セイカツ</t>
    </rPh>
    <rPh sb="20" eb="22">
      <t>ドウロ</t>
    </rPh>
    <rPh sb="26" eb="28">
      <t>コウツウ</t>
    </rPh>
    <rPh sb="28" eb="30">
      <t>アンゼン</t>
    </rPh>
    <rPh sb="30" eb="32">
      <t>タイサク</t>
    </rPh>
    <rPh sb="32" eb="33">
      <t>オヨ</t>
    </rPh>
    <rPh sb="34" eb="36">
      <t>コウカ</t>
    </rPh>
    <rPh sb="36" eb="38">
      <t>ケンショウ</t>
    </rPh>
    <rPh sb="39" eb="40">
      <t>カン</t>
    </rPh>
    <rPh sb="42" eb="44">
      <t>ケントウ</t>
    </rPh>
    <rPh sb="44" eb="46">
      <t>ギョウム</t>
    </rPh>
    <phoneticPr fontId="3"/>
  </si>
  <si>
    <t>平成３０年度　ビッグデータを活用した幹線道路における交通安全対策及び効果検証に関する検討業務</t>
    <rPh sb="0" eb="2">
      <t>ヘイセイ</t>
    </rPh>
    <rPh sb="4" eb="6">
      <t>ネンド</t>
    </rPh>
    <rPh sb="14" eb="16">
      <t>カツヨウ</t>
    </rPh>
    <rPh sb="18" eb="20">
      <t>カンセン</t>
    </rPh>
    <rPh sb="20" eb="22">
      <t>ドウロ</t>
    </rPh>
    <rPh sb="26" eb="28">
      <t>コウツウ</t>
    </rPh>
    <rPh sb="28" eb="30">
      <t>アンゼン</t>
    </rPh>
    <rPh sb="30" eb="32">
      <t>タイサク</t>
    </rPh>
    <rPh sb="32" eb="33">
      <t>オヨ</t>
    </rPh>
    <rPh sb="34" eb="36">
      <t>コウカ</t>
    </rPh>
    <rPh sb="36" eb="38">
      <t>ケンショウ</t>
    </rPh>
    <rPh sb="39" eb="40">
      <t>カン</t>
    </rPh>
    <rPh sb="42" eb="44">
      <t>ケントウ</t>
    </rPh>
    <rPh sb="44" eb="46">
      <t>ギョウム</t>
    </rPh>
    <phoneticPr fontId="3"/>
  </si>
  <si>
    <t>平成３０年度　道路附属物点検情報を活用したメンテナンスに係る分析業務</t>
    <rPh sb="0" eb="2">
      <t>ヘイセイ</t>
    </rPh>
    <rPh sb="4" eb="6">
      <t>ネンド</t>
    </rPh>
    <rPh sb="7" eb="9">
      <t>ドウロ</t>
    </rPh>
    <rPh sb="9" eb="12">
      <t>フゾクブツ</t>
    </rPh>
    <rPh sb="12" eb="14">
      <t>テンケン</t>
    </rPh>
    <rPh sb="14" eb="16">
      <t>ジョウホウ</t>
    </rPh>
    <rPh sb="17" eb="19">
      <t>カツヨウ</t>
    </rPh>
    <rPh sb="28" eb="29">
      <t>カカ</t>
    </rPh>
    <rPh sb="30" eb="32">
      <t>ブンセキ</t>
    </rPh>
    <rPh sb="32" eb="34">
      <t>ギョウム</t>
    </rPh>
    <phoneticPr fontId="3"/>
  </si>
  <si>
    <t>中山間地域における道の駅等を拠点とした自動運転サービスに関する検討業務</t>
    <rPh sb="0" eb="2">
      <t>チュウザン</t>
    </rPh>
    <rPh sb="2" eb="3">
      <t>アイダ</t>
    </rPh>
    <rPh sb="3" eb="5">
      <t>チイキ</t>
    </rPh>
    <rPh sb="9" eb="10">
      <t>ミチ</t>
    </rPh>
    <rPh sb="11" eb="13">
      <t>エキトウ</t>
    </rPh>
    <rPh sb="14" eb="16">
      <t>キョテン</t>
    </rPh>
    <rPh sb="19" eb="21">
      <t>ジドウ</t>
    </rPh>
    <rPh sb="21" eb="23">
      <t>ウンテン</t>
    </rPh>
    <rPh sb="28" eb="29">
      <t>カン</t>
    </rPh>
    <rPh sb="31" eb="33">
      <t>ケントウ</t>
    </rPh>
    <rPh sb="33" eb="35">
      <t>ギョウム</t>
    </rPh>
    <phoneticPr fontId="3"/>
  </si>
  <si>
    <t>重要物流道路における国際海上コンテナ車等の通行円滑化に向けた調査検討業務</t>
    <rPh sb="0" eb="2">
      <t>ジュウヨウ</t>
    </rPh>
    <rPh sb="2" eb="4">
      <t>ブツリュウ</t>
    </rPh>
    <rPh sb="4" eb="6">
      <t>ドウロ</t>
    </rPh>
    <rPh sb="10" eb="12">
      <t>コクサイ</t>
    </rPh>
    <rPh sb="12" eb="14">
      <t>カイジョウ</t>
    </rPh>
    <rPh sb="18" eb="19">
      <t>クルマ</t>
    </rPh>
    <rPh sb="19" eb="20">
      <t>トウ</t>
    </rPh>
    <rPh sb="21" eb="23">
      <t>ツウコウ</t>
    </rPh>
    <rPh sb="23" eb="26">
      <t>エンカツカ</t>
    </rPh>
    <rPh sb="27" eb="28">
      <t>ム</t>
    </rPh>
    <rPh sb="30" eb="32">
      <t>チョウサ</t>
    </rPh>
    <rPh sb="32" eb="34">
      <t>ケントウ</t>
    </rPh>
    <rPh sb="34" eb="36">
      <t>ギョウム</t>
    </rPh>
    <phoneticPr fontId="3"/>
  </si>
  <si>
    <t>将来の交通需要予測の精度向上に向けた検討業務</t>
    <rPh sb="0" eb="2">
      <t>ショウライ</t>
    </rPh>
    <rPh sb="3" eb="5">
      <t>コウツウ</t>
    </rPh>
    <rPh sb="5" eb="7">
      <t>ジュヨウ</t>
    </rPh>
    <rPh sb="7" eb="9">
      <t>ヨソク</t>
    </rPh>
    <rPh sb="10" eb="12">
      <t>セイド</t>
    </rPh>
    <rPh sb="12" eb="14">
      <t>コウジョウ</t>
    </rPh>
    <rPh sb="15" eb="16">
      <t>ム</t>
    </rPh>
    <rPh sb="18" eb="20">
      <t>ケントウ</t>
    </rPh>
    <rPh sb="20" eb="22">
      <t>ギョウム</t>
    </rPh>
    <phoneticPr fontId="3"/>
  </si>
  <si>
    <t>ＩＣＴやビッグデータを活用した新たな道路交通調査に関する検討業務</t>
    <rPh sb="11" eb="13">
      <t>カツヨウ</t>
    </rPh>
    <rPh sb="15" eb="16">
      <t>アラ</t>
    </rPh>
    <rPh sb="18" eb="20">
      <t>ドウロ</t>
    </rPh>
    <rPh sb="20" eb="22">
      <t>コウツウ</t>
    </rPh>
    <rPh sb="22" eb="24">
      <t>チョウサ</t>
    </rPh>
    <rPh sb="25" eb="26">
      <t>カン</t>
    </rPh>
    <rPh sb="28" eb="30">
      <t>ケントウ</t>
    </rPh>
    <rPh sb="30" eb="32">
      <t>ギョウム</t>
    </rPh>
    <phoneticPr fontId="3"/>
  </si>
  <si>
    <t>道路交通の円滑化に向けた交通動向把握・分析業務</t>
    <rPh sb="0" eb="2">
      <t>ドウロ</t>
    </rPh>
    <rPh sb="2" eb="4">
      <t>コウツウ</t>
    </rPh>
    <rPh sb="5" eb="8">
      <t>エンカツカ</t>
    </rPh>
    <rPh sb="9" eb="10">
      <t>ム</t>
    </rPh>
    <rPh sb="12" eb="14">
      <t>コウツウ</t>
    </rPh>
    <rPh sb="14" eb="16">
      <t>ドウコウ</t>
    </rPh>
    <rPh sb="16" eb="18">
      <t>ハアク</t>
    </rPh>
    <rPh sb="19" eb="21">
      <t>ブンセキ</t>
    </rPh>
    <rPh sb="21" eb="23">
      <t>ギョウム</t>
    </rPh>
    <phoneticPr fontId="3"/>
  </si>
  <si>
    <t>平成３０年度　道路メンテナンス年報等の作成に向けたデータ整理・分析業務</t>
    <rPh sb="0" eb="2">
      <t>ヘイセイ</t>
    </rPh>
    <rPh sb="4" eb="6">
      <t>ネンド</t>
    </rPh>
    <rPh sb="7" eb="9">
      <t>ドウロ</t>
    </rPh>
    <rPh sb="15" eb="17">
      <t>ネンポウ</t>
    </rPh>
    <rPh sb="17" eb="18">
      <t>トウ</t>
    </rPh>
    <rPh sb="19" eb="21">
      <t>サクセイ</t>
    </rPh>
    <rPh sb="22" eb="23">
      <t>ム</t>
    </rPh>
    <rPh sb="28" eb="30">
      <t>セイリ</t>
    </rPh>
    <rPh sb="31" eb="33">
      <t>ブンセキ</t>
    </rPh>
    <rPh sb="33" eb="35">
      <t>ギョウム</t>
    </rPh>
    <phoneticPr fontId="3"/>
  </si>
  <si>
    <t>平成３０年度　個別施設計画の策定に関する分析検討業務</t>
    <rPh sb="0" eb="2">
      <t>ヘイセイ</t>
    </rPh>
    <rPh sb="4" eb="6">
      <t>ネンド</t>
    </rPh>
    <rPh sb="7" eb="9">
      <t>コベツ</t>
    </rPh>
    <rPh sb="9" eb="11">
      <t>シセツ</t>
    </rPh>
    <rPh sb="11" eb="13">
      <t>ケイカク</t>
    </rPh>
    <rPh sb="14" eb="16">
      <t>サクテイ</t>
    </rPh>
    <rPh sb="17" eb="18">
      <t>カン</t>
    </rPh>
    <rPh sb="20" eb="22">
      <t>ブンセキ</t>
    </rPh>
    <rPh sb="22" eb="24">
      <t>ケントウ</t>
    </rPh>
    <rPh sb="24" eb="26">
      <t>ギョウム</t>
    </rPh>
    <phoneticPr fontId="3"/>
  </si>
  <si>
    <t>ＩＴＳ普及拡大に向けた効果的な広報広聴活動の検討・実施業務</t>
    <rPh sb="3" eb="5">
      <t>フキュウ</t>
    </rPh>
    <rPh sb="5" eb="7">
      <t>カクダイ</t>
    </rPh>
    <rPh sb="8" eb="9">
      <t>ム</t>
    </rPh>
    <rPh sb="11" eb="14">
      <t>コウカテキ</t>
    </rPh>
    <rPh sb="15" eb="17">
      <t>コウホウ</t>
    </rPh>
    <rPh sb="17" eb="19">
      <t>コウチョウ</t>
    </rPh>
    <rPh sb="19" eb="21">
      <t>カツドウ</t>
    </rPh>
    <rPh sb="22" eb="24">
      <t>ケントウ</t>
    </rPh>
    <rPh sb="25" eb="27">
      <t>ジッシ</t>
    </rPh>
    <rPh sb="27" eb="29">
      <t>ギョウム</t>
    </rPh>
    <phoneticPr fontId="3"/>
  </si>
  <si>
    <t>ＩＴＳ・自動運転施策に関する情報発信のための広報ツール等制作及び展示等企画・運営支援業務</t>
    <rPh sb="4" eb="6">
      <t>ジドウ</t>
    </rPh>
    <rPh sb="6" eb="8">
      <t>ウンテン</t>
    </rPh>
    <rPh sb="8" eb="10">
      <t>セサク</t>
    </rPh>
    <rPh sb="11" eb="12">
      <t>カン</t>
    </rPh>
    <rPh sb="14" eb="16">
      <t>ジョウホウ</t>
    </rPh>
    <rPh sb="16" eb="18">
      <t>ハッシン</t>
    </rPh>
    <rPh sb="22" eb="24">
      <t>コウホウ</t>
    </rPh>
    <rPh sb="27" eb="28">
      <t>トウ</t>
    </rPh>
    <rPh sb="28" eb="30">
      <t>セイサク</t>
    </rPh>
    <rPh sb="30" eb="31">
      <t>オヨ</t>
    </rPh>
    <rPh sb="32" eb="35">
      <t>テンジトウ</t>
    </rPh>
    <rPh sb="35" eb="37">
      <t>キカク</t>
    </rPh>
    <rPh sb="38" eb="40">
      <t>ウンエイ</t>
    </rPh>
    <rPh sb="40" eb="42">
      <t>シエン</t>
    </rPh>
    <rPh sb="42" eb="44">
      <t>ギョウム</t>
    </rPh>
    <phoneticPr fontId="3"/>
  </si>
  <si>
    <t>北米の道路政策等に関する調査業務</t>
    <rPh sb="0" eb="2">
      <t>ホクベイ</t>
    </rPh>
    <rPh sb="3" eb="5">
      <t>ドウロ</t>
    </rPh>
    <rPh sb="5" eb="7">
      <t>セイサク</t>
    </rPh>
    <rPh sb="7" eb="8">
      <t>トウ</t>
    </rPh>
    <rPh sb="9" eb="10">
      <t>カン</t>
    </rPh>
    <rPh sb="12" eb="14">
      <t>チョウサ</t>
    </rPh>
    <rPh sb="14" eb="16">
      <t>ギョウム</t>
    </rPh>
    <phoneticPr fontId="3"/>
  </si>
  <si>
    <t>欧州諸国の道路政策等に関する調査業務</t>
    <rPh sb="0" eb="2">
      <t>オウシュウ</t>
    </rPh>
    <rPh sb="2" eb="4">
      <t>ショコク</t>
    </rPh>
    <rPh sb="5" eb="7">
      <t>ドウロ</t>
    </rPh>
    <rPh sb="7" eb="9">
      <t>セイサク</t>
    </rPh>
    <rPh sb="9" eb="10">
      <t>トウ</t>
    </rPh>
    <rPh sb="11" eb="12">
      <t>カン</t>
    </rPh>
    <rPh sb="14" eb="16">
      <t>チョウサ</t>
    </rPh>
    <rPh sb="16" eb="18">
      <t>ギョウム</t>
    </rPh>
    <phoneticPr fontId="3"/>
  </si>
  <si>
    <t>国際機関（道路関係）の動向に関する調査業務</t>
    <rPh sb="0" eb="2">
      <t>コクサイ</t>
    </rPh>
    <rPh sb="2" eb="4">
      <t>キカン</t>
    </rPh>
    <rPh sb="5" eb="7">
      <t>ドウロ</t>
    </rPh>
    <rPh sb="7" eb="9">
      <t>カンケイ</t>
    </rPh>
    <rPh sb="11" eb="13">
      <t>ドウコウ</t>
    </rPh>
    <rPh sb="14" eb="15">
      <t>カン</t>
    </rPh>
    <rPh sb="17" eb="19">
      <t>チョウサ</t>
    </rPh>
    <rPh sb="19" eb="21">
      <t>ギョウム</t>
    </rPh>
    <phoneticPr fontId="3"/>
  </si>
  <si>
    <t>道路分野の海外展開等に係る広報支援業務</t>
    <rPh sb="0" eb="2">
      <t>ドウロ</t>
    </rPh>
    <rPh sb="2" eb="4">
      <t>ブンヤ</t>
    </rPh>
    <rPh sb="5" eb="7">
      <t>カイガイ</t>
    </rPh>
    <rPh sb="7" eb="9">
      <t>テンカイ</t>
    </rPh>
    <rPh sb="9" eb="10">
      <t>トウ</t>
    </rPh>
    <rPh sb="11" eb="12">
      <t>カカ</t>
    </rPh>
    <rPh sb="13" eb="15">
      <t>コウホウ</t>
    </rPh>
    <rPh sb="15" eb="17">
      <t>シエン</t>
    </rPh>
    <rPh sb="17" eb="19">
      <t>ギョウム</t>
    </rPh>
    <phoneticPr fontId="3"/>
  </si>
  <si>
    <t>平成３０年度　交通安全対策（物理的デバイス等）に関する検討業務</t>
    <rPh sb="0" eb="2">
      <t>ヘイセイ</t>
    </rPh>
    <rPh sb="4" eb="6">
      <t>ネンド</t>
    </rPh>
    <rPh sb="7" eb="9">
      <t>コウツウ</t>
    </rPh>
    <rPh sb="9" eb="11">
      <t>アンゼン</t>
    </rPh>
    <rPh sb="11" eb="13">
      <t>タイサク</t>
    </rPh>
    <rPh sb="14" eb="17">
      <t>ブツリテキ</t>
    </rPh>
    <rPh sb="21" eb="22">
      <t>トウ</t>
    </rPh>
    <rPh sb="24" eb="25">
      <t>カン</t>
    </rPh>
    <rPh sb="27" eb="29">
      <t>ケントウ</t>
    </rPh>
    <rPh sb="29" eb="31">
      <t>ギョウム</t>
    </rPh>
    <phoneticPr fontId="3"/>
  </si>
  <si>
    <t>プローブ情報の収集精度確保にかかる運用体制等検討業務</t>
    <rPh sb="4" eb="6">
      <t>ジョウホウ</t>
    </rPh>
    <rPh sb="7" eb="9">
      <t>シュウシュウ</t>
    </rPh>
    <rPh sb="9" eb="11">
      <t>セイド</t>
    </rPh>
    <rPh sb="11" eb="13">
      <t>カクホ</t>
    </rPh>
    <rPh sb="17" eb="19">
      <t>ウンヨウ</t>
    </rPh>
    <rPh sb="19" eb="21">
      <t>タイセイ</t>
    </rPh>
    <rPh sb="21" eb="22">
      <t>トウ</t>
    </rPh>
    <rPh sb="22" eb="24">
      <t>ケントウ</t>
    </rPh>
    <rPh sb="24" eb="26">
      <t>ギョウム</t>
    </rPh>
    <phoneticPr fontId="3"/>
  </si>
  <si>
    <t>ＥＴＣ２．０の情報収集・提供機能の高度化等に向けた検討業務</t>
    <rPh sb="7" eb="9">
      <t>ジョウホウ</t>
    </rPh>
    <rPh sb="9" eb="11">
      <t>シュウシュウ</t>
    </rPh>
    <rPh sb="12" eb="14">
      <t>テイキョウ</t>
    </rPh>
    <rPh sb="14" eb="16">
      <t>キノウ</t>
    </rPh>
    <rPh sb="17" eb="20">
      <t>コウドカ</t>
    </rPh>
    <rPh sb="20" eb="21">
      <t>トウ</t>
    </rPh>
    <rPh sb="22" eb="23">
      <t>ム</t>
    </rPh>
    <rPh sb="25" eb="27">
      <t>ケントウ</t>
    </rPh>
    <rPh sb="27" eb="29">
      <t>ギョウム</t>
    </rPh>
    <phoneticPr fontId="3"/>
  </si>
  <si>
    <t>平成３０年度　今後の大規模災害等に備えた道路管理のあり方に関する検討業務</t>
    <rPh sb="0" eb="2">
      <t>ヘイセイ</t>
    </rPh>
    <rPh sb="4" eb="6">
      <t>ネンド</t>
    </rPh>
    <rPh sb="7" eb="9">
      <t>コンゴ</t>
    </rPh>
    <rPh sb="10" eb="13">
      <t>ダイキボ</t>
    </rPh>
    <rPh sb="13" eb="15">
      <t>サイガイ</t>
    </rPh>
    <rPh sb="15" eb="16">
      <t>トウ</t>
    </rPh>
    <rPh sb="17" eb="18">
      <t>ソナ</t>
    </rPh>
    <rPh sb="20" eb="22">
      <t>ドウロ</t>
    </rPh>
    <rPh sb="22" eb="24">
      <t>カンリ</t>
    </rPh>
    <rPh sb="27" eb="28">
      <t>カタ</t>
    </rPh>
    <rPh sb="29" eb="30">
      <t>カン</t>
    </rPh>
    <rPh sb="32" eb="34">
      <t>ケントウ</t>
    </rPh>
    <rPh sb="34" eb="36">
      <t>ギョウム</t>
    </rPh>
    <phoneticPr fontId="3"/>
  </si>
  <si>
    <t>平成３０年度　道路土工構造物データベースを活用した効率的な道路管理に関する検討業務</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phoneticPr fontId="3"/>
  </si>
  <si>
    <t>平成３０年度　冬期道路交通確保に関する検討業務</t>
    <rPh sb="0" eb="2">
      <t>ヘイセイ</t>
    </rPh>
    <rPh sb="4" eb="6">
      <t>ネンド</t>
    </rPh>
    <rPh sb="7" eb="9">
      <t>トウキ</t>
    </rPh>
    <rPh sb="9" eb="11">
      <t>ドウロ</t>
    </rPh>
    <rPh sb="11" eb="13">
      <t>コウツウ</t>
    </rPh>
    <rPh sb="13" eb="15">
      <t>カクホ</t>
    </rPh>
    <rPh sb="16" eb="17">
      <t>カン</t>
    </rPh>
    <rPh sb="19" eb="21">
      <t>ケントウ</t>
    </rPh>
    <rPh sb="21" eb="23">
      <t>ギョウム</t>
    </rPh>
    <phoneticPr fontId="3"/>
  </si>
  <si>
    <t>平成３０年度　自転車利用環境向上のためのWeb地図のあり方に関する検討業務</t>
    <rPh sb="0" eb="2">
      <t>ヘイセイ</t>
    </rPh>
    <rPh sb="4" eb="6">
      <t>ネンド</t>
    </rPh>
    <rPh sb="7" eb="10">
      <t>ジテンシャ</t>
    </rPh>
    <rPh sb="10" eb="12">
      <t>リヨウ</t>
    </rPh>
    <rPh sb="12" eb="14">
      <t>カンキョウ</t>
    </rPh>
    <rPh sb="14" eb="16">
      <t>コウジョウ</t>
    </rPh>
    <rPh sb="23" eb="25">
      <t>チズ</t>
    </rPh>
    <rPh sb="28" eb="29">
      <t>カタ</t>
    </rPh>
    <rPh sb="30" eb="31">
      <t>カン</t>
    </rPh>
    <rPh sb="33" eb="35">
      <t>ケントウ</t>
    </rPh>
    <rPh sb="35" eb="37">
      <t>ギョウム</t>
    </rPh>
    <phoneticPr fontId="3"/>
  </si>
  <si>
    <t>平成３０年度　路上における自転車利用環境の向上に関する検討業務</t>
    <rPh sb="0" eb="2">
      <t>ヘイセイ</t>
    </rPh>
    <rPh sb="4" eb="6">
      <t>ネンド</t>
    </rPh>
    <rPh sb="7" eb="9">
      <t>ロジョウ</t>
    </rPh>
    <rPh sb="13" eb="16">
      <t>ジテンシャ</t>
    </rPh>
    <rPh sb="16" eb="18">
      <t>リヨウ</t>
    </rPh>
    <rPh sb="18" eb="20">
      <t>カンキョウ</t>
    </rPh>
    <rPh sb="21" eb="23">
      <t>コウジョウ</t>
    </rPh>
    <rPh sb="24" eb="25">
      <t>カン</t>
    </rPh>
    <rPh sb="27" eb="29">
      <t>ケントウ</t>
    </rPh>
    <rPh sb="29" eb="31">
      <t>ギョウム</t>
    </rPh>
    <phoneticPr fontId="3"/>
  </si>
  <si>
    <t>平成３０年度　点検・診断等の質・効率の向上に関する検討業務</t>
    <rPh sb="0" eb="2">
      <t>ヘイセイ</t>
    </rPh>
    <rPh sb="4" eb="6">
      <t>ネンド</t>
    </rPh>
    <rPh sb="7" eb="9">
      <t>テンケン</t>
    </rPh>
    <rPh sb="10" eb="12">
      <t>シンダン</t>
    </rPh>
    <rPh sb="12" eb="13">
      <t>トウ</t>
    </rPh>
    <rPh sb="14" eb="15">
      <t>シツ</t>
    </rPh>
    <rPh sb="16" eb="18">
      <t>コウリツ</t>
    </rPh>
    <rPh sb="19" eb="21">
      <t>コウジョウ</t>
    </rPh>
    <rPh sb="22" eb="23">
      <t>カン</t>
    </rPh>
    <rPh sb="25" eb="27">
      <t>ケントウ</t>
    </rPh>
    <rPh sb="27" eb="29">
      <t>ギョウム</t>
    </rPh>
    <phoneticPr fontId="3"/>
  </si>
  <si>
    <t>平成３０年度　舗装等の状況を踏まえた維持管理の効率化に関する検討業務</t>
    <rPh sb="0" eb="2">
      <t>ヘイセイ</t>
    </rPh>
    <rPh sb="4" eb="6">
      <t>ネンド</t>
    </rPh>
    <rPh sb="7" eb="9">
      <t>ホソウ</t>
    </rPh>
    <rPh sb="9" eb="10">
      <t>トウ</t>
    </rPh>
    <rPh sb="11" eb="13">
      <t>ジョウキョウ</t>
    </rPh>
    <rPh sb="14" eb="15">
      <t>フ</t>
    </rPh>
    <rPh sb="18" eb="20">
      <t>イジ</t>
    </rPh>
    <rPh sb="20" eb="22">
      <t>カンリ</t>
    </rPh>
    <rPh sb="23" eb="26">
      <t>コウリツカ</t>
    </rPh>
    <rPh sb="27" eb="28">
      <t>カン</t>
    </rPh>
    <rPh sb="30" eb="32">
      <t>ケントウ</t>
    </rPh>
    <rPh sb="32" eb="34">
      <t>ギョウム</t>
    </rPh>
    <phoneticPr fontId="3"/>
  </si>
  <si>
    <t>平成３０年度　道路協力団体等との連携の推進に係る調査検討業務</t>
    <rPh sb="0" eb="2">
      <t>ヘイセイ</t>
    </rPh>
    <rPh sb="4" eb="6">
      <t>ネンド</t>
    </rPh>
    <rPh sb="7" eb="9">
      <t>ドウロ</t>
    </rPh>
    <rPh sb="9" eb="11">
      <t>キョウリョク</t>
    </rPh>
    <rPh sb="11" eb="13">
      <t>ダンタイ</t>
    </rPh>
    <rPh sb="13" eb="14">
      <t>トウ</t>
    </rPh>
    <rPh sb="16" eb="18">
      <t>レンケイ</t>
    </rPh>
    <rPh sb="19" eb="21">
      <t>スイシン</t>
    </rPh>
    <rPh sb="22" eb="23">
      <t>カカ</t>
    </rPh>
    <rPh sb="24" eb="26">
      <t>チョウサ</t>
    </rPh>
    <rPh sb="26" eb="28">
      <t>ケントウ</t>
    </rPh>
    <rPh sb="28" eb="30">
      <t>ギョウム</t>
    </rPh>
    <phoneticPr fontId="3"/>
  </si>
  <si>
    <t>平成３０年度　立体道路制度を推進するための調査検討業務　日本みち研究所・セントラルコンサルタント共同提案体</t>
    <rPh sb="28" eb="30">
      <t>ニホン</t>
    </rPh>
    <rPh sb="32" eb="35">
      <t>ケンキュウジョ</t>
    </rPh>
    <rPh sb="48" eb="50">
      <t>キョウドウ</t>
    </rPh>
    <rPh sb="50" eb="52">
      <t>テイアン</t>
    </rPh>
    <rPh sb="52" eb="53">
      <t>タイ</t>
    </rPh>
    <phoneticPr fontId="3"/>
  </si>
  <si>
    <t>平成３０年度　無電柱化の多様な推進方策に関する検討業務　パシフィックコンサルタンツ・日本総合研究所共同提案体</t>
    <rPh sb="42" eb="44">
      <t>ニホン</t>
    </rPh>
    <rPh sb="44" eb="46">
      <t>ソウゴウ</t>
    </rPh>
    <rPh sb="46" eb="49">
      <t>ケンキュウジョ</t>
    </rPh>
    <rPh sb="49" eb="51">
      <t>キョウドウ</t>
    </rPh>
    <rPh sb="51" eb="53">
      <t>テイアン</t>
    </rPh>
    <rPh sb="53" eb="54">
      <t>タイ</t>
    </rPh>
    <phoneticPr fontId="3"/>
  </si>
  <si>
    <t>自動運転を含むＩＴＳ分野の国際協調・展開支援業務共同提案体</t>
    <rPh sb="24" eb="26">
      <t>キョウドウ</t>
    </rPh>
    <rPh sb="26" eb="28">
      <t>テイアン</t>
    </rPh>
    <rPh sb="28" eb="29">
      <t>タイ</t>
    </rPh>
    <phoneticPr fontId="3"/>
  </si>
  <si>
    <t>高速道路料金施策の効果・影響関連データの整理・検討業務　日本能率協会総合研究所・三菱総合研究所・三菱ＵＦＪリサーチ＆コンサルティング共同提案体</t>
    <rPh sb="0" eb="2">
      <t>コウソク</t>
    </rPh>
    <rPh sb="2" eb="4">
      <t>ドウロ</t>
    </rPh>
    <rPh sb="4" eb="6">
      <t>リョウキン</t>
    </rPh>
    <rPh sb="6" eb="8">
      <t>セサク</t>
    </rPh>
    <rPh sb="9" eb="11">
      <t>コウカ</t>
    </rPh>
    <rPh sb="12" eb="14">
      <t>エイキョウ</t>
    </rPh>
    <rPh sb="14" eb="16">
      <t>カンレン</t>
    </rPh>
    <rPh sb="20" eb="22">
      <t>セイリ</t>
    </rPh>
    <rPh sb="23" eb="25">
      <t>ケントウ</t>
    </rPh>
    <rPh sb="25" eb="27">
      <t>ギョウム</t>
    </rPh>
    <rPh sb="28" eb="30">
      <t>ニホン</t>
    </rPh>
    <rPh sb="30" eb="32">
      <t>ノウリツ</t>
    </rPh>
    <rPh sb="32" eb="34">
      <t>キョウカイ</t>
    </rPh>
    <rPh sb="34" eb="36">
      <t>ソウゴウ</t>
    </rPh>
    <rPh sb="36" eb="39">
      <t>ケンキュウジョ</t>
    </rPh>
    <rPh sb="40" eb="42">
      <t>ミツビシ</t>
    </rPh>
    <rPh sb="42" eb="44">
      <t>ソウゴウ</t>
    </rPh>
    <rPh sb="44" eb="47">
      <t>ケンキュウジョ</t>
    </rPh>
    <rPh sb="48" eb="50">
      <t>ミツビシ</t>
    </rPh>
    <rPh sb="66" eb="68">
      <t>キョウドウ</t>
    </rPh>
    <rPh sb="68" eb="70">
      <t>テイアン</t>
    </rPh>
    <rPh sb="70" eb="71">
      <t>タイ</t>
    </rPh>
    <phoneticPr fontId="3"/>
  </si>
  <si>
    <t>高速道路料金施策の効果検証業務　計量計画研究所・社会システム・地域未来研究所共同提案体</t>
    <rPh sb="0" eb="2">
      <t>コウソク</t>
    </rPh>
    <rPh sb="2" eb="4">
      <t>ドウロ</t>
    </rPh>
    <rPh sb="4" eb="6">
      <t>リョウキン</t>
    </rPh>
    <rPh sb="6" eb="8">
      <t>セサク</t>
    </rPh>
    <rPh sb="9" eb="11">
      <t>コウカ</t>
    </rPh>
    <rPh sb="11" eb="13">
      <t>ケンショウ</t>
    </rPh>
    <rPh sb="13" eb="15">
      <t>ギョウム</t>
    </rPh>
    <rPh sb="16" eb="18">
      <t>ケイリョウ</t>
    </rPh>
    <rPh sb="18" eb="20">
      <t>ケイカク</t>
    </rPh>
    <rPh sb="20" eb="23">
      <t>ケンキュウジョ</t>
    </rPh>
    <rPh sb="24" eb="26">
      <t>シャカイ</t>
    </rPh>
    <rPh sb="31" eb="33">
      <t>チイキ</t>
    </rPh>
    <rPh sb="33" eb="35">
      <t>ミライ</t>
    </rPh>
    <rPh sb="35" eb="38">
      <t>ケンキュウジョ</t>
    </rPh>
    <rPh sb="38" eb="40">
      <t>キョウドウ</t>
    </rPh>
    <rPh sb="40" eb="42">
      <t>テイアン</t>
    </rPh>
    <rPh sb="42" eb="43">
      <t>タイ</t>
    </rPh>
    <phoneticPr fontId="3"/>
  </si>
  <si>
    <t>大都市圏における高速道路を賢く使うための料金体系に関する調査検討業務　地域未来研究所・計量計画研究所共同提案体</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rPh sb="35" eb="37">
      <t>チイキ</t>
    </rPh>
    <rPh sb="37" eb="39">
      <t>ミライ</t>
    </rPh>
    <rPh sb="39" eb="42">
      <t>ケンキュウジョ</t>
    </rPh>
    <rPh sb="43" eb="45">
      <t>ケイリョウ</t>
    </rPh>
    <rPh sb="45" eb="47">
      <t>ケイカク</t>
    </rPh>
    <rPh sb="47" eb="50">
      <t>ケンキュウジョ</t>
    </rPh>
    <rPh sb="50" eb="52">
      <t>キョウドウ</t>
    </rPh>
    <rPh sb="52" eb="54">
      <t>テイアン</t>
    </rPh>
    <rPh sb="54" eb="55">
      <t>タイ</t>
    </rPh>
    <phoneticPr fontId="3"/>
  </si>
  <si>
    <t>（一財）計量計画研究所</t>
    <rPh sb="1" eb="2">
      <t>イチ</t>
    </rPh>
    <rPh sb="2" eb="3">
      <t>ザイ</t>
    </rPh>
    <rPh sb="4" eb="6">
      <t>ケイリョウ</t>
    </rPh>
    <rPh sb="6" eb="8">
      <t>ケイカク</t>
    </rPh>
    <rPh sb="8" eb="11">
      <t>ケンキュウジョ</t>
    </rPh>
    <phoneticPr fontId="3"/>
  </si>
  <si>
    <t>中山間地域における道の駅等を拠点とした自動運転サービスに関する検討業務　パシフィックコンサルタンツ・道路新産業開発機構共同提案体</t>
    <rPh sb="0" eb="2">
      <t>チュウザン</t>
    </rPh>
    <rPh sb="2" eb="3">
      <t>アイダ</t>
    </rPh>
    <rPh sb="3" eb="5">
      <t>チイキ</t>
    </rPh>
    <rPh sb="9" eb="10">
      <t>ミチ</t>
    </rPh>
    <rPh sb="11" eb="13">
      <t>エキトウ</t>
    </rPh>
    <rPh sb="14" eb="16">
      <t>キョテン</t>
    </rPh>
    <rPh sb="19" eb="21">
      <t>ジドウ</t>
    </rPh>
    <rPh sb="21" eb="23">
      <t>ウンテン</t>
    </rPh>
    <rPh sb="28" eb="29">
      <t>カン</t>
    </rPh>
    <rPh sb="31" eb="33">
      <t>ケントウ</t>
    </rPh>
    <rPh sb="33" eb="35">
      <t>ギョウム</t>
    </rPh>
    <rPh sb="50" eb="52">
      <t>ドウロ</t>
    </rPh>
    <rPh sb="52" eb="55">
      <t>シンサンギョウ</t>
    </rPh>
    <rPh sb="55" eb="57">
      <t>カイハツ</t>
    </rPh>
    <rPh sb="57" eb="59">
      <t>キコウ</t>
    </rPh>
    <rPh sb="59" eb="61">
      <t>キョウドウ</t>
    </rPh>
    <rPh sb="61" eb="63">
      <t>テイアン</t>
    </rPh>
    <rPh sb="63" eb="64">
      <t>タイ</t>
    </rPh>
    <phoneticPr fontId="3"/>
  </si>
  <si>
    <t>高速道路の安全対策検討業務　計量計画研究所・道路計画共同提案体</t>
    <rPh sb="14" eb="16">
      <t>ケイリョウ</t>
    </rPh>
    <rPh sb="16" eb="18">
      <t>ケイカク</t>
    </rPh>
    <rPh sb="18" eb="21">
      <t>ケンキュウジョ</t>
    </rPh>
    <rPh sb="22" eb="24">
      <t>ドウロ</t>
    </rPh>
    <rPh sb="24" eb="26">
      <t>ケイカク</t>
    </rPh>
    <rPh sb="26" eb="28">
      <t>キョウドウ</t>
    </rPh>
    <rPh sb="28" eb="30">
      <t>テイアン</t>
    </rPh>
    <rPh sb="30" eb="31">
      <t>タイ</t>
    </rPh>
    <phoneticPr fontId="3"/>
  </si>
  <si>
    <t>道路交通の円滑化に向けた交通動向把握・分析業務　国土技術研究センター・社会システム共同提案体</t>
    <rPh sb="24" eb="26">
      <t>コクド</t>
    </rPh>
    <rPh sb="26" eb="28">
      <t>ギジュツ</t>
    </rPh>
    <rPh sb="28" eb="30">
      <t>ケンキュウ</t>
    </rPh>
    <rPh sb="35" eb="37">
      <t>シャカイ</t>
    </rPh>
    <rPh sb="41" eb="43">
      <t>キョウドウ</t>
    </rPh>
    <rPh sb="43" eb="45">
      <t>テイアン</t>
    </rPh>
    <rPh sb="45" eb="46">
      <t>タイ</t>
    </rPh>
    <phoneticPr fontId="3"/>
  </si>
  <si>
    <t>平成３０年度　道路メンテナンス年報等の作成に向けたデータ整理・分析業務　ＪＢＥＣ・日本みち研究所共同提案体</t>
    <rPh sb="41" eb="43">
      <t>ニホン</t>
    </rPh>
    <rPh sb="45" eb="48">
      <t>ケンキュウジョ</t>
    </rPh>
    <rPh sb="48" eb="50">
      <t>キョウドウ</t>
    </rPh>
    <rPh sb="50" eb="52">
      <t>テイアン</t>
    </rPh>
    <rPh sb="52" eb="53">
      <t>タイ</t>
    </rPh>
    <phoneticPr fontId="3"/>
  </si>
  <si>
    <t>平成３０年度　個別施設計画の策定に関する分析検討業務　パシフィックコンサルタンツ・国際航業共同提案体</t>
    <rPh sb="9" eb="11">
      <t>シセツ</t>
    </rPh>
    <rPh sb="41" eb="43">
      <t>コクサイ</t>
    </rPh>
    <rPh sb="43" eb="45">
      <t>コウギョウ</t>
    </rPh>
    <rPh sb="45" eb="47">
      <t>キョウドウ</t>
    </rPh>
    <rPh sb="47" eb="49">
      <t>テイアン</t>
    </rPh>
    <rPh sb="49" eb="50">
      <t>タイ</t>
    </rPh>
    <phoneticPr fontId="3"/>
  </si>
  <si>
    <t>（株）電通</t>
    <rPh sb="1" eb="2">
      <t>カブ</t>
    </rPh>
    <rPh sb="3" eb="5">
      <t>デンツウ</t>
    </rPh>
    <phoneticPr fontId="3"/>
  </si>
  <si>
    <t>北米の道路政策等に関する調査業務　公共計画研究所　インターナショナルアクセスコーポレーション共同提案体</t>
    <rPh sb="17" eb="19">
      <t>コウキョウ</t>
    </rPh>
    <rPh sb="19" eb="21">
      <t>ケイカク</t>
    </rPh>
    <rPh sb="21" eb="24">
      <t>ケンキュウジョ</t>
    </rPh>
    <rPh sb="46" eb="48">
      <t>キョウドウ</t>
    </rPh>
    <rPh sb="48" eb="50">
      <t>テイアン</t>
    </rPh>
    <rPh sb="50" eb="51">
      <t>タイ</t>
    </rPh>
    <phoneticPr fontId="3"/>
  </si>
  <si>
    <t>平成３０年度　道路土工構造物データベースを活用した効率的な道路管理に関する検討業務　土木研究センター・日本みち研究所共同提案体</t>
    <rPh sb="42" eb="44">
      <t>ドボク</t>
    </rPh>
    <rPh sb="44" eb="46">
      <t>ケンキュウ</t>
    </rPh>
    <rPh sb="51" eb="53">
      <t>ニホン</t>
    </rPh>
    <rPh sb="55" eb="58">
      <t>ケンキュウジョ</t>
    </rPh>
    <rPh sb="58" eb="60">
      <t>キョウドウ</t>
    </rPh>
    <rPh sb="60" eb="62">
      <t>テイアン</t>
    </rPh>
    <rPh sb="62" eb="63">
      <t>タイ</t>
    </rPh>
    <phoneticPr fontId="3"/>
  </si>
  <si>
    <t>平成３０年度　自転車利用環境向上のためのWeb地図のあり方に関する検討業務　日本みち研究所・ドーコン共同提案体</t>
    <rPh sb="38" eb="40">
      <t>ニホン</t>
    </rPh>
    <rPh sb="42" eb="45">
      <t>ケンキュウジョ</t>
    </rPh>
    <rPh sb="50" eb="52">
      <t>キョウドウ</t>
    </rPh>
    <rPh sb="52" eb="54">
      <t>テイアン</t>
    </rPh>
    <rPh sb="54" eb="55">
      <t>タイ</t>
    </rPh>
    <phoneticPr fontId="3"/>
  </si>
  <si>
    <t>平成３０年度　点検・診断等の質・効率の向上に関する検討業務　橋梁調査会・日本建設機械施工協会共同提案体</t>
    <rPh sb="30" eb="32">
      <t>キョウリョウ</t>
    </rPh>
    <rPh sb="32" eb="35">
      <t>チョウサカイ</t>
    </rPh>
    <rPh sb="36" eb="38">
      <t>ニホン</t>
    </rPh>
    <rPh sb="38" eb="40">
      <t>ケンセツ</t>
    </rPh>
    <rPh sb="40" eb="42">
      <t>キカイ</t>
    </rPh>
    <rPh sb="42" eb="44">
      <t>セコウ</t>
    </rPh>
    <rPh sb="44" eb="46">
      <t>キョウカイ</t>
    </rPh>
    <rPh sb="46" eb="48">
      <t>キョウドウ</t>
    </rPh>
    <rPh sb="48" eb="50">
      <t>テイアン</t>
    </rPh>
    <rPh sb="50" eb="51">
      <t>タイ</t>
    </rPh>
    <phoneticPr fontId="3"/>
  </si>
  <si>
    <t>平成３０年度　道路協力団体等との連携の推進に係る調査検討業務　日本みち研究所・セントラルコンサルタント共同提案体</t>
    <rPh sb="31" eb="33">
      <t>ニホン</t>
    </rPh>
    <rPh sb="35" eb="38">
      <t>ケンキュウジョ</t>
    </rPh>
    <rPh sb="51" eb="53">
      <t>キョウドウ</t>
    </rPh>
    <rPh sb="53" eb="55">
      <t>テイアン</t>
    </rPh>
    <rPh sb="55" eb="56">
      <t>タイ</t>
    </rPh>
    <phoneticPr fontId="3"/>
  </si>
  <si>
    <t xml:space="preserve">本業務は、道路に関する施策や取組などについて、有識者や各種マスメディアを始めとする各種論調等を収集し、道路政策の方向性を検討するための基礎資料として、調査・分析するものである。
本業務の実施にあたっては、道路に関する施策や取組などの記事を新聞、インターネットニュース、テレビ、雑誌等から収集し、道路政策の方向性の検討に資する基礎資料とすることを念頭に置き、東日本大震災や熊本地震、九州北部豪雨等からの復旧・復興やインフラ老朽化、生産性向上等の道路行政を取り巻く背景を踏まえ、記事の種類、内容、発言者等に応じて分類・整理するとともに、論調の分析を行うものであり、これらを実施しうる者を特定するために企画競争方式による手続きを実施した。
その結果、企画提案書を提出したのは株式会社博報堂の１者であり、提出された企画提案書の審査を行った結果、「配置予定者の経歴、手持ち業務の状況」、「業務実施方針及び手法」は業務遂行する上で妥当なものであった。
また、「特定テーマに対する提案」についても、各種論調等の的確かつ迅速な情報収集・提供に向けた実施体制、方法に関し、具体的かつ実施可能と判断できる記載がされているとともに、論調分析について、同種実績の事例を明示しつつ、とりまとめの提案がされていることから、その内容は妥当なものであった。
以上の理由から、当該業務の唯一の実施者として上記業者と随意契約を行うものである。
＜根拠条文＞
会計法第２９条の３第４項　予算決算及び会計令第１０２条の４第３号
</t>
    <phoneticPr fontId="1"/>
  </si>
  <si>
    <t xml:space="preserve">本業務は、市街地や郊外部における自転車通行空間のあり方について検討し、「安全で快適な自転車利用環境創出ガイドライン」の見直しに関する検討を行う。また、サイクルツーリズムに関する課題の収集・分析と、解決方法の検討を行う。さらに、地方公共団体が自転車活用推進計画を策定する際の参考となる、自転車の活用の推進に関する先進的な取組事例を収集し、計画策定の詳細な手引き案としてとりまとめ、自転車活用の総合的かつ計画的な推進を図るものである。
また、市街地や郊外部における自転車通行空間のあり方についての検討及び国内におけるサイクルツーリズムの取組において生じている課題の収集・分析、その解決方法における検討などについて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みであったが、「配置予定技術者の資格、経歴」、「技術者の業務の実績、経験及び能力（ヒアリング）」、「実施方針及び手法」、「特定テーマに対する技術提案」において評価が高く、市街地や郊外における自転車通行空間のあり方や国内におけるサイクルツーリズムの取組における課題などについて熟知しており、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
</t>
    <phoneticPr fontId="1"/>
  </si>
  <si>
    <t xml:space="preserve">本業務は、官民連携等による無電柱化の取組状況・進捗状況を把握し、無電柱化を推進するための具体的な方策を検討することを目的としている。
本業務の実施にあたっては、道路の占用の禁止又は制限、無電柱化費用の縮減、官民連携の具体的な方法その他無電柱化の迅速な推進に関する検討を行うこととしており、無電柱化に係る事業（調査・設計、地域住民や事業者との調整、工事、管理など）の進め方などについて高度な知識が求められるとともに、技術提案の具体的な業務内容に重点をおいて評価することが必要であることから、実施しうる者を特定するため、企画競争方式に基づき、道路局企画競争有識者委員会を実施した。
提案書を提出したのは上記の者のみであったが、「配置予定技術者の資格、経歴」、「技術者の業務の実績、経験及び能力（ヒヤリング）」、「業務実施方針及び手法」、「特定テーマに対する技術提案」において評価が高く、無電柱化を推進するための課題や官民連携の必要性について熟知しており、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
</t>
    <phoneticPr fontId="1"/>
  </si>
  <si>
    <t>本業務は、都市部の再開発等における立体道路制度の利用へのニーズの高まりを受け、同制度を推進するための調査・検討を行うものである。
本業務の実施にあたっては、同制度の運用上・制度上の課題を理解したうえで、制度適用による効果を定量的に評価する手法を検討するなど、同制度に係る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制度のニーズや課題を踏まえつつ、適用ケースごとに効果の評価方法を検討するなど、的確かつ説得力のある具体的な内容であったことから、道路局企画競争有識者委員会においても、本業務を遂行するに当たって適した業者であると認められたところである。
以上のことから、当該業務の唯一の実施者として、平成30年度　立体道路制度を推進するための調査検討業務日本みち研究所・セントラルコンサルタント共同提案体を選定し、随意契約を行うものである。
＜根拠条文＞
会計法第２９条の３第４項　予算決算及び会計令第１０２条の４第３号</t>
    <phoneticPr fontId="1"/>
  </si>
  <si>
    <t>本業務は、自転車の活用を推進するため、より効果的な広報手法を検討・実施するものである。
業務の実施にあたっては、自転車の活用推進に資する、産官民連携した広報戦略の取組事例の収集や、自転車の活用における動向や効果を把握するためのデータ等の情報収集を行い、各メディアを通じた広報活動を実施するための専門的な能力が求められるとともに、自転車月間及び自転車の日を中心に、自転車の活用を総合的に推進するための広報計画を策定するための専門的な能力が求められるため、企画提案の具体的な業務内容に重点をおいて評価し、実施しうる者を特定するため、企画競争方式に基づき、道路局企画競争有識者委員会を実施した。
企画提案書を提出したのは上記を含め２者であったが、幅広く産官民が連携する環境を情報収集・検討することにより、広報展開を立案・実施していくための具体的な手法、また、各メディアに取り上げてもらう工夫や、既存の国・地方自治体が行っている自転車関係施策や民間団体によるイベントの発進力を高め、広報効果を最大限発揮させるような手法等、業務を実施する上での着眼点において、本業務を的確に遂行することが可能であると認められた上記のものを、当該業務の唯一の実施者として選定し、随意契約を行うものである。
＜根拠条文＞
会計法第２９条の３第４項　予算決算及び会計令第１０２条の４第３号</t>
    <phoneticPr fontId="1"/>
  </si>
  <si>
    <t>本業務は、地域にふさわしい道路景観の実現に向け、課題を整理し、景観に配慮した道路の整備、維持管理を行う具体の取組の推進等に関する検討を行うものである。
（１） 計画段階から維持管理段階までの、道路景観配慮等に関する調
査・検討
（２）景観配慮に関する知見の現場への展開
（３）報告書作成
本業務の実施にあたっては、道路事業における景観に関する調査検討に際し、昨年度改正を行った道路デザイン指針（案）やガイドラインを展開するため、その経緯及び内容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業務の実施方針及び手法、特定テーマに対する企画提案において優れており、景観に配慮した道路空間の形成・道路のデザインに関し、過年度からの経緯や解決すべき課題において熟知していることから、道路局企画競争実施委員会及び道路局企画競争有識者委員会において、本業務を遂行するに当たって適した業者であると認められたところである。
以上のことから、当該業務の唯一の実施者として、一般財団法人日本みち研究所を選定し、随意契約を行うものである。
＜根拠条文＞
会計法第２９条の３第４項　予算決算及び会計令第１０２条の４第３号</t>
    <phoneticPr fontId="1"/>
  </si>
  <si>
    <t>本業務は、無電柱化に対する国民の理解と関心を深めるため、現状の国民理解及びメディア等の論調整理、効率的・効果的な広報活動及び啓発活動の検討・実施を行うことを目的とする。
本業務の実施にあたっては、現状の国民理解及びメディア等の論調整理、効率的かつ分かりやすい広報手段を検討し実施するなど、高度な知識や技術力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を含め３者あったが、「配置予定技術者の資格、経歴」、「技術者の業務の実績、経験及び能力（ヒアリング）」、「業務実施方針及び手法」、「特定テーマに対する技術提案」、「ワークライフバランスの指標」において評価が高く、無電柱化の認知度に対する課題や効率的・効果的な広報手法について熟知しており、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</si>
  <si>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全国の主要な鉄道駅や観光地周辺等のユニバーサルデザイン化の現状整理、新たな整備箇所及び地方公共団体への支援方策等について検討を行い、ユニバーサルデザイン化の推進に向けた総合的な検討を行うことを目的としている。
本業務の実施にあたっては、面的なユニバーサルデザイン化に関する検討、地方公共団体への支援方策検討、道路のユニバーサルデザイン化の新たな施策展開を検討するなど、高度な知識や技術力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のみであったが、「配置予定技術者の資格、経歴」、「技術者の業務の実績、経験及び能力（ヒアリング）」、「業務実施方針及び手法」、「特定テーマに対する技術提案」において評価が高く、ユニバーサルデザイン化を推進するための課題や地方公共団体への支援方策について熟知しており、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</si>
  <si>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特殊車両の通行許可に係る手続きや取締り強化の方策など特殊車両の通行の適正化に向けた検討を行うことを目的としており、業務目的及び今般の特車許可制度について精通している必要があり実現可能な方策を導くため、その知識や経験及び本業務の検討方法について、広く提案を求め、それを選定し発注することが適切であるため、企画競争を実施したところであり、２者から企画提案書の提出がなされたところである。
その結果、上記相手方の企画提案は特殊車両通行許可制度の他、道路情報便覧の収集作業及び入力データについて詳細に把握しており、より具体的な企画提案がなされたところから、最も優れていると企画競争等審査委員会において特定された。
よって、本業務を遂行しうる唯一の者として、上記相手方と随意契約を締結するものである。
＜根拠条文＞
会計法第２９条の３第４項及び予算決算及び会計令第１０２条の４第３号</t>
    <phoneticPr fontId="1"/>
  </si>
  <si>
    <t xml:space="preserve">本業務は、車両制限令の遵守の必要性をより分かりやすく伝えるため、荷主を含む業界団体等への啓発活動の効果を把握するとともに、より効果的な啓発活動などを実施することを目的とする。このため、本業務を遂行する者は、大型車両等の通行にかかる制度、また啓発手法などについて広く知見を有している必要があるため、企画競争において、担当者の知識や経験、及び本特定テーマに対する技術提案等について広く提案を求めて、それを評価することが適当である。
企画競争を実施した結果、企画提案書を提出したのは上記相手方１者であったため、その内容について精査したところ「配置予定技術者の資格、経歴、手持ち業務の状況」「技術者等の業務の実績、経験及び能力」「業務実施方針及び手法」「特定テーマに対する技術提案」は業務を遂行するうえで妥当なものであり、また、啓発対象の選定手法について具体的な企画提案がなされたことから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
</t>
    <phoneticPr fontId="1"/>
  </si>
  <si>
    <t xml:space="preserve">本業務は、無電柱化の現状の整理・分析等を行い、無電柱化の推進に寄与することを目的とする。
本業務の実施にあたっては、占用制度の的確な運用に関する方策検討や無電柱化推進に向けた具体的方策の検討を行う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提案書を提出したのは上記の者のみであったが、「配置予定技術者の資格、経歴」、「技術者の業務の実績、経験及び能力（ヒヤリング）」、「業務実施方針及び手法」、「特定テーマに対する技術提案」において評価が高く、無電柱化を推進するための課題や占用制度の拡大のための方策について熟知しており、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
</t>
    <phoneticPr fontId="1"/>
  </si>
  <si>
    <t xml:space="preserve">本業務は、これまでの道路環境訴訟や道路管理瑕疵訴訟等の裁判例等から、判決要因（因果関係認定、道路管理者の責任範囲等）や過失相殺割合に影響を及ぼす要因の傾向を分析するとともに、新たな道路政策の方向性に則して実施することが見込まれる具体的な道路施策等に関係する訴訟リスクについて調査検討を行い、そのリスク低減策を検討し、今後の道路管理瑕疵訴訟等の未然防止や提訴後の迅速な対応に資するものとすることを目的とする。
本業務を遂行する者は、業務目的及び道路管理瑕疵の調査検討手法に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なされたところである。
提出された企画提案書を検討したところ、上記相手方は、我が国の道路環境訴訟及び道路管理瑕疵訴訟等の判例等に関して、理論的整理・分析能力を有していることが認められるとともに、今後展開が見込まれる具体的な道路施策等にかかる道路管理上の訴訟リスクについては、道路管理担当者の実態調査を踏まえた分析を提案しており、実情を踏まえた検討を行うことが可能であると認められることから、本業務の遂行に必要な能力を有していると企画競争等審査委員会において特定された。
よって、本業務を遂行しうる唯一の者として、上記相手方と随意契約を締結するものである。
＜根拠条文＞
会計法第２９条の３第４項及び予算決算及び会計令第１０２条の４第３号
</t>
    <phoneticPr fontId="1"/>
  </si>
  <si>
    <t xml:space="preserve">本業務は、平常時・災害時を問わない安定的な輸送を確保するため、ネットワークの機能等について分析し、重要物流道路の指定・整備プロセスの検討や重要物流道路網の構築による社会経済効果の分析等を行うものである。
このため、本業務を遂行するには道路計画の策定に関する豊かな経験と高度な知識が求められることから、本業務を実施しうる者を特定するため企画競争に基づき企画提案書の審査を行った。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道路分野における高度な知識を有している。また、調査項目に関する重要物流道路の指定・整備のプロセスの検討における調査内容について具体的な提案がされていることや、物流に着目した新たなネットワークを構築するという趣旨や重要度を踏まえており業務を遂行するうえで、妥当であるものとして、企画競争等審査委員会において特定さ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</si>
  <si>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ＩＴＳ分野における国際協調や国際展開の推進を目的とするものであり、本業務を遂行する者は、ＩＴＳ分野における海外の最新情報を収集する能力に優れ、我が国の技術の国際展開について広く知見を有している必要があるため、企画競争において、担当者の知識や経験、及び本業務のテーマ等の検討方法について広く提案を求めて、それを評価することが適当であるため、企画競争を実施した。
提出された企画提案書を審査した結果、上記相手方の企画提案は、各国のＩＴＳの推進体制について詳細に把握しており、ＩＴＳ施策の効果的な情報収集・展開方法について、より具体的な提案がなされたことから、最も優れていると企画競争等審査会において特定された。
よって、本業務を遂行しうる唯一の者として、上記相手方と随意契約を締結するものである。
＜根拠条文＞
会計法第２９条の３第４項、予決令第１０２条の４第３号
</t>
    <phoneticPr fontId="1"/>
  </si>
  <si>
    <t>本業務は、道路附属物の設置環境や構造形式の違いによる点検等の方法について、効率的な維持管理手法について検討を行うとともに、既存の基準や点検要領について、社会状況等の変化を踏まえて、基準等のあり方について検討を行うものである。
実施にあたっては、道路附属物の設置環境や構造形式等による劣化状況を踏まえ、効率的な維持管理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効率的な維持管理を行うための現行の問題点と解決方法を示した上で、設置環境、構造形式を考慮した点検頻度変更による効率化や非破壊検査によるスクリーニングを現地踏査時に行うことによる路面境界部点検の効率化を提案するなど、着眼点が明確であり、実現性の高い提案であることから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</si>
  <si>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 xml:space="preserve">本業務は、ETC2.0などのビッグデータを活用した生活道路における交通安全対策について、実施した対策及びその効果検証方法に関する事例と課題等を整理する。また、生活道路対策エリア等において実施された効果検証から効果的な対策手法等を検討する。
実施にあたっては、蓄積されたビッグデータを活用した生活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を含め２者あったが、社会資本整備重点計画や交通安全基本計画に関する基礎資料になることを踏まえ、また地域特性を考慮したビッグデータの取得期間の検討を提案し、画一的な検討だけではなく対策内容に応じたデータの集計・分析内容の検討を提案するなど着眼点が明確であり、実用性の高い提案であることから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
</t>
    <phoneticPr fontId="1"/>
  </si>
  <si>
    <t>本業務は、ETC2.0などのビッグデータを活用した幹線道路における交通安全対策及び効果検証方法の事例と課題等を整理するとともに、取組の効率化を図るため交通安全対策に関係する情報の統合について検討する。また、幹線道路の安全な交通を確保する観点から、路上駐車対策について検討する。
実施にあたっては、蓄積されたビッグデータを活用した幹線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ビッグデータを活用した幹線道路対策における効果検証に活用する指標を明らかにすることや、走行履歴情報を組み合わせた分析手法を明らかにする効果検証方法の周知を提案するなど、着眼点が明確であり、実用性の高い提案であることから本業務を的確に遂行できるとの審査結果に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</si>
  <si>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本業務は、道路附属物の点検情報をデータベースにして整理蓄積し、施設情報と点検結果等を基に、損傷メカニズム及び効率的な点検等について検討する。
実施にあたっては、道路附属物の弱点部や損傷メカニズムに関する豊かな知識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分析にあたって現在の点検要領のもとになっている資料を活用することの妥当性を検討した上で効率的な点検方策の検討方法を提案し、また現在の小規模附属物の点検情報等を踏まえた分析を提案するなど、着眼点が明確であり、実用性の高い提案であることから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</si>
  <si>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中山間地域における自動運転サービスに関して、関連技術、サービス及び制度に関する最新動向の調査や、自動運転戦略本部、ビジネスモデル検討会をはじめとする国内の自動運転関連会議等の対応支援を行うことを通じて、事業性に関する事項を中心とした社会実装に向けた課題等について検討を行うものである。
本業務を遂行する者は、自動運転関連技術・サービス等に関する最新の動向を把握しているとともに、中山間地域の地域特性に応じた課題やビジネスモデル等の検討にあたり必要な知見を有している必要があるため、企画競争において、配置予定技術者の経験及び能力、特定テーマに対する技術提案等について広く提案を求めて、それを評価する必要があるため、企画競争を実施したところ、５者から企画提案書の提出があった。
提出された企画提案書を審査した結果、上記相手方の企画提案は、自動運転技術、自動運転サービスを社会実装するに際しての課題について詳細に把握しており、ビジネスモデルの検討方法についてもより具体的な提案がなされていたため、最も優れた提案がされているとして、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</si>
  <si>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 xml:space="preserve">本業務は、地域の物流に関する計画、大型貨物車両の通行に関する情報及び大型車誘導区間に関する情報の収集並びに分析を行い、国際海上コンテナ車（４０ｆｔ背高）等の通行円滑化のための施策の検討や大型車誘導区間のさらなる充実に資することを目的とするものである。業務の実施に当たっては、国内外の物流に関するビジョンや計画に関する情報を収集、整理、分析する。また、特車申請データやＥＴＣ２．０データ等を活用し、大型貨物車両の通行の現状を整理し、国際海上コンテナ車（４０ｆｔ背高）等の通行円滑化に向けた課題を整理するとともに、大型車誘導区間の充実に必要な情報を収集、分析する。さらに、整理した課題を踏まえ、物流上重要な道路における特殊車両通行許可制度の一般的制限値の緩和など国際海上コンテナ車（４０ｆｔ背高）等の通行円滑化のための施策の検討や大型車誘導区間の充実に向けた検討を行う。
このため、本業務を遂行するには大型貨物車両の道路交通に関する高度な知識と、特車申請データやＥＴＣ２．０データ等の走行経路データ収集・分析業務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特定テーマに対する技術提案において、特車申請データだけではなく実態データである道路交通センサスを活用し、大型貨物車両の通行の現状把握を行うことを提案するなど、着目点が明確であ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
</t>
    <phoneticPr fontId="1"/>
  </si>
  <si>
    <t>本業務は、特殊車両通行許可の迅速化を図るため、自動審査システムのデータベースである道路情報便覧に必要な道路情報を収集するとともに、得られた道路情報から道路情報便覧の調査表作成精度確保のための検証及び便覧調査表の作成を行うことを目的とする。
業務実施において、業務目的及び特殊車両通行許可制度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特殊車両通行許可制度及び審査の迅速化検討に関する取組みの他、道路情報便覧の収集作業及び入力データについて詳細に把握しており、より具体的な企画提案がなされたところから、本業務を遂行するのに必要な能力を有していると企画競争等審査委員会において特定された。
よって、本業務を遂行しうる唯一の者として、上記相手方と随意契約を締結するものである。
＜根拠条文＞
会計法第２９条の３第４項及び予算決算及び会計令第１０２条の４第３号</t>
    <phoneticPr fontId="1"/>
  </si>
  <si>
    <t>本業務では、現行の交通需要推計において、各交通機関の交通量や交通分担等の最新の状況を把握し、課題抽出・分析を行うとともに、現行の将来交通需要推計予測手法に関して、課題の抽出を行い、その課題について分析を行うものとする。また、現行の将来交通需要推計手法の課題・分析結果に基づき、今後の精度向上に向けた改善方策の検討を行うものとする。
このため、本業務を遂行するには将来交通量推計に関する豊かな経験と高度な知識が求められることから、本業務を実施しうる者を特定するため企画競争に基づき企画提案書の審査を行った。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特定テーマに対する技術提案において、現行モデルの課題として、人流・物流双方において交通需要予測への影響を的確に想定していることや、将来モデル構築に関しても推計値と実績値の乖離要因を詳細に分析することを提案するなど、着眼点が的確であ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</si>
  <si>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では、常時観測体制に向けた新たな道路交通調査の実施に向け、ETC2.0、AIカメラ、Wi-fi、GPS等の各種ビッグデータの活用可能性を検討し、課題等の整理を行うとともに、この検討結果を踏まえて新たな道路交通調査の実施方針（案）を作成する。また、平成32年に実施が見込まれる全国および京阪神パーソントリップ調査等と連携の可能性がある大規模交通調査について、平成27年に調査実施された京阪神パーソントリップ調査との連携に関する課題整理を行い、新たな道路交通調査との連携方策検討を行う。
このため、本業務を遂行するには道路交通情勢調査や起終点（OD）調査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特定テーマに対する技術提案において、事業評価への活用を想定し、データの活用場面と精度を照らした検討を行うことを提案するなど、着眼点が的確であ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</si>
  <si>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発注者が貸与する全国の交通量観測結果やETC2.0やVICS情報などのプローブ情報等の交通流動に関する情報について、各年・各月毎のデータを時系列変動が把握出来るよう整理し、基礎資料としてとりまとめを行うとともに、各路線・区間別のETC2.0プローブ情報を用いた年間及び繁忙期間の渋滞損失時間の算出・とりまとめを行う。また、現在の主要渋滞箇所における渋滞状況の分類・整理を行うとともに、短期対策後の効果把握手法の検討を行う。
このため、本業務を遂行するにはETC2.0プローブを用いた渋滞分析や、交通量・旅行速度などのデータ分析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特定テーマに対する技術提案において、データ分析に関してはエラーチェックツールの作成など膨大なデータを効率よく利活用するという視点、主要渋滞箇所解除手法に関しては発生要因の類型化や解除事例を参考に事例集作成を行うなど、地整等をマネジメントする本省としての視点での提案を行うなど、着眼点が的確であ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</si>
  <si>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 xml:space="preserve">本業務は、平成29年度の点検実施状況・点検結果をとりまとめ、「道路メンテナンス年報」の作成にかかるデータを整理するものであり、全国約73万橋の橋梁等の道路構造物を対象に定期点検結果等をより効率的に整理するための手法や、道路の老朽化対策に対する国民の理解・協働を効率的に推進するためのデータ整理項目を検討するなど、道路の老朽化対策に関する高度な知見及び専門的な技術を要することから、企画競争方式による審査を行った。
その結果、上記相手方の企画提案は、法定点検対象外施設の道路メンテナンス年報の作成にあたっての留意点として、施設管理者ごとに集計方法や判定区分が異なることをあげ、再整理・再調査を提案し、また、平成30年度に一巡する法定点検結果等の公表について、診断後の修繕の状況等、現在不明確となっている部分を、道路利用者の立場からわかりやすく整理することを提案するなど、着目点が明確であり、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
</t>
    <phoneticPr fontId="1"/>
  </si>
  <si>
    <t xml:space="preserve">ＥＴＣ２．０をはじめとするＩＴＳ施策等に関する論調、ＥＴＣ２．０車載器等に関する販売・普及状況等を整理・分析し、当該分析結果に基づく効果的な広報広聴方法を検討・実施することをもって、ＥＴＣ２．０をはじめとするＩＴＳ施策等の普及促進を図ることを目的とするものである。
本業務を遂行する者は、ＥＴＣ２．０サービス等のＩＴＳ施策について、最新の動向を把握しているとともに、今後の普及促進方策の検討に必要な知見を有している必要がある。このことから、配置予定技術者の知識や経験、本業務のテーマ等の検討方法について広く提案を求めて、それを評価することが適当であるため、企画競争を実施した。
提出された企画提案書を審査した結果、上記相手方の企画提案は、広報主体から最終的なユーザーまでの情報の流れを分析したうえで、重点的に広報広聴を行うべき対象について詳細に把握を行うとともに、効果的な広報広聴活動の検討・実施内容についても具体の提案がなされており、業務を遂行するうえで妥当なものであると企画競争等審査委員会において特定された。
よって、本業務を遂行しうる唯一の者として、上記相手方と随意契約を締結するものである。
＜根拠条文＞
会計法第２９条の３第４項、予決令第１０２条の４第３号
</t>
    <phoneticPr fontId="1"/>
  </si>
  <si>
    <t>本業務は、９月に開催されるＩＴＳ世界会議コペンハーゲン２０１８（デンマーク）を含めた国際会議や国内で開催される展示会等（以下、「展示会等」という。）の場を活用しながら、国内外に向けて積極的にＥＴＣ２．０をはじめとするＩＴＳ施策や自動運転施策に関する広報活動を実施することで、その取組内容や効果等について情報発信を行い、普及促進を図ることを目的とするものである。
本業務を遂行する者は、ＥＴＣ２．０をはじめとするＩＴＳ施策や自動運転施策について、最新の動向を把握しているとともに、効果的な広報活動を実施するために必要な知見を有している必要がある。このことから、配置予定技術者の知識や経験、本業務のテーマ等の検討方法について広く提案を求めて、それを評価する必要があるため、企画競争を実施したところ、２者から企画提案書の提出があった。
提出された企画提案書を審査した結果、上記相手方の企画提案は、広報活動を実施する訴求対象について、的確な把握及び分析を行うとともに、効果的な広報活動を実施するために、どのような広報手段により広報活動を実施するかについても、より具体的な提案がなされていたため、他者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</si>
  <si>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 xml:space="preserve">本業務は北米（米国及びカナダ）を対象として、道路分野に関する政策の最新動向について調査を行い、我が国の施策に資する内容を取りまとめるものである。
本業務では、日本、米国及びカナダの道路分野の動向を把握したうえで、日本の道路行政に資する情報を抽出し、とりまとめることを求めるため、北米の道路政策及び日本の道路行政に精通している必要があることから、企画競争方式による実施手続きを行うこととした。
その結果、上記相手方は、企画提案内容及び業務実績から判断して、北米の道路政策及び日本の道路行政に精通しており、業務を遂行する上で必要となる道路分野に関する高度な知識を有している。また、米国在住の調査員が現地で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等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
</t>
    <phoneticPr fontId="1"/>
  </si>
  <si>
    <t xml:space="preserve">本業務は欧州諸国（欧州委員会を含む）を対象として、道路分野に関する政策の最新動向について調査を行い、我が国の施策に資する内容を取りまとめるものである。
本業務では、日本、欧州双方の道路分野の動向を把握したうえで、日本の道路行政に資する情報を抽出し、とりまとめることを求めるため、欧州の道路政策及び日本の道路行政に精通している必要があることから、企画競争方式による実施手続きを行うこととした。
その結果、上記相手方は、企画提案内容及び業務実績から判断して、欧州の道路政策及び日本の道路行政に精通しており、業務を遂行する上で必要となる道路分野に関する高度な知識を有している。また、欧州事務所において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など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
</t>
    <phoneticPr fontId="1"/>
  </si>
  <si>
    <t xml:space="preserve">本業務は、道路関係国際機関（PIARC、ITF、TRC、REAAA、IRF等）に参画し、道路分野の国際的な動向を把握するとともに、我が国のプレゼンス向上を図るものである。
本業務では、日本の道路分野の動向を把握したうえで、国際機関が発信する情報から日本の道路行政に資する情報を抽出し、とりまとめることを求めるため、日本の道路行政及び国際機関における道路施策に精通している必要があることから、企画競争方式による実施手続きを行うこととした。
その結果、上記相手方は、企画提案内容及び業務実績から判断して、日本の道路行政及び国際機関における道路施策に精通している。また、調査項目に関する状況把握及び対象となる国際機関における調査内容について具体的な提案がなされていることや、各国際機関が公表している同種の情報を比較検討することにより、より詳細な分析を行うことなど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
</t>
    <phoneticPr fontId="1"/>
  </si>
  <si>
    <t>本業務は、道路分野の海外展開等の推進のため、道路局の英語版ＨＰ、英訳資料等を通じて情報を発信するものである。
本業務では、日本の道路関係政策及び技術を海外に展開するための資料や日本語の資料等をその文章の意図を十分に踏まえつつ、海外で用いられている用語に留意して英語版の資料等を作成することを求めるため、日本の道路行政に精通していること及び英文資料の作成に関して豊富な経験が必要であることから、企画競争方式による実施手続きを行うこととした。
その結果、上記相手方は、企画提案内容及び業務実績から判断して、日本の道路行政に精通しており、英文資料の作成に関して豊富な知識と経験を有している。また、すべての資料について、日米の時差を活用して、米国在住のネイティブスピーカーによる確認を行うことを提案するなど、日本語を迅速かつ正確に英訳するにあたっての工夫点、留意点についても十分な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</si>
  <si>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 xml:space="preserve">本業務は、各メーカーが市場供給を行うETC2.0車載機器について、実道における走行試験等を通じて、プローブ情報の収集精度等の確認を行いつつ、新方式での走行試験結果について過年度の方式との比較検証等を行うものである。
本業務を遂行する者は、プローブ情報の収集精度等改善に向けた検討を実施できる能力をもち、実道における車載器及び路側機におけるプローブ情報収集に関する課題について知見を有している必要があるため、企画競争において、担当者の知識や経験、及び本業務のテーマ等の検討方法について広く提案を求めて、それを評価することが適当であるため、企画競争を実施した。
提出された企画提案書を審査した結果、上記相手方の企画提案は、プローブ情報の収集精度向上に向けた検討内容、収集精度向上のための新試験方式について詳細に把握しており、業務を遂行するうえで妥当なものであると、企画競争等審査委員会において特定された。
よって、本業務を遂行しうる唯一の者として、上記相手方と随意契約を締結するものである。
＜根拠条文＞
会計法第２９条の３第４項、予決令第１０２条の４第３号
</t>
    <phoneticPr fontId="1"/>
  </si>
  <si>
    <t xml:space="preserve">本業務は、ＥＴＣ２．０にかかる路側機等の基礎資料をとりまとめるとともに、ＥＴＣ２．０普及促進のための情報収集・提供機能の高度化に向けた検討や、ビッグデータの更なる活用に向けて、オープンデータ化を見据えた検討等を実施することで、ビッグデータを活用した新たな道路政策の推進に寄与することを目的とするものである。このため、本業務を遂行する者は、ＥＴＣ２．０による情報収集・提供機能の現状・課題、今後の展開、ＥＴＣ２．０プローブ情報のオープンデータ化を行うための課題等を把握した上で、サービスの高度化等を検討できる能力に優れている必要があるため、企画競争において、担当者の知識や経験、及び本業務のテーマ等の検討方法について広く提案を求めて、それを評価することが適切である。企画競争を実施したところ、２者から企画提案書の提出があった。
提出された企画提案書を審査した結果、上記相手方の企画提案は、情報提供サービスの拡大のための改善すべき点、オープンデータ化に向けた課題について詳細に把握しており、それらの解決に向けたより詳細な提案がなされたことから、他者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
</t>
    <phoneticPr fontId="1"/>
  </si>
  <si>
    <t xml:space="preserve">本業務は、今後の大規模災害等に備えた道路管理のあり方について検討するため、耐震化対策の実施状況及び効果の分析、緊急輸送道路等の重点的な整備・管理のあり方について検討、実効性を高める道路啓開計画の検討を行うとともに、豪雨時における事前通行規制の検討や道路斜面・法面の点検方法に関する資料作成を行う業務である。
このため、道路管理のあり方に関する高度な知見及び専門的な技術を要することから、企画競争方式による審査を行った。
その結果、上記相手方の企画提案は、道路啓開計画の実効性を高めるため、各種関連計画を整理することや、事前通行規制区間においては、対策工の前後において経済効果の算出や解除に向けたスケジュールを提案するなど、着目点が明確であり優れていた。また、企画競争有識者委員会において審議の結果、了承された。
よって、本業務を遂行しうる唯一の者として、上記相手方と随意契約を締結するものである。
＜根拠条文＞
会計法第２９条の３第４項、予決令第１０２条の４第３号
</t>
    <phoneticPr fontId="1"/>
  </si>
  <si>
    <t xml:space="preserve">本業務は、データに基づく法面・道路土工構造物等の管理を行うため、既存の法面・道路土工構造物の点検状況や被災履歴等のデータを収集・整理・分析するとともに、データベースを用いた効率的な道路管理について検討するものである。このため、道路管理者が所有している各種データに精通しているとともに、道路土工構造物データベースを用いた効率的な道路管理について検討するなど、道路管理手法に関する高度な知見及び専門的な技術を要することから、企画競争方式による審査を行った。
その結果、上記相手方の企画提案は、各種データ整理に関する精度向上に関する手法提案や各種データの連携による課題抽出など着目点が明確であり、優れていた。また、企画競争有識者委員会において審議され、了承された。
よって、本業務を遂行しうる唯一の者として、上記相手方と随意契約を締結するものである。
＜根拠条文＞
会計法第２９条の３第４項、予決令第１０２条の４第３号
</t>
    <phoneticPr fontId="1"/>
  </si>
  <si>
    <t xml:space="preserve">本業務は、近年頻発する異例の降雪に備え、気象状況や立ち往生の発生、対応状況、過去の道路除雪にかかわるデータを整理・分析し、立ち往生を防止するための対策などの冬期道路交通確保を検討する上で、我が国における冬期道路交通の確保への取り組みに関する知見が必要である。また、冬期道路交通確保の検討には多様なデータの活用が必要であり専門的な技術を要することから、企画競争方式による審査を行った。
その結果、上記相手方の企画提案は、突発的な大雪に対する道路交通への影響を減らす対策を検討するにあたって、道路利用者のこれまでの考え方を見直すため、大雪時における社会行動抑制の提案や、幹線道路と地方道のそれぞれの状況を効率的に情報収集・分析するにあたっては、既存の調査票を改善し、ＧＩＳ等で予めデータ整備をする提案など着目点が明確であり、最も優れていた。また、企画競争有識者委員会において審議され、了承された。
よって、本業務を遂行しうる唯一の者として、上記相手方と随意契約を締結するものである。
＜根拠条文＞
会計法第２９条の３第４項、予決令第１０２条の４第３号
</t>
    <phoneticPr fontId="1"/>
  </si>
  <si>
    <t xml:space="preserve">本業務は、自転車利用者の利便性向上を図り、自転車通行空間の形態別整備延長の整理を行うとともに、自転車通行空間整備箇所や駐輪場等の位置を示した自転車マップに、自転車通行上の要注意箇所等について利用者がコメントを投稿できるＷｅｂ地図のあり方について検討を行うものである。
また、Ｗｅｂ地図のあり方における検討を行うためには、自転車通行空間の整備状況データベースとの関連付けや利用者の積極的な利用を図ることが必要なことから、アプリケーションやＷｅｂサイト、ＧＩＳ等の情報通信技術に関す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を含め２者あったが、「技術者の業務の実績、経験及び能力（ヒアリング）」、「業務の実施方針及び手法」、「特定テーマに対する技術提案」において評価が高く、自転車通行空間整備状況の電子地図化を行ったことがある上、Ｗｅｂ地図の構築に必要な情報通信技術について熟知しており、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
</t>
    <phoneticPr fontId="1"/>
  </si>
  <si>
    <t xml:space="preserve">本業務は、自転車利用環境の向上に向けて、路上自転車駐車場の地域の駐輪ニーズに応じた整備のあり方等について検討を行うとともに、自転車通行空間をふさぐ駐停車車両を減らすための停車帯の設置、又は路上自転車駐車場等の設置において、植樹帯の活用のあり方について検討を行うものである。
また、自転車通行空間をふさぐ駐停車車両を減らすための停車帯や路上自転車駐車場等の設置、植樹帯の活用の検討にあたっては、道路の種類や交通の状況、沿道の土地利用等を総合的に勘案して検討するための高度な技術力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を含め２者あったが、「技術者の業務の実績、経験及び能力（ヒアリング）」、「業務の実施方針及び手法」、「特定テーマに対する技術提案」、「ワーク・ライフバランス等の推進に関する指標」において評価が高く、自転車通行空間の計画や設計の経験が豊富で知見やノウハウを有し、道路の空間再配分に関して熟知しており、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
</t>
    <phoneticPr fontId="1"/>
  </si>
  <si>
    <t xml:space="preserve">本業務は、橋梁・トンネル等の点検・診断・修繕の質・効率の向上に資する新技術の動向を整理するとともに、新技術の活用場面の整理、導入効果の試算・検討を行うものである。
本業務の実施にあたり、新技術に関する情報収集・整理、新技術の導入効果の試算・検討などに関する高度な知見及び専門的な技術を要することから、企画競争方式による審査を行った。
その結果、上記相手方は直轄国道における橋梁・トンネルの維持管理業務の実績を有しており、企画提案においても、新技術の活用場面について適用条件や現場のニーズの観点から整理することや、導入効果の試算にあたり、効率性・コスト・安全性・精度等について従来技術との比較により客観的な評価を行うことを提案していることから、着目点が明確であり、実現性の高い提案であると企画競争有識者委員会で認められた。
よって、本業務を遂行しうる唯一のものとして、上記相手方と随意契約を締結するものである。
＜根拠条文＞
会計法第２９条の３第４項、予決令第１０２条の４第３号
</t>
    <phoneticPr fontId="1"/>
  </si>
  <si>
    <t xml:space="preserve">本業務は、北海道開発局、８地方整備局及び沖縄総合事務局管内の直轄国道を対象として、舗装点検実施要領に基づく点検結果及び維持管理に係わる各種データを分析し、舗装等の状況を踏まえた維持管理の効率化やコスト縮減手法等の検討を行うものである。本業務の実施にあたり、舗装点検要領に基づく点検結果の効率的な整理・集計方法の検討、維持管理業務の効率化やコスト縮減手法の検討などに高度な知見及び専門的な技術を要することから、企画競争方式による審査を行った。
その結果、上記相手方の企画提案では、データの公表を考慮した整理・集計が必要と考え、データ集約では膨大なデータを処理するために、作業には統一化したルール等を策定することを提案し、維持管理業務の効率化においては、舗装点検結果に応じて修繕工法の選定ができるような整理を提案するなど、本業務に必要な高度な知見及び専門的な技術を有していることが企画競争有識者委員会で認められた。
よって、本業務を遂行しうる唯一の者として、上記相手方と随意契約を締結するものである。
＜根拠条文＞
会計法第２９条の３第４項、予決令第１０２条の４第３号
</t>
    <phoneticPr fontId="1"/>
  </si>
  <si>
    <t>本業務は、道路協力団体等、道路管理者と連携した民間団体の活動状況を調査するとともに、各活動における役割分担のあり方や連携の推進について検討するものである。
本業務の実施にあたっては、道路協力団体制度の目的や課題を理解した上で、運用指針を作成するための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道路協力団体制度の課題を踏まえた、的確かつ説得力のある具体的な内容であったことから、道路局企画競争有識者委員会においても、本業務を遂行するに当たって適した業者であると認められたところである。
以上のことから、当該業務の唯一の実施者として、平成30年度　道路協力団体等との連携の推進に係る調査検討業務日本みち研究所・セントラルコンサルタント共同提案体を選定し、随意契約を行うものである。
＜根拠条文＞
会計法第２９条の３第４項　予算決算及び会計令第１０２条の４第３号</t>
    <phoneticPr fontId="1"/>
  </si>
  <si>
    <t>－</t>
    <phoneticPr fontId="1"/>
  </si>
  <si>
    <t>（公財）日本道路交通情報センター</t>
    <phoneticPr fontId="1"/>
  </si>
  <si>
    <t>平成３０年度　道路行政に係る国民からの意見等の分類・整理補助業務</t>
    <rPh sb="0" eb="2">
      <t>ヘイセイ</t>
    </rPh>
    <rPh sb="4" eb="6">
      <t>ネンド</t>
    </rPh>
    <rPh sb="7" eb="9">
      <t>ドウロ</t>
    </rPh>
    <rPh sb="9" eb="11">
      <t>ギョウセイ</t>
    </rPh>
    <rPh sb="12" eb="13">
      <t>カカ</t>
    </rPh>
    <rPh sb="14" eb="16">
      <t>コクミン</t>
    </rPh>
    <rPh sb="19" eb="21">
      <t>イケン</t>
    </rPh>
    <rPh sb="21" eb="22">
      <t>トウ</t>
    </rPh>
    <rPh sb="23" eb="25">
      <t>ブンルイ</t>
    </rPh>
    <rPh sb="26" eb="28">
      <t>セイリ</t>
    </rPh>
    <rPh sb="28" eb="30">
      <t>ホジョ</t>
    </rPh>
    <rPh sb="30" eb="32">
      <t>ギョウム</t>
    </rPh>
    <phoneticPr fontId="3"/>
  </si>
  <si>
    <t>平成３０年度　道路関連施策に関する情報提供補助業務</t>
    <rPh sb="0" eb="2">
      <t>ヘイセイ</t>
    </rPh>
    <rPh sb="4" eb="6">
      <t>ネンド</t>
    </rPh>
    <rPh sb="7" eb="9">
      <t>ドウロ</t>
    </rPh>
    <rPh sb="9" eb="11">
      <t>カンレン</t>
    </rPh>
    <rPh sb="11" eb="13">
      <t>シサク</t>
    </rPh>
    <rPh sb="14" eb="15">
      <t>カン</t>
    </rPh>
    <rPh sb="17" eb="19">
      <t>ジョウホウ</t>
    </rPh>
    <rPh sb="19" eb="21">
      <t>テイキョウ</t>
    </rPh>
    <rPh sb="21" eb="23">
      <t>ホジョ</t>
    </rPh>
    <rPh sb="23" eb="25">
      <t>ギョウム</t>
    </rPh>
    <phoneticPr fontId="3"/>
  </si>
  <si>
    <t>平成３０年度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3"/>
  </si>
  <si>
    <t>平成３０年度　道路関係計数等に関するデータ等整理業務</t>
    <rPh sb="0" eb="2">
      <t>ヘイセイ</t>
    </rPh>
    <rPh sb="4" eb="6">
      <t>ネンド</t>
    </rPh>
    <rPh sb="7" eb="9">
      <t>ドウロ</t>
    </rPh>
    <rPh sb="9" eb="11">
      <t>カンケイ</t>
    </rPh>
    <rPh sb="11" eb="13">
      <t>ケイスウ</t>
    </rPh>
    <rPh sb="13" eb="14">
      <t>トウ</t>
    </rPh>
    <rPh sb="15" eb="16">
      <t>カン</t>
    </rPh>
    <rPh sb="21" eb="22">
      <t>トウ</t>
    </rPh>
    <rPh sb="22" eb="24">
      <t>セイリ</t>
    </rPh>
    <rPh sb="24" eb="26">
      <t>ギョウム</t>
    </rPh>
    <phoneticPr fontId="3"/>
  </si>
  <si>
    <t>平成３０年度　生活道路の交通安全に関するイベント運営補助業務</t>
    <rPh sb="0" eb="2">
      <t>ヘイセイ</t>
    </rPh>
    <rPh sb="4" eb="6">
      <t>ネンド</t>
    </rPh>
    <rPh sb="7" eb="9">
      <t>セイカツ</t>
    </rPh>
    <rPh sb="9" eb="11">
      <t>ドウロ</t>
    </rPh>
    <rPh sb="12" eb="14">
      <t>コウツウ</t>
    </rPh>
    <rPh sb="14" eb="16">
      <t>アンゼン</t>
    </rPh>
    <rPh sb="17" eb="18">
      <t>カン</t>
    </rPh>
    <rPh sb="24" eb="26">
      <t>ウンエイ</t>
    </rPh>
    <rPh sb="26" eb="28">
      <t>ホジョ</t>
    </rPh>
    <rPh sb="28" eb="30">
      <t>ギョウム</t>
    </rPh>
    <phoneticPr fontId="3"/>
  </si>
  <si>
    <t>（株）アットブレイン</t>
    <rPh sb="1" eb="2">
      <t>カブ</t>
    </rPh>
    <phoneticPr fontId="3"/>
  </si>
  <si>
    <t>（株）ツクルス</t>
    <rPh sb="1" eb="2">
      <t>カブ</t>
    </rPh>
    <phoneticPr fontId="3"/>
  </si>
  <si>
    <t xml:space="preserve">本業務は、主に地方公共団体への支援策として、各道路管理者が策定している個別施設計画について、対策費用や予防保全導入によるコスト縮減効果等について分析を行い、個別施設計画の策定支援策について検討するものであり、地方公共団体の管理道路を含めた、道路の点検・修繕計画に関する高度な知見及び専門的な技術を要することから、企画競争方式による審査を行った。
　その結果、上記相手方の企画提案は、個別施設の対策費用や予防保全によるコスト縮減効果などの算出方法の分析にあたっての着眼点として、現在策定されている個別施設計画において、どのようにコスト縮減効果を算出しているか分析することを必要とし、統計的な整理を行うと共に、詳細な内容を把握するため、サンプリング調査の実施を提案、また、地方公共団体への策定支援策として、実情を踏まえた目標、維持管理シナリオの整理を提案するなど、着目点が明確であり、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
</t>
    <phoneticPr fontId="1"/>
  </si>
  <si>
    <t xml:space="preserve">本業務は、大都市圏における高速道路を賢く使うための料金体系について検討することを目的とするものである。
本業務の実施にあたっては、平成29年度からの近畿圏の新たな料金体系導入前後における利用実態の変化等の調査分析や近畿圏の新たな料金体系に関する今後の課題の整理、中京圏における高速道路の利用状況を踏まえた課題の整理を行うための高度な知識及び豊富な経験が求められることから、実施しうる者を特定するため、企画競争に基づき企画提案書の審査を行った。
結果として、提案書を提出したのは、大都市圏における高速道路を賢く使うための料金体系に関する調査検討業務　地域未来研究所・計量計画研究所共同提案体１者であり、提出された企画提案書に基づく審査を行った結果、『配置予定技術者の資格、経歴、手持ち業務の状況』、『技術者等の業務の実績、経験及び能力（ヒアリング等）』及び『業務実施方針及び手法』は業務遂行上、妥当なものと認められた。
また、『特定テーマに対する技術提案』についても、高速道路利用者の経路選択に与える影響を把握するための調査分析手法や、データ収集及び分析の手法について具体に提案されており、その内容は妥当なものであった。
以上のことから上記業者は、本業務を実施しうる唯一の者であると判断し、随意契約を行うものである。
＜根拠条文＞
会計法第２９条の３第４項　予算決算及び会計令第１０２条の４第３号
</t>
    <phoneticPr fontId="1"/>
  </si>
  <si>
    <t>本業務は、首都圏の高速道路を賢く使うための料金体系について検討することを目的とするものである。
本業務の実施にあたっては、新たな料金体系に関する今後の課題の整理や千葉外環供用前後の利用状況の変化等の調査分析を行うための高度な知識及び豊富な経験が求められることから、実施しうる者を特定するため、企画競争に基づき企画提案書の審査を行った。
結果として、提案書を提出したのは、一般財団法人計量計画研究所１者であり、提出された企画提案書に基づく審査を行った結果、『配置予定技術者の資格、経歴、手持ち業務の状況』、『業務実施方針及び手法』は業務遂行上、妥当なものと認められた。
また、『特定テーマに対する技術提案』についても、プローブデータに基づく走行経路の
分析や、高速道路経路選択における交通サービス水準の把握と経路選択行動の分析について具体に提案されており、その内容は妥当なものであった。
以上のことから上記業者は、本業務を実施しうる唯一の者であると判断し、随意契約を行うものである。
＜根拠条文＞
会計法第２９条の３第４項　予算決算及び会計令第１０２条の４第３号</t>
    <phoneticPr fontId="1"/>
  </si>
  <si>
    <t>本業務は、暫定二車線等の高速道路の機能・構造を安全性、ストック効果等の観点で課題を抽出し、４車線化、付加車線設置、ワイヤロープ設置等を含め総合的な安全対策に関する調査分析を行うことを目的とするものである。
本業務の実施にあたっては、高い安全性の実現、信頼性の向上、安心できる運転・利用環境、ストックの有効活用の面から、高速道路の暫定二車線等の各構造における課題を抽出し、構造毎の課題が比較検討できるよう整理した上で高速道路の機能強化による総合的な安全対策に関する検討を行うとともに、対策毎の目標、経済性、対策期間等について分析を行うための高度な知識及び豊富な経験が求められることから、実施しうる者を特定するため企画競争に基づき企画提案書の審査を行った。
結果として、提案書を提出したのは、高速道路の安全対策検討業務計量計画研究所・道路計画共同提案体１者であり、提出された企画提案書に基づく審査を行った結果、『配置予定技術者の資格、経歴、手持ち業務の状況』、『技術者等の業務の実績、経験及び能力（ヒアリング等）』及び『業務実施方針及び手法』について業務遂行する上で妥当なものと認められた。
また、『特定テーマに対する技術提案』に関して、①暫定２車線における交通安全上の課題及び対策の実施結果を効果的に把握するための着眼点及び②高速道路の４車線化、付加車線設置、ワイヤロープ設置等を含む安全対策を総合的に推進する上での着眼点が具体的に示されており、その内容は妥当なものであった。
以上のことから上記業者は、本業務を実施しうる唯一の者であると判断し、随意契約を行うものである。
＜根拠条文＞
会計法第２９条の３第４項　予算決算及び会計令第１０２条の４第３号</t>
    <phoneticPr fontId="1"/>
  </si>
  <si>
    <t>本業務は、物理的デバイスやラウンドアバウトの普及促進に向けて、導入にあたっての課題や対策の効果検証結果を踏まえ、普及させる方策の提案及び検討等を行う。また、通学路における交通安全対策の実施状況をとりまとめ、継続的な取組の効果把握及び検証を行う。
本業務の実施にあたっては、通学路の交通安全対策、ラウンドアバウトの普及促進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物理的デバイスを活用した社会実験や本格設置をした地域の取組調査や公表資料から、他の地域で対策を実施する際の参考となる資料をとりまとめるとともに、対策を推進するために残されている課題を整理し解決策の検討を提案するなど、着眼点が明確であり、実用性の高い提案であることから本業務を的確に遂行できるとの審査結果になった。
以上のことから、当該業務の唯一の実施者として、上記の者を選定し、随意契約を行うものである。
＜根拠条文＞
会計法第２９条の３第４項　予算決算及び会計令第１０２条の４第３号</t>
    <phoneticPr fontId="1"/>
  </si>
  <si>
    <t xml:space="preserve">本業務は、高速道路の料金施策による効果・影響を検証するために必要な関連データを整理・分析することを目的とするものである。
本業務の実施にあたっては、高速道路の料金施策による、並行一般道路への影響、沿道環境改善、物流効率化、観光による経済効果等の分析能力を有する事が求められることから、実施しうる者を特定するため企画競争方式による実施手続きを行うこととした。
結果として、提案書を提出したのは、高速道路料金施策の効果・影響関連データの整理・分析業務日本能率協会総合研究所・三菱総合研究所・三菱ＵＦＪリサーチ＆コンサルティング共同提案体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技術提案』についても、ETC2.0データを用いた物流事業者の高速道路利用状況などに関する分析手法及び大口多頻度割引による自動車運送事業者への影響に関する分析方法並びに高速道路の料金割引が並行一般道路や他モード交通へ与える影響について観光面、生活面及び環境面等多面的に分析する手法について具体的に提案されており、その内容は妥当なものであった。
以上のことから上記業者は、本業務を実施しうる唯一の者であると判断し、随意契約を行うものである。
＜根拠条文＞
会計法第２９条の３第４項　予算決算及び会計令第１０２条の４第３号
</t>
    <phoneticPr fontId="1"/>
  </si>
  <si>
    <t>本業務は、高速道路の料金施策について、その効果を総合的に検証することを目的とするものである。
本業務の実施にあたっては、高速道路の料金施策に関して、分析手法を検討し、総合的に効果を検証する能力を有する事が求められることから、実施しうる者を特定するため企画競争方式による実施手続きを行うこととした。
結果として、提案書を提出したのは、高速道路料金施策の効果検証業務　計量計画研究所・社会システム・地域未来研究所共同提案体１者であり、提出された企画提案書に基づく審査を行った結果、『配置予定技術者の資格、経歴、手持ち業務の状況』、『技術者等の業務の実績、経験及び能力（ヒアリング等）』『業務実施方針及び手法』は業務遂行上、妥当なものと認められた。
また、『特定テーマに対する技術提案』についても、料金割引の効果検証のための分析結果の総合的なとりまとめ方法や、有料区間と無料区間の混在する地域における利用状況を分析するための実証的な手法についても具体的に提案されており、その内容は妥当なものであった。
以上のことから上記業者は、本業務を実施しうる唯一の者であると判断し、随意契約を行うものである。
＜根拠条文＞
会計法第２９条の３第４項　予算決算及び会計令第１０２条の４第３号</t>
    <phoneticPr fontId="1"/>
  </si>
  <si>
    <t>本業務は、高速道路の料金施策について、交通状況の観点から、その効果を分析するために必要なデータを整理し、影響を分析することを目的とするものである。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その結果、上記業者は、『技術者等の業務の実績、経験及び能力（ヒアリング等）』及び『業務実施方針及び手法等』の評価において優れていると判断した。また、『特定テーマに対する技術提案』についても、交通関連データの精度向上に必要なデータ取得及び補正の手法並びにETC2.0データを活用し、料金施策の道路交通に与える影響を明らかにするためのデータ整理・分析手法について具体的に提案されており、他業者より優位かつその内容は妥当なものであった。そのため、本業務を遂行しうる十分な能力を有する業者であると企画競争等審査委員会において認められた。
以上のことから上記業者は、本業務を実施しうる唯一の者であると判断し、随意契約を行うものである。
＜根拠条文＞
会計法第２９条の３第４項　予算決算及び会計令第１０２条の４第３号</t>
    <phoneticPr fontId="1"/>
  </si>
  <si>
    <t>本業務は、重大事故につながる可能性が高い高速道路での逆走等に対して、効果的な防止対策を検討することを目的とするものである。
本業務の実施にあたっては、高速道路での逆走事案の発生状況、原因を整理・分析した上で効果的な逆走防止対策を検討する能力を有する事が求められることから、実施しうる者を特定するため企画競争に基づき企画提案書の審査を行った。
その結果、上記業者は、『技術者等の業務の実績、経験及び能力（ヒアリング等）』、『業務実施方針及び手法等』において、本業務を遂行しうる上で妥当なものと認められた。
また、『特定テーマに対する技術提案』においても、逆走が発生しても事故に至らせないという観点から逆走対策を立案する上での着目点について、迅速な逆走車の検知・伝達等といった面から具体的に提案されており、その内容は妥当なものであった。
以上のことから本業務を実施しうる唯一の者として、上記相手方と随意契約を締結するものである。
＜根拠条文＞
会計法第２９条の３第４項、予算決算及び会計令第１０２条の４第３号</t>
    <phoneticPr fontId="1"/>
  </si>
  <si>
    <t>平成３０年度　「道の駅」政策企画補助等業務</t>
    <rPh sb="0" eb="2">
      <t>ヘイセイ</t>
    </rPh>
    <rPh sb="4" eb="6">
      <t>ネンド</t>
    </rPh>
    <rPh sb="8" eb="9">
      <t>ミチ</t>
    </rPh>
    <rPh sb="10" eb="11">
      <t>エキ</t>
    </rPh>
    <rPh sb="12" eb="14">
      <t>セイサク</t>
    </rPh>
    <rPh sb="14" eb="16">
      <t>キカク</t>
    </rPh>
    <rPh sb="16" eb="18">
      <t>ホジョ</t>
    </rPh>
    <rPh sb="18" eb="19">
      <t>トウ</t>
    </rPh>
    <rPh sb="19" eb="21">
      <t>ギョウム</t>
    </rPh>
    <phoneticPr fontId="3"/>
  </si>
  <si>
    <t>平成３０年度　道路の先進的な利活用に関する調査検討業務</t>
    <rPh sb="0" eb="2">
      <t>ヘイセイ</t>
    </rPh>
    <rPh sb="4" eb="6">
      <t>ネンド</t>
    </rPh>
    <rPh sb="7" eb="9">
      <t>ドウロ</t>
    </rPh>
    <rPh sb="10" eb="13">
      <t>センシンテキ</t>
    </rPh>
    <rPh sb="14" eb="17">
      <t>リカツヨウ</t>
    </rPh>
    <rPh sb="18" eb="19">
      <t>カン</t>
    </rPh>
    <rPh sb="21" eb="23">
      <t>チョウサ</t>
    </rPh>
    <rPh sb="23" eb="25">
      <t>ケントウ</t>
    </rPh>
    <rPh sb="25" eb="27">
      <t>ギョウム</t>
    </rPh>
    <phoneticPr fontId="3"/>
  </si>
  <si>
    <t>平成３０年度　街路樹の適切な維持管理に関する調査検討業務</t>
    <rPh sb="0" eb="2">
      <t>ヘイセイ</t>
    </rPh>
    <rPh sb="4" eb="6">
      <t>ネンド</t>
    </rPh>
    <rPh sb="7" eb="10">
      <t>ガイロジュ</t>
    </rPh>
    <rPh sb="11" eb="13">
      <t>テキセツ</t>
    </rPh>
    <rPh sb="14" eb="16">
      <t>イジ</t>
    </rPh>
    <rPh sb="16" eb="18">
      <t>カンリ</t>
    </rPh>
    <rPh sb="19" eb="20">
      <t>カン</t>
    </rPh>
    <rPh sb="22" eb="24">
      <t>チョウサ</t>
    </rPh>
    <rPh sb="24" eb="26">
      <t>ケントウ</t>
    </rPh>
    <rPh sb="26" eb="28">
      <t>ギョウム</t>
    </rPh>
    <phoneticPr fontId="3"/>
  </si>
  <si>
    <t>平成３０年度　道路における多様な主体との連携による地域活性化に関する調査検討業務</t>
    <rPh sb="0" eb="2">
      <t>ヘイセイ</t>
    </rPh>
    <rPh sb="4" eb="6">
      <t>ネンド</t>
    </rPh>
    <rPh sb="7" eb="9">
      <t>ドウロ</t>
    </rPh>
    <rPh sb="13" eb="15">
      <t>タヨウ</t>
    </rPh>
    <rPh sb="16" eb="18">
      <t>シュタイ</t>
    </rPh>
    <rPh sb="20" eb="22">
      <t>レンケイ</t>
    </rPh>
    <rPh sb="25" eb="27">
      <t>チイキ</t>
    </rPh>
    <rPh sb="27" eb="30">
      <t>カッセイカ</t>
    </rPh>
    <rPh sb="31" eb="32">
      <t>カン</t>
    </rPh>
    <rPh sb="34" eb="36">
      <t>チョウサ</t>
    </rPh>
    <rPh sb="36" eb="38">
      <t>ケントウ</t>
    </rPh>
    <rPh sb="38" eb="40">
      <t>ギョウム</t>
    </rPh>
    <phoneticPr fontId="3"/>
  </si>
  <si>
    <t>平成３０年度　事業用自動車等に係る交通事故分析及び交通事故リスク評価による交通安全対策検討業務</t>
    <rPh sb="0" eb="2">
      <t>ヘイセイ</t>
    </rPh>
    <rPh sb="4" eb="6">
      <t>ネンド</t>
    </rPh>
    <rPh sb="7" eb="10">
      <t>ジギョウヨウ</t>
    </rPh>
    <rPh sb="10" eb="13">
      <t>ジドウシャ</t>
    </rPh>
    <rPh sb="13" eb="14">
      <t>トウ</t>
    </rPh>
    <rPh sb="15" eb="16">
      <t>カカ</t>
    </rPh>
    <rPh sb="17" eb="19">
      <t>コウツウ</t>
    </rPh>
    <rPh sb="19" eb="21">
      <t>ジコ</t>
    </rPh>
    <rPh sb="21" eb="23">
      <t>ブンセキ</t>
    </rPh>
    <rPh sb="23" eb="24">
      <t>オヨ</t>
    </rPh>
    <rPh sb="25" eb="27">
      <t>コウツウ</t>
    </rPh>
    <rPh sb="27" eb="29">
      <t>ジコ</t>
    </rPh>
    <rPh sb="32" eb="34">
      <t>ヒョウカ</t>
    </rPh>
    <rPh sb="37" eb="39">
      <t>コウツウ</t>
    </rPh>
    <rPh sb="39" eb="41">
      <t>アンゼン</t>
    </rPh>
    <rPh sb="41" eb="43">
      <t>タイサク</t>
    </rPh>
    <rPh sb="43" eb="45">
      <t>ケントウ</t>
    </rPh>
    <rPh sb="45" eb="47">
      <t>ギョウム</t>
    </rPh>
    <phoneticPr fontId="3"/>
  </si>
  <si>
    <t>危険物積載車両のエスコート検討業務</t>
    <rPh sb="0" eb="3">
      <t>キケンブツ</t>
    </rPh>
    <rPh sb="3" eb="5">
      <t>セキサイ</t>
    </rPh>
    <rPh sb="5" eb="7">
      <t>シャリョウ</t>
    </rPh>
    <rPh sb="13" eb="15">
      <t>ケントウ</t>
    </rPh>
    <rPh sb="15" eb="17">
      <t>ギョウム</t>
    </rPh>
    <phoneticPr fontId="3"/>
  </si>
  <si>
    <t>高規格幹線道路等の現状に関する調査・分析業務</t>
    <rPh sb="0" eb="3">
      <t>コウキカク</t>
    </rPh>
    <rPh sb="3" eb="5">
      <t>カンセン</t>
    </rPh>
    <rPh sb="5" eb="7">
      <t>ドウロ</t>
    </rPh>
    <rPh sb="7" eb="8">
      <t>トウ</t>
    </rPh>
    <rPh sb="9" eb="11">
      <t>ゲンジョウ</t>
    </rPh>
    <rPh sb="12" eb="13">
      <t>カン</t>
    </rPh>
    <rPh sb="15" eb="17">
      <t>チョウサ</t>
    </rPh>
    <rPh sb="18" eb="20">
      <t>ブンセキ</t>
    </rPh>
    <rPh sb="20" eb="22">
      <t>ギョウム</t>
    </rPh>
    <phoneticPr fontId="3"/>
  </si>
  <si>
    <t>平成３０年度　ＩＣＴ・ＡＩ等を活用した渋滞対策に関する検討業務</t>
    <rPh sb="0" eb="2">
      <t>ヘイセイ</t>
    </rPh>
    <rPh sb="4" eb="6">
      <t>ネンド</t>
    </rPh>
    <rPh sb="13" eb="14">
      <t>トウ</t>
    </rPh>
    <rPh sb="15" eb="17">
      <t>カツヨウ</t>
    </rPh>
    <rPh sb="19" eb="21">
      <t>ジュウタイ</t>
    </rPh>
    <rPh sb="21" eb="23">
      <t>タイサク</t>
    </rPh>
    <rPh sb="24" eb="25">
      <t>カン</t>
    </rPh>
    <rPh sb="27" eb="29">
      <t>ケントウ</t>
    </rPh>
    <rPh sb="29" eb="31">
      <t>ギョウム</t>
    </rPh>
    <phoneticPr fontId="3"/>
  </si>
  <si>
    <t>平成３０年度　観光地とゲートウェイにおける道路施策に関する調査検討業務</t>
    <rPh sb="0" eb="2">
      <t>ヘイセイ</t>
    </rPh>
    <rPh sb="4" eb="6">
      <t>ネンド</t>
    </rPh>
    <rPh sb="7" eb="10">
      <t>カンコウチ</t>
    </rPh>
    <rPh sb="21" eb="23">
      <t>ドウロ</t>
    </rPh>
    <rPh sb="23" eb="25">
      <t>セサク</t>
    </rPh>
    <rPh sb="26" eb="27">
      <t>カン</t>
    </rPh>
    <rPh sb="29" eb="31">
      <t>チョウサ</t>
    </rPh>
    <rPh sb="31" eb="33">
      <t>ケントウ</t>
    </rPh>
    <rPh sb="33" eb="35">
      <t>ギョウム</t>
    </rPh>
    <phoneticPr fontId="3"/>
  </si>
  <si>
    <t>大規模施設立地に対する道路交通アセスメント手法に関する検討業務</t>
    <rPh sb="0" eb="3">
      <t>ダイキボ</t>
    </rPh>
    <rPh sb="3" eb="5">
      <t>シセツ</t>
    </rPh>
    <rPh sb="5" eb="7">
      <t>リッチ</t>
    </rPh>
    <rPh sb="8" eb="9">
      <t>タイ</t>
    </rPh>
    <rPh sb="11" eb="13">
      <t>ドウロ</t>
    </rPh>
    <rPh sb="13" eb="15">
      <t>コウツウ</t>
    </rPh>
    <rPh sb="21" eb="23">
      <t>シュホウ</t>
    </rPh>
    <rPh sb="24" eb="25">
      <t>カン</t>
    </rPh>
    <rPh sb="27" eb="29">
      <t>ケントウ</t>
    </rPh>
    <rPh sb="29" eb="31">
      <t>ギョウム</t>
    </rPh>
    <phoneticPr fontId="3"/>
  </si>
  <si>
    <t>交通量配分手法に関する検討業務</t>
    <rPh sb="0" eb="3">
      <t>コウツウリョウ</t>
    </rPh>
    <rPh sb="3" eb="5">
      <t>ハイブン</t>
    </rPh>
    <rPh sb="5" eb="7">
      <t>シュホウ</t>
    </rPh>
    <rPh sb="8" eb="9">
      <t>カン</t>
    </rPh>
    <rPh sb="11" eb="13">
      <t>ケントウ</t>
    </rPh>
    <rPh sb="13" eb="15">
      <t>ギョウム</t>
    </rPh>
    <phoneticPr fontId="3"/>
  </si>
  <si>
    <t>モーダルコネクト（交通モード間の接続）の推進に向けた検討業務</t>
    <rPh sb="9" eb="11">
      <t>コウツウ</t>
    </rPh>
    <rPh sb="14" eb="15">
      <t>アイダ</t>
    </rPh>
    <rPh sb="16" eb="18">
      <t>セツゾク</t>
    </rPh>
    <rPh sb="20" eb="22">
      <t>スイシン</t>
    </rPh>
    <rPh sb="23" eb="24">
      <t>ム</t>
    </rPh>
    <rPh sb="26" eb="28">
      <t>ケントウ</t>
    </rPh>
    <rPh sb="28" eb="30">
      <t>ギョウム</t>
    </rPh>
    <phoneticPr fontId="3"/>
  </si>
  <si>
    <t>諸外国におけるエリアプライシングを中心とした貨物車交通施策に関する調査検討業務</t>
    <rPh sb="0" eb="3">
      <t>ショガイコク</t>
    </rPh>
    <rPh sb="17" eb="19">
      <t>チュウシン</t>
    </rPh>
    <rPh sb="22" eb="25">
      <t>カモツシャ</t>
    </rPh>
    <rPh sb="25" eb="27">
      <t>コウツウ</t>
    </rPh>
    <rPh sb="27" eb="29">
      <t>セサク</t>
    </rPh>
    <rPh sb="30" eb="31">
      <t>カン</t>
    </rPh>
    <rPh sb="33" eb="35">
      <t>チョウサ</t>
    </rPh>
    <rPh sb="35" eb="37">
      <t>ケントウ</t>
    </rPh>
    <rPh sb="37" eb="39">
      <t>ギョウム</t>
    </rPh>
    <phoneticPr fontId="3"/>
  </si>
  <si>
    <t>平成３０年度　多様なニーズに対応した道路空間利活用のあり方等に関する調査検討業務</t>
    <rPh sb="0" eb="2">
      <t>ヘイセイ</t>
    </rPh>
    <rPh sb="4" eb="6">
      <t>ネンド</t>
    </rPh>
    <rPh sb="7" eb="9">
      <t>タヨウ</t>
    </rPh>
    <rPh sb="14" eb="16">
      <t>タイオウ</t>
    </rPh>
    <rPh sb="18" eb="20">
      <t>ドウロ</t>
    </rPh>
    <rPh sb="20" eb="22">
      <t>クウカン</t>
    </rPh>
    <rPh sb="22" eb="25">
      <t>リカツヨウ</t>
    </rPh>
    <rPh sb="28" eb="29">
      <t>カタ</t>
    </rPh>
    <rPh sb="29" eb="30">
      <t>トウ</t>
    </rPh>
    <rPh sb="31" eb="32">
      <t>カン</t>
    </rPh>
    <rPh sb="34" eb="36">
      <t>チョウサ</t>
    </rPh>
    <rPh sb="36" eb="38">
      <t>ケントウ</t>
    </rPh>
    <rPh sb="38" eb="40">
      <t>ギョウム</t>
    </rPh>
    <phoneticPr fontId="3"/>
  </si>
  <si>
    <t>近年の社会経済状況の変化を踏まえた自動車の保有・利用の動向分析業務</t>
    <rPh sb="0" eb="2">
      <t>キンネン</t>
    </rPh>
    <rPh sb="3" eb="5">
      <t>シャカイ</t>
    </rPh>
    <rPh sb="5" eb="7">
      <t>ケイザイ</t>
    </rPh>
    <rPh sb="7" eb="9">
      <t>ジョウキョウ</t>
    </rPh>
    <rPh sb="10" eb="12">
      <t>ヘンカ</t>
    </rPh>
    <rPh sb="13" eb="14">
      <t>フ</t>
    </rPh>
    <rPh sb="17" eb="20">
      <t>ジドウシャ</t>
    </rPh>
    <rPh sb="21" eb="23">
      <t>ホユウ</t>
    </rPh>
    <rPh sb="24" eb="26">
      <t>リヨウ</t>
    </rPh>
    <rPh sb="27" eb="29">
      <t>ドウコウ</t>
    </rPh>
    <rPh sb="29" eb="31">
      <t>ブンセキ</t>
    </rPh>
    <rPh sb="31" eb="33">
      <t>ギョウム</t>
    </rPh>
    <phoneticPr fontId="3"/>
  </si>
  <si>
    <t>平成３０年度　道路事業の整備効果に係る原単位の算定手法に関する検討業務</t>
    <rPh sb="0" eb="2">
      <t>ヘイセイ</t>
    </rPh>
    <rPh sb="4" eb="6">
      <t>ネンド</t>
    </rPh>
    <rPh sb="7" eb="9">
      <t>ドウロ</t>
    </rPh>
    <rPh sb="9" eb="11">
      <t>ジギョウ</t>
    </rPh>
    <rPh sb="12" eb="16">
      <t>セイビコウカ</t>
    </rPh>
    <rPh sb="17" eb="18">
      <t>カカ</t>
    </rPh>
    <rPh sb="19" eb="22">
      <t>ゲンタンイ</t>
    </rPh>
    <rPh sb="23" eb="25">
      <t>サンテイ</t>
    </rPh>
    <rPh sb="25" eb="27">
      <t>シュホウ</t>
    </rPh>
    <rPh sb="28" eb="29">
      <t>カン</t>
    </rPh>
    <rPh sb="31" eb="33">
      <t>ケントウ</t>
    </rPh>
    <rPh sb="33" eb="35">
      <t>ギョウム</t>
    </rPh>
    <phoneticPr fontId="3"/>
  </si>
  <si>
    <t>平成３０年度　車両の大型化等に対応した道路構造基準等に関する調査検討業務</t>
    <rPh sb="0" eb="2">
      <t>ヘイセイ</t>
    </rPh>
    <rPh sb="4" eb="6">
      <t>ネンド</t>
    </rPh>
    <rPh sb="7" eb="9">
      <t>シャリョウ</t>
    </rPh>
    <rPh sb="10" eb="13">
      <t>オオガタカ</t>
    </rPh>
    <rPh sb="13" eb="14">
      <t>トウ</t>
    </rPh>
    <rPh sb="15" eb="17">
      <t>タイオウ</t>
    </rPh>
    <rPh sb="19" eb="21">
      <t>ドウロ</t>
    </rPh>
    <rPh sb="21" eb="23">
      <t>コウゾウ</t>
    </rPh>
    <rPh sb="23" eb="25">
      <t>キジュン</t>
    </rPh>
    <rPh sb="25" eb="26">
      <t>トウ</t>
    </rPh>
    <rPh sb="27" eb="28">
      <t>カン</t>
    </rPh>
    <rPh sb="30" eb="32">
      <t>チョウサ</t>
    </rPh>
    <rPh sb="32" eb="34">
      <t>ケントウ</t>
    </rPh>
    <rPh sb="34" eb="36">
      <t>ギョウム</t>
    </rPh>
    <phoneticPr fontId="3"/>
  </si>
  <si>
    <t>平成３０年度　すべての人にわかりやすい道案内の実現に向けた調査検討業務</t>
    <rPh sb="0" eb="2">
      <t>ヘイセイ</t>
    </rPh>
    <rPh sb="4" eb="6">
      <t>ネンド</t>
    </rPh>
    <rPh sb="11" eb="12">
      <t>ヒト</t>
    </rPh>
    <rPh sb="19" eb="22">
      <t>ミチアンナイ</t>
    </rPh>
    <rPh sb="23" eb="25">
      <t>ジツゲン</t>
    </rPh>
    <rPh sb="26" eb="27">
      <t>ム</t>
    </rPh>
    <rPh sb="29" eb="31">
      <t>チョウサ</t>
    </rPh>
    <rPh sb="31" eb="33">
      <t>ケントウ</t>
    </rPh>
    <rPh sb="33" eb="35">
      <t>ギョウム</t>
    </rPh>
    <phoneticPr fontId="3"/>
  </si>
  <si>
    <t>平成３０年度　道路トンネル点検情報の分析活用・データベース化検討業務</t>
    <rPh sb="0" eb="2">
      <t>ヘイセイ</t>
    </rPh>
    <rPh sb="4" eb="6">
      <t>ネンド</t>
    </rPh>
    <rPh sb="7" eb="9">
      <t>ドウロ</t>
    </rPh>
    <rPh sb="13" eb="15">
      <t>テンケン</t>
    </rPh>
    <rPh sb="15" eb="17">
      <t>ジョウホウ</t>
    </rPh>
    <rPh sb="18" eb="20">
      <t>ブンセキ</t>
    </rPh>
    <rPh sb="20" eb="22">
      <t>カツヨウ</t>
    </rPh>
    <rPh sb="29" eb="30">
      <t>カ</t>
    </rPh>
    <rPh sb="30" eb="32">
      <t>ケントウ</t>
    </rPh>
    <rPh sb="32" eb="34">
      <t>ギョウム</t>
    </rPh>
    <phoneticPr fontId="3"/>
  </si>
  <si>
    <t>踏切道対策に関する検討業務</t>
    <rPh sb="0" eb="2">
      <t>フミキリ</t>
    </rPh>
    <rPh sb="2" eb="3">
      <t>ドウ</t>
    </rPh>
    <rPh sb="3" eb="5">
      <t>タイサク</t>
    </rPh>
    <rPh sb="6" eb="7">
      <t>カン</t>
    </rPh>
    <rPh sb="9" eb="11">
      <t>ケントウ</t>
    </rPh>
    <rPh sb="11" eb="13">
      <t>ギョウム</t>
    </rPh>
    <phoneticPr fontId="3"/>
  </si>
  <si>
    <t>平成３０年度　道路空間を有効活用した官民連携による取組に関する調査検討業務</t>
    <rPh sb="0" eb="2">
      <t>ヘイセイ</t>
    </rPh>
    <rPh sb="4" eb="6">
      <t>ネンド</t>
    </rPh>
    <rPh sb="7" eb="9">
      <t>ドウロ</t>
    </rPh>
    <rPh sb="9" eb="11">
      <t>クウカン</t>
    </rPh>
    <rPh sb="12" eb="14">
      <t>ユウコウ</t>
    </rPh>
    <rPh sb="14" eb="16">
      <t>カツヨウ</t>
    </rPh>
    <rPh sb="18" eb="20">
      <t>カンミン</t>
    </rPh>
    <rPh sb="20" eb="22">
      <t>レンケイ</t>
    </rPh>
    <rPh sb="25" eb="27">
      <t>トリクミ</t>
    </rPh>
    <rPh sb="28" eb="29">
      <t>カン</t>
    </rPh>
    <rPh sb="31" eb="33">
      <t>チョウサ</t>
    </rPh>
    <rPh sb="33" eb="35">
      <t>ケントウ</t>
    </rPh>
    <rPh sb="35" eb="37">
      <t>ギョウム</t>
    </rPh>
    <phoneticPr fontId="3"/>
  </si>
  <si>
    <t>地方への道路構造物老朽化対策支援検討業務</t>
    <rPh sb="0" eb="2">
      <t>チホウ</t>
    </rPh>
    <rPh sb="4" eb="6">
      <t>ドウロ</t>
    </rPh>
    <rPh sb="6" eb="9">
      <t>コウゾウブツ</t>
    </rPh>
    <rPh sb="9" eb="12">
      <t>ロウキュウカ</t>
    </rPh>
    <rPh sb="12" eb="14">
      <t>タイサク</t>
    </rPh>
    <rPh sb="14" eb="16">
      <t>シエン</t>
    </rPh>
    <rPh sb="16" eb="18">
      <t>ケントウ</t>
    </rPh>
    <rPh sb="18" eb="20">
      <t>ギョウム</t>
    </rPh>
    <phoneticPr fontId="3"/>
  </si>
  <si>
    <t>日ASEAN交通連携における道路プロジェクト推進支援業務</t>
    <rPh sb="0" eb="1">
      <t>ニチ</t>
    </rPh>
    <rPh sb="6" eb="8">
      <t>コウツウ</t>
    </rPh>
    <rPh sb="8" eb="10">
      <t>レンケイ</t>
    </rPh>
    <rPh sb="14" eb="16">
      <t>ドウロ</t>
    </rPh>
    <rPh sb="22" eb="24">
      <t>スイシン</t>
    </rPh>
    <rPh sb="24" eb="26">
      <t>シエン</t>
    </rPh>
    <rPh sb="26" eb="28">
      <t>ギョウム</t>
    </rPh>
    <phoneticPr fontId="3"/>
  </si>
  <si>
    <t>道路分野のインフラシステム海外展開支援業務</t>
    <rPh sb="0" eb="2">
      <t>ドウロ</t>
    </rPh>
    <rPh sb="2" eb="4">
      <t>ブンヤ</t>
    </rPh>
    <rPh sb="13" eb="15">
      <t>カイガイ</t>
    </rPh>
    <rPh sb="15" eb="17">
      <t>テンカイ</t>
    </rPh>
    <rPh sb="17" eb="19">
      <t>シエン</t>
    </rPh>
    <rPh sb="19" eb="21">
      <t>ギョウム</t>
    </rPh>
    <phoneticPr fontId="3"/>
  </si>
  <si>
    <t>海外道路プロジェクトへの参入に関する調査検討業務</t>
    <rPh sb="0" eb="2">
      <t>カイガイ</t>
    </rPh>
    <rPh sb="2" eb="4">
      <t>ドウロ</t>
    </rPh>
    <rPh sb="12" eb="14">
      <t>サンニュウ</t>
    </rPh>
    <rPh sb="15" eb="16">
      <t>カン</t>
    </rPh>
    <rPh sb="18" eb="20">
      <t>チョウサ</t>
    </rPh>
    <rPh sb="20" eb="22">
      <t>ケントウ</t>
    </rPh>
    <rPh sb="22" eb="24">
      <t>ギョウム</t>
    </rPh>
    <phoneticPr fontId="3"/>
  </si>
  <si>
    <t>平成３０年度　「道の駅」政策企画補助等業務　日本みち研究所・オリエンタルコンサルタンツ共同提案体</t>
    <rPh sb="22" eb="24">
      <t>ニホン</t>
    </rPh>
    <rPh sb="26" eb="29">
      <t>ケンキュウジョ</t>
    </rPh>
    <rPh sb="43" eb="45">
      <t>キョウドウ</t>
    </rPh>
    <rPh sb="45" eb="47">
      <t>テイアン</t>
    </rPh>
    <rPh sb="47" eb="48">
      <t>タイ</t>
    </rPh>
    <phoneticPr fontId="3"/>
  </si>
  <si>
    <t>（一財）日本緑化センター</t>
    <rPh sb="1" eb="2">
      <t>イチ</t>
    </rPh>
    <rPh sb="2" eb="3">
      <t>ザイ</t>
    </rPh>
    <rPh sb="4" eb="6">
      <t>ニホン</t>
    </rPh>
    <rPh sb="6" eb="8">
      <t>リョクカ</t>
    </rPh>
    <phoneticPr fontId="3"/>
  </si>
  <si>
    <t>平成３０年度　道路における多様な主体との連携による地域活性化に関する調査検討業務　日本みち研究所・建設環境研究所共同提案体</t>
    <rPh sb="0" eb="2">
      <t>ヘイセイ</t>
    </rPh>
    <rPh sb="4" eb="6">
      <t>ネンド</t>
    </rPh>
    <rPh sb="7" eb="9">
      <t>ドウロ</t>
    </rPh>
    <rPh sb="13" eb="15">
      <t>タヨウ</t>
    </rPh>
    <rPh sb="16" eb="18">
      <t>シュタイ</t>
    </rPh>
    <rPh sb="20" eb="22">
      <t>レンケイ</t>
    </rPh>
    <rPh sb="25" eb="27">
      <t>チイキ</t>
    </rPh>
    <rPh sb="27" eb="30">
      <t>カッセイカ</t>
    </rPh>
    <rPh sb="31" eb="32">
      <t>カン</t>
    </rPh>
    <rPh sb="34" eb="36">
      <t>チョウサ</t>
    </rPh>
    <rPh sb="36" eb="38">
      <t>ケントウ</t>
    </rPh>
    <rPh sb="38" eb="40">
      <t>ギョウム</t>
    </rPh>
    <rPh sb="41" eb="43">
      <t>ニホン</t>
    </rPh>
    <rPh sb="45" eb="48">
      <t>ケンキュウジョ</t>
    </rPh>
    <rPh sb="49" eb="51">
      <t>ケンセツ</t>
    </rPh>
    <rPh sb="51" eb="53">
      <t>カンキョウ</t>
    </rPh>
    <rPh sb="53" eb="56">
      <t>ケンキュウジョ</t>
    </rPh>
    <rPh sb="56" eb="58">
      <t>キョウドウ</t>
    </rPh>
    <rPh sb="58" eb="60">
      <t>テイアン</t>
    </rPh>
    <rPh sb="60" eb="61">
      <t>タイ</t>
    </rPh>
    <phoneticPr fontId="3"/>
  </si>
  <si>
    <t>（公財）交通事故総合分析センター</t>
    <rPh sb="1" eb="3">
      <t>コウザイ</t>
    </rPh>
    <rPh sb="4" eb="6">
      <t>コウツウ</t>
    </rPh>
    <rPh sb="6" eb="8">
      <t>ジコ</t>
    </rPh>
    <rPh sb="8" eb="10">
      <t>ソウゴウ</t>
    </rPh>
    <rPh sb="10" eb="12">
      <t>ブンセキ</t>
    </rPh>
    <phoneticPr fontId="3"/>
  </si>
  <si>
    <t>平成３０年度　観光地とゲートウェイにおける道路施策に関する調査検討業務　日本みち研究所・建設環境研究所共同提案体</t>
    <rPh sb="36" eb="38">
      <t>ニホン</t>
    </rPh>
    <rPh sb="40" eb="43">
      <t>ケンキュウジョ</t>
    </rPh>
    <rPh sb="44" eb="46">
      <t>ケンセツ</t>
    </rPh>
    <rPh sb="46" eb="48">
      <t>カンキョウ</t>
    </rPh>
    <rPh sb="48" eb="51">
      <t>ケンキュウジョ</t>
    </rPh>
    <rPh sb="51" eb="53">
      <t>キョウドウ</t>
    </rPh>
    <rPh sb="53" eb="55">
      <t>テイアン</t>
    </rPh>
    <rPh sb="55" eb="56">
      <t>タイ</t>
    </rPh>
    <phoneticPr fontId="3"/>
  </si>
  <si>
    <t>（株）三菱総合研究所</t>
    <rPh sb="1" eb="2">
      <t>カブ</t>
    </rPh>
    <rPh sb="3" eb="5">
      <t>ミツビシ</t>
    </rPh>
    <rPh sb="5" eb="7">
      <t>ソウゴウ</t>
    </rPh>
    <rPh sb="7" eb="10">
      <t>ケンキュウジョ</t>
    </rPh>
    <phoneticPr fontId="3"/>
  </si>
  <si>
    <t>踏切道対策に関する検討業務　パシフィックコンサルタンツ株式会社・日本みち研究所共同提案体</t>
    <rPh sb="27" eb="31">
      <t>カブシキガイシャ</t>
    </rPh>
    <rPh sb="32" eb="34">
      <t>ニホン</t>
    </rPh>
    <rPh sb="36" eb="39">
      <t>ケンキュウジョ</t>
    </rPh>
    <rPh sb="39" eb="41">
      <t>キョウドウ</t>
    </rPh>
    <rPh sb="41" eb="43">
      <t>テイアン</t>
    </rPh>
    <rPh sb="43" eb="44">
      <t>タイ</t>
    </rPh>
    <phoneticPr fontId="3"/>
  </si>
  <si>
    <t>平成３０年度　道路空間を有効活用した官民連携による取組に関する調査検討業務　日本みち研究所・セントラルコンサルタント共同提案体</t>
    <rPh sb="38" eb="40">
      <t>ニホン</t>
    </rPh>
    <rPh sb="42" eb="45">
      <t>ケンキュウジョ</t>
    </rPh>
    <rPh sb="58" eb="60">
      <t>キョウドウ</t>
    </rPh>
    <rPh sb="60" eb="62">
      <t>テイアン</t>
    </rPh>
    <rPh sb="62" eb="63">
      <t>タイ</t>
    </rPh>
    <phoneticPr fontId="3"/>
  </si>
  <si>
    <t>日ASEAN交通連携における道路プロジェクト推進支援業務共同提案体</t>
    <rPh sb="28" eb="30">
      <t>キョウドウ</t>
    </rPh>
    <rPh sb="30" eb="32">
      <t>テイアン</t>
    </rPh>
    <rPh sb="32" eb="33">
      <t>タイ</t>
    </rPh>
    <phoneticPr fontId="3"/>
  </si>
  <si>
    <t>道路分野のインフラシステム海外展開支援業務共同提案体</t>
    <rPh sb="21" eb="23">
      <t>キョウドウ</t>
    </rPh>
    <rPh sb="23" eb="25">
      <t>テイアン</t>
    </rPh>
    <rPh sb="25" eb="26">
      <t>タイ</t>
    </rPh>
    <phoneticPr fontId="3"/>
  </si>
  <si>
    <t>海外道路プロジェクトへの参入に関する調査検討業務共同提案体</t>
    <rPh sb="0" eb="2">
      <t>カイガイ</t>
    </rPh>
    <rPh sb="2" eb="4">
      <t>ドウロ</t>
    </rPh>
    <rPh sb="12" eb="14">
      <t>サンニュウ</t>
    </rPh>
    <rPh sb="15" eb="16">
      <t>カン</t>
    </rPh>
    <rPh sb="18" eb="20">
      <t>チョウサ</t>
    </rPh>
    <rPh sb="20" eb="22">
      <t>ケントウ</t>
    </rPh>
    <rPh sb="22" eb="24">
      <t>ギョウム</t>
    </rPh>
    <rPh sb="24" eb="26">
      <t>キョウドウ</t>
    </rPh>
    <rPh sb="26" eb="28">
      <t>テイアン</t>
    </rPh>
    <rPh sb="28" eb="29">
      <t>タイ</t>
    </rPh>
    <phoneticPr fontId="3"/>
  </si>
  <si>
    <t>平成３０年度　道路トンネル点検情報の分析活用・データベース化検討業務　日本建設機械施工協会・日本みち研究所共同提案体</t>
  </si>
  <si>
    <t>道の駅は、道路利用者の休憩、情報提供、地域連携の場として、制度発足から25年、全国各地に広がり、現在1,145の施設が登録され、「通過する道路利用者へのサービス提供の場」から「地域の課題を解決する場」に成長してきた。
本業務では、「道の駅」の経営状況や災害対応の取組状況を把握した上で、「道の駅」が抱える問題点・課題を解決するための方策について検討するなど、「道の駅」についての高度かつ専門的な知識を要することから、企画競争方式による審査を行った。
　　その結果、上記相手方の企画提案は、防災拠点として実績のある「道の駅」についてヒアリングを実施し、防災拠点として機能するための必要事項等を把握した上で、各「道の駅」の立地・規模・保有機能等を基に担うべき防災拠点としての位置づけ整理・分類等を行うなど、本業務に必要な高度かつ専門的な知識を有していると認められ、企画競争等審査委員会において特定された。
　　よって、本業務を遂行しうる唯一の者として、上記相手方と随意契約を締結するものである。
＜根拠条文＞
会計法第２９条の３第４項、予決令第１０２条の４第３号</t>
    <rPh sb="448" eb="450">
      <t>コンキョ</t>
    </rPh>
    <rPh sb="450" eb="452">
      <t>ジョウブン</t>
    </rPh>
    <phoneticPr fontId="1"/>
  </si>
  <si>
    <t>本業務は、道路における現場レベルの先進的な取組みに関する知見について、他地域への普及及び道路施策への反映のため、平成３０年度に各地域で実施する道路に関する社会実験のとりまとめ、過年度の社会実験結果のフォローアップを行うものである。
本業務の実施にあたっては、社会実験に係る計画の妥当性の検証や改善提案を行うため、道路空間の再構築などの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管理技術者及び担当技術者の知識、経験及び実務実施能力、技術者評価（ヒアリング）、業務の実施方針及び手法、特定テーマのうち実験後の本格実施に向け、課題抽出にあたってのチェックシートの活用や、課題解決に向けた有識者による助言などの具体的な提案、ワーク・ライフ・バランス等の推進に関する指標において優れており、道路局企画競争有識者委員会において、本業務を遂行するに当たって適した業者であると認められたところである。
以上のことから、当該業務の実施者として唯一の者であると判断し、一般財団法人　国土技術研究センターを選定し、随意契約を行うものである。
＜根拠条文＞
会計法第２９条の３第４項　予算決算及び会計令第１０２条の４第３号</t>
    <rPh sb="564" eb="566">
      <t>コンキョ</t>
    </rPh>
    <rPh sb="566" eb="568">
      <t>ジョウブン</t>
    </rPh>
    <phoneticPr fontId="1"/>
  </si>
  <si>
    <t>本業務は、道路植栽の高木について、倒木事例や伐採・撤去事例を調査し、それらの特徴整理を行うとともに、街路樹の点検や維持管理の手引き（案）の作成に係る調査検討を行うものである。
本業務の実施にあたっては、道路植栽のうち、特に高木の倒木に着目した点検や維持管理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評価（ヒアリング）、業務の実施方針及び手法、特定テーマのうち街路樹の倒木被害を予防するため、街路樹の適切な剪定頻度や手法を設定するなどの具体的な提案において優れており、道路局企画競争有識者委員会において、本業務を遂行するに当たって適した業者であると認められたところである。
以上のことから、当該業務の実施者として、一般財団法人　日本緑化センターを唯一の者であると判断し、同者を選定し、随意契約を行うものである。
＜根拠条文＞
会計法第２９条の３第４項　予算決算及び会計令第１０２条の４第３号</t>
    <rPh sb="458" eb="460">
      <t>コンキョ</t>
    </rPh>
    <rPh sb="460" eb="462">
      <t>ジョウブン</t>
    </rPh>
    <phoneticPr fontId="1"/>
  </si>
  <si>
    <t>本業務は、日本風景街道における沿道の地域住民等の多様な主体による活動の活性化を図り、美しい国土景観の形成、地域活性化、観光振興に寄与することを目的として、以下の調査・検討を行うものである。
（１）多様な日本風景街道活動主体による取組みに関する調査
（２）日本風景街道の活動活性化方策及び展開手法の検討
本業務の実施にあたっては、道路における地域参加や地域交流に関し、地域毎に異なる特色や活動内容、課題等について、高度な知識と豊富な経験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することとした。
提案書を提出したのは2社あったが、上記業者は、特定テーマに対する企画提案の内容が本業務の課題や現状を熟知したものであり、課題解決に向けて先進的かつ秀逸な事例を調査し、水平展開することで認知度の向上を図る等の具体的な提案と共に、ﾜｰｸ･ﾗｲﾌ･ﾊﾞﾗﾝｽ等の推進に関する指標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以上のことから、当該業務の唯一の実施者として、随意契約を行うものである。
＜根拠条文＞
会計法第２９条の３第４項　予算決算及び会計令第１０２条の４第３号</t>
    <phoneticPr fontId="1"/>
  </si>
  <si>
    <t>本業務は事業用自動車に係る重大な交通事故に関するデータを収集・分析し、道路構造面での交通安全対策の検討を行う。
また、自転車乗車中及び車両相互・単独の交通事故に関して、土地利用等のリスク評価の検討を行うとともに、リスク評価結果を踏まえ、今後の交通安全対策に活用する方策の提案を行うものである。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1"/>
  </si>
  <si>
    <t>本業務は水底トンネル又はこれに類するトンネルにおける危険物積載車両の通行規制について、ＥＴＣ２．０、最新の車両安全技術の装着等を条件にさらなる運用の効率化について検討するための社会実験について、道路管理者、関係省庁、関連業界団体等の協力のもと、実験計画の作成及び走行実験を行う。また実験結果を評価分析の上、とりまとめを行い、安全性を踏まえた通行規制の緩和に関する検討を行うことを目的とする。このため、本業務を遂行する者は、危険物積載車両の通行制度、また走行実験の手法や評価方法などについて広く知見を有している必要があるため、企画競争において、担当者の知識や経験、及び本特定テーマに対する技術提案等について広く提案を求めて、それを評価することが適当である。
企画競争を実施した結果、企画提案書を提出したのは上記相手方１者であったため、その内容について精査したところ「配置予定技術者の経歴、手持ち業務の状況」「技術者等の業務の実績、経験及び能力」「業務実施方針及び手法」「特定テーマに対する技術提案」は業務を遂行するうえで妥当なものであり、また、通行規制緩和の検討に必要な実験データの収集及び評価手法について具体的な企画提案がなされたことから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</si>
  <si>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本業務は、全国の高規格幹線道路等の状況（拠点アクセス、混雑等）についてデータ整理・分析をするとともに、ネットワークの課題等を整理して対策を検討するものである。
このため、本業務を遂行するには道路現況調査に関する豊かな経験と高度な知識が求められることから、本業務を実施しうる者を特定するため企画競争に基づき企画提案書の審査を行った。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道路分野における高度な知識を有しており、過年度業務でも道路現況調査データ等について収集・分析を行っている。また、諸外国と比較するために必要な指標を整理することについて提案されていることや、ネットワークの課題等の整理・分析をするうえで、その趣旨および重要度を踏まえており、業務を遂行するにあたり、妥当であるものとして、企画競争等審査委員会において特定された。
以上のことから上記業者は、本業務を実施しうる唯一の者であると判断し、会計法第２９条の３第４項、予決令第１０２条の４第３号により、随意契約を行うものである。</t>
    <phoneticPr fontId="1"/>
  </si>
  <si>
    <t>本業務は、ＩＣＴ・ＡＩ等の革新的な技術を活用した車や人の動向把握等の実証実験を踏まえ、観光流動の把握・分析手法やエリア観光渋滞対策のあり方の検討を行うものである。
本業務の実施にあたっては、ITS及び渋滞対策に関する調査の豊かな経験と高度な知識が求められることから、本業務を実施しうる者を特定するため企画競争に基づき企画提案書の審査を行った。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道路分野における高度な知識を有している。また、ICT・AI等の技術の活用方策の整理検討について、ETC2.0の車載器情報や走行経路、ナンバー認識による圏域判定等の技術について検証方法を整理し試行の調整を図ることなどが提案されており、エリア観光渋滞対策に関する趣旨および重要度を踏まえていることから、業務を遂行する上で妥当であるものとして、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</si>
  <si>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訪日外国人の増加を背景とした観光需要の増加に対応するため、観光地におけるスポット的な観光渋滞対策を把握・分析するとともに、国際空港やクルーズ港湾からの道路観光交通の動向を把握し、今後の道路観光施策のあり方を検討するものである。
本業務の実施にあたっては、道路における観光または観光振興に関する豊かな経験と高度な知識が求められることから、本業務を実施しうる者を特定するため企画競争に基づき企画提案書の審査を行った。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道路分野における高度な知識を有している。また、全国のクルーズ港湾の利用や道路利用の動向を把握することについて、エクスカージョンに係るマクロな動向と共に、エクスカージョンプラン設定の考え方や旅行者のニーズ、問題点、目的地設定上の所要時間や信頼性等の限界値を併せて把握する提案がされており、観光地とゲートウェイにおける観光客の動向把握に関する趣旨および重要度を踏まえていることから、業務を遂行する上で妥当であるものとして、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</si>
  <si>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大規模施設の立地による渋滞に関して、渋滞影響範囲、施設種類等に応じた交通発生原単位の設定、渋滞の判定基準等の整理を行った上で、渋滞予測手法及び、大規模施設の立地後のモニタリング手法の検討を行う。また、道路交通アセスメントの運用について、技術基準類や運用体制、道路構造等について検討を行う。
このため、本業務を遂行するには渋滞対策や渋滞予測・分析に関する豊かな経験と高度な知識が求められることから、本業務を実施しうる者を特定するため企画競争に基づき企画提案書の審査を行った。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特定テーマに対する技術提案において、既存制度や事例整理などを踏まえ、他制度との関係性や実務への適用を意識した検討を提案するなど、着眼点が的確であ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</si>
  <si>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Ｈ２７年度に実施された自動車起終点調査のデータを用いて、将来ＯＤ表を推計するための分布交通量推計モデルの検討を行う。また、近年、実施されている路線別交通量推計の事例を収集した上で、現行の分割配分法や高速道路転換率モデルの改良検討を行う。
このため、本業務を遂行するには将来交通量推計や交通量配分など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特定テーマに対する技術提案において、現行手法の改良点を的確に指摘した上で、対外的に説明力の高い配分手法の提案を行うなど、着眼点が的確であ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</si>
  <si>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道路と鉄道等との連携による多様な交通モード間（バス、タクシー、自家用車、レンタカー、カーシェア、歩行者等）の利便性向上策や空間活用手法（立体道路制度等）、ＭaaS（モビリティアズアサービス）について国内外の事例収集を行った上で、道路行政の立場から交通モード間の連携を推進するための制度等の検討を行う。また、高速道路ＳＡ・ＰＡを活用した乗客の高速バス間の乗り継ぎや運転手の交代の仕組み等の実証実験及び、地域の路線バス停の利用環境向上策についての事例収集を行った上で、道路行政の立場からバス利用環境向上の支援方策等について検討を行う。
このため、本業務を遂行するには交通結節点や立体道路制度等の整備手法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特定テーマに対する技術提案において、将来のモビリティや結節点機能の形態の変化を見据えた検討や、対象となる施設毎の条件に合わせた制度・整備手法を整理・検討することを提案するなど、着眼点が的確であ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</si>
  <si>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諸外国におけるエリアプライシングに関する制度や関連技術に関する情報を収集し、課題を整理するとともに、隊列走行をはじめとする諸外国の貨物車交通施策の動向に関する情報を収集し、貨物車交通の更なる円滑化に資することを目的とするものである。エリアプライシングについては、既に諸外国において実施されており、平成29年8月の社会資本整備審議会道路分科会の建議においても、都市部の渋滞対策や環境対策として、交通需要を制御するための課金制度の導入について検討の必要性が述べられているところである。業務の実施に当たっては、諸外国における、貨物車や乗用車に対する道路課金の制度や関連技術について、最新の動向を把握し、体系的に整理するとともに、諸外国における、隊列走行などの貨物車交通施策について、最新の動向を把握し、体系的に整理する。
このため、本業務を遂行するにはエリアプライシングに関する制度や関連技術に関する高度な知識と道路課金、大型車課金や貨物車交通施策に関する海外事例の情報収集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技術者の業務の実績、経験および能力」の評価において優れていることが認められた。そして、法制度に関する情報収集にあたって、法律の専門家等に対するヒアリングを行う体制が整っており、また、法制度に関して多彩かつ明確な着眼点をもって提案がなされ、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</si>
  <si>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本業務は、道路利用者の多様なニーズに対応した道路空間の利活用のあり方や道路環境に係る状況及び対策について、国内外の事例等を踏まえた調査・検討を行うものである。
本業務の実施にあたっては、海外における道路空間の活用事例を日本で適用するための制度上の課題整理や道路環境対策の効果を定量的に評価する指標の設定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道路空間の活用目的に応じた道路幅員のあり方を検討するなど、多様なニーズに対応する道路空間の実現に向けた的確かつ説得力のある具体的な内容であったことから、道路局企画競争有識者委員会においても、本業務を遂行するに当たって適した業者であると認められたところである。
以上のことから、当該業務の唯一の実施者として、株式会社公共計画研究所を選定し、随意契約を行うものである。
＜根拠条文＞
会計法第２９条の３第４項　予算決算及び会計令第１０２条の４第３号</t>
    <rPh sb="541" eb="543">
      <t>コンキョ</t>
    </rPh>
    <rPh sb="543" eb="545">
      <t>ジョウブン</t>
    </rPh>
    <phoneticPr fontId="1"/>
  </si>
  <si>
    <t>本業務は、今年度実施するアンケート調査の調査項目やサンプル数の設計を行った上で、Ｗｅｂアンケート調査を実施し、調査結果の集計・とりまとめを行うとともに、経年変化による自動車の利用と保有に対する分析・検証等を行う。また、過年度までに蓄積されているパネルアンケート調査の新たな活用方策として、ライフイベント（世帯構成や就業形態等の変化）や地域特性を踏まえた自動車の保有や利用に関するモデル構築に向け検討を行うものとする。
このため、本業務を遂行するには交通状況調査や交通意識調査に関する豊かな経験と高度な知識が求められることから、本業務を実施しうる者を特定するため企画競争に基づき企画提案書の審査を行った。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特定テーマに対する技術提案において、カーシェアやEVの普及、自動車の機能向上（ACC、自動ブレーキ等）などの将来の社会的・技術的変化を的確に想定した調査項目の提案や、モニターの継続性に着眼し、回答者負担軽減に関しても提案するなど、着眼点が的確であ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</si>
  <si>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今後の時間価値原単位や走行経費原単位の推計手法に影響を与える可能性がある社会情勢の動向について整理するとともに、それらの動向を考慮した時間価値原単位等の推計手法のあり方に関する最新の学術的知見やデータを収集・分析し、我が国に適した時間価値原単位及び走行経費原単位の推計手法の検討を行うものである。
本業務の実施にあたっては、道路事業における道路整備効果や評価手法の分析に関する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自動運転の動きの本格化や電気自動車の普及といった自動車交通を取り巻く環境の変化を踏まえた時間価値原単位及び走行経費原単位の推計手法を検討するうえで、その趣旨と重要度を踏まえており、本業務を遂行するにあたり、妥当であるものとして、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</si>
  <si>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本業務は、車両の大型化・高性能化や、自動運転等の車両の技術革新の動向等を踏まえた道路構造基準のあり方に関する調査検討等を行うことを目的とする。
本業務を遂行するには、道路構造基準に関する高度な知識と、道路構造基準の課題を整理し、改正が必要な事項を検討するための豊富な経験が求められることから、本業務を実施しうる者を特定するため、企画競争に基づき企画提案書の審査を行った。
その結果、上記業者は企画提案内容及び業務実績から判断して、道路構造基準及び諸外国の改正状況等に精通しており、業務を遂行する上で必要となる高度な知識と豊富な経験を有している。また、調査項目に関する状況把握及び車両の大型化・高性能化や自動運転に対応した道路構造基準のあり方に関する調査内容が的確かつ具体的であるとともに関係機関への聞き取りによる詳細調査の実施などの提案がなされており、業務を遂行する上で妥当なものであるとして、企画競争等審査委員会において特定された。
以上のことから、上記業者は本業務を実施しうる唯一の者であると判断し、会計法第29条の3第4項、予算決算及び会計令第102条の4第3号により、随意契約を行うものである。</t>
    <phoneticPr fontId="1"/>
  </si>
  <si>
    <t>本業務は、外国語、ピクトグラム等導入による標識改善と、多言語ナビとの連携等によるわかりやすい道案内の実現や、官民協働での標識データベースの構築等による案内の連続化や集約化、標識管理の効率化等に向けた調査検討を行うことを目的とする。
このため、本業務を遂行するには、道路案内標識に関する高度な知識と、社会情勢の変化に伴う新たなニーズを踏まえた、標識令や道路標識設置基準の改正に関する豊富な経験が求められることから、本業務を実施しうる者を特定するため、企画競争に基づき企画提案者の審査を行った。
その結果、上記業者は企画提案内容及び業務実績から判断して、道路案内標識、標識改善及び道路標識設置基準の改正等に精通しており、業務を遂行する上で必要となる高度な知識と豊かな経験を有している。また、調査項目に関する状況把握及び標識管理の効率化等に向けた調査内容が的確かつ具体的であるとともに関係機関との協議等による詳細検討の実施などの提案がなされており、業務遂行する上で妥当なものであるとして、企画競争等審査委員会において特定された。
以上のことから、上記業者は本業務を実施しうる唯一の者であると判断し、会計法第29条の3第4項、予算決算及び会計令第102条の4第3号により、随意契約を行うものである。</t>
    <phoneticPr fontId="1"/>
  </si>
  <si>
    <t>本業務は、道路トンネルの点検データや補修履歴などの収集・整理・蓄積を引き続き実施するとともに、これまで蓄積した各種データを分析し利活用方法を検討・提案するものであり、道路の老朽化対策に関する高度な知見及び専門的な技術を要することから、企画競争方式による審査を行った。
その結果、上記相手方の企画提案は、利活用方法を検討・提案する際の着眼点として、点検者ごとに変状判定の評価にばらつきが生じることを問題とし、発生原因を分析しばらつきを少なくする方法について検討するとともに、予防保全の判定に有用となる指標を確認するなど、着目点が明確であり、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</si>
  <si>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本業務は、踏切対策の推進のため、踏切道改良促進法に基づき指定された　踏切等において、踏切道のデータ整理及び対策の好事例集を作成する。また、踏切道対策の推進に関する課題を整理し、今後の踏切道対策の推進に向けた検討を行うものである。
実施にあたっては、踏切対策についての社会的ニーズや技術動向、関係法令等の位置づけ、課題とその対策に関する豊かな経験と高度な知識が必要である。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企画提案においても、踏切道データベースを作成する上で必要な課題と関連する施策の考慮及び対策効果把握の留意点等が網羅されていた。また、踏切道対策好事例の収集・整理において、アンケート調査の実施等、実現性のある具体的な案を提示していることから、本業務に十分な知識があると評価し、本業務を遂行し得る唯一の業者であると認められた。
以上の理由から、上記業者は本業務を実施し得る唯一の者であると判断し、会計法第２９条の３第４項及び予決令第１０２条の４第３号の規定により、随意契約を行うものである。</t>
    <phoneticPr fontId="1"/>
  </si>
  <si>
    <t>本業務は、道路空間のオープン化の推進に向けて、道路と民間所有地との一体的利用等による地域の活性化や賑わいの創出等に関する調査・検討を行うものである。
本業務の実施にあたっては、利便施設協定制度や総合設計制度など道路と民間所有地の一体的利用に資する様々な制度やこれまでの公共空間活用事例等を踏まえ、利便施設協定制度を活用した一体的利用拡大に向けた方策を検討する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
①　道路管理者側や民間（まちづくり）側の活用ニーズや目的を分類化して検討を進めること
②　活用拡大に向けた道路協力団体制度との連携　　など
道路と民間所有地の一体的利用による地域活性化や賑わい創出の実現に向けた的確かつ説得力のある具体的な内容であったことから、道路局企画競争有識者委員会においても、本業務を遂行するに当たって適した業者であると認められたところである。
以上のことから、当該業務の唯一の実施者として、平成30年度　道路空間を有効活用した官民連携による取組に関する調査検討業務　日本みち研究所・セントラルコンサルタント共同提案体を選定し、随意契約を行うものである。
＜根拠条文＞
会計法第２９条の３第４項　予算決算及び会計令第１０２条の４第３号</t>
    <phoneticPr fontId="1"/>
  </si>
  <si>
    <t>本業務は、地方公共団体が行う道路施設の老朽化対策を推進するため、橋梁等の集約化･撤去事業の推進に向けたガイドラインを作成するものである。
本業務の実施にあたっては、道路施設の老朽化対策、橋梁等の集約化・撤去事業に関して高度な知識と豊富な経験が必要となる。このため、事業者の選定にあたっては、企画提案の審査により最適な事業者を特定する企画競争方式とした。その結果、上記相手方の企画提案はヒアリング、実施方針、特定テーマに対し、ガイドラインの精度向上に重要となる地公体へのケーススタディーの実施に関し、具体的な手法が示されるなど技術提案等に優れており、本業務を的確に遂行する高度な能力も十分に有しており、他社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</si>
  <si>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ASEAN地域において我が国の技術の普及を図るとともに、日系企業等の活動を支える質の高いインフラとしての国際的な道路網整備を目指すため、ASEAN諸国と道路舗装の性能向上や過積載車両抑制のための共同研究の実施を支援するものである。
本業務では、「ASEAN国際物流網における道路技術共同研究」（日ASEAN交通連携の枠組において実施）の最終報告書等の作成並びに共同研究の推進に必要なASEAN専門家会合の開催及び技術セミナーの開催の支援する必要があ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有意義かつ充実した最終報告書の精査にあたって専門家の査読を行うことが提案されており、業務を遂行する上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</si>
  <si>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諸外国の道路プロジェクト等に関する最新動向について、政府発表資料や各種報道等から常時情報収集を行うとともに、二国間会議・セミナーの内容の検討及び開催支援を行い、道路分野の海外展開について戦略検討を行うものである。
本業務では、道路分野の海外展開に資する諸外国の道路プロジェクト等の情報を常時かつ正確に把握・抽出するほか、二国間会議・セミナーを効果的に実施する必要があることから、発展途上国・地域における道路分野の海外展開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正確かつ適時性を確保した情報収集のために信頼性の高い国際機関、政府機関等からも情報収集をすること、また、道路分野の海外戦略をより具体的に検討するにあたり我が国の競合国の援助機関の動向についても情報収集をすること等が提案されており、業務を遂行する上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</si>
  <si>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本業務は、海外道路プロジェクトへの本邦企業参入促進に向け、諸外国の道路分野に関するデータ収集や調査分析、及び、国内協議会の開催支援を行うものである。
本業務では、海外の道路分野における基礎情報について調査及び分析、海外における主要な道路事業の動向の整理、並びに、国内海外道路PPP協議会の企画・開催を行う必要があることから、海外の道路プロジェクトに関す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分野における海外展開戦略を策定するために必要な調査分析の内容や留意点、及び、国際比較に必要な諸外国の道路データを効率的に収集するための方策及び留意点が具体的に提案されているとともに、調査内容に関連する国際会議を活用して情報収集する等の提案がなされており、業務を遂行する上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</si>
  <si>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平成３０年度　道路交通への路上工事影響に関する検討業務</t>
    <rPh sb="0" eb="2">
      <t>ヘイセイ</t>
    </rPh>
    <rPh sb="4" eb="6">
      <t>ネンド</t>
    </rPh>
    <rPh sb="7" eb="9">
      <t>ドウロ</t>
    </rPh>
    <rPh sb="9" eb="11">
      <t>コウツウ</t>
    </rPh>
    <rPh sb="13" eb="15">
      <t>ロジョウ</t>
    </rPh>
    <rPh sb="15" eb="17">
      <t>コウジ</t>
    </rPh>
    <rPh sb="17" eb="19">
      <t>エイキョウ</t>
    </rPh>
    <rPh sb="20" eb="21">
      <t>カン</t>
    </rPh>
    <rPh sb="23" eb="25">
      <t>ケントウ</t>
    </rPh>
    <rPh sb="25" eb="27">
      <t>ギョウム</t>
    </rPh>
    <phoneticPr fontId="3"/>
  </si>
  <si>
    <t>道路情報の提供方法等に関する検討業務</t>
    <rPh sb="0" eb="2">
      <t>ドウロ</t>
    </rPh>
    <rPh sb="2" eb="4">
      <t>ジョウホウ</t>
    </rPh>
    <rPh sb="5" eb="7">
      <t>テイキョウ</t>
    </rPh>
    <rPh sb="7" eb="9">
      <t>ホウホウ</t>
    </rPh>
    <rPh sb="9" eb="10">
      <t>トウ</t>
    </rPh>
    <rPh sb="11" eb="12">
      <t>カン</t>
    </rPh>
    <rPh sb="14" eb="16">
      <t>ケントウ</t>
    </rPh>
    <rPh sb="16" eb="18">
      <t>ギョウム</t>
    </rPh>
    <phoneticPr fontId="3"/>
  </si>
  <si>
    <t>車両搭載センシングデータの活用方法等検討業務</t>
    <rPh sb="0" eb="2">
      <t>シャリョウ</t>
    </rPh>
    <rPh sb="2" eb="4">
      <t>トウサイ</t>
    </rPh>
    <rPh sb="13" eb="15">
      <t>カツヨウ</t>
    </rPh>
    <rPh sb="15" eb="17">
      <t>ホウホウ</t>
    </rPh>
    <rPh sb="17" eb="18">
      <t>トウ</t>
    </rPh>
    <rPh sb="18" eb="20">
      <t>ケントウ</t>
    </rPh>
    <rPh sb="20" eb="22">
      <t>ギョウム</t>
    </rPh>
    <phoneticPr fontId="3"/>
  </si>
  <si>
    <t>中国及び韓国の道路政策等に関する調査業務</t>
    <rPh sb="0" eb="2">
      <t>チュウゴク</t>
    </rPh>
    <rPh sb="2" eb="3">
      <t>オヨ</t>
    </rPh>
    <rPh sb="4" eb="6">
      <t>カンコク</t>
    </rPh>
    <rPh sb="7" eb="9">
      <t>ドウロ</t>
    </rPh>
    <rPh sb="9" eb="11">
      <t>セイサク</t>
    </rPh>
    <rPh sb="11" eb="12">
      <t>トウ</t>
    </rPh>
    <rPh sb="13" eb="14">
      <t>カン</t>
    </rPh>
    <rPh sb="16" eb="18">
      <t>チョウサ</t>
    </rPh>
    <rPh sb="18" eb="20">
      <t>ギョウム</t>
    </rPh>
    <phoneticPr fontId="3"/>
  </si>
  <si>
    <t>平成３０年度　道路構造物に関するデータの活用等に関する検討業務</t>
    <rPh sb="0" eb="2">
      <t>ヘイセイ</t>
    </rPh>
    <rPh sb="4" eb="6">
      <t>ネンド</t>
    </rPh>
    <rPh sb="7" eb="9">
      <t>ドウロ</t>
    </rPh>
    <rPh sb="9" eb="12">
      <t>コウゾウブツ</t>
    </rPh>
    <rPh sb="13" eb="14">
      <t>カン</t>
    </rPh>
    <rPh sb="20" eb="22">
      <t>カツヨウ</t>
    </rPh>
    <rPh sb="22" eb="23">
      <t>トウ</t>
    </rPh>
    <rPh sb="24" eb="25">
      <t>カン</t>
    </rPh>
    <rPh sb="27" eb="29">
      <t>ケントウ</t>
    </rPh>
    <rPh sb="29" eb="31">
      <t>ギョウム</t>
    </rPh>
    <phoneticPr fontId="3"/>
  </si>
  <si>
    <t>平成３０年度　道路上空の活用に関する調査検討業務</t>
    <rPh sb="0" eb="2">
      <t>ヘイセイ</t>
    </rPh>
    <rPh sb="4" eb="6">
      <t>ネンド</t>
    </rPh>
    <rPh sb="7" eb="9">
      <t>ドウロ</t>
    </rPh>
    <rPh sb="9" eb="11">
      <t>ジョウクウ</t>
    </rPh>
    <rPh sb="12" eb="14">
      <t>カツヨウ</t>
    </rPh>
    <rPh sb="15" eb="16">
      <t>カン</t>
    </rPh>
    <rPh sb="18" eb="20">
      <t>チョウサ</t>
    </rPh>
    <rPh sb="20" eb="22">
      <t>ケントウ</t>
    </rPh>
    <rPh sb="22" eb="24">
      <t>ギョウム</t>
    </rPh>
    <phoneticPr fontId="3"/>
  </si>
  <si>
    <t>平成３０年度　道路整備による間接効果に関する評価手法の検討業務</t>
    <rPh sb="0" eb="2">
      <t>ヘイセイ</t>
    </rPh>
    <rPh sb="4" eb="6">
      <t>ネンド</t>
    </rPh>
    <rPh sb="7" eb="9">
      <t>ドウロ</t>
    </rPh>
    <rPh sb="9" eb="11">
      <t>セイビ</t>
    </rPh>
    <rPh sb="14" eb="16">
      <t>カンセツ</t>
    </rPh>
    <rPh sb="16" eb="18">
      <t>コウカ</t>
    </rPh>
    <rPh sb="19" eb="20">
      <t>カン</t>
    </rPh>
    <rPh sb="22" eb="24">
      <t>ヒョウカ</t>
    </rPh>
    <rPh sb="24" eb="26">
      <t>シュホウ</t>
    </rPh>
    <rPh sb="27" eb="29">
      <t>ケントウ</t>
    </rPh>
    <rPh sb="29" eb="31">
      <t>ギョウム</t>
    </rPh>
    <phoneticPr fontId="3"/>
  </si>
  <si>
    <t>支出負担行為担当官　池田　豊人
国土交通省道路局
東京都千代田区霞が関２－１－３</t>
    <rPh sb="10" eb="12">
      <t>イケダ</t>
    </rPh>
    <rPh sb="13" eb="14">
      <t>トヨ</t>
    </rPh>
    <rPh sb="14" eb="15">
      <t>ヒト</t>
    </rPh>
    <phoneticPr fontId="1"/>
  </si>
  <si>
    <t>道路情報の提供方法等に関する検討業務　日本道路交通情報センター及びニュープランニング共同提案体</t>
    <rPh sb="19" eb="21">
      <t>ニホン</t>
    </rPh>
    <rPh sb="21" eb="23">
      <t>ドウロ</t>
    </rPh>
    <rPh sb="23" eb="25">
      <t>コウツウ</t>
    </rPh>
    <rPh sb="25" eb="27">
      <t>ジョウホウ</t>
    </rPh>
    <rPh sb="31" eb="32">
      <t>オヨ</t>
    </rPh>
    <rPh sb="42" eb="44">
      <t>キョウドウ</t>
    </rPh>
    <rPh sb="44" eb="46">
      <t>テイアン</t>
    </rPh>
    <rPh sb="46" eb="47">
      <t>タイ</t>
    </rPh>
    <phoneticPr fontId="3"/>
  </si>
  <si>
    <t>平成３０年度　道路構造物に関するデータの活用等に関する検討業務　長大・日本みち研究所共同提案体</t>
    <rPh sb="0" eb="2">
      <t>ヘイセイ</t>
    </rPh>
    <rPh sb="4" eb="6">
      <t>ネンド</t>
    </rPh>
    <rPh sb="7" eb="9">
      <t>ドウロ</t>
    </rPh>
    <rPh sb="9" eb="12">
      <t>コウゾウブツ</t>
    </rPh>
    <rPh sb="13" eb="14">
      <t>カン</t>
    </rPh>
    <rPh sb="20" eb="22">
      <t>カツヨウ</t>
    </rPh>
    <rPh sb="22" eb="23">
      <t>トウ</t>
    </rPh>
    <rPh sb="24" eb="25">
      <t>カン</t>
    </rPh>
    <rPh sb="27" eb="29">
      <t>ケントウ</t>
    </rPh>
    <rPh sb="29" eb="31">
      <t>ギョウム</t>
    </rPh>
    <rPh sb="32" eb="34">
      <t>チョウダイ</t>
    </rPh>
    <rPh sb="35" eb="37">
      <t>ニホン</t>
    </rPh>
    <rPh sb="39" eb="42">
      <t>ケンキュウジョ</t>
    </rPh>
    <rPh sb="42" eb="44">
      <t>キョウドウ</t>
    </rPh>
    <rPh sb="44" eb="46">
      <t>テイアン</t>
    </rPh>
    <rPh sb="46" eb="47">
      <t>タイ</t>
    </rPh>
    <phoneticPr fontId="3"/>
  </si>
  <si>
    <t>平成３０年度　道路上空の活用に関する調査検討業務　道路新産業開発機構・パシフィックコンサルタンツ共同提案体</t>
    <rPh sb="25" eb="27">
      <t>ドウロ</t>
    </rPh>
    <rPh sb="27" eb="30">
      <t>シンサンギョウ</t>
    </rPh>
    <rPh sb="30" eb="32">
      <t>カイハツ</t>
    </rPh>
    <rPh sb="32" eb="34">
      <t>キコウ</t>
    </rPh>
    <rPh sb="48" eb="50">
      <t>キョウドウ</t>
    </rPh>
    <rPh sb="50" eb="52">
      <t>テイアン</t>
    </rPh>
    <rPh sb="52" eb="53">
      <t>タイ</t>
    </rPh>
    <phoneticPr fontId="3"/>
  </si>
  <si>
    <t>平成３０年度　道路整備による間接効果に関する評価手法の検討業務　計量計画研究所・復建調査設計共同提案体</t>
    <rPh sb="32" eb="34">
      <t>ケイリョウ</t>
    </rPh>
    <rPh sb="34" eb="36">
      <t>ケイカク</t>
    </rPh>
    <rPh sb="36" eb="39">
      <t>ケンキュウジョ</t>
    </rPh>
    <rPh sb="40" eb="42">
      <t>フッケン</t>
    </rPh>
    <rPh sb="42" eb="44">
      <t>チョウサ</t>
    </rPh>
    <rPh sb="44" eb="46">
      <t>セッケイ</t>
    </rPh>
    <rPh sb="46" eb="48">
      <t>キョウドウ</t>
    </rPh>
    <rPh sb="48" eb="50">
      <t>テイアン</t>
    </rPh>
    <rPh sb="50" eb="51">
      <t>タイ</t>
    </rPh>
    <phoneticPr fontId="3"/>
  </si>
  <si>
    <t>－</t>
    <phoneticPr fontId="1"/>
  </si>
  <si>
    <t>本業務は、路上工事による渋滞などの外部不経済を抑制するため、全国の路上工事実施状況をモニタリングし、路上工事に伴う渋滞損失の発生要因を把握することで、更なる路上工事削減誘導策を検討するものである。
本業務の実施にあたり、路上工事による交通への影響把握・評価や、路上工事削減誘導策の評価などに関する高度な知見及び専門的な技術を要することから、企画競争方式による審査を行った。
その結果、上記相手方は、路上工事による外部不経済の定量化に関する検討などの実績を有しており、企画提案においても、渋滞損失に影響すると考えられる指標を説明変数として重回帰分析等を行い、渋滞損失の発生要因を把握することを提案するなど、着目点が明確であり実現性の高い提案であると企画競争有識者委員会で認められた。
よって、本業務を遂行しうる唯一のものとして、上記相手方と随意契約を締結するものである。
＜根拠条文＞
会計法第２９条の３第４項、予決令第１０２条の４第３号</t>
    <phoneticPr fontId="1"/>
  </si>
  <si>
    <t>本業務は、民間事業者が実施する道路交通情報の提供に関する最新動向調査や、過年度の検討結果を踏まえた道路情報提供システムにかかる技術資料の整理や網羅性の確認等を行うことで、道路管理者による迅速かつ的確な情報提供を図るものである。
本業務を遂行する者は、道路管理者の行う道路情報等の提供内容及び提供方法に関する知識を有しているとともに、道路情報提供システムの網羅性の確認を行うにあたり必要な知見を有している必要があるため、企画競争において、担当者の知識や経験、及び本業務のテーマ等の検討方法について広く提案を求めて、それを評価することが適当であるため、企画競争を実施した。
提出された企画提案書を審査した結果、上記相手方の企画提案は、道路情報の提供方法の現状及び、道路情報提供システムの技術資料の網羅性の確認方法について詳細に把握しており、業務を遂行するうえで妥当なものであ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</si>
  <si>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センシングデータの道路管理業務等での活用状況の整理や車両搭載センシングデータの道路管理業務等での活用に向けた収集方法、車両搭載センシングデータの道路管理業務等での活用方策について検討を行うものである。
本業務を遂行する者は、車載カメラ等のセンシング技術について最新の動向を把握しているとともに、センシング技術により取得したデータの道路施策への活用状況、今後の活用方策についての知見を有している必要があるため、企画競争において、配置予定技術者の経験及び能力、特定テーマに対する技術提案等について広く提案を求めて、それを評価する必要があるため、企画競争を実施したところ、２者から企画提案書の提出があった。
提出された企画提案書を審査した結果、上記相手方の企画提案は、センシング技術の現状やデータ収集時の課題について詳細に把握しており、道路管理業務への活用方策の検討についても、より具体的な提案がなされていたため、最も優れた提案がされているとして、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</si>
  <si>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 xml:space="preserve">本業務は中国及び韓国の道路分野に関するインフラ整備・管理、制度、政策等の動向について情報収集及び分析を行い、我が国の施策に資する内容を取りまとめるものである。
本業務では、日本、中国及び韓国の道路分野の動向を把握したうえで、日本の道路行政に資する情報を抽出し、とりまとめることを求めるため、中国及び韓国の道路政策並びに日本の道路行政に精通している必要があることから、企画競争方式による実施手続きを行うこととした。
その結果、上記相手方は、企画提案内容及び業務実績から判断して、業務を遂行する上で必要となる道路分野に関する高度な知識を有している。また、提携会社等を通じて関係組織への聞き取りによる調査を実施することや、詳細な情報を収集するための業務履行体制が整っていること、各国の動向を予測し、的確かつ具体的な調査内容を選定するなど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
</t>
    <phoneticPr fontId="1"/>
  </si>
  <si>
    <t>本業務は、道路構造物の点検データを一元的に閲覧可能なシステムの仕様を検討するもので、直轄の道路構造物の点検データ等を整理して地理院地図上で表示するために必要な機能要件を整理し、プロトタイプを構築するとともに、公益占用物件に関するデータを収集するために必要な要件の検討を行うものである。
本業務の実施にあたり、道路構造物データを活用するシステム（直轄道路構造物管理システム）のプロトタイプの構築、公益占用物件データの収集のための要件の検討、全国道路橋データベースシステムの管理・保守などに関する高度な知見及び専門的な技術を要することから、企画競争方式による審査を行った。
その結果、上記相手方は道路施設情報を集約・蓄積するシステムの構築を行う業務の実績を有しており、企画提案においても、直轄道路構造物管理システムの構築にあたり、複数のデータベースに異なる仕様で登録された道路構造物データを連携させる手法や、データ容量の大きな公益占用物件データを、サーバスペックに左右されずに連携する手法について提案していることから、着目点が明確であり、実現性の高い提案であると企画競争有識者委員会で認められた。
よって、本業務を遂行しうる唯一のものとして、上記相手方と随意契約を締結するものである。
＜根拠条文＞
会計法第２９条の３第４項、予決令第１０２条の４第３号</t>
    <phoneticPr fontId="1"/>
  </si>
  <si>
    <t>本業務は、道路上空の活用に関する最新のニーズを把握するとともに、海外の先行事例を我が国に導入することとした場合の論点について検討し整理を行うものである。
本業務の実施にあたっては、都市開発における種々の制度に関する高度な知識と、都市内高速道路の再生に係る国内外の事例を踏まえ、現行制度における課題及び解決策等、各種制度の拡充に向けた整理・検討を実施するにあたり豊富な経験が求められることから、本業務を実施しうる者を特定するため企画競争に基づき企画提案書の審査を行った。
その結果、上記相手方は、企画提案内容及び業務実績から判断して、都市開発及び国内外の立体道路制度などに精通しており、業務を遂行する上で必要となる高度な知識を有している。また、最新の道路空間活用ニーズや海外事例の導入に向けた調査内容が的確かつ具体的であるとともに関係機関への聞き取りによる詳細調査の実施などの提案がなされており、業務を遂行する上で妥当なものであるとして、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</si>
  <si>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本業務は、諸外国の道路整備や国内の他事業における間接効果の評価項目や評価手法等の調査を踏まえ、３便益以外の道路事業の様々な効果について定量的な評価手法の検討を行うものである。
本業務の実施にあたっては、道路事業の評価手法の検討や事業評価・整備効果の検討に関する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現行の評価手法について検討すべき課題や道路整備における３便益以外の間接効果等の評価指標を事前に定量的・金銭的に計測する手法の検討方針は、本業務の趣旨および重要度を踏まえており、本業務を遂行するにあたり、妥当であるものとして、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</si>
  <si>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軌道建設に関する整理・検討業務</t>
    <rPh sb="0" eb="2">
      <t>キドウ</t>
    </rPh>
    <rPh sb="2" eb="4">
      <t>ケンセツ</t>
    </rPh>
    <rPh sb="5" eb="6">
      <t>カン</t>
    </rPh>
    <rPh sb="8" eb="10">
      <t>セイリ</t>
    </rPh>
    <rPh sb="11" eb="13">
      <t>ケントウ</t>
    </rPh>
    <rPh sb="13" eb="15">
      <t>ギョウム</t>
    </rPh>
    <phoneticPr fontId="3"/>
  </si>
  <si>
    <t>センシングデータを活用した特車審査の効率化等検討業務</t>
    <rPh sb="9" eb="11">
      <t>カツヨウ</t>
    </rPh>
    <rPh sb="13" eb="15">
      <t>トクシャ</t>
    </rPh>
    <rPh sb="15" eb="17">
      <t>シンサ</t>
    </rPh>
    <rPh sb="18" eb="21">
      <t>コウリツカ</t>
    </rPh>
    <rPh sb="21" eb="22">
      <t>トウ</t>
    </rPh>
    <rPh sb="22" eb="24">
      <t>ケントウ</t>
    </rPh>
    <rPh sb="24" eb="26">
      <t>ギョウム</t>
    </rPh>
    <phoneticPr fontId="3"/>
  </si>
  <si>
    <t>平成３０年度　自転車の運行による損害賠償保障制度のあり方等に関する検討業務</t>
    <rPh sb="0" eb="2">
      <t>ヘイセイ</t>
    </rPh>
    <rPh sb="4" eb="6">
      <t>ネンド</t>
    </rPh>
    <rPh sb="7" eb="10">
      <t>ジテンシャ</t>
    </rPh>
    <rPh sb="11" eb="13">
      <t>ウンコウ</t>
    </rPh>
    <rPh sb="16" eb="18">
      <t>ソンガイ</t>
    </rPh>
    <rPh sb="18" eb="20">
      <t>バイショウ</t>
    </rPh>
    <rPh sb="20" eb="22">
      <t>ホショウ</t>
    </rPh>
    <rPh sb="22" eb="24">
      <t>セイド</t>
    </rPh>
    <rPh sb="27" eb="28">
      <t>カタ</t>
    </rPh>
    <rPh sb="28" eb="29">
      <t>トウ</t>
    </rPh>
    <rPh sb="30" eb="31">
      <t>カン</t>
    </rPh>
    <rPh sb="33" eb="35">
      <t>ケントウ</t>
    </rPh>
    <rPh sb="35" eb="37">
      <t>ギョウム</t>
    </rPh>
    <phoneticPr fontId="3"/>
  </si>
  <si>
    <t>平成３０年度　自転車の通勤利用のあり方等に関する検討業務</t>
    <rPh sb="0" eb="2">
      <t>ヘイセイ</t>
    </rPh>
    <rPh sb="4" eb="6">
      <t>ネンド</t>
    </rPh>
    <rPh sb="7" eb="10">
      <t>ジテンシャ</t>
    </rPh>
    <rPh sb="11" eb="13">
      <t>ツウキン</t>
    </rPh>
    <rPh sb="13" eb="15">
      <t>リヨウ</t>
    </rPh>
    <rPh sb="18" eb="19">
      <t>カタ</t>
    </rPh>
    <rPh sb="19" eb="20">
      <t>トウ</t>
    </rPh>
    <rPh sb="21" eb="22">
      <t>カン</t>
    </rPh>
    <rPh sb="24" eb="26">
      <t>ケントウ</t>
    </rPh>
    <rPh sb="26" eb="28">
      <t>ギョウム</t>
    </rPh>
    <phoneticPr fontId="3"/>
  </si>
  <si>
    <t>（公社）日本交通計画協会</t>
    <rPh sb="1" eb="3">
      <t>コウシャ</t>
    </rPh>
    <rPh sb="4" eb="6">
      <t>ニホン</t>
    </rPh>
    <rPh sb="6" eb="8">
      <t>コウツウ</t>
    </rPh>
    <rPh sb="8" eb="10">
      <t>ケイカク</t>
    </rPh>
    <rPh sb="10" eb="12">
      <t>キョウカイ</t>
    </rPh>
    <phoneticPr fontId="3"/>
  </si>
  <si>
    <t>日本デジタル道路地図協会・アジア航測共同提案体</t>
    <rPh sb="0" eb="2">
      <t>ニホン</t>
    </rPh>
    <rPh sb="6" eb="8">
      <t>ドウロ</t>
    </rPh>
    <rPh sb="8" eb="10">
      <t>チズ</t>
    </rPh>
    <rPh sb="10" eb="12">
      <t>キョウカイ</t>
    </rPh>
    <rPh sb="16" eb="18">
      <t>コウソク</t>
    </rPh>
    <rPh sb="18" eb="20">
      <t>キョウドウ</t>
    </rPh>
    <rPh sb="20" eb="22">
      <t>テイアン</t>
    </rPh>
    <rPh sb="22" eb="23">
      <t>タイ</t>
    </rPh>
    <phoneticPr fontId="3"/>
  </si>
  <si>
    <t>ＳＯＭＰＯリスクマネジメント（株）</t>
    <rPh sb="15" eb="16">
      <t>カブ</t>
    </rPh>
    <phoneticPr fontId="3"/>
  </si>
  <si>
    <t>本業務は、軌道建設に関する基準の課題の整理及び新技術に関する審査方法を検討し、許認可業務の補助資料を作成するものである。
実施にあたっては、軌道建設に関する社会的ニーズや技術動向、関係法令等の位置づけ、課題とその対策に関する豊かな経験と高度な知識が必要であることから、企画競争方式による審査を行った。
その結果、上記相手方の企画提案では、軌道建設に関する基準の課題の整理を行うにあたって、今まで軌道の規定として想定されてこなかった事項についても検討を行うことや、新技術に関する審査方法を検討するにあたって、海外等に導入された新技術を調査するだけでなく、新技術以外の道路構造に影響のある技術・製品を検討することも提案するなど、着眼点が明確であり、実現性の高い提案であることが企画競争有識者委員会で認められた。
以上の理由から、上記業者は本業務を実施し得る唯一の者であると判断し、会計法第２９条の３第４項及び予決令第１０２条の４第３号の規定により、随意契約を行うものである。</t>
    <phoneticPr fontId="1"/>
  </si>
  <si>
    <t>本業務は、自転車利用等に対する損害賠償責任保険制度のあり方や保険の加入促進方策の検討を行うものである。
本業務の実施にあたっては、損害賠償責任保険制度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評価（ヒアリング）、業務の実施方針及び手法、特定テーマのうち損害賠償責任保険制度の各保険内容を機能別に整理し、課題を整理するといった具体的な提案において優れており、道路局企画競争有識者委員会において、本業務を遂行するに当たって適した業者であると認められたところである。
以上のことから、当該業務の実施者として、ＳＯＭＰＯリスケアマネジメント（株）を唯一の者であると判断し、同者を選定し、随意契約を行うものである。
＜根拠条文＞
会計法第２９条の３第４項　予算決算及び会計令第１０２条の４第３号</t>
    <phoneticPr fontId="1"/>
  </si>
  <si>
    <t>本業務は、自転車通勤の促進方策の検討を行うものである。
本業務の実施にあたっては、自転車通勤において、導入促進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評価（ヒアリング）、業務の実施方針及び手法、特定テーマのうち自転車通勤に係る企業アンケートの実施について、健康増進や生産性向上に関する効果を数量的にモニタリングしている企業を対象にアンケートを実施するなどの具体的な提案、ワーク・ライフ・バランス等の推進に関する指標において優れており、道路局企画競争有識者委員会において、本業務を遂行するに当たって適した業者であると認められたところである。
以上のことから、当該業務の実施者として、パシフィックコンサルタンツ(株)首都圏本社を唯一の者であると判断し、同者を選定し、随意契約を行うものである。
＜根拠条文＞
会計法第２９条の３第４項　予算決算及び会計令第１０２条の４第３号</t>
    <phoneticPr fontId="1"/>
  </si>
  <si>
    <t>本業務は、特車審査における道路情報便覧やデジタル地図データベースの自動更新システムなど、道路管理の効率化や高度化等を図る仕組みを検討することを目的とする。
業務実施において、業務目的並びに道路情報便覧やデジタル地図データベース、センシング技術について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なされた。
その結果、上記相手方は道路情報便覧やデジタル地図データベース、センシング技術について詳細に把握しており、自動更新システムを検討する上で、基盤情報を介して情報の組み合わせによる更新手法を提案するなど、実現可能で具体的な企画提案がなされたことから、本業務を遂行するために必要な能力を有していると企画競争等審査委員会において認められた。
よって、本業務を遂行しうる唯一の者として、上記相手方と随意契約を締結するものである。
＜根拠条文＞
会計法第２９条の３第４項及び予算決算及び会計令第１０２条の４第３号</t>
    <phoneticPr fontId="1"/>
  </si>
  <si>
    <t>ＥＴＣ２．０の経路情報を活用した施策検討業務</t>
    <rPh sb="7" eb="9">
      <t>ケイロ</t>
    </rPh>
    <rPh sb="9" eb="11">
      <t>ジョウホウ</t>
    </rPh>
    <rPh sb="12" eb="14">
      <t>カツヨウ</t>
    </rPh>
    <rPh sb="16" eb="18">
      <t>セサク</t>
    </rPh>
    <rPh sb="18" eb="20">
      <t>ケントウ</t>
    </rPh>
    <rPh sb="20" eb="22">
      <t>ギョウム</t>
    </rPh>
    <phoneticPr fontId="3"/>
  </si>
  <si>
    <t>高速道路に関する海外道路事業・施策調査検討業務</t>
    <rPh sb="0" eb="2">
      <t>コウソク</t>
    </rPh>
    <rPh sb="2" eb="4">
      <t>ドウロ</t>
    </rPh>
    <rPh sb="5" eb="6">
      <t>カン</t>
    </rPh>
    <rPh sb="8" eb="10">
      <t>カイガイ</t>
    </rPh>
    <rPh sb="10" eb="12">
      <t>ドウロ</t>
    </rPh>
    <rPh sb="12" eb="14">
      <t>ジギョウ</t>
    </rPh>
    <rPh sb="15" eb="17">
      <t>セサク</t>
    </rPh>
    <rPh sb="17" eb="19">
      <t>チョウサ</t>
    </rPh>
    <rPh sb="19" eb="21">
      <t>ケントウ</t>
    </rPh>
    <rPh sb="21" eb="23">
      <t>ギョウム</t>
    </rPh>
    <phoneticPr fontId="3"/>
  </si>
  <si>
    <t>インフラシステム海外展開に向けた道路技術の調査検討業務</t>
    <rPh sb="8" eb="10">
      <t>カイガイ</t>
    </rPh>
    <rPh sb="10" eb="12">
      <t>テンカイ</t>
    </rPh>
    <rPh sb="13" eb="14">
      <t>ム</t>
    </rPh>
    <rPh sb="16" eb="18">
      <t>ドウロ</t>
    </rPh>
    <rPh sb="18" eb="20">
      <t>ギジュツ</t>
    </rPh>
    <rPh sb="21" eb="23">
      <t>チョウサ</t>
    </rPh>
    <rPh sb="23" eb="25">
      <t>ケントウ</t>
    </rPh>
    <rPh sb="25" eb="27">
      <t>ギョウム</t>
    </rPh>
    <phoneticPr fontId="3"/>
  </si>
  <si>
    <t>道路分野における多様なＰＰＰ／ＰＦＩ手法の調査・検討業務</t>
    <rPh sb="0" eb="2">
      <t>ドウロ</t>
    </rPh>
    <rPh sb="2" eb="4">
      <t>ブンヤ</t>
    </rPh>
    <rPh sb="8" eb="10">
      <t>タヨウ</t>
    </rPh>
    <rPh sb="18" eb="20">
      <t>シュホウ</t>
    </rPh>
    <rPh sb="21" eb="23">
      <t>チョウサ</t>
    </rPh>
    <rPh sb="24" eb="26">
      <t>ケントウ</t>
    </rPh>
    <rPh sb="26" eb="28">
      <t>ギョウム</t>
    </rPh>
    <phoneticPr fontId="3"/>
  </si>
  <si>
    <t>ＥＴＣ２．０の経路情報を活用した施策検討業務　道路新産業開発機構・建設技術研究所共同提案体</t>
    <rPh sb="7" eb="9">
      <t>ケイロ</t>
    </rPh>
    <rPh sb="9" eb="11">
      <t>ジョウホウ</t>
    </rPh>
    <rPh sb="12" eb="14">
      <t>カツヨウ</t>
    </rPh>
    <rPh sb="16" eb="18">
      <t>シサク</t>
    </rPh>
    <rPh sb="18" eb="20">
      <t>ケントウ</t>
    </rPh>
    <rPh sb="20" eb="22">
      <t>ギョウム</t>
    </rPh>
    <rPh sb="23" eb="25">
      <t>ドウロ</t>
    </rPh>
    <rPh sb="25" eb="28">
      <t>シンサンギョウ</t>
    </rPh>
    <rPh sb="28" eb="30">
      <t>カイハツ</t>
    </rPh>
    <rPh sb="30" eb="32">
      <t>キコウ</t>
    </rPh>
    <rPh sb="33" eb="35">
      <t>ケンセツ</t>
    </rPh>
    <rPh sb="35" eb="37">
      <t>ギジュツ</t>
    </rPh>
    <rPh sb="37" eb="40">
      <t>ケンキュウショ</t>
    </rPh>
    <rPh sb="40" eb="42">
      <t>キョウドウ</t>
    </rPh>
    <rPh sb="42" eb="44">
      <t>テイアン</t>
    </rPh>
    <rPh sb="44" eb="45">
      <t>タイ</t>
    </rPh>
    <phoneticPr fontId="3"/>
  </si>
  <si>
    <t>八千代エンジニヤリング（株）</t>
    <rPh sb="12" eb="13">
      <t>カブ</t>
    </rPh>
    <phoneticPr fontId="3"/>
  </si>
  <si>
    <t>PwCアドバイザリー合同会社</t>
    <rPh sb="10" eb="12">
      <t>ゴウドウ</t>
    </rPh>
    <rPh sb="12" eb="14">
      <t>ガイシャ</t>
    </rPh>
    <phoneticPr fontId="3"/>
  </si>
  <si>
    <t>－</t>
    <phoneticPr fontId="1"/>
  </si>
  <si>
    <t>本業務は、高速道路から路外休憩施設等への一時退出実験に係る利用促進及びサービス改善のため、現状を把握するとともに、必要な方策の検討を行うことを目的とするものである。
本業務の実施にあたっては、路外休憩施設等を対象に実施している一時退出実験について、利用状況等をとりまとめ、課題の整理を行うとともに、路外休憩施設等への一時退出利用に関する技術的な課題を整理するとともに、今後の一時退出利用に関するサービス改善や対象施設等のあり方の検討するための高度な知識及び豊富な経験が求められることから、実施しうる者を特定するため企画競争に基づき企画提案書の審査を行った。
その結果、上記業者の企画提案では、今後の路外休憩施設等への一時退出利用に関するサービス改善や対象施設のあり方の検討を行うにあたって、現状サービスと求められるサービスの比較により不足するサービスを抽出するなど、一時退出利用者の拡大に向けた路外休憩施設等の拡大利用のあり方を検討する上での着眼点が具体的であり、実現性の高い提案であることが企画競争有識者委員会で認められた。
以上のことから上記業者は、本業務を実施しうる唯一の者であると判断し、会計法第２９条の３第４項、予決令第１０２条の４第３号により、随意契約を行うものである。
＜根拠条文＞
会計法第２９条の３第４項　予算決算及び会計令第１０２条の４第３号</t>
    <phoneticPr fontId="1"/>
  </si>
  <si>
    <t>本業務は、高速道路に関する事業・施策について、海外先進事例の効果や課題等を整理・分析し、我が国への適用を検討することを目的とするものである。
本業務の実施にあたっては、収集・整理した取組の中から、詳細な取組内容・経緯、長所・短所等をまとめるとともに、我が国の高速道路関連事業・施策への適用について課題を整理する能力を有する事が求められることから、実施しうる者を特定するため企画競争に基づき企画提案書の審査を行った。
その結果、上記業者は、企画提案内容の的確性及び実現性、配置予定技術者の業務実績及び業務実施手順の妥当性等の評価において優れており、本業務を遂行しうる十分な能力を有する業者であると認められた。
また、『特定テーマに対する技術提案』についても、技術的課題を整理する手法として「料金施策を支える海外の課金技術」や「料金の設定手法」などの点において、我が国への適用を検討するための課題の整理、分析方法が具体に示されていた。また、法律的課題の整理手法においても、課題の抽出からその課題に応じた適応策の整理を行うまでの手法について詳細に書かれていた。
以上のことから上記業者は、本業務を実施しうる唯一の者であると判断し、会計法第２９条の３第４項、予決令第１０２条の４第３号により、随意契約を行うものである。
＜根拠条文＞
会計法第２９条の３第４項　予算決算及び会計令第１０２条の４第３号</t>
    <phoneticPr fontId="1"/>
  </si>
  <si>
    <t>本業務は、我が国企業の海外進出状況、海外における道路技術に係る課題について調査を行い、道路技術に関する海外展開の方策を検討するものである。
本業務では、道路に関する法制度・技術基準等に関する調査、我が国企業の海外進出状況の調査、現地主要企業の技術力の調査、及び、道路分野における技術協力と海外展開の連携に関する検討を行うために、海外道路分野の調査・検討に関す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海外における道路の整備・維持管理に関する法制度や技術基準の整備状況の調査及び内容の整理を行うにあたっての着目点及び留意点、及び、海外展開に資する技術協力の戦略検討を行うにあたっての着目点及び留意点が具体的に提案されているとともに、技術提携している他国コンサルタント会社と協力した情報収集等の提案がなされており、業務を遂行する上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</si>
  <si>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産官民が連携した協議会の活用による自転車の活用の推進に係る戦略的な広報活動の検討・実施に関する業務</t>
    <rPh sb="0" eb="1">
      <t>サン</t>
    </rPh>
    <rPh sb="1" eb="3">
      <t>カンミン</t>
    </rPh>
    <rPh sb="4" eb="6">
      <t>レンケイ</t>
    </rPh>
    <rPh sb="8" eb="11">
      <t>キョウギカイ</t>
    </rPh>
    <rPh sb="12" eb="14">
      <t>カツヨウ</t>
    </rPh>
    <rPh sb="17" eb="20">
      <t>ジテンシャ</t>
    </rPh>
    <rPh sb="21" eb="23">
      <t>カツヨウ</t>
    </rPh>
    <rPh sb="24" eb="26">
      <t>スイシン</t>
    </rPh>
    <rPh sb="27" eb="28">
      <t>カカ</t>
    </rPh>
    <rPh sb="29" eb="32">
      <t>センリャクテキ</t>
    </rPh>
    <rPh sb="33" eb="35">
      <t>コウホウ</t>
    </rPh>
    <rPh sb="35" eb="37">
      <t>カツドウ</t>
    </rPh>
    <rPh sb="38" eb="40">
      <t>ケントウ</t>
    </rPh>
    <rPh sb="41" eb="43">
      <t>ジッシ</t>
    </rPh>
    <rPh sb="44" eb="45">
      <t>カン</t>
    </rPh>
    <rPh sb="47" eb="49">
      <t>ギョウム</t>
    </rPh>
    <phoneticPr fontId="3"/>
  </si>
  <si>
    <t>産官民が連携した協議会の活用による自転車の活用の推進に係る戦略的な広報活動の検討・実施に関する業務　日本みち研究所・電通共同提案体</t>
    <rPh sb="0" eb="1">
      <t>サン</t>
    </rPh>
    <rPh sb="1" eb="3">
      <t>カンミン</t>
    </rPh>
    <rPh sb="4" eb="6">
      <t>レンケイ</t>
    </rPh>
    <rPh sb="8" eb="11">
      <t>キョウギカイ</t>
    </rPh>
    <rPh sb="12" eb="14">
      <t>カツヨウ</t>
    </rPh>
    <rPh sb="17" eb="20">
      <t>ジテンシャ</t>
    </rPh>
    <rPh sb="21" eb="23">
      <t>カツヨウ</t>
    </rPh>
    <rPh sb="24" eb="26">
      <t>スイシン</t>
    </rPh>
    <rPh sb="27" eb="28">
      <t>カカ</t>
    </rPh>
    <rPh sb="29" eb="32">
      <t>センリャクテキ</t>
    </rPh>
    <rPh sb="33" eb="35">
      <t>コウホウ</t>
    </rPh>
    <rPh sb="35" eb="37">
      <t>カツドウ</t>
    </rPh>
    <rPh sb="38" eb="40">
      <t>ケントウ</t>
    </rPh>
    <rPh sb="41" eb="43">
      <t>ジッシ</t>
    </rPh>
    <rPh sb="44" eb="45">
      <t>カン</t>
    </rPh>
    <rPh sb="47" eb="49">
      <t>ギョウム</t>
    </rPh>
    <rPh sb="50" eb="52">
      <t>ニホン</t>
    </rPh>
    <rPh sb="54" eb="57">
      <t>ケンキュウジョ</t>
    </rPh>
    <rPh sb="58" eb="60">
      <t>デンツウ</t>
    </rPh>
    <rPh sb="60" eb="62">
      <t>キョウドウ</t>
    </rPh>
    <rPh sb="62" eb="64">
      <t>テイアン</t>
    </rPh>
    <rPh sb="64" eb="65">
      <t>タイ</t>
    </rPh>
    <phoneticPr fontId="3"/>
  </si>
  <si>
    <t>－</t>
    <phoneticPr fontId="1"/>
  </si>
  <si>
    <t>ＩＴＳ関連データ分析における人工知能（ＡＩ）の活用方策に関する検討業務</t>
    <rPh sb="3" eb="5">
      <t>カンレン</t>
    </rPh>
    <rPh sb="8" eb="10">
      <t>ブンセキ</t>
    </rPh>
    <rPh sb="14" eb="16">
      <t>ジンコウ</t>
    </rPh>
    <rPh sb="16" eb="18">
      <t>チノウ</t>
    </rPh>
    <rPh sb="23" eb="25">
      <t>カツヨウ</t>
    </rPh>
    <rPh sb="25" eb="27">
      <t>ホウサク</t>
    </rPh>
    <rPh sb="28" eb="29">
      <t>カン</t>
    </rPh>
    <rPh sb="31" eb="33">
      <t>ケントウ</t>
    </rPh>
    <rPh sb="33" eb="35">
      <t>ギョウム</t>
    </rPh>
    <phoneticPr fontId="3"/>
  </si>
  <si>
    <t>本業務は、自転車活用推進計画に基づき、戦略的な広報活動を実施するため、産官民が連携した協議会を活用した広報活動を検討・実施するものである。
業務の実施にあたっては、国や関係団体等より構成される協議会を設置した上で、自転車の活用について国民の理解と関心を高めるために、国民各層に対して、自転車の魅力を多面的に訴求する等、各メディアを通じた広報活動を実施するための専門的な能力が求められるとともに、自転車月間及び自転車の日を中心に、自転車の活用を総合的に推進するための広報計画の策定にあたり専門的な能力が求められることから、企画提案の具体的な業務内容に重点をおいて評価し、実施しうる者を特定するため、企画競争方式に基づき、道路局企画競争有識者委員会を実施した。
企画提案書を提出したのは上記１者のみであったが、協議会構成団体がそれぞれ持つ接点を活かして、各ターゲットの自転車活用意向を喚起する情報発信を行うなどの幅広く産官民が連携した広報展開を立案・実施していくための具体的な手法、各メディアに取り上げてもらうための工夫や、広報効果を最大限発揮させるような手法等、業務を実施する上での着眼点において、本業務を的確に遂行することが可能であると認められることから、上記の者を当該業務の唯一の実施者として選定し、随意契約を行うものである。
＜根拠条文＞
会計法第２９条の３第４項　予算決算及び会計令第１０２条の４第３号</t>
    <phoneticPr fontId="1"/>
  </si>
  <si>
    <t>本業務は、AI等の先端技術について、技術動向や適用事例について調査し、ITS関連データを用いた分析への適用可能性や、分析結果の交通安全対策や災害対応などの各種道路施策への活用可能性について検討を行うものである。
本業務を遂行する者は、AI等の先端技術について、画像認識技術等の道路施策への活用可能性のある技術の動向や適用事例に関する知識を有しているとともに、各種道路施策への活用可能性について検討を行うにあたり必要な知見を有している必要があるため、企画競争において、担当者の知識や経験、及び本業務のテーマ等の検討方法について広く提案を求めて、それを評価することが適当であるため、企画競争を実施した。
提出された企画提案書を審査した結果、上記相手方の企画提案は、AI等の先端技術に関する動向及び、AI等の先端技術の道路施策への活用可能性の検討方法について詳細に把握した上で、AI等の技術動向を踏まえた道路施策へのマッチングの検討について具体的な提案を行っており、業務を遂行するうえで妥当なものであ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</si>
  <si>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平成３０年度　自転車の統計に関する整理等業務</t>
    <rPh sb="0" eb="2">
      <t>ヘイセイ</t>
    </rPh>
    <rPh sb="4" eb="6">
      <t>ネンド</t>
    </rPh>
    <rPh sb="7" eb="10">
      <t>ジテンシャ</t>
    </rPh>
    <rPh sb="11" eb="13">
      <t>トウケイ</t>
    </rPh>
    <rPh sb="14" eb="15">
      <t>カン</t>
    </rPh>
    <rPh sb="17" eb="19">
      <t>セイリ</t>
    </rPh>
    <rPh sb="19" eb="20">
      <t>トウ</t>
    </rPh>
    <rPh sb="20" eb="22">
      <t>ギョウム</t>
    </rPh>
    <phoneticPr fontId="3"/>
  </si>
  <si>
    <t>平成３０年度　サイクルツーリズムの推進に関する調査検討業務</t>
    <rPh sb="0" eb="2">
      <t>ヘイセイ</t>
    </rPh>
    <rPh sb="4" eb="6">
      <t>ネンド</t>
    </rPh>
    <rPh sb="17" eb="19">
      <t>スイシン</t>
    </rPh>
    <rPh sb="20" eb="21">
      <t>カン</t>
    </rPh>
    <rPh sb="23" eb="25">
      <t>チョウサ</t>
    </rPh>
    <rPh sb="25" eb="27">
      <t>ケントウ</t>
    </rPh>
    <rPh sb="27" eb="29">
      <t>ギョウム</t>
    </rPh>
    <phoneticPr fontId="3"/>
  </si>
  <si>
    <t xml:space="preserve">本業務は、自転車の活用推進に必要な基礎調査を行うものである。
本業務の実施にあたっては、自転車活用推進計画や過去の自転車関係の施策について熟知しており、統計や分析手法に関する高度な知識と豊富な経験を有すること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業務の実施方針及び手法、特定テーマのうち、自転車の統計の毎年度の更新・集計が容易に行えるデータベースの再設計を行うことや更なる指標設定のための統計調査項目の改良案の整理などの具体的な提案において優れており、道路局企画競争有識者委員会において、本業務を遂行するに当たって適した業者であると認められたところである。
以上のことから、当該業務の実施者として、株式会社建設技術研究所を唯一の者であると判断し、同者を選定し、随意契約を行うものである。
＜根拠条文＞
会計法第２９条の３第４項　予決令及び会計令第１０２条の４第３号
</t>
    <phoneticPr fontId="1"/>
  </si>
  <si>
    <t xml:space="preserve">本業務は、日本を代表し、世界に誇り得るサイクリングルートについて国内外へＰＲを図るナショナルサイクルルートの制度創設に向けて必要な検討を行うため、国外における先進事例調査を行うものである。
本業務の実施にあたっては、国内外のサイクルツーリズム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評価（ヒアリング）、業務の実施方針及び手法、特定テーマのうち国内と国外では自転車の文化・状況等の前提が異なるものであることを踏まえたうえで、施策展開状況のみならずサイクリスト目線での評価を実施するなどの具体的な提案において優れており、道路局企画競争有識者委員会において、本業務を遂行するに当たって適した業者であると認められたところである。
以上のことから、当該業務の実施者として、ドーコン・計量計画研究所共同提案体を唯一の者であると判断し、同者を選定し、随意契約を行うものである。
＜根拠条文＞
会計法第２９条の３第４項　予決令及び会計令第１０２条の４第３号
</t>
    <phoneticPr fontId="1"/>
  </si>
  <si>
    <t>人の移動を含むモバイルビッグデータの活用検討業務</t>
    <rPh sb="0" eb="1">
      <t>ヒト</t>
    </rPh>
    <rPh sb="2" eb="4">
      <t>イドウ</t>
    </rPh>
    <rPh sb="5" eb="6">
      <t>フク</t>
    </rPh>
    <rPh sb="18" eb="20">
      <t>カツヨウ</t>
    </rPh>
    <rPh sb="20" eb="22">
      <t>ケントウ</t>
    </rPh>
    <rPh sb="22" eb="24">
      <t>ギョウム</t>
    </rPh>
    <phoneticPr fontId="3"/>
  </si>
  <si>
    <t>人の移動を含むモバイルビッグデータの活用検討業務　計量計画研究所・ソフトバンク共同提案体</t>
    <rPh sb="25" eb="27">
      <t>ケイリョウ</t>
    </rPh>
    <rPh sb="27" eb="29">
      <t>ケイカク</t>
    </rPh>
    <rPh sb="29" eb="32">
      <t>ケンキュウジョ</t>
    </rPh>
    <rPh sb="39" eb="41">
      <t>キョウドウ</t>
    </rPh>
    <rPh sb="41" eb="43">
      <t>テイアン</t>
    </rPh>
    <rPh sb="43" eb="44">
      <t>タイ</t>
    </rPh>
    <phoneticPr fontId="3"/>
  </si>
  <si>
    <t>道路分野においては、これまでPFI事業や包括管理委託、道路占用制度の弾力化（道路空間のオープン化）等の多様なPPP/PFI手法が導入されている。本調査では、今後、これらの取組をより広く普及させることを目的に、更なる道路分野におけるPPP/PFI手法の導入状況等を調査するとともに、民間事業者が抱える課題等を調査し、官民双方がPPP/PFI事業に取り組む際に参考となる普及啓発資料の作成を行うものである。
本業務を遂行する者は、国内外におけるPPP/PFI手法に精通しているとともに、我が国の道路事業におけるPPP/PFI事業の実施手法の検討に必要な知見を有している必要がある。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の審査を行った。その際PwCアドバイザリー合同会社より民間事業者側が考える課題を調査する方法として質の高い回答を得るための民間事業者へのヒアリングをメインとした提案があった。その結果PwCアドバイザリー合同会社が他社に比べて道路局としてより有効だと判断し、本業務を行う唯一の相手先として特定したため、会計法第29条の3第4項及び予算決算及び会計令第102条の4第3号に基づき随意契約を行う。</t>
    <phoneticPr fontId="1"/>
  </si>
  <si>
    <t xml:space="preserve">本業務は、モバイルビッグデータを用いて、自動車だけではなく人の移動を含めた交通データの把握を行い、自動車起終点調査への活用可能性の検討を行うものである。平成２９年８月の社会資本整備審議会道路分科会の建議において、人と車の動きを同時に把握するための新たな調査体系の確立が不可欠と発言されていることや、平成３０年１０月２２日に開催された第１回新たな調査体系に関する検討会において、有識者より、自動車だけではなく人の動きも含めた交通データを把握するべきとの発言があり人の移動を含めたデータの活用の必要性が述べられているところである。業務の実施に当たっては、携帯電話基地局等から得られるビッグデータを用いてトリップデータの作成方法の検討や人ベースのOD表の作成を行う。また、作成したOD表については、既存の統計調査等との比較、自動車起終点調査への活用可能性を検討し、その特徴や課題等について整理を行う。更に、来年度は、春から夏にかけて２０２０年度道路交通センサス(自動車起終点調査)に向けた予算要求、及び総務省への統計法前年度審査を行う必要があるため、本年度内に検討を行う。
このため、本業務を遂行するにはモバイルビッグデータを用いたOD表の作成･活用や自動車起終点調査に関する豊かな経験と高度な知識が求められることから、本業務を実施しうる者を特定するための企画競争に基づき企画提案書の審査を行った。
その結果、上記業者は、企画提案内容及び業務実績から判断して、業務を遂行する上で必要となる高度な知識と豊かな経験を有していると認められた。更に、特定テーマに対する技術提案において、全国での適用や既存統計との精度検証を見据え、人口密度の高い地域と低い地域のいずれかも存在する１都３県でのケーススタディを実施するなど、着眼点が明確であ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</si>
</sst>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0.00;[Red]0.00"/>
    <numFmt numFmtId="178" formatCode="#,##0;&quot;△ &quot;#,##0"/>
    <numFmt numFmtId="179" formatCode="0_);[Red]\(0\)"/>
  </numFmts>
  <fonts count="4"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2" fillId="0" borderId="0" xfId="0" applyFont="1"/>
    <xf numFmtId="0" fontId="2" fillId="0" borderId="0" xfId="0" applyFont="1" applyAlignment="1">
      <alignment horizontal="left"/>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2" fillId="0" borderId="2" xfId="0" applyFont="1" applyBorder="1" applyAlignment="1" applyProtection="1">
      <alignment vertical="top" wrapText="1"/>
      <protection locked="0"/>
    </xf>
    <xf numFmtId="176" fontId="2" fillId="0" borderId="2" xfId="0" applyNumberFormat="1" applyFont="1" applyBorder="1" applyAlignment="1" applyProtection="1">
      <alignment vertical="top" wrapText="1"/>
      <protection locked="0"/>
    </xf>
    <xf numFmtId="0" fontId="2" fillId="0" borderId="2" xfId="0" applyFont="1" applyBorder="1" applyAlignment="1" applyProtection="1">
      <alignment vertical="top"/>
      <protection locked="0"/>
    </xf>
    <xf numFmtId="0" fontId="2" fillId="0" borderId="0" xfId="0" applyFont="1" applyBorder="1" applyProtection="1">
      <protection locked="0"/>
    </xf>
    <xf numFmtId="49" fontId="2" fillId="0" borderId="0" xfId="0" applyNumberFormat="1" applyFont="1" applyBorder="1" applyProtection="1">
      <protection locked="0"/>
    </xf>
    <xf numFmtId="176" fontId="2" fillId="0" borderId="0" xfId="0" applyNumberFormat="1" applyFont="1" applyBorder="1" applyAlignment="1" applyProtection="1">
      <alignment vertical="top"/>
      <protection locked="0"/>
    </xf>
    <xf numFmtId="177" fontId="2" fillId="0" borderId="0" xfId="0" applyNumberFormat="1" applyFont="1" applyBorder="1" applyProtection="1">
      <protection locked="0"/>
    </xf>
    <xf numFmtId="177" fontId="2" fillId="0" borderId="2" xfId="0" applyNumberFormat="1" applyFont="1" applyBorder="1" applyAlignment="1" applyProtection="1">
      <alignment vertical="top"/>
      <protection hidden="1"/>
    </xf>
    <xf numFmtId="0" fontId="2" fillId="0" borderId="2" xfId="0" applyNumberFormat="1" applyFont="1" applyBorder="1" applyAlignment="1" applyProtection="1">
      <alignment vertical="top" wrapText="1"/>
      <protection locked="0"/>
    </xf>
    <xf numFmtId="176" fontId="2" fillId="0" borderId="2" xfId="0" applyNumberFormat="1" applyFont="1" applyBorder="1" applyAlignment="1" applyProtection="1">
      <alignment horizontal="center" vertical="top" wrapText="1"/>
      <protection locked="0"/>
    </xf>
    <xf numFmtId="178" fontId="2" fillId="0" borderId="2" xfId="0" applyNumberFormat="1" applyFont="1" applyBorder="1" applyAlignment="1" applyProtection="1">
      <alignment vertical="top"/>
      <protection locked="0"/>
    </xf>
    <xf numFmtId="176" fontId="2" fillId="0" borderId="0" xfId="0" applyNumberFormat="1" applyFont="1" applyBorder="1" applyAlignment="1" applyProtection="1">
      <alignment horizontal="center" vertical="top"/>
      <protection locked="0"/>
    </xf>
    <xf numFmtId="0" fontId="2" fillId="0" borderId="2" xfId="0" applyFont="1" applyFill="1" applyBorder="1" applyAlignment="1" applyProtection="1">
      <alignment vertical="top" wrapText="1"/>
      <protection locked="0"/>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176" fontId="2" fillId="2" borderId="1" xfId="0" applyNumberFormat="1" applyFont="1" applyFill="1" applyBorder="1" applyAlignment="1" applyProtection="1">
      <alignment horizontal="center" vertical="center" wrapText="1"/>
      <protection locked="0"/>
    </xf>
    <xf numFmtId="0" fontId="2" fillId="4" borderId="2" xfId="0" applyFont="1" applyFill="1" applyBorder="1" applyAlignment="1" applyProtection="1">
      <alignment vertical="top" wrapText="1"/>
      <protection locked="0"/>
    </xf>
    <xf numFmtId="0" fontId="2" fillId="3" borderId="2" xfId="0" applyNumberFormat="1" applyFont="1" applyFill="1" applyBorder="1" applyAlignment="1" applyProtection="1">
      <alignment vertical="top" wrapText="1"/>
      <protection locked="0"/>
    </xf>
    <xf numFmtId="176" fontId="2" fillId="3" borderId="2" xfId="0" applyNumberFormat="1" applyFont="1" applyFill="1" applyBorder="1" applyAlignment="1" applyProtection="1">
      <alignment horizontal="center" vertical="top" wrapText="1"/>
      <protection locked="0"/>
    </xf>
    <xf numFmtId="0" fontId="2" fillId="3" borderId="2" xfId="0" applyFont="1" applyFill="1" applyBorder="1" applyAlignment="1" applyProtection="1">
      <alignment vertical="top" wrapText="1"/>
      <protection locked="0"/>
    </xf>
    <xf numFmtId="178" fontId="2" fillId="3" borderId="2" xfId="0" applyNumberFormat="1" applyFont="1" applyFill="1" applyBorder="1" applyAlignment="1" applyProtection="1">
      <alignment vertical="top"/>
      <protection locked="0"/>
    </xf>
    <xf numFmtId="177" fontId="2" fillId="3" borderId="2" xfId="0" applyNumberFormat="1" applyFont="1" applyFill="1" applyBorder="1" applyAlignment="1" applyProtection="1">
      <alignment vertical="top"/>
      <protection hidden="1"/>
    </xf>
    <xf numFmtId="0" fontId="2" fillId="3" borderId="2" xfId="0" applyFont="1" applyFill="1" applyBorder="1" applyAlignment="1" applyProtection="1">
      <alignment horizontal="center" vertical="top" wrapText="1"/>
      <protection locked="0"/>
    </xf>
    <xf numFmtId="179" fontId="2" fillId="3" borderId="2" xfId="0" applyNumberFormat="1" applyFont="1" applyFill="1" applyBorder="1" applyAlignment="1" applyProtection="1">
      <alignment horizontal="center" vertical="top" wrapText="1"/>
      <protection locked="0"/>
    </xf>
    <xf numFmtId="179" fontId="2" fillId="2" borderId="1" xfId="0" applyNumberFormat="1" applyFont="1" applyFill="1" applyBorder="1" applyAlignment="1" applyProtection="1">
      <alignment horizontal="center" vertical="center" wrapText="1"/>
      <protection locked="0"/>
    </xf>
    <xf numFmtId="179" fontId="2" fillId="0" borderId="2" xfId="0" applyNumberFormat="1" applyFont="1" applyBorder="1" applyAlignment="1" applyProtection="1">
      <alignment horizontal="center" vertical="top" wrapText="1"/>
      <protection locked="0"/>
    </xf>
    <xf numFmtId="179" fontId="2" fillId="0" borderId="0" xfId="0" applyNumberFormat="1" applyFont="1" applyBorder="1" applyAlignment="1" applyProtection="1">
      <alignment horizontal="center"/>
      <protection locked="0"/>
    </xf>
    <xf numFmtId="49" fontId="2" fillId="3" borderId="0" xfId="0" applyNumberFormat="1" applyFont="1" applyFill="1" applyBorder="1" applyProtection="1">
      <protection locked="0"/>
    </xf>
    <xf numFmtId="176" fontId="2" fillId="3" borderId="0" xfId="0" applyNumberFormat="1" applyFont="1" applyFill="1" applyBorder="1" applyAlignment="1" applyProtection="1">
      <alignment vertical="top"/>
      <protection locked="0"/>
    </xf>
    <xf numFmtId="0" fontId="2" fillId="3" borderId="0" xfId="0" applyFont="1" applyFill="1" applyBorder="1" applyProtection="1">
      <protection locked="0"/>
    </xf>
    <xf numFmtId="177" fontId="2" fillId="3" borderId="0" xfId="0" applyNumberFormat="1" applyFont="1" applyFill="1" applyBorder="1" applyProtection="1">
      <protection locked="0"/>
    </xf>
    <xf numFmtId="0" fontId="2" fillId="3" borderId="0" xfId="0" applyFont="1" applyFill="1" applyProtection="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
  <sheetViews>
    <sheetView view="pageBreakPreview" zoomScale="85" zoomScaleNormal="100" zoomScaleSheetLayoutView="85" workbookViewId="0">
      <pane xSplit="1" ySplit="1" topLeftCell="H2" activePane="bottomRight" state="frozen"/>
      <selection pane="topRight" activeCell="B1" sqref="B1"/>
      <selection pane="bottomLeft" activeCell="A2" sqref="A2"/>
      <selection pane="bottomRight" activeCell="J13" sqref="J13"/>
    </sheetView>
  </sheetViews>
  <sheetFormatPr defaultRowHeight="12" x14ac:dyDescent="0.15"/>
  <cols>
    <col min="1" max="2" width="35.625" style="14" customWidth="1"/>
    <col min="3" max="3" width="16.125" style="15" bestFit="1" customWidth="1"/>
    <col min="4" max="4" width="35.625" style="13" customWidth="1"/>
    <col min="5" max="5" width="20.625" style="13" customWidth="1"/>
    <col min="6" max="6" width="20" style="13" customWidth="1"/>
    <col min="7" max="7" width="11.625" style="13" customWidth="1"/>
    <col min="8" max="8" width="11.625" style="13" bestFit="1" customWidth="1"/>
    <col min="9" max="9" width="14.75" style="16" bestFit="1" customWidth="1"/>
    <col min="10" max="10" width="19.25" style="13" customWidth="1"/>
    <col min="11" max="16384" width="9" style="13"/>
  </cols>
  <sheetData>
    <row r="1" spans="1:10" s="9" customFormat="1" ht="36.75" thickBot="1" x14ac:dyDescent="0.2">
      <c r="A1" s="3" t="s">
        <v>0</v>
      </c>
      <c r="B1" s="4" t="s">
        <v>9</v>
      </c>
      <c r="C1" s="5" t="s">
        <v>1</v>
      </c>
      <c r="D1" s="6" t="s">
        <v>2</v>
      </c>
      <c r="E1" s="6" t="s">
        <v>48</v>
      </c>
      <c r="F1" s="7" t="s">
        <v>10</v>
      </c>
      <c r="G1" s="6" t="s">
        <v>3</v>
      </c>
      <c r="H1" s="6" t="s">
        <v>4</v>
      </c>
      <c r="I1" s="8" t="s">
        <v>13</v>
      </c>
      <c r="J1" s="6" t="s">
        <v>5</v>
      </c>
    </row>
    <row r="2" spans="1:10" s="9" customFormat="1" ht="45" customHeight="1" thickTop="1" x14ac:dyDescent="0.15">
      <c r="A2" s="27" t="s">
        <v>155</v>
      </c>
      <c r="B2" s="27" t="s">
        <v>39</v>
      </c>
      <c r="C2" s="28">
        <v>43192</v>
      </c>
      <c r="D2" s="29" t="s">
        <v>31</v>
      </c>
      <c r="E2" s="33">
        <v>8013401001509</v>
      </c>
      <c r="F2" s="32" t="s">
        <v>26</v>
      </c>
      <c r="G2" s="30">
        <v>13651200</v>
      </c>
      <c r="H2" s="30">
        <v>9936000</v>
      </c>
      <c r="I2" s="31">
        <f>IF(AND(AND(G2&lt;&gt;"",G2&lt;&gt;0),AND(H2&lt;&gt;"",H2&lt;&gt;0)), H2/G2*100,"")</f>
        <v>72.784810126582272</v>
      </c>
      <c r="J2" s="29"/>
    </row>
    <row r="3" spans="1:10" s="9" customFormat="1" ht="45" customHeight="1" x14ac:dyDescent="0.15">
      <c r="A3" s="27" t="s">
        <v>156</v>
      </c>
      <c r="B3" s="27" t="s">
        <v>39</v>
      </c>
      <c r="C3" s="28">
        <v>43192</v>
      </c>
      <c r="D3" s="29" t="s">
        <v>160</v>
      </c>
      <c r="E3" s="33">
        <v>8010601040023</v>
      </c>
      <c r="F3" s="32" t="s">
        <v>26</v>
      </c>
      <c r="G3" s="30">
        <v>14050800</v>
      </c>
      <c r="H3" s="30">
        <v>8640000</v>
      </c>
      <c r="I3" s="31">
        <f>IF(AND(AND(G3&lt;&gt;"",G3&lt;&gt;0),AND(H3&lt;&gt;"",H3&lt;&gt;0)), H3/G3*100,"")</f>
        <v>61.491160645657182</v>
      </c>
      <c r="J3" s="29"/>
    </row>
    <row r="4" spans="1:10" s="9" customFormat="1" ht="45" customHeight="1" x14ac:dyDescent="0.15">
      <c r="A4" s="27" t="s">
        <v>157</v>
      </c>
      <c r="B4" s="27" t="s">
        <v>39</v>
      </c>
      <c r="C4" s="28">
        <v>43192</v>
      </c>
      <c r="D4" s="29" t="s">
        <v>31</v>
      </c>
      <c r="E4" s="33">
        <v>8013401001509</v>
      </c>
      <c r="F4" s="32" t="s">
        <v>26</v>
      </c>
      <c r="G4" s="30">
        <v>16092000</v>
      </c>
      <c r="H4" s="30">
        <v>10584000</v>
      </c>
      <c r="I4" s="31">
        <f>IF(AND(AND(G4&lt;&gt;"",G4&lt;&gt;0),AND(H4&lt;&gt;"",H4&lt;&gt;0)), H4/G4*100,"")</f>
        <v>65.771812080536918</v>
      </c>
      <c r="J4" s="29"/>
    </row>
    <row r="5" spans="1:10" s="9" customFormat="1" ht="45" customHeight="1" x14ac:dyDescent="0.15">
      <c r="A5" s="27" t="s">
        <v>158</v>
      </c>
      <c r="B5" s="27" t="s">
        <v>39</v>
      </c>
      <c r="C5" s="28">
        <v>43237</v>
      </c>
      <c r="D5" s="29" t="s">
        <v>44</v>
      </c>
      <c r="E5" s="33">
        <v>1013201015327</v>
      </c>
      <c r="F5" s="32" t="s">
        <v>26</v>
      </c>
      <c r="G5" s="30">
        <v>14310000</v>
      </c>
      <c r="H5" s="30">
        <v>12906000</v>
      </c>
      <c r="I5" s="31">
        <f>IF(AND(AND(G5&lt;&gt;"",G5&lt;&gt;0),AND(H5&lt;&gt;"",H5&lt;&gt;0)), H5/G5*100,"")</f>
        <v>90.188679245283026</v>
      </c>
      <c r="J5" s="29"/>
    </row>
    <row r="6" spans="1:10" s="9" customFormat="1" ht="45" customHeight="1" x14ac:dyDescent="0.15">
      <c r="A6" s="27" t="s">
        <v>159</v>
      </c>
      <c r="B6" s="27" t="s">
        <v>39</v>
      </c>
      <c r="C6" s="28">
        <v>43243</v>
      </c>
      <c r="D6" s="29" t="s">
        <v>161</v>
      </c>
      <c r="E6" s="33">
        <v>7011601017458</v>
      </c>
      <c r="F6" s="32" t="s">
        <v>26</v>
      </c>
      <c r="G6" s="30">
        <v>4114800</v>
      </c>
      <c r="H6" s="30">
        <v>1547640</v>
      </c>
      <c r="I6" s="31">
        <f>IF(AND(AND(G6&lt;&gt;"",G6&lt;&gt;0),AND(H6&lt;&gt;"",H6&lt;&gt;0)), H6/G6*100,"")</f>
        <v>37.611548556430449</v>
      </c>
      <c r="J6" s="29"/>
    </row>
    <row r="7" spans="1:10" x14ac:dyDescent="0.15">
      <c r="A7" s="37"/>
      <c r="B7" s="37"/>
      <c r="C7" s="38"/>
      <c r="D7" s="39"/>
      <c r="E7" s="39"/>
      <c r="F7" s="39"/>
      <c r="G7" s="39"/>
      <c r="H7" s="39"/>
      <c r="I7" s="40"/>
      <c r="J7" s="39"/>
    </row>
  </sheetData>
  <phoneticPr fontId="1"/>
  <dataValidations count="8">
    <dataValidation type="textLength" operator="lessThanOrEqual" allowBlank="1" showInputMessage="1" showErrorMessage="1" errorTitle="物品役務等の名称及び数量" error="256文字以内で入力してください。" sqref="A7:A65535">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7:B65535">
      <formula1>256</formula1>
    </dataValidation>
    <dataValidation type="textLength" operator="lessThanOrEqual" allowBlank="1" showInputMessage="1" showErrorMessage="1" errorTitle="契約の相手方の称号又は名称及び住所" error="256文字以内で入力してください。" sqref="D7:E65535">
      <formula1>256</formula1>
    </dataValidation>
    <dataValidation type="textLength" operator="lessThanOrEqual" allowBlank="1" showInputMessage="1" showErrorMessage="1" errorTitle="備考" error="256文字以内で入力してください。" sqref="J7:J65535">
      <formula1>256</formula1>
    </dataValidation>
    <dataValidation type="whole" operator="lessThanOrEqual" allowBlank="1" showInputMessage="1" showErrorMessage="1" errorTitle="予定価格" error="正しい数値を入力してください。" sqref="G7:G65535">
      <formula1>999999999999</formula1>
    </dataValidation>
    <dataValidation type="whole" operator="lessThanOrEqual" allowBlank="1" showInputMessage="1" showErrorMessage="1" errorTitle="契約金額" error="正しい数値を入力してください。" sqref="H7:H65535">
      <formula1>999999999999</formula1>
    </dataValidation>
    <dataValidation type="list" operator="lessThanOrEqual" showInputMessage="1" showErrorMessage="1" errorTitle="一般競争入札・指名競争入札の別" error="リストから選択してください。" sqref="F7:F65535">
      <formula1>一般競争入札・指名競争入札の別</formula1>
    </dataValidation>
    <dataValidation type="date" operator="greaterThanOrEqual" allowBlank="1" showInputMessage="1" showErrorMessage="1" errorTitle="契約を締結した日" error="正しい日付を入力してください。" sqref="C7:C65535 C1">
      <formula1>38718</formula1>
    </dataValidation>
  </dataValidations>
  <printOptions horizontalCentered="1"/>
  <pageMargins left="0.19685039370078741" right="0.19685039370078741" top="0.59055118110236227" bottom="0.59055118110236227" header="0.51181102362204722" footer="0.51181102362204722"/>
  <pageSetup paperSize="9"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1"/>
  <sheetViews>
    <sheetView tabSelected="1" view="pageBreakPreview" zoomScale="85" zoomScaleNormal="85" zoomScaleSheetLayoutView="85" workbookViewId="0">
      <pane xSplit="1" ySplit="1" topLeftCell="F96" activePane="bottomRight" state="frozen"/>
      <selection activeCell="D15" sqref="D15"/>
      <selection pane="topRight" activeCell="D15" sqref="D15"/>
      <selection pane="bottomLeft" activeCell="D15" sqref="D15"/>
      <selection pane="bottomRight" activeCell="F96" sqref="F96"/>
    </sheetView>
  </sheetViews>
  <sheetFormatPr defaultRowHeight="12" x14ac:dyDescent="0.15"/>
  <cols>
    <col min="1" max="2" width="35.625" style="14" customWidth="1"/>
    <col min="3" max="3" width="16.125" style="21" customWidth="1"/>
    <col min="4" max="4" width="24.375" style="13" customWidth="1"/>
    <col min="5" max="5" width="20.625" style="36" customWidth="1"/>
    <col min="6" max="6" width="64.5" style="13" customWidth="1"/>
    <col min="7" max="7" width="11.625" style="13" customWidth="1"/>
    <col min="8" max="8" width="11.625" style="13" bestFit="1" customWidth="1"/>
    <col min="9" max="9" width="13.625" style="16" customWidth="1"/>
    <col min="10" max="10" width="9.5" style="13" customWidth="1"/>
    <col min="11" max="16384" width="9" style="13"/>
  </cols>
  <sheetData>
    <row r="1" spans="1:10" s="9" customFormat="1" ht="36.75" thickBot="1" x14ac:dyDescent="0.2">
      <c r="A1" s="24" t="s">
        <v>14</v>
      </c>
      <c r="B1" s="4" t="s">
        <v>15</v>
      </c>
      <c r="C1" s="25" t="s">
        <v>16</v>
      </c>
      <c r="D1" s="23" t="s">
        <v>17</v>
      </c>
      <c r="E1" s="34" t="s">
        <v>48</v>
      </c>
      <c r="F1" s="7" t="s">
        <v>18</v>
      </c>
      <c r="G1" s="23" t="s">
        <v>19</v>
      </c>
      <c r="H1" s="23" t="s">
        <v>20</v>
      </c>
      <c r="I1" s="8" t="s">
        <v>21</v>
      </c>
      <c r="J1" s="23" t="s">
        <v>22</v>
      </c>
    </row>
    <row r="2" spans="1:10" s="9" customFormat="1" ht="281.25" customHeight="1" thickTop="1" x14ac:dyDescent="0.15">
      <c r="A2" s="27" t="s">
        <v>49</v>
      </c>
      <c r="B2" s="27" t="s">
        <v>28</v>
      </c>
      <c r="C2" s="28">
        <v>43192</v>
      </c>
      <c r="D2" s="29" t="s">
        <v>32</v>
      </c>
      <c r="E2" s="33">
        <v>8010401024011</v>
      </c>
      <c r="F2" s="29" t="s">
        <v>112</v>
      </c>
      <c r="G2" s="30">
        <v>45003600</v>
      </c>
      <c r="H2" s="30">
        <v>45003600</v>
      </c>
      <c r="I2" s="31">
        <f>IF(AND(AND(G2&lt;&gt;"",G2&lt;&gt;0),AND(H2&lt;&gt;"",H2&lt;&gt;0)), H2/G2*100,"")</f>
        <v>100</v>
      </c>
      <c r="J2" s="29"/>
    </row>
    <row r="3" spans="1:10" s="9" customFormat="1" ht="286.5" customHeight="1" x14ac:dyDescent="0.15">
      <c r="A3" s="27" t="s">
        <v>50</v>
      </c>
      <c r="B3" s="27" t="s">
        <v>28</v>
      </c>
      <c r="C3" s="28">
        <v>43202</v>
      </c>
      <c r="D3" s="29" t="s">
        <v>30</v>
      </c>
      <c r="E3" s="33" t="s">
        <v>153</v>
      </c>
      <c r="F3" s="29" t="s">
        <v>113</v>
      </c>
      <c r="G3" s="30">
        <v>19742400</v>
      </c>
      <c r="H3" s="30">
        <v>19710000</v>
      </c>
      <c r="I3" s="31">
        <f t="shared" ref="I3:I24" si="0">IF(AND(AND(G3&lt;&gt;"",G3&lt;&gt;0),AND(H3&lt;&gt;"",H3&lt;&gt;0)), H3/G3*100,"")</f>
        <v>99.835886214442013</v>
      </c>
      <c r="J3" s="29"/>
    </row>
    <row r="4" spans="1:10" s="9" customFormat="1" ht="264" customHeight="1" x14ac:dyDescent="0.15">
      <c r="A4" s="27" t="s">
        <v>51</v>
      </c>
      <c r="B4" s="27" t="s">
        <v>28</v>
      </c>
      <c r="C4" s="28">
        <v>43202</v>
      </c>
      <c r="D4" s="29" t="s">
        <v>29</v>
      </c>
      <c r="E4" s="33">
        <v>8010605002135</v>
      </c>
      <c r="F4" s="29" t="s">
        <v>114</v>
      </c>
      <c r="G4" s="30">
        <v>9795600</v>
      </c>
      <c r="H4" s="30">
        <v>9774000</v>
      </c>
      <c r="I4" s="31">
        <f t="shared" si="0"/>
        <v>99.779492833517097</v>
      </c>
      <c r="J4" s="29"/>
    </row>
    <row r="5" spans="1:10" s="9" customFormat="1" ht="256.5" customHeight="1" x14ac:dyDescent="0.15">
      <c r="A5" s="27" t="s">
        <v>52</v>
      </c>
      <c r="B5" s="27" t="s">
        <v>28</v>
      </c>
      <c r="C5" s="28">
        <v>43207</v>
      </c>
      <c r="D5" s="29" t="s">
        <v>94</v>
      </c>
      <c r="E5" s="33" t="s">
        <v>153</v>
      </c>
      <c r="F5" s="29" t="s">
        <v>115</v>
      </c>
      <c r="G5" s="30">
        <v>14968800</v>
      </c>
      <c r="H5" s="30">
        <v>14958000</v>
      </c>
      <c r="I5" s="31">
        <f t="shared" si="0"/>
        <v>99.927849927849934</v>
      </c>
      <c r="J5" s="29"/>
    </row>
    <row r="6" spans="1:10" s="9" customFormat="1" ht="258" customHeight="1" x14ac:dyDescent="0.15">
      <c r="A6" s="27" t="s">
        <v>53</v>
      </c>
      <c r="B6" s="27" t="s">
        <v>28</v>
      </c>
      <c r="C6" s="28">
        <v>43206</v>
      </c>
      <c r="D6" s="29" t="s">
        <v>38</v>
      </c>
      <c r="E6" s="33">
        <v>4010401048922</v>
      </c>
      <c r="F6" s="29" t="s">
        <v>116</v>
      </c>
      <c r="G6" s="30">
        <v>30585600</v>
      </c>
      <c r="H6" s="30">
        <v>29997000</v>
      </c>
      <c r="I6" s="31">
        <f t="shared" si="0"/>
        <v>98.075564971751419</v>
      </c>
      <c r="J6" s="29"/>
    </row>
    <row r="7" spans="1:10" s="9" customFormat="1" ht="289.5" customHeight="1" x14ac:dyDescent="0.15">
      <c r="A7" s="27" t="s">
        <v>54</v>
      </c>
      <c r="B7" s="27" t="s">
        <v>28</v>
      </c>
      <c r="C7" s="28">
        <v>43209</v>
      </c>
      <c r="D7" s="29" t="s">
        <v>29</v>
      </c>
      <c r="E7" s="33">
        <v>8010605002135</v>
      </c>
      <c r="F7" s="29" t="s">
        <v>117</v>
      </c>
      <c r="G7" s="30">
        <v>19764000</v>
      </c>
      <c r="H7" s="30">
        <v>19764000</v>
      </c>
      <c r="I7" s="31">
        <f t="shared" si="0"/>
        <v>100</v>
      </c>
      <c r="J7" s="29"/>
    </row>
    <row r="8" spans="1:10" s="9" customFormat="1" ht="254.25" customHeight="1" x14ac:dyDescent="0.15">
      <c r="A8" s="27" t="s">
        <v>55</v>
      </c>
      <c r="B8" s="27" t="s">
        <v>28</v>
      </c>
      <c r="C8" s="28">
        <v>43209</v>
      </c>
      <c r="D8" s="29" t="s">
        <v>32</v>
      </c>
      <c r="E8" s="33">
        <v>8010401024011</v>
      </c>
      <c r="F8" s="29" t="s">
        <v>118</v>
      </c>
      <c r="G8" s="30">
        <v>20001600</v>
      </c>
      <c r="H8" s="30">
        <v>19990800</v>
      </c>
      <c r="I8" s="31">
        <f t="shared" si="0"/>
        <v>99.946004319654421</v>
      </c>
      <c r="J8" s="29"/>
    </row>
    <row r="9" spans="1:10" s="9" customFormat="1" ht="237" customHeight="1" x14ac:dyDescent="0.15">
      <c r="A9" s="27" t="s">
        <v>56</v>
      </c>
      <c r="B9" s="27" t="s">
        <v>28</v>
      </c>
      <c r="C9" s="28">
        <v>43214</v>
      </c>
      <c r="D9" s="29" t="s">
        <v>33</v>
      </c>
      <c r="E9" s="33">
        <v>4010405000185</v>
      </c>
      <c r="F9" s="29" t="s">
        <v>119</v>
      </c>
      <c r="G9" s="30">
        <v>17982000</v>
      </c>
      <c r="H9" s="30">
        <v>17928000</v>
      </c>
      <c r="I9" s="31">
        <f t="shared" si="0"/>
        <v>99.699699699699693</v>
      </c>
      <c r="J9" s="29"/>
    </row>
    <row r="10" spans="1:10" s="9" customFormat="1" ht="200.25" customHeight="1" x14ac:dyDescent="0.15">
      <c r="A10" s="27" t="s">
        <v>57</v>
      </c>
      <c r="B10" s="27" t="s">
        <v>28</v>
      </c>
      <c r="C10" s="28">
        <v>43216</v>
      </c>
      <c r="D10" s="29" t="s">
        <v>35</v>
      </c>
      <c r="E10" s="33">
        <v>4011001005165</v>
      </c>
      <c r="F10" s="29" t="s">
        <v>120</v>
      </c>
      <c r="G10" s="30">
        <v>29732400</v>
      </c>
      <c r="H10" s="30">
        <v>29700000</v>
      </c>
      <c r="I10" s="31">
        <f t="shared" si="0"/>
        <v>99.891027969487837</v>
      </c>
      <c r="J10" s="29"/>
    </row>
    <row r="11" spans="1:10" s="9" customFormat="1" ht="218.25" customHeight="1" x14ac:dyDescent="0.15">
      <c r="A11" s="27" t="s">
        <v>58</v>
      </c>
      <c r="B11" s="27" t="s">
        <v>28</v>
      </c>
      <c r="C11" s="28">
        <v>43216</v>
      </c>
      <c r="D11" s="29" t="s">
        <v>154</v>
      </c>
      <c r="E11" s="33">
        <v>2010005004175</v>
      </c>
      <c r="F11" s="29" t="s">
        <v>121</v>
      </c>
      <c r="G11" s="30">
        <v>4957200</v>
      </c>
      <c r="H11" s="30">
        <v>4957200</v>
      </c>
      <c r="I11" s="31">
        <f t="shared" si="0"/>
        <v>100</v>
      </c>
      <c r="J11" s="29"/>
    </row>
    <row r="12" spans="1:10" s="9" customFormat="1" ht="228.75" customHeight="1" x14ac:dyDescent="0.15">
      <c r="A12" s="27" t="s">
        <v>59</v>
      </c>
      <c r="B12" s="27" t="s">
        <v>28</v>
      </c>
      <c r="C12" s="28">
        <v>43216</v>
      </c>
      <c r="D12" s="29" t="s">
        <v>95</v>
      </c>
      <c r="E12" s="33" t="s">
        <v>153</v>
      </c>
      <c r="F12" s="29" t="s">
        <v>122</v>
      </c>
      <c r="G12" s="30">
        <v>19969200</v>
      </c>
      <c r="H12" s="30">
        <v>19872000</v>
      </c>
      <c r="I12" s="31">
        <f t="shared" si="0"/>
        <v>99.51325040562466</v>
      </c>
      <c r="J12" s="29"/>
    </row>
    <row r="13" spans="1:10" s="9" customFormat="1" ht="260.25" customHeight="1" x14ac:dyDescent="0.15">
      <c r="A13" s="27" t="s">
        <v>60</v>
      </c>
      <c r="B13" s="27" t="s">
        <v>28</v>
      </c>
      <c r="C13" s="28">
        <v>43221</v>
      </c>
      <c r="D13" s="29" t="s">
        <v>29</v>
      </c>
      <c r="E13" s="33">
        <v>8010605002135</v>
      </c>
      <c r="F13" s="29" t="s">
        <v>123</v>
      </c>
      <c r="G13" s="30">
        <v>15984000</v>
      </c>
      <c r="H13" s="30">
        <v>15930000</v>
      </c>
      <c r="I13" s="31">
        <f t="shared" si="0"/>
        <v>99.662162162162161</v>
      </c>
      <c r="J13" s="29"/>
    </row>
    <row r="14" spans="1:10" s="9" customFormat="1" ht="222" customHeight="1" x14ac:dyDescent="0.15">
      <c r="A14" s="27" t="s">
        <v>61</v>
      </c>
      <c r="B14" s="27" t="s">
        <v>28</v>
      </c>
      <c r="C14" s="28">
        <v>43235</v>
      </c>
      <c r="D14" s="29" t="s">
        <v>33</v>
      </c>
      <c r="E14" s="33">
        <v>4010405000185</v>
      </c>
      <c r="F14" s="29" t="s">
        <v>124</v>
      </c>
      <c r="G14" s="30">
        <v>29926800</v>
      </c>
      <c r="H14" s="30">
        <v>29916000</v>
      </c>
      <c r="I14" s="31">
        <f t="shared" si="0"/>
        <v>99.963911945146151</v>
      </c>
      <c r="J14" s="29"/>
    </row>
    <row r="15" spans="1:10" s="9" customFormat="1" ht="193.5" customHeight="1" x14ac:dyDescent="0.15">
      <c r="A15" s="27" t="s">
        <v>62</v>
      </c>
      <c r="B15" s="27" t="s">
        <v>28</v>
      </c>
      <c r="C15" s="28">
        <v>43235</v>
      </c>
      <c r="D15" s="29" t="s">
        <v>96</v>
      </c>
      <c r="E15" s="33" t="s">
        <v>153</v>
      </c>
      <c r="F15" s="29" t="s">
        <v>125</v>
      </c>
      <c r="G15" s="30">
        <v>19969200</v>
      </c>
      <c r="H15" s="30">
        <v>19947600</v>
      </c>
      <c r="I15" s="31">
        <f t="shared" si="0"/>
        <v>99.89183342347215</v>
      </c>
      <c r="J15" s="29"/>
    </row>
    <row r="16" spans="1:10" s="9" customFormat="1" ht="282" customHeight="1" x14ac:dyDescent="0.15">
      <c r="A16" s="27" t="s">
        <v>63</v>
      </c>
      <c r="B16" s="27" t="s">
        <v>28</v>
      </c>
      <c r="C16" s="28">
        <v>43256</v>
      </c>
      <c r="D16" s="29" t="s">
        <v>97</v>
      </c>
      <c r="E16" s="33" t="s">
        <v>153</v>
      </c>
      <c r="F16" s="29" t="s">
        <v>167</v>
      </c>
      <c r="G16" s="30">
        <v>29980800</v>
      </c>
      <c r="H16" s="30">
        <v>29980800</v>
      </c>
      <c r="I16" s="31">
        <f t="shared" si="0"/>
        <v>100</v>
      </c>
      <c r="J16" s="29"/>
    </row>
    <row r="17" spans="1:10" s="9" customFormat="1" ht="195.75" customHeight="1" x14ac:dyDescent="0.15">
      <c r="A17" s="27" t="s">
        <v>40</v>
      </c>
      <c r="B17" s="27" t="s">
        <v>28</v>
      </c>
      <c r="C17" s="28">
        <v>43244</v>
      </c>
      <c r="D17" s="29" t="s">
        <v>98</v>
      </c>
      <c r="E17" s="33" t="s">
        <v>153</v>
      </c>
      <c r="F17" s="29" t="s">
        <v>168</v>
      </c>
      <c r="G17" s="30">
        <v>24969600</v>
      </c>
      <c r="H17" s="30">
        <v>24969600</v>
      </c>
      <c r="I17" s="31">
        <f t="shared" si="0"/>
        <v>100</v>
      </c>
      <c r="J17" s="29"/>
    </row>
    <row r="18" spans="1:10" s="9" customFormat="1" ht="278.25" customHeight="1" x14ac:dyDescent="0.15">
      <c r="A18" s="27" t="s">
        <v>64</v>
      </c>
      <c r="B18" s="27" t="s">
        <v>28</v>
      </c>
      <c r="C18" s="28">
        <v>43256</v>
      </c>
      <c r="D18" s="29" t="s">
        <v>34</v>
      </c>
      <c r="E18" s="33">
        <v>3011001007682</v>
      </c>
      <c r="F18" s="29" t="s">
        <v>169</v>
      </c>
      <c r="G18" s="30">
        <v>19990800</v>
      </c>
      <c r="H18" s="30">
        <v>19990800</v>
      </c>
      <c r="I18" s="31">
        <f t="shared" si="0"/>
        <v>100</v>
      </c>
      <c r="J18" s="29"/>
    </row>
    <row r="19" spans="1:10" s="9" customFormat="1" ht="278.25" customHeight="1" x14ac:dyDescent="0.15">
      <c r="A19" s="27" t="s">
        <v>42</v>
      </c>
      <c r="B19" s="27" t="s">
        <v>28</v>
      </c>
      <c r="C19" s="28">
        <v>43244</v>
      </c>
      <c r="D19" s="29" t="s">
        <v>99</v>
      </c>
      <c r="E19" s="33" t="s">
        <v>153</v>
      </c>
      <c r="F19" s="29" t="s">
        <v>163</v>
      </c>
      <c r="G19" s="30">
        <v>14914800</v>
      </c>
      <c r="H19" s="30">
        <v>14914800</v>
      </c>
      <c r="I19" s="31">
        <f t="shared" si="0"/>
        <v>100</v>
      </c>
      <c r="J19" s="29"/>
    </row>
    <row r="20" spans="1:10" s="9" customFormat="1" ht="240" customHeight="1" x14ac:dyDescent="0.15">
      <c r="A20" s="27" t="s">
        <v>65</v>
      </c>
      <c r="B20" s="27" t="s">
        <v>28</v>
      </c>
      <c r="C20" s="28">
        <v>43244</v>
      </c>
      <c r="D20" s="29" t="s">
        <v>100</v>
      </c>
      <c r="E20" s="33">
        <v>5011105004806</v>
      </c>
      <c r="F20" s="29" t="s">
        <v>164</v>
      </c>
      <c r="G20" s="30">
        <v>14990400</v>
      </c>
      <c r="H20" s="30">
        <v>14990400</v>
      </c>
      <c r="I20" s="31">
        <f t="shared" si="0"/>
        <v>100</v>
      </c>
      <c r="J20" s="29"/>
    </row>
    <row r="21" spans="1:10" s="9" customFormat="1" ht="242.25" customHeight="1" x14ac:dyDescent="0.15">
      <c r="A21" s="27" t="s">
        <v>66</v>
      </c>
      <c r="B21" s="27" t="s">
        <v>28</v>
      </c>
      <c r="C21" s="28">
        <v>43237</v>
      </c>
      <c r="D21" s="29" t="s">
        <v>31</v>
      </c>
      <c r="E21" s="33">
        <v>8013401001509</v>
      </c>
      <c r="F21" s="29" t="s">
        <v>126</v>
      </c>
      <c r="G21" s="30">
        <v>10789200</v>
      </c>
      <c r="H21" s="30">
        <v>10746000</v>
      </c>
      <c r="I21" s="31">
        <f t="shared" si="0"/>
        <v>99.5995995995996</v>
      </c>
      <c r="J21" s="29"/>
    </row>
    <row r="22" spans="1:10" s="9" customFormat="1" ht="240" customHeight="1" x14ac:dyDescent="0.15">
      <c r="A22" s="27" t="s">
        <v>67</v>
      </c>
      <c r="B22" s="27" t="s">
        <v>28</v>
      </c>
      <c r="C22" s="28">
        <v>43237</v>
      </c>
      <c r="D22" s="29" t="s">
        <v>34</v>
      </c>
      <c r="E22" s="33">
        <v>3011001007682</v>
      </c>
      <c r="F22" s="29" t="s">
        <v>127</v>
      </c>
      <c r="G22" s="30">
        <v>12981600</v>
      </c>
      <c r="H22" s="30">
        <v>12960000</v>
      </c>
      <c r="I22" s="31">
        <f t="shared" si="0"/>
        <v>99.833610648918466</v>
      </c>
      <c r="J22" s="29"/>
    </row>
    <row r="23" spans="1:10" s="9" customFormat="1" ht="182.25" customHeight="1" x14ac:dyDescent="0.15">
      <c r="A23" s="27" t="s">
        <v>68</v>
      </c>
      <c r="B23" s="27" t="s">
        <v>28</v>
      </c>
      <c r="C23" s="28">
        <v>43237</v>
      </c>
      <c r="D23" s="29" t="s">
        <v>31</v>
      </c>
      <c r="E23" s="33">
        <v>8013401001509</v>
      </c>
      <c r="F23" s="29" t="s">
        <v>128</v>
      </c>
      <c r="G23" s="30">
        <v>14018400</v>
      </c>
      <c r="H23" s="30">
        <v>13932000</v>
      </c>
      <c r="I23" s="31">
        <f t="shared" si="0"/>
        <v>99.383667180277342</v>
      </c>
      <c r="J23" s="29"/>
    </row>
    <row r="24" spans="1:10" s="9" customFormat="1" ht="219.75" customHeight="1" x14ac:dyDescent="0.15">
      <c r="A24" s="27" t="s">
        <v>69</v>
      </c>
      <c r="B24" s="27" t="s">
        <v>28</v>
      </c>
      <c r="C24" s="28">
        <v>43237</v>
      </c>
      <c r="D24" s="29" t="s">
        <v>29</v>
      </c>
      <c r="E24" s="33">
        <v>8010605002135</v>
      </c>
      <c r="F24" s="29" t="s">
        <v>129</v>
      </c>
      <c r="G24" s="30">
        <v>8985600</v>
      </c>
      <c r="H24" s="30">
        <v>8964000</v>
      </c>
      <c r="I24" s="31">
        <f t="shared" si="0"/>
        <v>99.759615384615387</v>
      </c>
      <c r="J24" s="29"/>
    </row>
    <row r="25" spans="1:10" s="9" customFormat="1" ht="247.5" customHeight="1" x14ac:dyDescent="0.15">
      <c r="A25" s="27" t="s">
        <v>70</v>
      </c>
      <c r="B25" s="27" t="s">
        <v>28</v>
      </c>
      <c r="C25" s="28">
        <v>43230</v>
      </c>
      <c r="D25" s="29" t="s">
        <v>101</v>
      </c>
      <c r="E25" s="33" t="s">
        <v>153</v>
      </c>
      <c r="F25" s="29" t="s">
        <v>130</v>
      </c>
      <c r="G25" s="30">
        <v>29937600</v>
      </c>
      <c r="H25" s="30">
        <v>29916000</v>
      </c>
      <c r="I25" s="31">
        <f t="shared" ref="I25:I218" si="1">IF(AND(AND(G25&lt;&gt;"",G25&lt;&gt;0),AND(H25&lt;&gt;"",H25&lt;&gt;0)), H25/G25*100,"")</f>
        <v>99.927849927849934</v>
      </c>
      <c r="J25" s="29"/>
    </row>
    <row r="26" spans="1:10" s="9" customFormat="1" ht="292.5" customHeight="1" x14ac:dyDescent="0.15">
      <c r="A26" s="27" t="s">
        <v>71</v>
      </c>
      <c r="B26" s="27" t="s">
        <v>28</v>
      </c>
      <c r="C26" s="28">
        <v>43237</v>
      </c>
      <c r="D26" s="29" t="s">
        <v>100</v>
      </c>
      <c r="E26" s="33">
        <v>5011105004806</v>
      </c>
      <c r="F26" s="29" t="s">
        <v>131</v>
      </c>
      <c r="G26" s="30">
        <v>20984400</v>
      </c>
      <c r="H26" s="30">
        <v>20984400</v>
      </c>
      <c r="I26" s="31">
        <f t="shared" si="1"/>
        <v>100</v>
      </c>
      <c r="J26" s="29"/>
    </row>
    <row r="27" spans="1:10" s="9" customFormat="1" ht="253.5" customHeight="1" x14ac:dyDescent="0.15">
      <c r="A27" s="27" t="s">
        <v>27</v>
      </c>
      <c r="B27" s="27" t="s">
        <v>28</v>
      </c>
      <c r="C27" s="28">
        <v>43237</v>
      </c>
      <c r="D27" s="29" t="s">
        <v>36</v>
      </c>
      <c r="E27" s="33">
        <v>7010001042703</v>
      </c>
      <c r="F27" s="29" t="s">
        <v>132</v>
      </c>
      <c r="G27" s="30">
        <v>72954000</v>
      </c>
      <c r="H27" s="30">
        <v>72954000</v>
      </c>
      <c r="I27" s="31">
        <f t="shared" si="1"/>
        <v>100</v>
      </c>
      <c r="J27" s="29"/>
    </row>
    <row r="28" spans="1:10" s="9" customFormat="1" ht="214.5" customHeight="1" x14ac:dyDescent="0.15">
      <c r="A28" s="27" t="s">
        <v>41</v>
      </c>
      <c r="B28" s="27" t="s">
        <v>28</v>
      </c>
      <c r="C28" s="28">
        <v>43249</v>
      </c>
      <c r="D28" s="29" t="s">
        <v>43</v>
      </c>
      <c r="E28" s="33" t="s">
        <v>153</v>
      </c>
      <c r="F28" s="29" t="s">
        <v>170</v>
      </c>
      <c r="G28" s="30">
        <v>35013600</v>
      </c>
      <c r="H28" s="30">
        <v>34992000</v>
      </c>
      <c r="I28" s="31">
        <f t="shared" si="1"/>
        <v>99.938309685379394</v>
      </c>
      <c r="J28" s="29"/>
    </row>
    <row r="29" spans="1:10" s="9" customFormat="1" ht="294.75" customHeight="1" x14ac:dyDescent="0.15">
      <c r="A29" s="27" t="s">
        <v>47</v>
      </c>
      <c r="B29" s="27" t="s">
        <v>28</v>
      </c>
      <c r="C29" s="28">
        <v>43244</v>
      </c>
      <c r="D29" s="29" t="s">
        <v>102</v>
      </c>
      <c r="E29" s="33" t="s">
        <v>153</v>
      </c>
      <c r="F29" s="29" t="s">
        <v>165</v>
      </c>
      <c r="G29" s="30">
        <v>24980400</v>
      </c>
      <c r="H29" s="30">
        <v>24969600</v>
      </c>
      <c r="I29" s="31">
        <f t="shared" si="1"/>
        <v>99.956766104626027</v>
      </c>
      <c r="J29" s="29"/>
    </row>
    <row r="30" spans="1:10" s="9" customFormat="1" ht="227.25" customHeight="1" x14ac:dyDescent="0.15">
      <c r="A30" s="27" t="s">
        <v>72</v>
      </c>
      <c r="B30" s="27" t="s">
        <v>28</v>
      </c>
      <c r="C30" s="28">
        <v>43249</v>
      </c>
      <c r="D30" s="29" t="s">
        <v>100</v>
      </c>
      <c r="E30" s="33">
        <v>5011105004806</v>
      </c>
      <c r="F30" s="29" t="s">
        <v>133</v>
      </c>
      <c r="G30" s="30">
        <v>19947600</v>
      </c>
      <c r="H30" s="30">
        <v>19936800</v>
      </c>
      <c r="I30" s="31">
        <f t="shared" si="1"/>
        <v>99.945858148348677</v>
      </c>
      <c r="J30" s="29"/>
    </row>
    <row r="31" spans="1:10" s="9" customFormat="1" ht="235.5" customHeight="1" x14ac:dyDescent="0.15">
      <c r="A31" s="27" t="s">
        <v>73</v>
      </c>
      <c r="B31" s="27" t="s">
        <v>28</v>
      </c>
      <c r="C31" s="28">
        <v>43249</v>
      </c>
      <c r="D31" s="29" t="s">
        <v>100</v>
      </c>
      <c r="E31" s="33">
        <v>5011105004806</v>
      </c>
      <c r="F31" s="29" t="s">
        <v>134</v>
      </c>
      <c r="G31" s="30">
        <v>19990800</v>
      </c>
      <c r="H31" s="30">
        <v>19980000</v>
      </c>
      <c r="I31" s="31">
        <f t="shared" si="1"/>
        <v>99.945975148568351</v>
      </c>
      <c r="J31" s="29"/>
    </row>
    <row r="32" spans="1:10" s="9" customFormat="1" ht="243.75" customHeight="1" x14ac:dyDescent="0.15">
      <c r="A32" s="27" t="s">
        <v>74</v>
      </c>
      <c r="B32" s="27" t="s">
        <v>28</v>
      </c>
      <c r="C32" s="28">
        <v>43249</v>
      </c>
      <c r="D32" s="29" t="s">
        <v>103</v>
      </c>
      <c r="E32" s="33" t="s">
        <v>153</v>
      </c>
      <c r="F32" s="29" t="s">
        <v>135</v>
      </c>
      <c r="G32" s="30">
        <v>19904400</v>
      </c>
      <c r="H32" s="30">
        <v>19872000</v>
      </c>
      <c r="I32" s="31">
        <f t="shared" si="1"/>
        <v>99.837221920781332</v>
      </c>
      <c r="J32" s="29"/>
    </row>
    <row r="33" spans="1:10" s="9" customFormat="1" ht="244.5" customHeight="1" x14ac:dyDescent="0.15">
      <c r="A33" s="27" t="s">
        <v>75</v>
      </c>
      <c r="B33" s="27" t="s">
        <v>28</v>
      </c>
      <c r="C33" s="28">
        <v>43249</v>
      </c>
      <c r="D33" s="29" t="s">
        <v>104</v>
      </c>
      <c r="E33" s="33" t="s">
        <v>153</v>
      </c>
      <c r="F33" s="29" t="s">
        <v>136</v>
      </c>
      <c r="G33" s="30">
        <v>39938400</v>
      </c>
      <c r="H33" s="30">
        <v>39852000</v>
      </c>
      <c r="I33" s="31">
        <f t="shared" si="1"/>
        <v>99.7836668469443</v>
      </c>
      <c r="J33" s="29"/>
    </row>
    <row r="34" spans="1:10" s="9" customFormat="1" ht="219" customHeight="1" x14ac:dyDescent="0.15">
      <c r="A34" s="27" t="s">
        <v>76</v>
      </c>
      <c r="B34" s="27" t="s">
        <v>28</v>
      </c>
      <c r="C34" s="28">
        <v>43250</v>
      </c>
      <c r="D34" s="29" t="s">
        <v>105</v>
      </c>
      <c r="E34" s="33" t="s">
        <v>153</v>
      </c>
      <c r="F34" s="29" t="s">
        <v>162</v>
      </c>
      <c r="G34" s="30">
        <v>24721200</v>
      </c>
      <c r="H34" s="30">
        <v>24516000</v>
      </c>
      <c r="I34" s="31">
        <f t="shared" si="1"/>
        <v>99.169943206640454</v>
      </c>
      <c r="J34" s="29"/>
    </row>
    <row r="35" spans="1:10" s="9" customFormat="1" ht="249" customHeight="1" x14ac:dyDescent="0.15">
      <c r="A35" s="27" t="s">
        <v>77</v>
      </c>
      <c r="B35" s="27" t="s">
        <v>28</v>
      </c>
      <c r="C35" s="28">
        <v>43250</v>
      </c>
      <c r="D35" s="29" t="s">
        <v>32</v>
      </c>
      <c r="E35" s="33">
        <v>8010401024011</v>
      </c>
      <c r="F35" s="29" t="s">
        <v>137</v>
      </c>
      <c r="G35" s="30">
        <v>34981200</v>
      </c>
      <c r="H35" s="30">
        <v>34981200</v>
      </c>
      <c r="I35" s="31">
        <f t="shared" si="1"/>
        <v>100</v>
      </c>
      <c r="J35" s="29"/>
    </row>
    <row r="36" spans="1:10" s="9" customFormat="1" ht="244.5" customHeight="1" x14ac:dyDescent="0.15">
      <c r="A36" s="27" t="s">
        <v>78</v>
      </c>
      <c r="B36" s="27" t="s">
        <v>28</v>
      </c>
      <c r="C36" s="28">
        <v>43251</v>
      </c>
      <c r="D36" s="29" t="s">
        <v>106</v>
      </c>
      <c r="E36" s="33">
        <v>4010401048922</v>
      </c>
      <c r="F36" s="29" t="s">
        <v>138</v>
      </c>
      <c r="G36" s="30">
        <v>59972400</v>
      </c>
      <c r="H36" s="30">
        <v>59972400</v>
      </c>
      <c r="I36" s="31">
        <f t="shared" si="1"/>
        <v>100</v>
      </c>
      <c r="J36" s="29"/>
    </row>
    <row r="37" spans="1:10" s="9" customFormat="1" ht="228.75" customHeight="1" x14ac:dyDescent="0.15">
      <c r="A37" s="27" t="s">
        <v>79</v>
      </c>
      <c r="B37" s="27" t="s">
        <v>28</v>
      </c>
      <c r="C37" s="28">
        <v>43250</v>
      </c>
      <c r="D37" s="29" t="s">
        <v>107</v>
      </c>
      <c r="E37" s="33" t="s">
        <v>153</v>
      </c>
      <c r="F37" s="29" t="s">
        <v>139</v>
      </c>
      <c r="G37" s="30">
        <v>24948000</v>
      </c>
      <c r="H37" s="30">
        <v>24915600</v>
      </c>
      <c r="I37" s="31">
        <f t="shared" si="1"/>
        <v>99.870129870129873</v>
      </c>
      <c r="J37" s="29"/>
    </row>
    <row r="38" spans="1:10" s="9" customFormat="1" ht="253.5" customHeight="1" x14ac:dyDescent="0.15">
      <c r="A38" s="27" t="s">
        <v>80</v>
      </c>
      <c r="B38" s="27" t="s">
        <v>28</v>
      </c>
      <c r="C38" s="28">
        <v>43250</v>
      </c>
      <c r="D38" s="29" t="s">
        <v>34</v>
      </c>
      <c r="E38" s="33">
        <v>3011001007682</v>
      </c>
      <c r="F38" s="29" t="s">
        <v>140</v>
      </c>
      <c r="G38" s="30">
        <v>9957600</v>
      </c>
      <c r="H38" s="30">
        <v>9957600</v>
      </c>
      <c r="I38" s="31">
        <f t="shared" si="1"/>
        <v>100</v>
      </c>
      <c r="J38" s="29"/>
    </row>
    <row r="39" spans="1:10" s="9" customFormat="1" ht="226.5" customHeight="1" x14ac:dyDescent="0.15">
      <c r="A39" s="27" t="s">
        <v>81</v>
      </c>
      <c r="B39" s="27" t="s">
        <v>28</v>
      </c>
      <c r="C39" s="28">
        <v>43251</v>
      </c>
      <c r="D39" s="29" t="s">
        <v>100</v>
      </c>
      <c r="E39" s="33">
        <v>5011105004806</v>
      </c>
      <c r="F39" s="29" t="s">
        <v>141</v>
      </c>
      <c r="G39" s="30">
        <v>11934000</v>
      </c>
      <c r="H39" s="30">
        <v>11880000</v>
      </c>
      <c r="I39" s="31">
        <f t="shared" si="1"/>
        <v>99.547511312217196</v>
      </c>
      <c r="J39" s="29"/>
    </row>
    <row r="40" spans="1:10" s="9" customFormat="1" ht="229.5" customHeight="1" x14ac:dyDescent="0.15">
      <c r="A40" s="27" t="s">
        <v>82</v>
      </c>
      <c r="B40" s="27" t="s">
        <v>28</v>
      </c>
      <c r="C40" s="28">
        <v>43250</v>
      </c>
      <c r="D40" s="29" t="s">
        <v>34</v>
      </c>
      <c r="E40" s="33">
        <v>3011001007682</v>
      </c>
      <c r="F40" s="29" t="s">
        <v>142</v>
      </c>
      <c r="G40" s="30">
        <v>9957600</v>
      </c>
      <c r="H40" s="30">
        <v>9957600</v>
      </c>
      <c r="I40" s="31">
        <f t="shared" si="1"/>
        <v>100</v>
      </c>
      <c r="J40" s="29"/>
    </row>
    <row r="41" spans="1:10" s="9" customFormat="1" ht="238.5" customHeight="1" x14ac:dyDescent="0.15">
      <c r="A41" s="27" t="s">
        <v>83</v>
      </c>
      <c r="B41" s="27" t="s">
        <v>28</v>
      </c>
      <c r="C41" s="28">
        <v>43256</v>
      </c>
      <c r="D41" s="29" t="s">
        <v>33</v>
      </c>
      <c r="E41" s="33">
        <v>4010405000185</v>
      </c>
      <c r="F41" s="29" t="s">
        <v>166</v>
      </c>
      <c r="G41" s="30">
        <v>16956000</v>
      </c>
      <c r="H41" s="30">
        <v>16956000</v>
      </c>
      <c r="I41" s="31">
        <f t="shared" si="1"/>
        <v>100</v>
      </c>
      <c r="J41" s="29"/>
    </row>
    <row r="42" spans="1:10" s="9" customFormat="1" ht="215.25" customHeight="1" x14ac:dyDescent="0.15">
      <c r="A42" s="27" t="s">
        <v>84</v>
      </c>
      <c r="B42" s="27" t="s">
        <v>28</v>
      </c>
      <c r="C42" s="28">
        <v>43257</v>
      </c>
      <c r="D42" s="29" t="s">
        <v>37</v>
      </c>
      <c r="E42" s="33">
        <v>3010005003267</v>
      </c>
      <c r="F42" s="29" t="s">
        <v>143</v>
      </c>
      <c r="G42" s="30">
        <v>14893200</v>
      </c>
      <c r="H42" s="30">
        <v>14882400</v>
      </c>
      <c r="I42" s="31">
        <f t="shared" si="1"/>
        <v>99.927483683828868</v>
      </c>
      <c r="J42" s="29"/>
    </row>
    <row r="43" spans="1:10" s="9" customFormat="1" ht="249" customHeight="1" x14ac:dyDescent="0.15">
      <c r="A43" s="27" t="s">
        <v>85</v>
      </c>
      <c r="B43" s="27" t="s">
        <v>28</v>
      </c>
      <c r="C43" s="28">
        <v>43257</v>
      </c>
      <c r="D43" s="29" t="s">
        <v>45</v>
      </c>
      <c r="E43" s="33">
        <v>5010001050435</v>
      </c>
      <c r="F43" s="29" t="s">
        <v>144</v>
      </c>
      <c r="G43" s="30">
        <v>19936800</v>
      </c>
      <c r="H43" s="30">
        <v>19926000</v>
      </c>
      <c r="I43" s="31">
        <f t="shared" si="1"/>
        <v>99.945828819068254</v>
      </c>
      <c r="J43" s="29"/>
    </row>
    <row r="44" spans="1:10" s="9" customFormat="1" ht="210.75" customHeight="1" x14ac:dyDescent="0.15">
      <c r="A44" s="27" t="s">
        <v>86</v>
      </c>
      <c r="B44" s="27" t="s">
        <v>28</v>
      </c>
      <c r="C44" s="28">
        <v>43262</v>
      </c>
      <c r="D44" s="29" t="s">
        <v>46</v>
      </c>
      <c r="E44" s="33">
        <v>3120001056860</v>
      </c>
      <c r="F44" s="29" t="s">
        <v>145</v>
      </c>
      <c r="G44" s="30">
        <v>29926800</v>
      </c>
      <c r="H44" s="30">
        <v>29916000</v>
      </c>
      <c r="I44" s="31">
        <f t="shared" si="1"/>
        <v>99.963911945146151</v>
      </c>
      <c r="J44" s="29"/>
    </row>
    <row r="45" spans="1:10" s="9" customFormat="1" ht="216.75" customHeight="1" x14ac:dyDescent="0.15">
      <c r="A45" s="27" t="s">
        <v>87</v>
      </c>
      <c r="B45" s="27" t="s">
        <v>28</v>
      </c>
      <c r="C45" s="28">
        <v>43263</v>
      </c>
      <c r="D45" s="29" t="s">
        <v>108</v>
      </c>
      <c r="E45" s="33" t="s">
        <v>153</v>
      </c>
      <c r="F45" s="29" t="s">
        <v>146</v>
      </c>
      <c r="G45" s="30">
        <v>9774000</v>
      </c>
      <c r="H45" s="30">
        <v>9720000</v>
      </c>
      <c r="I45" s="31">
        <f t="shared" si="1"/>
        <v>99.447513812154696</v>
      </c>
      <c r="J45" s="29"/>
    </row>
    <row r="46" spans="1:10" s="9" customFormat="1" ht="192" customHeight="1" x14ac:dyDescent="0.15">
      <c r="A46" s="27" t="s">
        <v>88</v>
      </c>
      <c r="B46" s="27" t="s">
        <v>28</v>
      </c>
      <c r="C46" s="28">
        <v>43262</v>
      </c>
      <c r="D46" s="29" t="s">
        <v>36</v>
      </c>
      <c r="E46" s="33">
        <v>7010001042703</v>
      </c>
      <c r="F46" s="29" t="s">
        <v>147</v>
      </c>
      <c r="G46" s="30">
        <v>27907200</v>
      </c>
      <c r="H46" s="30">
        <v>27896400</v>
      </c>
      <c r="I46" s="31">
        <f t="shared" si="1"/>
        <v>99.961300309597519</v>
      </c>
      <c r="J46" s="29"/>
    </row>
    <row r="47" spans="1:10" s="9" customFormat="1" ht="265.5" customHeight="1" x14ac:dyDescent="0.15">
      <c r="A47" s="27" t="s">
        <v>89</v>
      </c>
      <c r="B47" s="27" t="s">
        <v>28</v>
      </c>
      <c r="C47" s="28">
        <v>43262</v>
      </c>
      <c r="D47" s="29" t="s">
        <v>109</v>
      </c>
      <c r="E47" s="33" t="s">
        <v>153</v>
      </c>
      <c r="F47" s="29" t="s">
        <v>148</v>
      </c>
      <c r="G47" s="30">
        <v>10000800</v>
      </c>
      <c r="H47" s="30">
        <v>9990000</v>
      </c>
      <c r="I47" s="31">
        <f t="shared" si="1"/>
        <v>99.892008639308855</v>
      </c>
      <c r="J47" s="29"/>
    </row>
    <row r="48" spans="1:10" s="9" customFormat="1" ht="261" customHeight="1" x14ac:dyDescent="0.15">
      <c r="A48" s="27" t="s">
        <v>90</v>
      </c>
      <c r="B48" s="27" t="s">
        <v>28</v>
      </c>
      <c r="C48" s="28">
        <v>43263</v>
      </c>
      <c r="D48" s="29" t="s">
        <v>31</v>
      </c>
      <c r="E48" s="33">
        <v>8013401001509</v>
      </c>
      <c r="F48" s="29" t="s">
        <v>149</v>
      </c>
      <c r="G48" s="30">
        <v>14796000</v>
      </c>
      <c r="H48" s="30">
        <v>14796000</v>
      </c>
      <c r="I48" s="31">
        <f t="shared" si="1"/>
        <v>100</v>
      </c>
      <c r="J48" s="29"/>
    </row>
    <row r="49" spans="1:10" s="9" customFormat="1" ht="203.25" customHeight="1" x14ac:dyDescent="0.15">
      <c r="A49" s="27" t="s">
        <v>91</v>
      </c>
      <c r="B49" s="27" t="s">
        <v>28</v>
      </c>
      <c r="C49" s="28">
        <v>43262</v>
      </c>
      <c r="D49" s="29" t="s">
        <v>110</v>
      </c>
      <c r="E49" s="33" t="s">
        <v>153</v>
      </c>
      <c r="F49" s="29" t="s">
        <v>150</v>
      </c>
      <c r="G49" s="30">
        <v>16956000</v>
      </c>
      <c r="H49" s="30">
        <v>16956000</v>
      </c>
      <c r="I49" s="31">
        <f t="shared" si="1"/>
        <v>100</v>
      </c>
      <c r="J49" s="29"/>
    </row>
    <row r="50" spans="1:10" s="9" customFormat="1" ht="210" customHeight="1" x14ac:dyDescent="0.15">
      <c r="A50" s="27" t="s">
        <v>92</v>
      </c>
      <c r="B50" s="27" t="s">
        <v>28</v>
      </c>
      <c r="C50" s="28">
        <v>43262</v>
      </c>
      <c r="D50" s="29" t="s">
        <v>33</v>
      </c>
      <c r="E50" s="33">
        <v>4010405000185</v>
      </c>
      <c r="F50" s="29" t="s">
        <v>151</v>
      </c>
      <c r="G50" s="30">
        <v>26697600</v>
      </c>
      <c r="H50" s="30">
        <v>26676000</v>
      </c>
      <c r="I50" s="31">
        <f t="shared" si="1"/>
        <v>99.919093851132686</v>
      </c>
      <c r="J50" s="29"/>
    </row>
    <row r="51" spans="1:10" s="9" customFormat="1" ht="237.75" customHeight="1" x14ac:dyDescent="0.15">
      <c r="A51" s="27" t="s">
        <v>93</v>
      </c>
      <c r="B51" s="27" t="s">
        <v>28</v>
      </c>
      <c r="C51" s="28">
        <v>43264</v>
      </c>
      <c r="D51" s="29" t="s">
        <v>111</v>
      </c>
      <c r="E51" s="33" t="s">
        <v>153</v>
      </c>
      <c r="F51" s="29" t="s">
        <v>152</v>
      </c>
      <c r="G51" s="30">
        <v>19828800</v>
      </c>
      <c r="H51" s="30">
        <v>19764000</v>
      </c>
      <c r="I51" s="31">
        <f t="shared" si="1"/>
        <v>99.673202614379079</v>
      </c>
      <c r="J51" s="29"/>
    </row>
    <row r="52" spans="1:10" s="9" customFormat="1" ht="222" customHeight="1" x14ac:dyDescent="0.15">
      <c r="A52" s="27" t="s">
        <v>171</v>
      </c>
      <c r="B52" s="27" t="s">
        <v>28</v>
      </c>
      <c r="C52" s="28">
        <v>43269</v>
      </c>
      <c r="D52" s="29" t="s">
        <v>196</v>
      </c>
      <c r="E52" s="33" t="s">
        <v>153</v>
      </c>
      <c r="F52" s="29" t="s">
        <v>208</v>
      </c>
      <c r="G52" s="30">
        <v>37540800</v>
      </c>
      <c r="H52" s="30">
        <v>37476000</v>
      </c>
      <c r="I52" s="31">
        <f t="shared" si="1"/>
        <v>99.827387802071343</v>
      </c>
      <c r="J52" s="29"/>
    </row>
    <row r="53" spans="1:10" s="9" customFormat="1" ht="257.25" customHeight="1" x14ac:dyDescent="0.15">
      <c r="A53" s="27" t="s">
        <v>172</v>
      </c>
      <c r="B53" s="27" t="s">
        <v>28</v>
      </c>
      <c r="C53" s="28">
        <v>43271</v>
      </c>
      <c r="D53" s="29" t="s">
        <v>33</v>
      </c>
      <c r="E53" s="33">
        <v>4010405000185</v>
      </c>
      <c r="F53" s="29" t="s">
        <v>209</v>
      </c>
      <c r="G53" s="30">
        <v>10152000</v>
      </c>
      <c r="H53" s="30">
        <v>10152000</v>
      </c>
      <c r="I53" s="31">
        <f t="shared" si="1"/>
        <v>100</v>
      </c>
      <c r="J53" s="29"/>
    </row>
    <row r="54" spans="1:10" s="9" customFormat="1" ht="227.25" customHeight="1" x14ac:dyDescent="0.15">
      <c r="A54" s="27" t="s">
        <v>173</v>
      </c>
      <c r="B54" s="27" t="s">
        <v>28</v>
      </c>
      <c r="C54" s="28">
        <v>43271</v>
      </c>
      <c r="D54" s="29" t="s">
        <v>197</v>
      </c>
      <c r="E54" s="33">
        <v>1010405001186</v>
      </c>
      <c r="F54" s="29" t="s">
        <v>210</v>
      </c>
      <c r="G54" s="30">
        <v>15984000</v>
      </c>
      <c r="H54" s="30">
        <v>15973200</v>
      </c>
      <c r="I54" s="31">
        <f t="shared" si="1"/>
        <v>99.932432432432421</v>
      </c>
      <c r="J54" s="29"/>
    </row>
    <row r="55" spans="1:10" s="9" customFormat="1" ht="270" customHeight="1" x14ac:dyDescent="0.15">
      <c r="A55" s="27" t="s">
        <v>174</v>
      </c>
      <c r="B55" s="27" t="s">
        <v>28</v>
      </c>
      <c r="C55" s="28">
        <v>43271</v>
      </c>
      <c r="D55" s="29" t="s">
        <v>198</v>
      </c>
      <c r="E55" s="33" t="s">
        <v>153</v>
      </c>
      <c r="F55" s="29" t="s">
        <v>211</v>
      </c>
      <c r="G55" s="30">
        <v>10800000</v>
      </c>
      <c r="H55" s="30">
        <v>10800000</v>
      </c>
      <c r="I55" s="31">
        <f t="shared" si="1"/>
        <v>100</v>
      </c>
      <c r="J55" s="29"/>
    </row>
    <row r="56" spans="1:10" s="9" customFormat="1" ht="285" customHeight="1" x14ac:dyDescent="0.15">
      <c r="A56" s="27" t="s">
        <v>175</v>
      </c>
      <c r="B56" s="27" t="s">
        <v>28</v>
      </c>
      <c r="C56" s="28">
        <v>43271</v>
      </c>
      <c r="D56" s="29" t="s">
        <v>199</v>
      </c>
      <c r="E56" s="33">
        <v>2010005018547</v>
      </c>
      <c r="F56" s="29" t="s">
        <v>212</v>
      </c>
      <c r="G56" s="30">
        <v>24980400</v>
      </c>
      <c r="H56" s="30">
        <v>24948000</v>
      </c>
      <c r="I56" s="31">
        <f t="shared" si="1"/>
        <v>99.870298313878081</v>
      </c>
      <c r="J56" s="29"/>
    </row>
    <row r="57" spans="1:10" s="9" customFormat="1" ht="246.75" customHeight="1" x14ac:dyDescent="0.15">
      <c r="A57" s="27" t="s">
        <v>176</v>
      </c>
      <c r="B57" s="27" t="s">
        <v>28</v>
      </c>
      <c r="C57" s="28">
        <v>43272</v>
      </c>
      <c r="D57" s="29" t="s">
        <v>36</v>
      </c>
      <c r="E57" s="33">
        <v>7010001042703</v>
      </c>
      <c r="F57" s="29" t="s">
        <v>213</v>
      </c>
      <c r="G57" s="30">
        <v>14925600</v>
      </c>
      <c r="H57" s="30">
        <v>14925600</v>
      </c>
      <c r="I57" s="31">
        <f t="shared" si="1"/>
        <v>100</v>
      </c>
      <c r="J57" s="29"/>
    </row>
    <row r="58" spans="1:10" s="9" customFormat="1" ht="193.5" customHeight="1" x14ac:dyDescent="0.15">
      <c r="A58" s="27" t="s">
        <v>177</v>
      </c>
      <c r="B58" s="27" t="s">
        <v>28</v>
      </c>
      <c r="C58" s="28">
        <v>43277</v>
      </c>
      <c r="D58" s="29" t="s">
        <v>34</v>
      </c>
      <c r="E58" s="33">
        <v>3011001007682</v>
      </c>
      <c r="F58" s="29" t="s">
        <v>214</v>
      </c>
      <c r="G58" s="30">
        <v>20001600</v>
      </c>
      <c r="H58" s="30">
        <v>19990800</v>
      </c>
      <c r="I58" s="31">
        <f t="shared" si="1"/>
        <v>99.946004319654421</v>
      </c>
      <c r="J58" s="29"/>
    </row>
    <row r="59" spans="1:10" s="9" customFormat="1" ht="211.5" customHeight="1" x14ac:dyDescent="0.15">
      <c r="A59" s="27" t="s">
        <v>178</v>
      </c>
      <c r="B59" s="27" t="s">
        <v>28</v>
      </c>
      <c r="C59" s="28">
        <v>43277</v>
      </c>
      <c r="D59" s="29" t="s">
        <v>33</v>
      </c>
      <c r="E59" s="33">
        <v>4010405000185</v>
      </c>
      <c r="F59" s="29" t="s">
        <v>215</v>
      </c>
      <c r="G59" s="30">
        <v>29689200</v>
      </c>
      <c r="H59" s="30">
        <v>29646000</v>
      </c>
      <c r="I59" s="31">
        <f t="shared" si="1"/>
        <v>99.854492542742818</v>
      </c>
      <c r="J59" s="29"/>
    </row>
    <row r="60" spans="1:10" s="9" customFormat="1" ht="246" customHeight="1" x14ac:dyDescent="0.15">
      <c r="A60" s="27" t="s">
        <v>179</v>
      </c>
      <c r="B60" s="27" t="s">
        <v>28</v>
      </c>
      <c r="C60" s="28">
        <v>43277</v>
      </c>
      <c r="D60" s="29" t="s">
        <v>200</v>
      </c>
      <c r="E60" s="33" t="s">
        <v>153</v>
      </c>
      <c r="F60" s="29" t="s">
        <v>216</v>
      </c>
      <c r="G60" s="30">
        <v>9806400</v>
      </c>
      <c r="H60" s="30">
        <v>9774000</v>
      </c>
      <c r="I60" s="31">
        <f t="shared" si="1"/>
        <v>99.669603524229075</v>
      </c>
      <c r="J60" s="29"/>
    </row>
    <row r="61" spans="1:10" s="9" customFormat="1" ht="210.75" customHeight="1" x14ac:dyDescent="0.15">
      <c r="A61" s="27" t="s">
        <v>180</v>
      </c>
      <c r="B61" s="27" t="s">
        <v>28</v>
      </c>
      <c r="C61" s="28">
        <v>43279</v>
      </c>
      <c r="D61" s="29" t="s">
        <v>100</v>
      </c>
      <c r="E61" s="33">
        <v>5011105004806</v>
      </c>
      <c r="F61" s="29" t="s">
        <v>217</v>
      </c>
      <c r="G61" s="30">
        <v>29959200</v>
      </c>
      <c r="H61" s="30">
        <v>29948400</v>
      </c>
      <c r="I61" s="31">
        <f t="shared" si="1"/>
        <v>99.963950973323719</v>
      </c>
      <c r="J61" s="29"/>
    </row>
    <row r="62" spans="1:10" s="9" customFormat="1" ht="198.75" customHeight="1" x14ac:dyDescent="0.15">
      <c r="A62" s="27" t="s">
        <v>181</v>
      </c>
      <c r="B62" s="27" t="s">
        <v>28</v>
      </c>
      <c r="C62" s="28">
        <v>43279</v>
      </c>
      <c r="D62" s="29" t="s">
        <v>44</v>
      </c>
      <c r="E62" s="33">
        <v>1013201015327</v>
      </c>
      <c r="F62" s="29" t="s">
        <v>218</v>
      </c>
      <c r="G62" s="30">
        <v>16988400</v>
      </c>
      <c r="H62" s="30">
        <v>16956000</v>
      </c>
      <c r="I62" s="31">
        <f t="shared" si="1"/>
        <v>99.809281627463449</v>
      </c>
      <c r="J62" s="29"/>
    </row>
    <row r="63" spans="1:10" s="9" customFormat="1" ht="246" customHeight="1" x14ac:dyDescent="0.15">
      <c r="A63" s="27" t="s">
        <v>182</v>
      </c>
      <c r="B63" s="27" t="s">
        <v>28</v>
      </c>
      <c r="C63" s="28">
        <v>43279</v>
      </c>
      <c r="D63" s="29" t="s">
        <v>37</v>
      </c>
      <c r="E63" s="33">
        <v>3010005003267</v>
      </c>
      <c r="F63" s="29" t="s">
        <v>219</v>
      </c>
      <c r="G63" s="30">
        <v>14979600</v>
      </c>
      <c r="H63" s="30">
        <v>14958000</v>
      </c>
      <c r="I63" s="31">
        <f t="shared" si="1"/>
        <v>99.855803893294876</v>
      </c>
      <c r="J63" s="29"/>
    </row>
    <row r="64" spans="1:10" s="9" customFormat="1" ht="292.5" customHeight="1" x14ac:dyDescent="0.15">
      <c r="A64" s="27" t="s">
        <v>183</v>
      </c>
      <c r="B64" s="27" t="s">
        <v>28</v>
      </c>
      <c r="C64" s="28">
        <v>43277</v>
      </c>
      <c r="D64" s="29" t="s">
        <v>34</v>
      </c>
      <c r="E64" s="33">
        <v>3011001007682</v>
      </c>
      <c r="F64" s="29" t="s">
        <v>220</v>
      </c>
      <c r="G64" s="30">
        <v>11977200</v>
      </c>
      <c r="H64" s="30">
        <v>11955600</v>
      </c>
      <c r="I64" s="31">
        <f t="shared" si="1"/>
        <v>99.819657348963034</v>
      </c>
      <c r="J64" s="29"/>
    </row>
    <row r="65" spans="1:10" s="9" customFormat="1" ht="251.25" customHeight="1" x14ac:dyDescent="0.15">
      <c r="A65" s="27" t="s">
        <v>184</v>
      </c>
      <c r="B65" s="27" t="s">
        <v>28</v>
      </c>
      <c r="C65" s="28">
        <v>43279</v>
      </c>
      <c r="D65" s="29" t="s">
        <v>34</v>
      </c>
      <c r="E65" s="33">
        <v>3011001007682</v>
      </c>
      <c r="F65" s="29" t="s">
        <v>221</v>
      </c>
      <c r="G65" s="30">
        <v>16999200</v>
      </c>
      <c r="H65" s="30">
        <v>16999200</v>
      </c>
      <c r="I65" s="31">
        <f t="shared" si="1"/>
        <v>100</v>
      </c>
      <c r="J65" s="29"/>
    </row>
    <row r="66" spans="1:10" s="9" customFormat="1" ht="229.5" customHeight="1" x14ac:dyDescent="0.15">
      <c r="A66" s="27" t="s">
        <v>185</v>
      </c>
      <c r="B66" s="27" t="s">
        <v>28</v>
      </c>
      <c r="C66" s="28">
        <v>43279</v>
      </c>
      <c r="D66" s="29" t="s">
        <v>34</v>
      </c>
      <c r="E66" s="33">
        <v>3011001007682</v>
      </c>
      <c r="F66" s="29" t="s">
        <v>222</v>
      </c>
      <c r="G66" s="30">
        <v>16826400</v>
      </c>
      <c r="H66" s="30">
        <v>16794000</v>
      </c>
      <c r="I66" s="31">
        <f t="shared" si="1"/>
        <v>99.80744544287549</v>
      </c>
      <c r="J66" s="29"/>
    </row>
    <row r="67" spans="1:10" s="9" customFormat="1" ht="225.75" customHeight="1" x14ac:dyDescent="0.15">
      <c r="A67" s="27" t="s">
        <v>186</v>
      </c>
      <c r="B67" s="27" t="s">
        <v>28</v>
      </c>
      <c r="C67" s="28">
        <v>43286</v>
      </c>
      <c r="D67" s="29" t="s">
        <v>201</v>
      </c>
      <c r="E67" s="33">
        <v>6010001030403</v>
      </c>
      <c r="F67" s="29" t="s">
        <v>223</v>
      </c>
      <c r="G67" s="30">
        <v>11815200</v>
      </c>
      <c r="H67" s="30">
        <v>11772000</v>
      </c>
      <c r="I67" s="31">
        <f t="shared" si="1"/>
        <v>99.634369287020107</v>
      </c>
      <c r="J67" s="29"/>
    </row>
    <row r="68" spans="1:10" s="9" customFormat="1" ht="207" customHeight="1" x14ac:dyDescent="0.15">
      <c r="A68" s="27" t="s">
        <v>187</v>
      </c>
      <c r="B68" s="27" t="s">
        <v>28</v>
      </c>
      <c r="C68" s="28">
        <v>43290</v>
      </c>
      <c r="D68" s="29" t="s">
        <v>33</v>
      </c>
      <c r="E68" s="33">
        <v>4010405000185</v>
      </c>
      <c r="F68" s="29" t="s">
        <v>224</v>
      </c>
      <c r="G68" s="30">
        <v>22939200</v>
      </c>
      <c r="H68" s="30">
        <v>22939200</v>
      </c>
      <c r="I68" s="31">
        <f t="shared" si="1"/>
        <v>100</v>
      </c>
      <c r="J68" s="29"/>
    </row>
    <row r="69" spans="1:10" s="9" customFormat="1" ht="211.5" customHeight="1" x14ac:dyDescent="0.15">
      <c r="A69" s="27" t="s">
        <v>188</v>
      </c>
      <c r="B69" s="27" t="s">
        <v>28</v>
      </c>
      <c r="C69" s="28">
        <v>43290</v>
      </c>
      <c r="D69" s="29" t="s">
        <v>45</v>
      </c>
      <c r="E69" s="33">
        <v>5010001050435</v>
      </c>
      <c r="F69" s="29" t="s">
        <v>225</v>
      </c>
      <c r="G69" s="30">
        <v>15973200</v>
      </c>
      <c r="H69" s="30">
        <v>15962400</v>
      </c>
      <c r="I69" s="31">
        <f t="shared" si="1"/>
        <v>99.932386747802568</v>
      </c>
      <c r="J69" s="29"/>
    </row>
    <row r="70" spans="1:10" s="9" customFormat="1" ht="172.5" customHeight="1" x14ac:dyDescent="0.15">
      <c r="A70" s="27" t="s">
        <v>189</v>
      </c>
      <c r="B70" s="27" t="s">
        <v>28</v>
      </c>
      <c r="C70" s="28">
        <v>43290</v>
      </c>
      <c r="D70" s="29" t="s">
        <v>207</v>
      </c>
      <c r="E70" s="33" t="s">
        <v>153</v>
      </c>
      <c r="F70" s="29" t="s">
        <v>226</v>
      </c>
      <c r="G70" s="30">
        <v>15940800</v>
      </c>
      <c r="H70" s="30">
        <v>15876000</v>
      </c>
      <c r="I70" s="31">
        <f t="shared" si="1"/>
        <v>99.59349593495935</v>
      </c>
      <c r="J70" s="29"/>
    </row>
    <row r="71" spans="1:10" s="9" customFormat="1" ht="216" customHeight="1" x14ac:dyDescent="0.15">
      <c r="A71" s="27" t="s">
        <v>190</v>
      </c>
      <c r="B71" s="27" t="s">
        <v>28</v>
      </c>
      <c r="C71" s="28">
        <v>43298</v>
      </c>
      <c r="D71" s="29" t="s">
        <v>202</v>
      </c>
      <c r="E71" s="33" t="s">
        <v>153</v>
      </c>
      <c r="F71" s="29" t="s">
        <v>227</v>
      </c>
      <c r="G71" s="30">
        <v>25941600</v>
      </c>
      <c r="H71" s="30">
        <v>25920000</v>
      </c>
      <c r="I71" s="31">
        <f t="shared" si="1"/>
        <v>99.916736053288929</v>
      </c>
      <c r="J71" s="29"/>
    </row>
    <row r="72" spans="1:10" s="9" customFormat="1" ht="300.75" customHeight="1" x14ac:dyDescent="0.15">
      <c r="A72" s="27" t="s">
        <v>191</v>
      </c>
      <c r="B72" s="27" t="s">
        <v>28</v>
      </c>
      <c r="C72" s="28">
        <v>43300</v>
      </c>
      <c r="D72" s="29" t="s">
        <v>203</v>
      </c>
      <c r="E72" s="33" t="s">
        <v>153</v>
      </c>
      <c r="F72" s="29" t="s">
        <v>228</v>
      </c>
      <c r="G72" s="30">
        <v>15811200</v>
      </c>
      <c r="H72" s="30">
        <v>15768000</v>
      </c>
      <c r="I72" s="31">
        <f t="shared" si="1"/>
        <v>99.726775956284158</v>
      </c>
      <c r="J72" s="29"/>
    </row>
    <row r="73" spans="1:10" s="9" customFormat="1" ht="192.75" customHeight="1" x14ac:dyDescent="0.15">
      <c r="A73" s="27" t="s">
        <v>192</v>
      </c>
      <c r="B73" s="27" t="s">
        <v>28</v>
      </c>
      <c r="C73" s="28">
        <v>43298</v>
      </c>
      <c r="D73" s="29" t="s">
        <v>31</v>
      </c>
      <c r="E73" s="33">
        <v>8013401001509</v>
      </c>
      <c r="F73" s="29" t="s">
        <v>229</v>
      </c>
      <c r="G73" s="30">
        <v>20120400</v>
      </c>
      <c r="H73" s="30">
        <v>19980000</v>
      </c>
      <c r="I73" s="31">
        <f t="shared" si="1"/>
        <v>99.302200751476107</v>
      </c>
      <c r="J73" s="29"/>
    </row>
    <row r="74" spans="1:10" s="9" customFormat="1" ht="254.25" customHeight="1" x14ac:dyDescent="0.15">
      <c r="A74" s="27" t="s">
        <v>193</v>
      </c>
      <c r="B74" s="27" t="s">
        <v>28</v>
      </c>
      <c r="C74" s="28">
        <v>43305</v>
      </c>
      <c r="D74" s="29" t="s">
        <v>204</v>
      </c>
      <c r="E74" s="33" t="s">
        <v>153</v>
      </c>
      <c r="F74" s="29" t="s">
        <v>230</v>
      </c>
      <c r="G74" s="30">
        <v>34830000</v>
      </c>
      <c r="H74" s="30">
        <v>34668000</v>
      </c>
      <c r="I74" s="31">
        <f t="shared" si="1"/>
        <v>99.534883720930239</v>
      </c>
      <c r="J74" s="29"/>
    </row>
    <row r="75" spans="1:10" s="9" customFormat="1" ht="260.25" customHeight="1" x14ac:dyDescent="0.15">
      <c r="A75" s="27" t="s">
        <v>194</v>
      </c>
      <c r="B75" s="27" t="s">
        <v>28</v>
      </c>
      <c r="C75" s="28">
        <v>43305</v>
      </c>
      <c r="D75" s="29" t="s">
        <v>205</v>
      </c>
      <c r="E75" s="33" t="s">
        <v>153</v>
      </c>
      <c r="F75" s="29" t="s">
        <v>231</v>
      </c>
      <c r="G75" s="30">
        <v>34948800</v>
      </c>
      <c r="H75" s="30">
        <v>34884000</v>
      </c>
      <c r="I75" s="31">
        <f t="shared" si="1"/>
        <v>99.814585908529054</v>
      </c>
      <c r="J75" s="29"/>
    </row>
    <row r="76" spans="1:10" s="9" customFormat="1" ht="235.5" customHeight="1" x14ac:dyDescent="0.15">
      <c r="A76" s="27" t="s">
        <v>195</v>
      </c>
      <c r="B76" s="27" t="s">
        <v>28</v>
      </c>
      <c r="C76" s="28">
        <v>43305</v>
      </c>
      <c r="D76" s="29" t="s">
        <v>206</v>
      </c>
      <c r="E76" s="33" t="s">
        <v>153</v>
      </c>
      <c r="F76" s="29" t="s">
        <v>232</v>
      </c>
      <c r="G76" s="30">
        <v>36601200</v>
      </c>
      <c r="H76" s="30">
        <v>36504000</v>
      </c>
      <c r="I76" s="31">
        <f t="shared" si="1"/>
        <v>99.734434936559452</v>
      </c>
      <c r="J76" s="29"/>
    </row>
    <row r="77" spans="1:10" s="9" customFormat="1" ht="219.75" customHeight="1" x14ac:dyDescent="0.15">
      <c r="A77" s="27" t="s">
        <v>233</v>
      </c>
      <c r="B77" s="27" t="s">
        <v>240</v>
      </c>
      <c r="C77" s="28">
        <v>43321</v>
      </c>
      <c r="D77" s="29" t="s">
        <v>100</v>
      </c>
      <c r="E77" s="33">
        <v>5011105004806</v>
      </c>
      <c r="F77" s="29" t="s">
        <v>246</v>
      </c>
      <c r="G77" s="30">
        <v>15832800</v>
      </c>
      <c r="H77" s="30">
        <v>15768000</v>
      </c>
      <c r="I77" s="31">
        <f t="shared" si="1"/>
        <v>99.590723055934518</v>
      </c>
      <c r="J77" s="29"/>
    </row>
    <row r="78" spans="1:10" s="9" customFormat="1" ht="285" customHeight="1" x14ac:dyDescent="0.15">
      <c r="A78" s="27" t="s">
        <v>234</v>
      </c>
      <c r="B78" s="27" t="s">
        <v>240</v>
      </c>
      <c r="C78" s="28">
        <v>43321</v>
      </c>
      <c r="D78" s="29" t="s">
        <v>241</v>
      </c>
      <c r="E78" s="33" t="s">
        <v>245</v>
      </c>
      <c r="F78" s="29" t="s">
        <v>247</v>
      </c>
      <c r="G78" s="30">
        <v>9990000</v>
      </c>
      <c r="H78" s="30">
        <v>9990000</v>
      </c>
      <c r="I78" s="31">
        <f t="shared" si="1"/>
        <v>100</v>
      </c>
      <c r="J78" s="29"/>
    </row>
    <row r="79" spans="1:10" s="9" customFormat="1" ht="258" customHeight="1" x14ac:dyDescent="0.15">
      <c r="A79" s="27" t="s">
        <v>235</v>
      </c>
      <c r="B79" s="27" t="s">
        <v>240</v>
      </c>
      <c r="C79" s="28">
        <v>43320</v>
      </c>
      <c r="D79" s="29" t="s">
        <v>201</v>
      </c>
      <c r="E79" s="33">
        <v>6010001030403</v>
      </c>
      <c r="F79" s="29" t="s">
        <v>248</v>
      </c>
      <c r="G79" s="30">
        <v>19936800</v>
      </c>
      <c r="H79" s="30">
        <v>19710000</v>
      </c>
      <c r="I79" s="31">
        <f t="shared" si="1"/>
        <v>98.862405200433372</v>
      </c>
      <c r="J79" s="29"/>
    </row>
    <row r="80" spans="1:10" s="9" customFormat="1" ht="212.25" customHeight="1" x14ac:dyDescent="0.15">
      <c r="A80" s="27" t="s">
        <v>236</v>
      </c>
      <c r="B80" s="27" t="s">
        <v>240</v>
      </c>
      <c r="C80" s="28">
        <v>43335</v>
      </c>
      <c r="D80" s="29" t="s">
        <v>34</v>
      </c>
      <c r="E80" s="33">
        <v>3011001007682</v>
      </c>
      <c r="F80" s="29" t="s">
        <v>249</v>
      </c>
      <c r="G80" s="30">
        <v>7981200</v>
      </c>
      <c r="H80" s="30">
        <v>7959600</v>
      </c>
      <c r="I80" s="31">
        <f t="shared" si="1"/>
        <v>99.72936400541272</v>
      </c>
      <c r="J80" s="29"/>
    </row>
    <row r="81" spans="1:10" s="9" customFormat="1" ht="255.75" customHeight="1" x14ac:dyDescent="0.15">
      <c r="A81" s="27" t="s">
        <v>237</v>
      </c>
      <c r="B81" s="27" t="s">
        <v>240</v>
      </c>
      <c r="C81" s="28">
        <v>43335</v>
      </c>
      <c r="D81" s="29" t="s">
        <v>242</v>
      </c>
      <c r="E81" s="33" t="s">
        <v>245</v>
      </c>
      <c r="F81" s="29" t="s">
        <v>250</v>
      </c>
      <c r="G81" s="30">
        <v>24807600</v>
      </c>
      <c r="H81" s="30">
        <v>24786000</v>
      </c>
      <c r="I81" s="31">
        <f t="shared" si="1"/>
        <v>99.912929908576416</v>
      </c>
      <c r="J81" s="29"/>
    </row>
    <row r="82" spans="1:10" s="9" customFormat="1" ht="219.75" customHeight="1" x14ac:dyDescent="0.15">
      <c r="A82" s="27" t="s">
        <v>238</v>
      </c>
      <c r="B82" s="27" t="s">
        <v>240</v>
      </c>
      <c r="C82" s="28">
        <v>43341</v>
      </c>
      <c r="D82" s="29" t="s">
        <v>243</v>
      </c>
      <c r="E82" s="33" t="s">
        <v>245</v>
      </c>
      <c r="F82" s="29" t="s">
        <v>251</v>
      </c>
      <c r="G82" s="30">
        <v>19958400</v>
      </c>
      <c r="H82" s="30">
        <v>19947600</v>
      </c>
      <c r="I82" s="31">
        <f t="shared" si="1"/>
        <v>99.94588744588745</v>
      </c>
      <c r="J82" s="29"/>
    </row>
    <row r="83" spans="1:10" s="9" customFormat="1" ht="223.5" customHeight="1" x14ac:dyDescent="0.15">
      <c r="A83" s="27" t="s">
        <v>239</v>
      </c>
      <c r="B83" s="27" t="s">
        <v>240</v>
      </c>
      <c r="C83" s="28">
        <v>43349</v>
      </c>
      <c r="D83" s="29" t="s">
        <v>244</v>
      </c>
      <c r="E83" s="33" t="s">
        <v>245</v>
      </c>
      <c r="F83" s="29" t="s">
        <v>252</v>
      </c>
      <c r="G83" s="30">
        <v>18738000</v>
      </c>
      <c r="H83" s="30">
        <v>18684000</v>
      </c>
      <c r="I83" s="31">
        <f t="shared" si="1"/>
        <v>99.711815561959654</v>
      </c>
      <c r="J83" s="29"/>
    </row>
    <row r="84" spans="1:10" s="41" customFormat="1" ht="233.25" customHeight="1" x14ac:dyDescent="0.15">
      <c r="A84" s="27" t="s">
        <v>253</v>
      </c>
      <c r="B84" s="27" t="s">
        <v>240</v>
      </c>
      <c r="C84" s="28">
        <v>43356</v>
      </c>
      <c r="D84" s="29" t="s">
        <v>257</v>
      </c>
      <c r="E84" s="33">
        <v>8010005003758</v>
      </c>
      <c r="F84" s="29" t="s">
        <v>260</v>
      </c>
      <c r="G84" s="30">
        <v>7948800</v>
      </c>
      <c r="H84" s="30">
        <v>7938000</v>
      </c>
      <c r="I84" s="31">
        <f t="shared" si="1"/>
        <v>99.864130434782609</v>
      </c>
      <c r="J84" s="29"/>
    </row>
    <row r="85" spans="1:10" s="41" customFormat="1" ht="200.1" customHeight="1" x14ac:dyDescent="0.15">
      <c r="A85" s="27" t="s">
        <v>254</v>
      </c>
      <c r="B85" s="27" t="s">
        <v>240</v>
      </c>
      <c r="C85" s="28">
        <v>43382</v>
      </c>
      <c r="D85" s="29" t="s">
        <v>258</v>
      </c>
      <c r="E85" s="33" t="s">
        <v>245</v>
      </c>
      <c r="F85" s="29" t="s">
        <v>263</v>
      </c>
      <c r="G85" s="30">
        <v>19969200</v>
      </c>
      <c r="H85" s="30">
        <v>19958400</v>
      </c>
      <c r="I85" s="31">
        <f t="shared" si="1"/>
        <v>99.945916711736075</v>
      </c>
      <c r="J85" s="29"/>
    </row>
    <row r="86" spans="1:10" s="41" customFormat="1" ht="200.1" customHeight="1" x14ac:dyDescent="0.15">
      <c r="A86" s="27" t="s">
        <v>255</v>
      </c>
      <c r="B86" s="27" t="s">
        <v>240</v>
      </c>
      <c r="C86" s="28">
        <v>43383</v>
      </c>
      <c r="D86" s="29" t="s">
        <v>259</v>
      </c>
      <c r="E86" s="33">
        <v>2011101025379</v>
      </c>
      <c r="F86" s="29" t="s">
        <v>261</v>
      </c>
      <c r="G86" s="30">
        <v>10044000</v>
      </c>
      <c r="H86" s="30">
        <v>10033200</v>
      </c>
      <c r="I86" s="31">
        <f t="shared" si="1"/>
        <v>99.892473118279568</v>
      </c>
      <c r="J86" s="29"/>
    </row>
    <row r="87" spans="1:10" s="41" customFormat="1" ht="200.1" customHeight="1" x14ac:dyDescent="0.15">
      <c r="A87" s="27" t="s">
        <v>256</v>
      </c>
      <c r="B87" s="27" t="s">
        <v>240</v>
      </c>
      <c r="C87" s="28">
        <v>43383</v>
      </c>
      <c r="D87" s="29" t="s">
        <v>31</v>
      </c>
      <c r="E87" s="33">
        <v>8013401001509</v>
      </c>
      <c r="F87" s="29" t="s">
        <v>262</v>
      </c>
      <c r="G87" s="30">
        <v>5842800</v>
      </c>
      <c r="H87" s="30">
        <v>5821200</v>
      </c>
      <c r="I87" s="31">
        <f t="shared" si="1"/>
        <v>99.630314232902023</v>
      </c>
      <c r="J87" s="29"/>
    </row>
    <row r="88" spans="1:10" s="41" customFormat="1" ht="267" customHeight="1" x14ac:dyDescent="0.15">
      <c r="A88" s="27" t="s">
        <v>264</v>
      </c>
      <c r="B88" s="27" t="s">
        <v>240</v>
      </c>
      <c r="C88" s="28">
        <v>43389</v>
      </c>
      <c r="D88" s="29" t="s">
        <v>268</v>
      </c>
      <c r="E88" s="33" t="s">
        <v>271</v>
      </c>
      <c r="F88" s="29" t="s">
        <v>272</v>
      </c>
      <c r="G88" s="30">
        <v>16038000</v>
      </c>
      <c r="H88" s="30">
        <v>15984000</v>
      </c>
      <c r="I88" s="31">
        <f t="shared" si="1"/>
        <v>99.663299663299668</v>
      </c>
      <c r="J88" s="29"/>
    </row>
    <row r="89" spans="1:10" s="41" customFormat="1" ht="284.25" customHeight="1" x14ac:dyDescent="0.15">
      <c r="A89" s="27" t="s">
        <v>265</v>
      </c>
      <c r="B89" s="27" t="s">
        <v>240</v>
      </c>
      <c r="C89" s="28">
        <v>43389</v>
      </c>
      <c r="D89" s="29" t="s">
        <v>34</v>
      </c>
      <c r="E89" s="33">
        <v>3011001007682</v>
      </c>
      <c r="F89" s="29" t="s">
        <v>273</v>
      </c>
      <c r="G89" s="30">
        <v>13996800</v>
      </c>
      <c r="H89" s="30">
        <v>13996800</v>
      </c>
      <c r="I89" s="31">
        <f t="shared" si="1"/>
        <v>100</v>
      </c>
      <c r="J89" s="29"/>
    </row>
    <row r="90" spans="1:10" s="41" customFormat="1" ht="238.5" customHeight="1" x14ac:dyDescent="0.15">
      <c r="A90" s="27" t="s">
        <v>266</v>
      </c>
      <c r="B90" s="27" t="s">
        <v>240</v>
      </c>
      <c r="C90" s="28">
        <v>43409</v>
      </c>
      <c r="D90" s="29" t="s">
        <v>269</v>
      </c>
      <c r="E90" s="33">
        <v>2011101037696</v>
      </c>
      <c r="F90" s="29" t="s">
        <v>274</v>
      </c>
      <c r="G90" s="30">
        <v>31806000</v>
      </c>
      <c r="H90" s="30">
        <v>31741200</v>
      </c>
      <c r="I90" s="31">
        <f t="shared" si="1"/>
        <v>99.79626485568761</v>
      </c>
      <c r="J90" s="29"/>
    </row>
    <row r="91" spans="1:10" s="41" customFormat="1" ht="239.25" customHeight="1" x14ac:dyDescent="0.15">
      <c r="A91" s="27" t="s">
        <v>267</v>
      </c>
      <c r="B91" s="27" t="s">
        <v>240</v>
      </c>
      <c r="C91" s="28">
        <v>43411</v>
      </c>
      <c r="D91" s="29" t="s">
        <v>270</v>
      </c>
      <c r="E91" s="33">
        <v>7010001067262</v>
      </c>
      <c r="F91" s="29" t="s">
        <v>287</v>
      </c>
      <c r="G91" s="30">
        <v>8445600</v>
      </c>
      <c r="H91" s="30">
        <v>8445600</v>
      </c>
      <c r="I91" s="31">
        <f t="shared" si="1"/>
        <v>100</v>
      </c>
      <c r="J91" s="29"/>
    </row>
    <row r="92" spans="1:10" s="41" customFormat="1" ht="263.25" customHeight="1" x14ac:dyDescent="0.15">
      <c r="A92" s="27" t="s">
        <v>275</v>
      </c>
      <c r="B92" s="27" t="s">
        <v>240</v>
      </c>
      <c r="C92" s="28">
        <v>43459</v>
      </c>
      <c r="D92" s="29" t="s">
        <v>276</v>
      </c>
      <c r="E92" s="33" t="s">
        <v>277</v>
      </c>
      <c r="F92" s="29" t="s">
        <v>279</v>
      </c>
      <c r="G92" s="30">
        <v>19947600</v>
      </c>
      <c r="H92" s="30">
        <v>19947600</v>
      </c>
      <c r="I92" s="31">
        <f t="shared" si="1"/>
        <v>100</v>
      </c>
      <c r="J92" s="29"/>
    </row>
    <row r="93" spans="1:10" s="41" customFormat="1" ht="242.25" customHeight="1" x14ac:dyDescent="0.15">
      <c r="A93" s="27" t="s">
        <v>278</v>
      </c>
      <c r="B93" s="27" t="s">
        <v>240</v>
      </c>
      <c r="C93" s="28">
        <v>43475</v>
      </c>
      <c r="D93" s="29" t="s">
        <v>33</v>
      </c>
      <c r="E93" s="33">
        <v>4010405000185</v>
      </c>
      <c r="F93" s="29" t="s">
        <v>280</v>
      </c>
      <c r="G93" s="30">
        <v>19785600</v>
      </c>
      <c r="H93" s="30">
        <v>19764000</v>
      </c>
      <c r="I93" s="31">
        <f t="shared" si="1"/>
        <v>99.890829694323145</v>
      </c>
      <c r="J93" s="29"/>
    </row>
    <row r="94" spans="1:10" s="41" customFormat="1" ht="201.75" customHeight="1" x14ac:dyDescent="0.15">
      <c r="A94" s="27" t="s">
        <v>281</v>
      </c>
      <c r="B94" s="27" t="s">
        <v>240</v>
      </c>
      <c r="C94" s="28">
        <v>43488</v>
      </c>
      <c r="D94" s="29" t="s">
        <v>36</v>
      </c>
      <c r="E94" s="33">
        <v>7010001042703</v>
      </c>
      <c r="F94" s="29" t="s">
        <v>283</v>
      </c>
      <c r="G94" s="30">
        <v>8002800</v>
      </c>
      <c r="H94" s="30">
        <v>7992000</v>
      </c>
      <c r="I94" s="31">
        <f t="shared" si="1"/>
        <v>99.865047233468289</v>
      </c>
      <c r="J94" s="29"/>
    </row>
    <row r="95" spans="1:10" s="41" customFormat="1" ht="246.75" customHeight="1" x14ac:dyDescent="0.15">
      <c r="A95" s="27" t="s">
        <v>282</v>
      </c>
      <c r="B95" s="27" t="s">
        <v>240</v>
      </c>
      <c r="C95" s="28">
        <v>43488</v>
      </c>
      <c r="D95" s="29" t="s">
        <v>30</v>
      </c>
      <c r="E95" s="33" t="s">
        <v>153</v>
      </c>
      <c r="F95" s="29" t="s">
        <v>284</v>
      </c>
      <c r="G95" s="30">
        <v>6955200</v>
      </c>
      <c r="H95" s="30">
        <v>6955200</v>
      </c>
      <c r="I95" s="31">
        <f t="shared" si="1"/>
        <v>100</v>
      </c>
      <c r="J95" s="29"/>
    </row>
    <row r="96" spans="1:10" s="41" customFormat="1" ht="312" x14ac:dyDescent="0.15">
      <c r="A96" s="27" t="s">
        <v>285</v>
      </c>
      <c r="B96" s="27" t="s">
        <v>240</v>
      </c>
      <c r="C96" s="28">
        <v>43502</v>
      </c>
      <c r="D96" s="29" t="s">
        <v>286</v>
      </c>
      <c r="E96" s="33" t="s">
        <v>153</v>
      </c>
      <c r="F96" s="22" t="s">
        <v>288</v>
      </c>
      <c r="G96" s="30">
        <v>16934400</v>
      </c>
      <c r="H96" s="30">
        <v>16923600</v>
      </c>
      <c r="I96" s="31">
        <f t="shared" si="1"/>
        <v>99.936224489795919</v>
      </c>
      <c r="J96" s="29"/>
    </row>
    <row r="97" spans="1:10" s="41" customFormat="1" ht="36.75" customHeight="1" x14ac:dyDescent="0.15">
      <c r="A97" s="27"/>
      <c r="B97" s="27"/>
      <c r="C97" s="28"/>
      <c r="D97" s="29"/>
      <c r="E97" s="33"/>
      <c r="F97" s="29"/>
      <c r="G97" s="30"/>
      <c r="H97" s="30"/>
      <c r="I97" s="31" t="str">
        <f t="shared" si="1"/>
        <v/>
      </c>
      <c r="J97" s="29"/>
    </row>
    <row r="98" spans="1:10" s="41" customFormat="1" ht="36.75" customHeight="1" x14ac:dyDescent="0.15">
      <c r="A98" s="27"/>
      <c r="B98" s="27"/>
      <c r="C98" s="28"/>
      <c r="D98" s="29"/>
      <c r="E98" s="33"/>
      <c r="F98" s="29"/>
      <c r="G98" s="30"/>
      <c r="H98" s="30"/>
      <c r="I98" s="31" t="str">
        <f t="shared" si="1"/>
        <v/>
      </c>
      <c r="J98" s="29"/>
    </row>
    <row r="99" spans="1:10" s="41" customFormat="1" ht="36.75" customHeight="1" x14ac:dyDescent="0.15">
      <c r="A99" s="27"/>
      <c r="B99" s="27"/>
      <c r="C99" s="28"/>
      <c r="D99" s="29"/>
      <c r="E99" s="33"/>
      <c r="F99" s="29"/>
      <c r="G99" s="30"/>
      <c r="H99" s="30"/>
      <c r="I99" s="31" t="str">
        <f t="shared" si="1"/>
        <v/>
      </c>
      <c r="J99" s="29"/>
    </row>
    <row r="100" spans="1:10" s="41" customFormat="1" ht="36.75" customHeight="1" x14ac:dyDescent="0.15">
      <c r="A100" s="27"/>
      <c r="B100" s="27"/>
      <c r="C100" s="28"/>
      <c r="D100" s="29"/>
      <c r="E100" s="33"/>
      <c r="F100" s="29"/>
      <c r="G100" s="30"/>
      <c r="H100" s="30"/>
      <c r="I100" s="31" t="str">
        <f t="shared" si="1"/>
        <v/>
      </c>
      <c r="J100" s="29"/>
    </row>
    <row r="101" spans="1:10" s="41" customFormat="1" ht="36.75" customHeight="1" x14ac:dyDescent="0.15">
      <c r="A101" s="27"/>
      <c r="B101" s="27"/>
      <c r="C101" s="28"/>
      <c r="D101" s="29"/>
      <c r="E101" s="33"/>
      <c r="F101" s="29"/>
      <c r="G101" s="30"/>
      <c r="H101" s="30"/>
      <c r="I101" s="31" t="str">
        <f t="shared" si="1"/>
        <v/>
      </c>
      <c r="J101" s="29"/>
    </row>
    <row r="102" spans="1:10" s="41" customFormat="1" ht="36.75" customHeight="1" x14ac:dyDescent="0.15">
      <c r="A102" s="27"/>
      <c r="B102" s="27"/>
      <c r="C102" s="28"/>
      <c r="D102" s="29"/>
      <c r="E102" s="33"/>
      <c r="F102" s="29"/>
      <c r="G102" s="30"/>
      <c r="H102" s="30"/>
      <c r="I102" s="31" t="str">
        <f t="shared" si="1"/>
        <v/>
      </c>
      <c r="J102" s="29"/>
    </row>
    <row r="103" spans="1:10" s="41" customFormat="1" ht="36.75" customHeight="1" x14ac:dyDescent="0.15">
      <c r="A103" s="27"/>
      <c r="B103" s="27"/>
      <c r="C103" s="28"/>
      <c r="D103" s="29"/>
      <c r="E103" s="33"/>
      <c r="F103" s="29"/>
      <c r="G103" s="30"/>
      <c r="H103" s="30"/>
      <c r="I103" s="31" t="str">
        <f t="shared" si="1"/>
        <v/>
      </c>
      <c r="J103" s="29"/>
    </row>
    <row r="104" spans="1:10" s="41" customFormat="1" ht="36.75" customHeight="1" x14ac:dyDescent="0.15">
      <c r="A104" s="27"/>
      <c r="B104" s="27"/>
      <c r="C104" s="28"/>
      <c r="D104" s="29"/>
      <c r="E104" s="33"/>
      <c r="F104" s="29"/>
      <c r="G104" s="30"/>
      <c r="H104" s="30"/>
      <c r="I104" s="31" t="str">
        <f t="shared" si="1"/>
        <v/>
      </c>
      <c r="J104" s="29"/>
    </row>
    <row r="105" spans="1:10" s="41" customFormat="1" ht="36.75" customHeight="1" x14ac:dyDescent="0.15">
      <c r="A105" s="27"/>
      <c r="B105" s="27"/>
      <c r="C105" s="28"/>
      <c r="D105" s="29"/>
      <c r="E105" s="33"/>
      <c r="F105" s="29"/>
      <c r="G105" s="30"/>
      <c r="H105" s="30"/>
      <c r="I105" s="31" t="str">
        <f t="shared" si="1"/>
        <v/>
      </c>
      <c r="J105" s="29"/>
    </row>
    <row r="106" spans="1:10" s="41" customFormat="1" ht="36.75" customHeight="1" x14ac:dyDescent="0.15">
      <c r="A106" s="27"/>
      <c r="B106" s="27"/>
      <c r="C106" s="28"/>
      <c r="D106" s="29"/>
      <c r="E106" s="33"/>
      <c r="F106" s="29"/>
      <c r="G106" s="30"/>
      <c r="H106" s="30"/>
      <c r="I106" s="31" t="str">
        <f t="shared" si="1"/>
        <v/>
      </c>
      <c r="J106" s="29"/>
    </row>
    <row r="107" spans="1:10" s="41" customFormat="1" ht="36.75" customHeight="1" x14ac:dyDescent="0.15">
      <c r="A107" s="27"/>
      <c r="B107" s="27"/>
      <c r="C107" s="28"/>
      <c r="D107" s="29"/>
      <c r="E107" s="33"/>
      <c r="F107" s="29"/>
      <c r="G107" s="30"/>
      <c r="H107" s="30"/>
      <c r="I107" s="31" t="str">
        <f t="shared" si="1"/>
        <v/>
      </c>
      <c r="J107" s="29"/>
    </row>
    <row r="108" spans="1:10" s="41" customFormat="1" ht="36.75" customHeight="1" x14ac:dyDescent="0.15">
      <c r="A108" s="27"/>
      <c r="B108" s="27"/>
      <c r="C108" s="28"/>
      <c r="D108" s="29"/>
      <c r="E108" s="33"/>
      <c r="F108" s="29"/>
      <c r="G108" s="30"/>
      <c r="H108" s="30"/>
      <c r="I108" s="31" t="str">
        <f t="shared" si="1"/>
        <v/>
      </c>
      <c r="J108" s="29"/>
    </row>
    <row r="109" spans="1:10" s="41" customFormat="1" ht="36.75" customHeight="1" x14ac:dyDescent="0.15">
      <c r="A109" s="27"/>
      <c r="B109" s="27"/>
      <c r="C109" s="28"/>
      <c r="D109" s="29"/>
      <c r="E109" s="33"/>
      <c r="F109" s="29"/>
      <c r="G109" s="30"/>
      <c r="H109" s="30"/>
      <c r="I109" s="31" t="str">
        <f t="shared" si="1"/>
        <v/>
      </c>
      <c r="J109" s="29"/>
    </row>
    <row r="110" spans="1:10" s="41" customFormat="1" ht="36.75" customHeight="1" x14ac:dyDescent="0.15">
      <c r="A110" s="27"/>
      <c r="B110" s="27"/>
      <c r="C110" s="28"/>
      <c r="D110" s="29"/>
      <c r="E110" s="33"/>
      <c r="F110" s="29"/>
      <c r="G110" s="30"/>
      <c r="H110" s="30"/>
      <c r="I110" s="31" t="str">
        <f t="shared" si="1"/>
        <v/>
      </c>
      <c r="J110" s="29"/>
    </row>
    <row r="111" spans="1:10" s="41" customFormat="1" ht="36.75" customHeight="1" x14ac:dyDescent="0.15">
      <c r="A111" s="27"/>
      <c r="B111" s="27"/>
      <c r="C111" s="28"/>
      <c r="D111" s="29"/>
      <c r="E111" s="33"/>
      <c r="F111" s="29"/>
      <c r="G111" s="30"/>
      <c r="H111" s="30"/>
      <c r="I111" s="31" t="str">
        <f t="shared" si="1"/>
        <v/>
      </c>
      <c r="J111" s="29"/>
    </row>
    <row r="112" spans="1:10" s="41" customFormat="1" ht="36.75" customHeight="1" x14ac:dyDescent="0.15">
      <c r="A112" s="27"/>
      <c r="B112" s="27"/>
      <c r="C112" s="28"/>
      <c r="D112" s="29"/>
      <c r="E112" s="33"/>
      <c r="F112" s="29"/>
      <c r="G112" s="30"/>
      <c r="H112" s="30"/>
      <c r="I112" s="31" t="str">
        <f t="shared" si="1"/>
        <v/>
      </c>
      <c r="J112" s="29"/>
    </row>
    <row r="113" spans="1:10" s="41" customFormat="1" ht="36.75" customHeight="1" x14ac:dyDescent="0.15">
      <c r="A113" s="27"/>
      <c r="B113" s="27"/>
      <c r="C113" s="28"/>
      <c r="D113" s="29"/>
      <c r="E113" s="33"/>
      <c r="F113" s="29"/>
      <c r="G113" s="30"/>
      <c r="H113" s="30"/>
      <c r="I113" s="31" t="str">
        <f t="shared" si="1"/>
        <v/>
      </c>
      <c r="J113" s="29"/>
    </row>
    <row r="114" spans="1:10" s="41" customFormat="1" ht="36.75" customHeight="1" x14ac:dyDescent="0.15">
      <c r="A114" s="27"/>
      <c r="B114" s="27"/>
      <c r="C114" s="28"/>
      <c r="D114" s="29"/>
      <c r="E114" s="33"/>
      <c r="F114" s="29"/>
      <c r="G114" s="30"/>
      <c r="H114" s="30"/>
      <c r="I114" s="31" t="str">
        <f t="shared" si="1"/>
        <v/>
      </c>
      <c r="J114" s="29"/>
    </row>
    <row r="115" spans="1:10" s="41" customFormat="1" ht="36.75" customHeight="1" x14ac:dyDescent="0.15">
      <c r="A115" s="27"/>
      <c r="B115" s="27"/>
      <c r="C115" s="28"/>
      <c r="D115" s="29"/>
      <c r="E115" s="33"/>
      <c r="F115" s="29"/>
      <c r="G115" s="30"/>
      <c r="H115" s="30"/>
      <c r="I115" s="31" t="str">
        <f t="shared" si="1"/>
        <v/>
      </c>
      <c r="J115" s="29"/>
    </row>
    <row r="116" spans="1:10" s="41" customFormat="1" ht="36.75" customHeight="1" x14ac:dyDescent="0.15">
      <c r="A116" s="27"/>
      <c r="B116" s="27"/>
      <c r="C116" s="28"/>
      <c r="D116" s="29"/>
      <c r="E116" s="33"/>
      <c r="F116" s="29"/>
      <c r="G116" s="30"/>
      <c r="H116" s="30"/>
      <c r="I116" s="31" t="str">
        <f t="shared" si="1"/>
        <v/>
      </c>
      <c r="J116" s="29"/>
    </row>
    <row r="117" spans="1:10" s="41" customFormat="1" ht="36.75" customHeight="1" x14ac:dyDescent="0.15">
      <c r="A117" s="27"/>
      <c r="B117" s="27"/>
      <c r="C117" s="28"/>
      <c r="D117" s="29"/>
      <c r="E117" s="33"/>
      <c r="F117" s="29"/>
      <c r="G117" s="30"/>
      <c r="H117" s="30"/>
      <c r="I117" s="31" t="str">
        <f t="shared" si="1"/>
        <v/>
      </c>
      <c r="J117" s="29"/>
    </row>
    <row r="118" spans="1:10" s="9" customFormat="1" ht="36.75" customHeight="1" x14ac:dyDescent="0.15">
      <c r="A118" s="18"/>
      <c r="B118" s="18"/>
      <c r="C118" s="19"/>
      <c r="D118" s="10"/>
      <c r="E118" s="35"/>
      <c r="F118" s="22"/>
      <c r="G118" s="20"/>
      <c r="H118" s="20"/>
      <c r="I118" s="31" t="str">
        <f t="shared" si="1"/>
        <v/>
      </c>
      <c r="J118" s="10"/>
    </row>
    <row r="119" spans="1:10" s="9" customFormat="1" ht="36.75" customHeight="1" x14ac:dyDescent="0.15">
      <c r="A119" s="18"/>
      <c r="B119" s="18"/>
      <c r="C119" s="19"/>
      <c r="D119" s="10"/>
      <c r="E119" s="35"/>
      <c r="F119" s="22"/>
      <c r="G119" s="20"/>
      <c r="H119" s="20"/>
      <c r="I119" s="31" t="str">
        <f t="shared" si="1"/>
        <v/>
      </c>
      <c r="J119" s="10"/>
    </row>
    <row r="120" spans="1:10" s="9" customFormat="1" ht="36.75" customHeight="1" x14ac:dyDescent="0.15">
      <c r="A120" s="18"/>
      <c r="B120" s="18"/>
      <c r="C120" s="19"/>
      <c r="D120" s="10"/>
      <c r="E120" s="35"/>
      <c r="F120" s="22"/>
      <c r="G120" s="20"/>
      <c r="H120" s="20"/>
      <c r="I120" s="31" t="str">
        <f t="shared" si="1"/>
        <v/>
      </c>
      <c r="J120" s="10"/>
    </row>
    <row r="121" spans="1:10" s="9" customFormat="1" ht="36.75" customHeight="1" x14ac:dyDescent="0.15">
      <c r="A121" s="18"/>
      <c r="B121" s="18"/>
      <c r="C121" s="19"/>
      <c r="D121" s="10"/>
      <c r="E121" s="35"/>
      <c r="F121" s="22"/>
      <c r="G121" s="20"/>
      <c r="H121" s="20"/>
      <c r="I121" s="31" t="str">
        <f t="shared" si="1"/>
        <v/>
      </c>
      <c r="J121" s="10"/>
    </row>
    <row r="122" spans="1:10" s="9" customFormat="1" ht="36.75" customHeight="1" x14ac:dyDescent="0.15">
      <c r="A122" s="18"/>
      <c r="B122" s="18"/>
      <c r="C122" s="19"/>
      <c r="D122" s="10"/>
      <c r="E122" s="35"/>
      <c r="F122" s="22"/>
      <c r="G122" s="20"/>
      <c r="H122" s="20"/>
      <c r="I122" s="31" t="str">
        <f t="shared" si="1"/>
        <v/>
      </c>
      <c r="J122" s="10"/>
    </row>
    <row r="123" spans="1:10" s="9" customFormat="1" ht="36.75" customHeight="1" x14ac:dyDescent="0.15">
      <c r="A123" s="18"/>
      <c r="B123" s="18"/>
      <c r="C123" s="19"/>
      <c r="D123" s="10"/>
      <c r="E123" s="35"/>
      <c r="F123" s="22"/>
      <c r="G123" s="20"/>
      <c r="H123" s="20"/>
      <c r="I123" s="31" t="str">
        <f t="shared" si="1"/>
        <v/>
      </c>
      <c r="J123" s="10"/>
    </row>
    <row r="124" spans="1:10" s="9" customFormat="1" ht="36.75" customHeight="1" x14ac:dyDescent="0.15">
      <c r="A124" s="18"/>
      <c r="B124" s="18"/>
      <c r="C124" s="19"/>
      <c r="D124" s="10"/>
      <c r="E124" s="35"/>
      <c r="F124" s="22"/>
      <c r="G124" s="20"/>
      <c r="H124" s="20"/>
      <c r="I124" s="31" t="str">
        <f t="shared" si="1"/>
        <v/>
      </c>
      <c r="J124" s="10"/>
    </row>
    <row r="125" spans="1:10" s="9" customFormat="1" ht="36.75" customHeight="1" x14ac:dyDescent="0.15">
      <c r="A125" s="18"/>
      <c r="B125" s="18"/>
      <c r="C125" s="19"/>
      <c r="D125" s="10"/>
      <c r="E125" s="35"/>
      <c r="F125" s="22"/>
      <c r="G125" s="20"/>
      <c r="H125" s="20"/>
      <c r="I125" s="31" t="str">
        <f t="shared" si="1"/>
        <v/>
      </c>
      <c r="J125" s="10"/>
    </row>
    <row r="126" spans="1:10" s="9" customFormat="1" ht="36.75" customHeight="1" x14ac:dyDescent="0.15">
      <c r="A126" s="18"/>
      <c r="B126" s="18"/>
      <c r="C126" s="19"/>
      <c r="D126" s="10"/>
      <c r="E126" s="35"/>
      <c r="F126" s="22"/>
      <c r="G126" s="20"/>
      <c r="H126" s="20"/>
      <c r="I126" s="31" t="str">
        <f t="shared" si="1"/>
        <v/>
      </c>
      <c r="J126" s="10"/>
    </row>
    <row r="127" spans="1:10" s="9" customFormat="1" ht="36.75" customHeight="1" x14ac:dyDescent="0.15">
      <c r="A127" s="18"/>
      <c r="B127" s="18"/>
      <c r="C127" s="19"/>
      <c r="D127" s="10"/>
      <c r="E127" s="35"/>
      <c r="F127" s="22"/>
      <c r="G127" s="20"/>
      <c r="H127" s="20"/>
      <c r="I127" s="31" t="str">
        <f t="shared" si="1"/>
        <v/>
      </c>
      <c r="J127" s="10"/>
    </row>
    <row r="128" spans="1:10" s="9" customFormat="1" ht="36.75" customHeight="1" x14ac:dyDescent="0.15">
      <c r="A128" s="18"/>
      <c r="B128" s="18"/>
      <c r="C128" s="19"/>
      <c r="D128" s="10"/>
      <c r="E128" s="35"/>
      <c r="F128" s="22"/>
      <c r="G128" s="20"/>
      <c r="H128" s="20"/>
      <c r="I128" s="31" t="str">
        <f t="shared" si="1"/>
        <v/>
      </c>
      <c r="J128" s="10"/>
    </row>
    <row r="129" spans="1:10" s="9" customFormat="1" ht="36.75" customHeight="1" x14ac:dyDescent="0.15">
      <c r="A129" s="18"/>
      <c r="B129" s="18"/>
      <c r="C129" s="19"/>
      <c r="D129" s="10"/>
      <c r="E129" s="35"/>
      <c r="F129" s="22"/>
      <c r="G129" s="20"/>
      <c r="H129" s="20"/>
      <c r="I129" s="31" t="str">
        <f t="shared" si="1"/>
        <v/>
      </c>
      <c r="J129" s="10"/>
    </row>
    <row r="130" spans="1:10" s="9" customFormat="1" ht="36.75" customHeight="1" x14ac:dyDescent="0.15">
      <c r="A130" s="18"/>
      <c r="B130" s="18"/>
      <c r="C130" s="19"/>
      <c r="D130" s="10"/>
      <c r="E130" s="35"/>
      <c r="F130" s="22"/>
      <c r="G130" s="20"/>
      <c r="H130" s="20"/>
      <c r="I130" s="31" t="str">
        <f t="shared" si="1"/>
        <v/>
      </c>
      <c r="J130" s="10"/>
    </row>
    <row r="131" spans="1:10" s="9" customFormat="1" ht="36.75" customHeight="1" x14ac:dyDescent="0.15">
      <c r="A131" s="18"/>
      <c r="B131" s="18"/>
      <c r="C131" s="19"/>
      <c r="D131" s="10"/>
      <c r="E131" s="35"/>
      <c r="F131" s="22"/>
      <c r="G131" s="20"/>
      <c r="H131" s="20"/>
      <c r="I131" s="31" t="str">
        <f t="shared" si="1"/>
        <v/>
      </c>
      <c r="J131" s="10"/>
    </row>
    <row r="132" spans="1:10" s="9" customFormat="1" ht="36.75" customHeight="1" x14ac:dyDescent="0.15">
      <c r="A132" s="18"/>
      <c r="B132" s="18"/>
      <c r="C132" s="19"/>
      <c r="D132" s="10"/>
      <c r="E132" s="35"/>
      <c r="F132" s="22"/>
      <c r="G132" s="20"/>
      <c r="H132" s="20"/>
      <c r="I132" s="31" t="str">
        <f t="shared" si="1"/>
        <v/>
      </c>
      <c r="J132" s="10"/>
    </row>
    <row r="133" spans="1:10" s="9" customFormat="1" ht="36.75" customHeight="1" x14ac:dyDescent="0.15">
      <c r="A133" s="18"/>
      <c r="B133" s="18"/>
      <c r="C133" s="19"/>
      <c r="D133" s="10"/>
      <c r="E133" s="35"/>
      <c r="F133" s="22"/>
      <c r="G133" s="20"/>
      <c r="H133" s="20"/>
      <c r="I133" s="31" t="str">
        <f t="shared" si="1"/>
        <v/>
      </c>
      <c r="J133" s="10"/>
    </row>
    <row r="134" spans="1:10" s="9" customFormat="1" ht="36.75" customHeight="1" x14ac:dyDescent="0.15">
      <c r="A134" s="18"/>
      <c r="B134" s="18"/>
      <c r="C134" s="19"/>
      <c r="D134" s="10"/>
      <c r="E134" s="35"/>
      <c r="F134" s="22"/>
      <c r="G134" s="20"/>
      <c r="H134" s="20"/>
      <c r="I134" s="31" t="str">
        <f t="shared" si="1"/>
        <v/>
      </c>
      <c r="J134" s="10"/>
    </row>
    <row r="135" spans="1:10" s="9" customFormat="1" ht="36.75" customHeight="1" x14ac:dyDescent="0.15">
      <c r="A135" s="18"/>
      <c r="B135" s="18"/>
      <c r="C135" s="19"/>
      <c r="D135" s="10"/>
      <c r="E135" s="35"/>
      <c r="F135" s="22"/>
      <c r="G135" s="20"/>
      <c r="H135" s="20"/>
      <c r="I135" s="31" t="str">
        <f t="shared" si="1"/>
        <v/>
      </c>
      <c r="J135" s="10"/>
    </row>
    <row r="136" spans="1:10" s="9" customFormat="1" ht="36.75" customHeight="1" x14ac:dyDescent="0.15">
      <c r="A136" s="18"/>
      <c r="B136" s="18"/>
      <c r="C136" s="19"/>
      <c r="D136" s="10"/>
      <c r="E136" s="35"/>
      <c r="F136" s="22"/>
      <c r="G136" s="20"/>
      <c r="H136" s="20"/>
      <c r="I136" s="31" t="str">
        <f t="shared" si="1"/>
        <v/>
      </c>
      <c r="J136" s="10"/>
    </row>
    <row r="137" spans="1:10" s="9" customFormat="1" ht="36.75" customHeight="1" x14ac:dyDescent="0.15">
      <c r="A137" s="18"/>
      <c r="B137" s="18"/>
      <c r="C137" s="19"/>
      <c r="D137" s="10"/>
      <c r="E137" s="35"/>
      <c r="F137" s="22"/>
      <c r="G137" s="20"/>
      <c r="H137" s="20"/>
      <c r="I137" s="31" t="str">
        <f t="shared" si="1"/>
        <v/>
      </c>
      <c r="J137" s="10"/>
    </row>
    <row r="138" spans="1:10" s="9" customFormat="1" ht="36.75" customHeight="1" x14ac:dyDescent="0.15">
      <c r="A138" s="18"/>
      <c r="B138" s="18"/>
      <c r="C138" s="19"/>
      <c r="D138" s="10"/>
      <c r="E138" s="35"/>
      <c r="F138" s="22"/>
      <c r="G138" s="20"/>
      <c r="H138" s="20"/>
      <c r="I138" s="31" t="str">
        <f t="shared" si="1"/>
        <v/>
      </c>
      <c r="J138" s="10"/>
    </row>
    <row r="139" spans="1:10" s="9" customFormat="1" ht="36.75" customHeight="1" x14ac:dyDescent="0.15">
      <c r="A139" s="18"/>
      <c r="B139" s="18"/>
      <c r="C139" s="19"/>
      <c r="D139" s="10"/>
      <c r="E139" s="35"/>
      <c r="F139" s="22"/>
      <c r="G139" s="20"/>
      <c r="H139" s="20"/>
      <c r="I139" s="31" t="str">
        <f t="shared" si="1"/>
        <v/>
      </c>
      <c r="J139" s="10"/>
    </row>
    <row r="140" spans="1:10" s="9" customFormat="1" ht="36.75" customHeight="1" x14ac:dyDescent="0.15">
      <c r="A140" s="18"/>
      <c r="B140" s="18"/>
      <c r="C140" s="19"/>
      <c r="D140" s="10"/>
      <c r="E140" s="35"/>
      <c r="F140" s="22"/>
      <c r="G140" s="20"/>
      <c r="H140" s="20"/>
      <c r="I140" s="31" t="str">
        <f t="shared" si="1"/>
        <v/>
      </c>
      <c r="J140" s="10"/>
    </row>
    <row r="141" spans="1:10" s="9" customFormat="1" ht="36.75" customHeight="1" x14ac:dyDescent="0.15">
      <c r="A141" s="18"/>
      <c r="B141" s="18"/>
      <c r="C141" s="19"/>
      <c r="D141" s="10"/>
      <c r="E141" s="35"/>
      <c r="F141" s="22"/>
      <c r="G141" s="20"/>
      <c r="H141" s="20"/>
      <c r="I141" s="31" t="str">
        <f t="shared" si="1"/>
        <v/>
      </c>
      <c r="J141" s="10"/>
    </row>
    <row r="142" spans="1:10" s="9" customFormat="1" ht="36.75" customHeight="1" x14ac:dyDescent="0.15">
      <c r="A142" s="18"/>
      <c r="B142" s="18"/>
      <c r="C142" s="19"/>
      <c r="D142" s="10"/>
      <c r="E142" s="35"/>
      <c r="F142" s="22"/>
      <c r="G142" s="20"/>
      <c r="H142" s="20"/>
      <c r="I142" s="31" t="str">
        <f t="shared" si="1"/>
        <v/>
      </c>
      <c r="J142" s="10"/>
    </row>
    <row r="143" spans="1:10" s="9" customFormat="1" ht="36.75" customHeight="1" x14ac:dyDescent="0.15">
      <c r="A143" s="18"/>
      <c r="B143" s="18"/>
      <c r="C143" s="19"/>
      <c r="D143" s="10"/>
      <c r="E143" s="35"/>
      <c r="F143" s="22"/>
      <c r="G143" s="20"/>
      <c r="H143" s="20"/>
      <c r="I143" s="31" t="str">
        <f t="shared" si="1"/>
        <v/>
      </c>
      <c r="J143" s="10"/>
    </row>
    <row r="144" spans="1:10" s="9" customFormat="1" ht="36.75" customHeight="1" x14ac:dyDescent="0.15">
      <c r="A144" s="18"/>
      <c r="B144" s="18"/>
      <c r="C144" s="19"/>
      <c r="D144" s="10"/>
      <c r="E144" s="35"/>
      <c r="F144" s="22"/>
      <c r="G144" s="20"/>
      <c r="H144" s="20"/>
      <c r="I144" s="31" t="str">
        <f t="shared" si="1"/>
        <v/>
      </c>
      <c r="J144" s="10"/>
    </row>
    <row r="145" spans="1:10" s="9" customFormat="1" ht="36.75" customHeight="1" x14ac:dyDescent="0.15">
      <c r="A145" s="18"/>
      <c r="B145" s="18"/>
      <c r="C145" s="19"/>
      <c r="D145" s="10"/>
      <c r="E145" s="35"/>
      <c r="F145" s="22"/>
      <c r="G145" s="20"/>
      <c r="H145" s="20"/>
      <c r="I145" s="31" t="str">
        <f t="shared" si="1"/>
        <v/>
      </c>
      <c r="J145" s="10"/>
    </row>
    <row r="146" spans="1:10" s="9" customFormat="1" ht="36.75" customHeight="1" x14ac:dyDescent="0.15">
      <c r="A146" s="18"/>
      <c r="B146" s="18"/>
      <c r="C146" s="19"/>
      <c r="D146" s="10"/>
      <c r="E146" s="35"/>
      <c r="F146" s="22"/>
      <c r="G146" s="20"/>
      <c r="H146" s="20"/>
      <c r="I146" s="31" t="str">
        <f t="shared" si="1"/>
        <v/>
      </c>
      <c r="J146" s="10"/>
    </row>
    <row r="147" spans="1:10" s="9" customFormat="1" ht="36.75" customHeight="1" x14ac:dyDescent="0.15">
      <c r="A147" s="18"/>
      <c r="B147" s="18"/>
      <c r="C147" s="19"/>
      <c r="D147" s="10"/>
      <c r="E147" s="35"/>
      <c r="F147" s="22"/>
      <c r="G147" s="20"/>
      <c r="H147" s="20"/>
      <c r="I147" s="31" t="str">
        <f t="shared" si="1"/>
        <v/>
      </c>
      <c r="J147" s="10"/>
    </row>
    <row r="148" spans="1:10" s="9" customFormat="1" ht="36.75" customHeight="1" x14ac:dyDescent="0.15">
      <c r="A148" s="18"/>
      <c r="B148" s="18"/>
      <c r="C148" s="19"/>
      <c r="D148" s="10"/>
      <c r="E148" s="35"/>
      <c r="F148" s="22"/>
      <c r="G148" s="20"/>
      <c r="H148" s="20"/>
      <c r="I148" s="31" t="str">
        <f t="shared" si="1"/>
        <v/>
      </c>
      <c r="J148" s="10"/>
    </row>
    <row r="149" spans="1:10" s="9" customFormat="1" ht="36.75" customHeight="1" x14ac:dyDescent="0.15">
      <c r="A149" s="18"/>
      <c r="B149" s="18"/>
      <c r="C149" s="19"/>
      <c r="D149" s="10"/>
      <c r="E149" s="35"/>
      <c r="F149" s="22"/>
      <c r="G149" s="20"/>
      <c r="H149" s="20"/>
      <c r="I149" s="31" t="str">
        <f t="shared" si="1"/>
        <v/>
      </c>
      <c r="J149" s="10"/>
    </row>
    <row r="150" spans="1:10" s="9" customFormat="1" ht="36.75" customHeight="1" x14ac:dyDescent="0.15">
      <c r="A150" s="18"/>
      <c r="B150" s="18"/>
      <c r="C150" s="19"/>
      <c r="D150" s="10"/>
      <c r="E150" s="35"/>
      <c r="F150" s="22"/>
      <c r="G150" s="20"/>
      <c r="H150" s="20"/>
      <c r="I150" s="31" t="str">
        <f t="shared" si="1"/>
        <v/>
      </c>
      <c r="J150" s="10"/>
    </row>
    <row r="151" spans="1:10" s="9" customFormat="1" ht="36.75" customHeight="1" x14ac:dyDescent="0.15">
      <c r="A151" s="18"/>
      <c r="B151" s="18"/>
      <c r="C151" s="19"/>
      <c r="D151" s="10"/>
      <c r="E151" s="35"/>
      <c r="F151" s="22"/>
      <c r="G151" s="20"/>
      <c r="H151" s="20"/>
      <c r="I151" s="31" t="str">
        <f t="shared" si="1"/>
        <v/>
      </c>
      <c r="J151" s="10"/>
    </row>
    <row r="152" spans="1:10" s="9" customFormat="1" ht="36.75" customHeight="1" x14ac:dyDescent="0.15">
      <c r="A152" s="18"/>
      <c r="B152" s="18"/>
      <c r="C152" s="19"/>
      <c r="D152" s="10"/>
      <c r="E152" s="35"/>
      <c r="F152" s="22"/>
      <c r="G152" s="20"/>
      <c r="H152" s="20"/>
      <c r="I152" s="31" t="str">
        <f t="shared" si="1"/>
        <v/>
      </c>
      <c r="J152" s="10"/>
    </row>
    <row r="153" spans="1:10" s="9" customFormat="1" ht="36.75" customHeight="1" x14ac:dyDescent="0.15">
      <c r="A153" s="18"/>
      <c r="B153" s="18"/>
      <c r="C153" s="19"/>
      <c r="D153" s="10"/>
      <c r="E153" s="35"/>
      <c r="F153" s="22"/>
      <c r="G153" s="20"/>
      <c r="H153" s="20"/>
      <c r="I153" s="31" t="str">
        <f t="shared" si="1"/>
        <v/>
      </c>
      <c r="J153" s="10"/>
    </row>
    <row r="154" spans="1:10" s="9" customFormat="1" ht="36.75" customHeight="1" x14ac:dyDescent="0.15">
      <c r="A154" s="18"/>
      <c r="B154" s="18"/>
      <c r="C154" s="19"/>
      <c r="D154" s="10"/>
      <c r="E154" s="35"/>
      <c r="F154" s="22"/>
      <c r="G154" s="20"/>
      <c r="H154" s="20"/>
      <c r="I154" s="31" t="str">
        <f t="shared" si="1"/>
        <v/>
      </c>
      <c r="J154" s="10"/>
    </row>
    <row r="155" spans="1:10" s="9" customFormat="1" ht="36.75" customHeight="1" x14ac:dyDescent="0.15">
      <c r="A155" s="18"/>
      <c r="B155" s="18"/>
      <c r="C155" s="19"/>
      <c r="D155" s="10"/>
      <c r="E155" s="35"/>
      <c r="F155" s="22"/>
      <c r="G155" s="20"/>
      <c r="H155" s="20"/>
      <c r="I155" s="31" t="str">
        <f t="shared" si="1"/>
        <v/>
      </c>
      <c r="J155" s="10"/>
    </row>
    <row r="156" spans="1:10" s="9" customFormat="1" ht="36.75" customHeight="1" x14ac:dyDescent="0.15">
      <c r="A156" s="18"/>
      <c r="B156" s="18"/>
      <c r="C156" s="19"/>
      <c r="D156" s="10"/>
      <c r="E156" s="35"/>
      <c r="F156" s="22"/>
      <c r="G156" s="20"/>
      <c r="H156" s="20"/>
      <c r="I156" s="31" t="str">
        <f t="shared" si="1"/>
        <v/>
      </c>
      <c r="J156" s="10"/>
    </row>
    <row r="157" spans="1:10" s="9" customFormat="1" ht="36.75" customHeight="1" x14ac:dyDescent="0.15">
      <c r="A157" s="18"/>
      <c r="B157" s="18"/>
      <c r="C157" s="19"/>
      <c r="D157" s="10"/>
      <c r="E157" s="35"/>
      <c r="F157" s="22"/>
      <c r="G157" s="20"/>
      <c r="H157" s="20"/>
      <c r="I157" s="31" t="str">
        <f t="shared" si="1"/>
        <v/>
      </c>
      <c r="J157" s="10"/>
    </row>
    <row r="158" spans="1:10" s="9" customFormat="1" ht="36.75" customHeight="1" x14ac:dyDescent="0.15">
      <c r="A158" s="18"/>
      <c r="B158" s="18"/>
      <c r="C158" s="19"/>
      <c r="D158" s="10"/>
      <c r="E158" s="35"/>
      <c r="F158" s="22"/>
      <c r="G158" s="20"/>
      <c r="H158" s="20"/>
      <c r="I158" s="31" t="str">
        <f t="shared" si="1"/>
        <v/>
      </c>
      <c r="J158" s="10"/>
    </row>
    <row r="159" spans="1:10" s="9" customFormat="1" ht="36.75" customHeight="1" x14ac:dyDescent="0.15">
      <c r="A159" s="18"/>
      <c r="B159" s="18"/>
      <c r="C159" s="19"/>
      <c r="D159" s="10"/>
      <c r="E159" s="35"/>
      <c r="F159" s="22"/>
      <c r="G159" s="20"/>
      <c r="H159" s="20"/>
      <c r="I159" s="31" t="str">
        <f t="shared" si="1"/>
        <v/>
      </c>
      <c r="J159" s="10"/>
    </row>
    <row r="160" spans="1:10" s="9" customFormat="1" ht="36.75" customHeight="1" x14ac:dyDescent="0.15">
      <c r="A160" s="18"/>
      <c r="B160" s="18"/>
      <c r="C160" s="19"/>
      <c r="D160" s="10"/>
      <c r="E160" s="35"/>
      <c r="F160" s="22"/>
      <c r="G160" s="20"/>
      <c r="H160" s="20"/>
      <c r="I160" s="31" t="str">
        <f t="shared" si="1"/>
        <v/>
      </c>
      <c r="J160" s="10"/>
    </row>
    <row r="161" spans="1:10" s="9" customFormat="1" ht="36.75" customHeight="1" x14ac:dyDescent="0.15">
      <c r="A161" s="18"/>
      <c r="B161" s="18"/>
      <c r="C161" s="19"/>
      <c r="D161" s="10"/>
      <c r="E161" s="35"/>
      <c r="F161" s="22"/>
      <c r="G161" s="20"/>
      <c r="H161" s="20"/>
      <c r="I161" s="31" t="str">
        <f t="shared" si="1"/>
        <v/>
      </c>
      <c r="J161" s="10"/>
    </row>
    <row r="162" spans="1:10" s="9" customFormat="1" ht="36.75" customHeight="1" x14ac:dyDescent="0.15">
      <c r="A162" s="18"/>
      <c r="B162" s="18"/>
      <c r="C162" s="19"/>
      <c r="D162" s="10"/>
      <c r="E162" s="35"/>
      <c r="F162" s="22"/>
      <c r="G162" s="20"/>
      <c r="H162" s="20"/>
      <c r="I162" s="31" t="str">
        <f t="shared" si="1"/>
        <v/>
      </c>
      <c r="J162" s="10"/>
    </row>
    <row r="163" spans="1:10" s="9" customFormat="1" ht="36.75" customHeight="1" x14ac:dyDescent="0.15">
      <c r="A163" s="18"/>
      <c r="B163" s="18"/>
      <c r="C163" s="19"/>
      <c r="D163" s="10"/>
      <c r="E163" s="35"/>
      <c r="F163" s="22"/>
      <c r="G163" s="20"/>
      <c r="H163" s="20"/>
      <c r="I163" s="31" t="str">
        <f t="shared" si="1"/>
        <v/>
      </c>
      <c r="J163" s="10"/>
    </row>
    <row r="164" spans="1:10" s="9" customFormat="1" ht="36.75" customHeight="1" x14ac:dyDescent="0.15">
      <c r="A164" s="18"/>
      <c r="B164" s="18"/>
      <c r="C164" s="19"/>
      <c r="D164" s="10"/>
      <c r="E164" s="35"/>
      <c r="F164" s="22"/>
      <c r="G164" s="20"/>
      <c r="H164" s="20"/>
      <c r="I164" s="31" t="str">
        <f t="shared" si="1"/>
        <v/>
      </c>
      <c r="J164" s="10"/>
    </row>
    <row r="165" spans="1:10" s="9" customFormat="1" ht="36.75" customHeight="1" x14ac:dyDescent="0.15">
      <c r="A165" s="18"/>
      <c r="B165" s="18"/>
      <c r="C165" s="19"/>
      <c r="D165" s="10"/>
      <c r="E165" s="35"/>
      <c r="F165" s="22"/>
      <c r="G165" s="20"/>
      <c r="H165" s="20"/>
      <c r="I165" s="31" t="str">
        <f t="shared" si="1"/>
        <v/>
      </c>
      <c r="J165" s="10"/>
    </row>
    <row r="166" spans="1:10" s="9" customFormat="1" ht="36.75" customHeight="1" x14ac:dyDescent="0.15">
      <c r="A166" s="18"/>
      <c r="B166" s="18"/>
      <c r="C166" s="19"/>
      <c r="D166" s="10"/>
      <c r="E166" s="35"/>
      <c r="F166" s="22"/>
      <c r="G166" s="20"/>
      <c r="H166" s="20"/>
      <c r="I166" s="31" t="str">
        <f t="shared" si="1"/>
        <v/>
      </c>
      <c r="J166" s="10"/>
    </row>
    <row r="167" spans="1:10" s="9" customFormat="1" ht="36.75" customHeight="1" x14ac:dyDescent="0.15">
      <c r="A167" s="18"/>
      <c r="B167" s="18"/>
      <c r="C167" s="19"/>
      <c r="D167" s="10"/>
      <c r="E167" s="35"/>
      <c r="F167" s="22"/>
      <c r="G167" s="20"/>
      <c r="H167" s="20"/>
      <c r="I167" s="31" t="str">
        <f t="shared" si="1"/>
        <v/>
      </c>
      <c r="J167" s="10"/>
    </row>
    <row r="168" spans="1:10" s="9" customFormat="1" ht="36.75" customHeight="1" x14ac:dyDescent="0.15">
      <c r="A168" s="18"/>
      <c r="B168" s="18"/>
      <c r="C168" s="19"/>
      <c r="D168" s="10"/>
      <c r="E168" s="35"/>
      <c r="F168" s="22"/>
      <c r="G168" s="20"/>
      <c r="H168" s="20"/>
      <c r="I168" s="31" t="str">
        <f t="shared" si="1"/>
        <v/>
      </c>
      <c r="J168" s="10"/>
    </row>
    <row r="169" spans="1:10" s="9" customFormat="1" ht="36.75" customHeight="1" x14ac:dyDescent="0.15">
      <c r="A169" s="18"/>
      <c r="B169" s="18"/>
      <c r="C169" s="19"/>
      <c r="D169" s="10"/>
      <c r="E169" s="35"/>
      <c r="F169" s="22"/>
      <c r="G169" s="20"/>
      <c r="H169" s="20"/>
      <c r="I169" s="31" t="str">
        <f t="shared" si="1"/>
        <v/>
      </c>
      <c r="J169" s="10"/>
    </row>
    <row r="170" spans="1:10" s="9" customFormat="1" ht="36.75" customHeight="1" x14ac:dyDescent="0.15">
      <c r="A170" s="18"/>
      <c r="B170" s="18"/>
      <c r="C170" s="19"/>
      <c r="D170" s="10"/>
      <c r="E170" s="35"/>
      <c r="F170" s="22"/>
      <c r="G170" s="20"/>
      <c r="H170" s="20"/>
      <c r="I170" s="31" t="str">
        <f t="shared" si="1"/>
        <v/>
      </c>
      <c r="J170" s="10"/>
    </row>
    <row r="171" spans="1:10" s="9" customFormat="1" ht="36.75" customHeight="1" x14ac:dyDescent="0.15">
      <c r="A171" s="18"/>
      <c r="B171" s="18"/>
      <c r="C171" s="19"/>
      <c r="D171" s="10"/>
      <c r="E171" s="35"/>
      <c r="F171" s="22"/>
      <c r="G171" s="20"/>
      <c r="H171" s="20"/>
      <c r="I171" s="31" t="str">
        <f t="shared" si="1"/>
        <v/>
      </c>
      <c r="J171" s="10"/>
    </row>
    <row r="172" spans="1:10" s="9" customFormat="1" ht="36.75" customHeight="1" x14ac:dyDescent="0.15">
      <c r="A172" s="18"/>
      <c r="B172" s="18"/>
      <c r="C172" s="19"/>
      <c r="D172" s="10"/>
      <c r="E172" s="35"/>
      <c r="F172" s="22"/>
      <c r="G172" s="20"/>
      <c r="H172" s="20"/>
      <c r="I172" s="31" t="str">
        <f t="shared" si="1"/>
        <v/>
      </c>
      <c r="J172" s="10"/>
    </row>
    <row r="173" spans="1:10" s="9" customFormat="1" ht="36.75" customHeight="1" x14ac:dyDescent="0.15">
      <c r="A173" s="18"/>
      <c r="B173" s="18"/>
      <c r="C173" s="19"/>
      <c r="D173" s="10"/>
      <c r="E173" s="35"/>
      <c r="F173" s="22"/>
      <c r="G173" s="20"/>
      <c r="H173" s="20"/>
      <c r="I173" s="31" t="str">
        <f t="shared" si="1"/>
        <v/>
      </c>
      <c r="J173" s="10"/>
    </row>
    <row r="174" spans="1:10" s="9" customFormat="1" ht="36.75" customHeight="1" x14ac:dyDescent="0.15">
      <c r="A174" s="18"/>
      <c r="B174" s="18"/>
      <c r="C174" s="19"/>
      <c r="D174" s="10"/>
      <c r="E174" s="35"/>
      <c r="F174" s="22"/>
      <c r="G174" s="20"/>
      <c r="H174" s="20"/>
      <c r="I174" s="31" t="str">
        <f t="shared" si="1"/>
        <v/>
      </c>
      <c r="J174" s="10"/>
    </row>
    <row r="175" spans="1:10" s="9" customFormat="1" ht="36.75" customHeight="1" x14ac:dyDescent="0.15">
      <c r="A175" s="18"/>
      <c r="B175" s="18"/>
      <c r="C175" s="19"/>
      <c r="D175" s="10"/>
      <c r="E175" s="35"/>
      <c r="F175" s="22"/>
      <c r="G175" s="20"/>
      <c r="H175" s="20"/>
      <c r="I175" s="31" t="str">
        <f t="shared" si="1"/>
        <v/>
      </c>
      <c r="J175" s="10"/>
    </row>
    <row r="176" spans="1:10" s="9" customFormat="1" ht="36.75" customHeight="1" x14ac:dyDescent="0.15">
      <c r="A176" s="18"/>
      <c r="B176" s="18"/>
      <c r="C176" s="19"/>
      <c r="D176" s="10"/>
      <c r="E176" s="35"/>
      <c r="F176" s="22"/>
      <c r="G176" s="20"/>
      <c r="H176" s="20"/>
      <c r="I176" s="31" t="str">
        <f t="shared" si="1"/>
        <v/>
      </c>
      <c r="J176" s="10"/>
    </row>
    <row r="177" spans="1:10" s="9" customFormat="1" ht="36.75" customHeight="1" x14ac:dyDescent="0.15">
      <c r="A177" s="18"/>
      <c r="B177" s="18"/>
      <c r="C177" s="19"/>
      <c r="D177" s="10"/>
      <c r="E177" s="35"/>
      <c r="F177" s="22"/>
      <c r="G177" s="20"/>
      <c r="H177" s="20"/>
      <c r="I177" s="31" t="str">
        <f t="shared" si="1"/>
        <v/>
      </c>
      <c r="J177" s="10"/>
    </row>
    <row r="178" spans="1:10" s="9" customFormat="1" ht="36.75" customHeight="1" x14ac:dyDescent="0.15">
      <c r="A178" s="18"/>
      <c r="B178" s="18"/>
      <c r="C178" s="19"/>
      <c r="D178" s="10"/>
      <c r="E178" s="35"/>
      <c r="F178" s="22"/>
      <c r="G178" s="20"/>
      <c r="H178" s="20"/>
      <c r="I178" s="31" t="str">
        <f t="shared" si="1"/>
        <v/>
      </c>
      <c r="J178" s="10"/>
    </row>
    <row r="179" spans="1:10" s="9" customFormat="1" ht="36.75" customHeight="1" x14ac:dyDescent="0.15">
      <c r="A179" s="18"/>
      <c r="B179" s="18"/>
      <c r="C179" s="19"/>
      <c r="D179" s="10"/>
      <c r="E179" s="35"/>
      <c r="F179" s="22"/>
      <c r="G179" s="20"/>
      <c r="H179" s="20"/>
      <c r="I179" s="31" t="str">
        <f t="shared" si="1"/>
        <v/>
      </c>
      <c r="J179" s="10"/>
    </row>
    <row r="180" spans="1:10" s="9" customFormat="1" ht="36.75" customHeight="1" x14ac:dyDescent="0.15">
      <c r="A180" s="18"/>
      <c r="B180" s="18"/>
      <c r="C180" s="19"/>
      <c r="D180" s="10"/>
      <c r="E180" s="35"/>
      <c r="F180" s="22"/>
      <c r="G180" s="20"/>
      <c r="H180" s="20"/>
      <c r="I180" s="31" t="str">
        <f t="shared" si="1"/>
        <v/>
      </c>
      <c r="J180" s="10"/>
    </row>
    <row r="181" spans="1:10" s="9" customFormat="1" ht="36.75" customHeight="1" x14ac:dyDescent="0.15">
      <c r="A181" s="18"/>
      <c r="B181" s="18"/>
      <c r="C181" s="19"/>
      <c r="D181" s="10"/>
      <c r="E181" s="35"/>
      <c r="F181" s="22"/>
      <c r="G181" s="20"/>
      <c r="H181" s="20"/>
      <c r="I181" s="31" t="str">
        <f t="shared" si="1"/>
        <v/>
      </c>
      <c r="J181" s="10"/>
    </row>
    <row r="182" spans="1:10" s="9" customFormat="1" ht="36.75" customHeight="1" x14ac:dyDescent="0.15">
      <c r="A182" s="18"/>
      <c r="B182" s="18"/>
      <c r="C182" s="19"/>
      <c r="D182" s="10"/>
      <c r="E182" s="35"/>
      <c r="F182" s="22"/>
      <c r="G182" s="20"/>
      <c r="H182" s="20"/>
      <c r="I182" s="31" t="str">
        <f t="shared" si="1"/>
        <v/>
      </c>
      <c r="J182" s="10"/>
    </row>
    <row r="183" spans="1:10" s="9" customFormat="1" ht="36.75" customHeight="1" x14ac:dyDescent="0.15">
      <c r="A183" s="18"/>
      <c r="B183" s="18"/>
      <c r="C183" s="19"/>
      <c r="D183" s="10"/>
      <c r="E183" s="35"/>
      <c r="F183" s="22"/>
      <c r="G183" s="20"/>
      <c r="H183" s="20"/>
      <c r="I183" s="31" t="str">
        <f t="shared" si="1"/>
        <v/>
      </c>
      <c r="J183" s="10"/>
    </row>
    <row r="184" spans="1:10" s="9" customFormat="1" ht="36.75" customHeight="1" x14ac:dyDescent="0.15">
      <c r="A184" s="18"/>
      <c r="B184" s="18"/>
      <c r="C184" s="19"/>
      <c r="D184" s="10"/>
      <c r="E184" s="35"/>
      <c r="F184" s="22"/>
      <c r="G184" s="20"/>
      <c r="H184" s="20"/>
      <c r="I184" s="31" t="str">
        <f t="shared" si="1"/>
        <v/>
      </c>
      <c r="J184" s="10"/>
    </row>
    <row r="185" spans="1:10" s="9" customFormat="1" ht="36.75" customHeight="1" x14ac:dyDescent="0.15">
      <c r="A185" s="18"/>
      <c r="B185" s="18"/>
      <c r="C185" s="19"/>
      <c r="D185" s="10"/>
      <c r="E185" s="35"/>
      <c r="F185" s="22"/>
      <c r="G185" s="20"/>
      <c r="H185" s="20"/>
      <c r="I185" s="31" t="str">
        <f t="shared" si="1"/>
        <v/>
      </c>
      <c r="J185" s="10"/>
    </row>
    <row r="186" spans="1:10" s="9" customFormat="1" ht="36.75" customHeight="1" x14ac:dyDescent="0.15">
      <c r="A186" s="18"/>
      <c r="B186" s="18"/>
      <c r="C186" s="19"/>
      <c r="D186" s="10"/>
      <c r="E186" s="35"/>
      <c r="F186" s="22"/>
      <c r="G186" s="20"/>
      <c r="H186" s="20"/>
      <c r="I186" s="31" t="str">
        <f t="shared" si="1"/>
        <v/>
      </c>
      <c r="J186" s="10"/>
    </row>
    <row r="187" spans="1:10" s="9" customFormat="1" ht="36.75" customHeight="1" x14ac:dyDescent="0.15">
      <c r="A187" s="18"/>
      <c r="B187" s="18"/>
      <c r="C187" s="19"/>
      <c r="D187" s="10"/>
      <c r="E187" s="35"/>
      <c r="F187" s="22"/>
      <c r="G187" s="20"/>
      <c r="H187" s="20"/>
      <c r="I187" s="31" t="str">
        <f t="shared" si="1"/>
        <v/>
      </c>
      <c r="J187" s="10"/>
    </row>
    <row r="188" spans="1:10" s="9" customFormat="1" ht="36.75" customHeight="1" x14ac:dyDescent="0.15">
      <c r="A188" s="18"/>
      <c r="B188" s="18"/>
      <c r="C188" s="19"/>
      <c r="D188" s="10"/>
      <c r="E188" s="35"/>
      <c r="F188" s="22"/>
      <c r="G188" s="20"/>
      <c r="H188" s="20"/>
      <c r="I188" s="31" t="str">
        <f t="shared" si="1"/>
        <v/>
      </c>
      <c r="J188" s="10"/>
    </row>
    <row r="189" spans="1:10" s="9" customFormat="1" ht="36.75" customHeight="1" x14ac:dyDescent="0.15">
      <c r="A189" s="18"/>
      <c r="B189" s="18"/>
      <c r="C189" s="19"/>
      <c r="D189" s="10"/>
      <c r="E189" s="35"/>
      <c r="F189" s="22"/>
      <c r="G189" s="20"/>
      <c r="H189" s="20"/>
      <c r="I189" s="31" t="str">
        <f t="shared" si="1"/>
        <v/>
      </c>
      <c r="J189" s="10"/>
    </row>
    <row r="190" spans="1:10" s="9" customFormat="1" ht="36.75" customHeight="1" x14ac:dyDescent="0.15">
      <c r="A190" s="18"/>
      <c r="B190" s="18"/>
      <c r="C190" s="19"/>
      <c r="D190" s="10"/>
      <c r="E190" s="35"/>
      <c r="F190" s="22"/>
      <c r="G190" s="20"/>
      <c r="H190" s="20"/>
      <c r="I190" s="31" t="str">
        <f t="shared" si="1"/>
        <v/>
      </c>
      <c r="J190" s="10"/>
    </row>
    <row r="191" spans="1:10" s="9" customFormat="1" ht="36.75" customHeight="1" x14ac:dyDescent="0.15">
      <c r="A191" s="18"/>
      <c r="B191" s="18"/>
      <c r="C191" s="19"/>
      <c r="D191" s="10"/>
      <c r="E191" s="35"/>
      <c r="F191" s="22"/>
      <c r="G191" s="20"/>
      <c r="H191" s="20"/>
      <c r="I191" s="31" t="str">
        <f t="shared" si="1"/>
        <v/>
      </c>
      <c r="J191" s="10"/>
    </row>
    <row r="192" spans="1:10" s="9" customFormat="1" ht="36.75" customHeight="1" x14ac:dyDescent="0.15">
      <c r="A192" s="18"/>
      <c r="B192" s="18"/>
      <c r="C192" s="19"/>
      <c r="D192" s="10"/>
      <c r="E192" s="35"/>
      <c r="F192" s="22"/>
      <c r="G192" s="20"/>
      <c r="H192" s="20"/>
      <c r="I192" s="31" t="str">
        <f t="shared" si="1"/>
        <v/>
      </c>
      <c r="J192" s="10"/>
    </row>
    <row r="193" spans="1:10" s="9" customFormat="1" ht="36.75" customHeight="1" x14ac:dyDescent="0.15">
      <c r="A193" s="18"/>
      <c r="B193" s="18"/>
      <c r="C193" s="19"/>
      <c r="D193" s="10"/>
      <c r="E193" s="35"/>
      <c r="F193" s="22"/>
      <c r="G193" s="20"/>
      <c r="H193" s="20"/>
      <c r="I193" s="31" t="str">
        <f t="shared" si="1"/>
        <v/>
      </c>
      <c r="J193" s="10"/>
    </row>
    <row r="194" spans="1:10" s="9" customFormat="1" ht="36.75" customHeight="1" x14ac:dyDescent="0.15">
      <c r="A194" s="18"/>
      <c r="B194" s="18"/>
      <c r="C194" s="19"/>
      <c r="D194" s="10"/>
      <c r="E194" s="35"/>
      <c r="F194" s="22"/>
      <c r="G194" s="20"/>
      <c r="H194" s="20"/>
      <c r="I194" s="31" t="str">
        <f t="shared" si="1"/>
        <v/>
      </c>
      <c r="J194" s="10"/>
    </row>
    <row r="195" spans="1:10" s="9" customFormat="1" ht="36.75" customHeight="1" x14ac:dyDescent="0.15">
      <c r="A195" s="18"/>
      <c r="B195" s="18"/>
      <c r="C195" s="19"/>
      <c r="D195" s="10"/>
      <c r="E195" s="35"/>
      <c r="F195" s="22"/>
      <c r="G195" s="20"/>
      <c r="H195" s="20"/>
      <c r="I195" s="31" t="str">
        <f t="shared" si="1"/>
        <v/>
      </c>
      <c r="J195" s="10"/>
    </row>
    <row r="196" spans="1:10" s="9" customFormat="1" ht="36.75" customHeight="1" x14ac:dyDescent="0.15">
      <c r="A196" s="18"/>
      <c r="B196" s="18"/>
      <c r="C196" s="19"/>
      <c r="D196" s="10"/>
      <c r="E196" s="35"/>
      <c r="F196" s="22"/>
      <c r="G196" s="20"/>
      <c r="H196" s="20"/>
      <c r="I196" s="31" t="str">
        <f t="shared" si="1"/>
        <v/>
      </c>
      <c r="J196" s="10"/>
    </row>
    <row r="197" spans="1:10" s="9" customFormat="1" ht="36.75" customHeight="1" x14ac:dyDescent="0.15">
      <c r="A197" s="18"/>
      <c r="B197" s="18"/>
      <c r="C197" s="19"/>
      <c r="D197" s="10"/>
      <c r="E197" s="35"/>
      <c r="F197" s="22"/>
      <c r="G197" s="20"/>
      <c r="H197" s="20"/>
      <c r="I197" s="31" t="str">
        <f t="shared" si="1"/>
        <v/>
      </c>
      <c r="J197" s="10"/>
    </row>
    <row r="198" spans="1:10" s="9" customFormat="1" ht="36.75" customHeight="1" x14ac:dyDescent="0.15">
      <c r="A198" s="18"/>
      <c r="B198" s="18"/>
      <c r="C198" s="19"/>
      <c r="D198" s="10"/>
      <c r="E198" s="35"/>
      <c r="F198" s="22"/>
      <c r="G198" s="20"/>
      <c r="H198" s="20"/>
      <c r="I198" s="31" t="str">
        <f t="shared" si="1"/>
        <v/>
      </c>
      <c r="J198" s="10"/>
    </row>
    <row r="199" spans="1:10" s="9" customFormat="1" ht="36.75" customHeight="1" x14ac:dyDescent="0.15">
      <c r="A199" s="18"/>
      <c r="B199" s="18"/>
      <c r="C199" s="19"/>
      <c r="D199" s="10"/>
      <c r="E199" s="35"/>
      <c r="F199" s="22"/>
      <c r="G199" s="20"/>
      <c r="H199" s="20"/>
      <c r="I199" s="31" t="str">
        <f t="shared" si="1"/>
        <v/>
      </c>
      <c r="J199" s="10"/>
    </row>
    <row r="200" spans="1:10" s="9" customFormat="1" ht="36.75" customHeight="1" x14ac:dyDescent="0.15">
      <c r="A200" s="18"/>
      <c r="B200" s="18"/>
      <c r="C200" s="19"/>
      <c r="D200" s="10"/>
      <c r="E200" s="35"/>
      <c r="F200" s="22"/>
      <c r="G200" s="20"/>
      <c r="H200" s="20"/>
      <c r="I200" s="31" t="str">
        <f t="shared" si="1"/>
        <v/>
      </c>
      <c r="J200" s="10"/>
    </row>
    <row r="201" spans="1:10" s="9" customFormat="1" ht="36.75" customHeight="1" x14ac:dyDescent="0.15">
      <c r="A201" s="18"/>
      <c r="B201" s="18"/>
      <c r="C201" s="19"/>
      <c r="D201" s="10"/>
      <c r="E201" s="35"/>
      <c r="F201" s="22"/>
      <c r="G201" s="20"/>
      <c r="H201" s="20"/>
      <c r="I201" s="31" t="str">
        <f t="shared" si="1"/>
        <v/>
      </c>
      <c r="J201" s="10"/>
    </row>
    <row r="202" spans="1:10" s="9" customFormat="1" ht="36.75" customHeight="1" x14ac:dyDescent="0.15">
      <c r="A202" s="18"/>
      <c r="B202" s="18"/>
      <c r="C202" s="19"/>
      <c r="D202" s="10"/>
      <c r="E202" s="35"/>
      <c r="F202" s="22"/>
      <c r="G202" s="20"/>
      <c r="H202" s="20"/>
      <c r="I202" s="31" t="str">
        <f t="shared" si="1"/>
        <v/>
      </c>
      <c r="J202" s="10"/>
    </row>
    <row r="203" spans="1:10" s="9" customFormat="1" ht="36.75" customHeight="1" x14ac:dyDescent="0.15">
      <c r="A203" s="18"/>
      <c r="B203" s="18"/>
      <c r="C203" s="19"/>
      <c r="D203" s="10"/>
      <c r="E203" s="35"/>
      <c r="F203" s="22"/>
      <c r="G203" s="20"/>
      <c r="H203" s="20"/>
      <c r="I203" s="31" t="str">
        <f t="shared" si="1"/>
        <v/>
      </c>
      <c r="J203" s="10"/>
    </row>
    <row r="204" spans="1:10" s="9" customFormat="1" ht="36.75" customHeight="1" x14ac:dyDescent="0.15">
      <c r="A204" s="18"/>
      <c r="B204" s="18"/>
      <c r="C204" s="19"/>
      <c r="D204" s="10"/>
      <c r="E204" s="35"/>
      <c r="F204" s="22"/>
      <c r="G204" s="20"/>
      <c r="H204" s="20"/>
      <c r="I204" s="31" t="str">
        <f t="shared" si="1"/>
        <v/>
      </c>
      <c r="J204" s="10"/>
    </row>
    <row r="205" spans="1:10" s="9" customFormat="1" ht="36.75" customHeight="1" x14ac:dyDescent="0.15">
      <c r="A205" s="18"/>
      <c r="B205" s="18"/>
      <c r="C205" s="19"/>
      <c r="D205" s="10"/>
      <c r="E205" s="35"/>
      <c r="F205" s="22"/>
      <c r="G205" s="20"/>
      <c r="H205" s="20"/>
      <c r="I205" s="31" t="str">
        <f t="shared" si="1"/>
        <v/>
      </c>
      <c r="J205" s="10"/>
    </row>
    <row r="206" spans="1:10" s="9" customFormat="1" ht="36.75" customHeight="1" x14ac:dyDescent="0.15">
      <c r="A206" s="18"/>
      <c r="B206" s="18"/>
      <c r="C206" s="19"/>
      <c r="D206" s="10"/>
      <c r="E206" s="35"/>
      <c r="F206" s="22"/>
      <c r="G206" s="20"/>
      <c r="H206" s="20"/>
      <c r="I206" s="31" t="str">
        <f t="shared" si="1"/>
        <v/>
      </c>
      <c r="J206" s="10"/>
    </row>
    <row r="207" spans="1:10" s="9" customFormat="1" ht="36.75" customHeight="1" x14ac:dyDescent="0.15">
      <c r="A207" s="18"/>
      <c r="B207" s="18"/>
      <c r="C207" s="19"/>
      <c r="D207" s="10"/>
      <c r="E207" s="35"/>
      <c r="F207" s="22"/>
      <c r="G207" s="20"/>
      <c r="H207" s="20"/>
      <c r="I207" s="31" t="str">
        <f t="shared" si="1"/>
        <v/>
      </c>
      <c r="J207" s="10"/>
    </row>
    <row r="208" spans="1:10" s="9" customFormat="1" ht="36.75" customHeight="1" x14ac:dyDescent="0.15">
      <c r="A208" s="18"/>
      <c r="B208" s="18"/>
      <c r="C208" s="19"/>
      <c r="D208" s="10"/>
      <c r="E208" s="35"/>
      <c r="F208" s="22"/>
      <c r="G208" s="20"/>
      <c r="H208" s="20"/>
      <c r="I208" s="31" t="str">
        <f t="shared" si="1"/>
        <v/>
      </c>
      <c r="J208" s="10"/>
    </row>
    <row r="209" spans="1:10" s="9" customFormat="1" ht="36.75" customHeight="1" x14ac:dyDescent="0.15">
      <c r="A209" s="18"/>
      <c r="B209" s="18"/>
      <c r="C209" s="19"/>
      <c r="D209" s="10"/>
      <c r="E209" s="35"/>
      <c r="F209" s="22"/>
      <c r="G209" s="20"/>
      <c r="H209" s="20"/>
      <c r="I209" s="31" t="str">
        <f t="shared" si="1"/>
        <v/>
      </c>
      <c r="J209" s="10"/>
    </row>
    <row r="210" spans="1:10" s="9" customFormat="1" ht="36.75" customHeight="1" x14ac:dyDescent="0.15">
      <c r="A210" s="18"/>
      <c r="B210" s="18"/>
      <c r="C210" s="19"/>
      <c r="D210" s="10"/>
      <c r="E210" s="35"/>
      <c r="F210" s="22"/>
      <c r="G210" s="20"/>
      <c r="H210" s="20"/>
      <c r="I210" s="31" t="str">
        <f t="shared" si="1"/>
        <v/>
      </c>
      <c r="J210" s="10"/>
    </row>
    <row r="211" spans="1:10" s="9" customFormat="1" ht="36.75" customHeight="1" x14ac:dyDescent="0.15">
      <c r="A211" s="18"/>
      <c r="B211" s="18"/>
      <c r="C211" s="19"/>
      <c r="D211" s="10"/>
      <c r="E211" s="35"/>
      <c r="F211" s="22"/>
      <c r="G211" s="20"/>
      <c r="H211" s="20"/>
      <c r="I211" s="31" t="str">
        <f t="shared" si="1"/>
        <v/>
      </c>
      <c r="J211" s="10"/>
    </row>
    <row r="212" spans="1:10" s="9" customFormat="1" ht="36.75" customHeight="1" x14ac:dyDescent="0.15">
      <c r="A212" s="18"/>
      <c r="B212" s="18"/>
      <c r="C212" s="19"/>
      <c r="D212" s="10"/>
      <c r="E212" s="35"/>
      <c r="F212" s="22"/>
      <c r="G212" s="20"/>
      <c r="H212" s="20"/>
      <c r="I212" s="31" t="str">
        <f t="shared" si="1"/>
        <v/>
      </c>
      <c r="J212" s="10"/>
    </row>
    <row r="213" spans="1:10" s="9" customFormat="1" ht="36.75" customHeight="1" x14ac:dyDescent="0.15">
      <c r="A213" s="18"/>
      <c r="B213" s="18"/>
      <c r="C213" s="19"/>
      <c r="D213" s="10"/>
      <c r="E213" s="35"/>
      <c r="F213" s="22"/>
      <c r="G213" s="20"/>
      <c r="H213" s="20"/>
      <c r="I213" s="31" t="str">
        <f t="shared" si="1"/>
        <v/>
      </c>
      <c r="J213" s="10"/>
    </row>
    <row r="214" spans="1:10" s="9" customFormat="1" ht="36.75" customHeight="1" x14ac:dyDescent="0.15">
      <c r="A214" s="18"/>
      <c r="B214" s="18"/>
      <c r="C214" s="19"/>
      <c r="D214" s="10"/>
      <c r="E214" s="35"/>
      <c r="F214" s="22"/>
      <c r="G214" s="20"/>
      <c r="H214" s="20"/>
      <c r="I214" s="31" t="str">
        <f t="shared" si="1"/>
        <v/>
      </c>
      <c r="J214" s="10"/>
    </row>
    <row r="215" spans="1:10" s="9" customFormat="1" ht="36.75" customHeight="1" x14ac:dyDescent="0.15">
      <c r="A215" s="18"/>
      <c r="B215" s="18"/>
      <c r="C215" s="19"/>
      <c r="D215" s="10"/>
      <c r="E215" s="35"/>
      <c r="F215" s="22"/>
      <c r="G215" s="20"/>
      <c r="H215" s="20"/>
      <c r="I215" s="31" t="str">
        <f t="shared" si="1"/>
        <v/>
      </c>
      <c r="J215" s="10"/>
    </row>
    <row r="216" spans="1:10" s="9" customFormat="1" ht="36.75" customHeight="1" x14ac:dyDescent="0.15">
      <c r="A216" s="18"/>
      <c r="B216" s="18"/>
      <c r="C216" s="19"/>
      <c r="D216" s="10"/>
      <c r="E216" s="35"/>
      <c r="F216" s="22"/>
      <c r="G216" s="20"/>
      <c r="H216" s="20"/>
      <c r="I216" s="31" t="str">
        <f t="shared" si="1"/>
        <v/>
      </c>
      <c r="J216" s="10"/>
    </row>
    <row r="217" spans="1:10" s="9" customFormat="1" ht="36.75" customHeight="1" x14ac:dyDescent="0.15">
      <c r="A217" s="18"/>
      <c r="B217" s="18"/>
      <c r="C217" s="19"/>
      <c r="D217" s="10"/>
      <c r="E217" s="35"/>
      <c r="F217" s="22"/>
      <c r="G217" s="20"/>
      <c r="H217" s="20"/>
      <c r="I217" s="31" t="str">
        <f t="shared" si="1"/>
        <v/>
      </c>
      <c r="J217" s="10"/>
    </row>
    <row r="218" spans="1:10" s="9" customFormat="1" ht="36.75" customHeight="1" x14ac:dyDescent="0.15">
      <c r="A218" s="18"/>
      <c r="B218" s="18"/>
      <c r="C218" s="19"/>
      <c r="D218" s="10"/>
      <c r="E218" s="35"/>
      <c r="F218" s="22"/>
      <c r="G218" s="20"/>
      <c r="H218" s="20"/>
      <c r="I218" s="31" t="str">
        <f t="shared" si="1"/>
        <v/>
      </c>
      <c r="J218" s="10"/>
    </row>
    <row r="221" spans="1:10" x14ac:dyDescent="0.15">
      <c r="F221" s="26"/>
    </row>
  </sheetData>
  <autoFilter ref="A1:J218"/>
  <dataConsolidate link="1"/>
  <phoneticPr fontId="1"/>
  <dataValidations count="8">
    <dataValidation type="date" operator="greaterThanOrEqual" allowBlank="1" showInputMessage="1" showErrorMessage="1" errorTitle="契約を締結した日" error="正しい日付を入力してください。" sqref="C1 C219:C65648">
      <formula1>38718</formula1>
    </dataValidation>
    <dataValidation type="list" operator="lessThanOrEqual" showInputMessage="1" showErrorMessage="1" errorTitle="一般競争入札・指名競争入札の別" error="リストから選択してください。" sqref="F219:F220 F222:F65648">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19:B65648">
      <formula1>256</formula1>
    </dataValidation>
    <dataValidation type="whole" operator="lessThanOrEqual" allowBlank="1" showInputMessage="1" showErrorMessage="1" errorTitle="契約金額" error="正しい数値を入力してください。" sqref="H219:H65648">
      <formula1>999999999999</formula1>
    </dataValidation>
    <dataValidation type="whole" operator="lessThanOrEqual" allowBlank="1" showInputMessage="1" showErrorMessage="1" errorTitle="予定価格" error="正しい数値を入力してください。" sqref="G219:G65648">
      <formula1>999999999999</formula1>
    </dataValidation>
    <dataValidation type="textLength" operator="lessThanOrEqual" allowBlank="1" showInputMessage="1" showErrorMessage="1" errorTitle="備考" error="256文字以内で入力してください。" sqref="J219:J65648">
      <formula1>256</formula1>
    </dataValidation>
    <dataValidation type="textLength" operator="lessThanOrEqual" allowBlank="1" showInputMessage="1" showErrorMessage="1" errorTitle="契約の相手方の称号又は名称及び住所" error="256文字以内で入力してください。" sqref="D219:E65648">
      <formula1>256</formula1>
    </dataValidation>
    <dataValidation type="textLength" operator="lessThanOrEqual" allowBlank="1" showInputMessage="1" showErrorMessage="1" errorTitle="物品役務等の名称及び数量" error="256文字以内で入力してください。" sqref="A2:A65648">
      <formula1>256</formula1>
    </dataValidation>
  </dataValidations>
  <printOptions horizontalCentered="1"/>
  <pageMargins left="0.19685039370078741" right="0.19685039370078741" top="0.59055118110236227" bottom="0.59055118110236227" header="0.51181102362204722" footer="0.51181102362204722"/>
  <pageSetup paperSize="8" scale="6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pane xSplit="1" ySplit="1" topLeftCell="B2" activePane="bottomRight" state="frozen"/>
      <selection activeCell="D15" sqref="D15"/>
      <selection pane="topRight" activeCell="D15" sqref="D15"/>
      <selection pane="bottomLeft" activeCell="D15" sqref="D15"/>
      <selection pane="bottomRight" activeCell="D15" sqref="D15"/>
    </sheetView>
  </sheetViews>
  <sheetFormatPr defaultRowHeight="12" x14ac:dyDescent="0.15"/>
  <cols>
    <col min="1" max="2" width="35.625" style="14" customWidth="1"/>
    <col min="3" max="3" width="16.125" style="15" bestFit="1" customWidth="1"/>
    <col min="4" max="4" width="35.625" style="13" customWidth="1"/>
    <col min="5" max="5" width="20.625" style="13" customWidth="1"/>
    <col min="6" max="6" width="28.25" style="13" customWidth="1"/>
    <col min="7" max="7" width="11.625" style="13" customWidth="1"/>
    <col min="8" max="8" width="11.625" style="13" bestFit="1" customWidth="1"/>
    <col min="9" max="9" width="14.75" style="16" bestFit="1" customWidth="1"/>
    <col min="10" max="10" width="30.625" style="13" customWidth="1"/>
    <col min="11" max="16384" width="9" style="13"/>
  </cols>
  <sheetData>
    <row r="1" spans="1:10" s="9" customFormat="1" ht="36.75" thickBot="1" x14ac:dyDescent="0.2">
      <c r="A1" s="3" t="s">
        <v>24</v>
      </c>
      <c r="B1" s="4" t="s">
        <v>15</v>
      </c>
      <c r="C1" s="5" t="s">
        <v>16</v>
      </c>
      <c r="D1" s="6" t="s">
        <v>17</v>
      </c>
      <c r="E1" s="6" t="s">
        <v>48</v>
      </c>
      <c r="F1" s="7" t="s">
        <v>25</v>
      </c>
      <c r="G1" s="6" t="s">
        <v>19</v>
      </c>
      <c r="H1" s="6" t="s">
        <v>20</v>
      </c>
      <c r="I1" s="8" t="s">
        <v>21</v>
      </c>
      <c r="J1" s="6" t="s">
        <v>23</v>
      </c>
    </row>
    <row r="2" spans="1:10" s="9" customFormat="1" ht="12.75" thickTop="1" x14ac:dyDescent="0.15">
      <c r="A2" s="18"/>
      <c r="B2" s="18"/>
      <c r="C2" s="11"/>
      <c r="D2" s="10"/>
      <c r="E2" s="10"/>
      <c r="F2" s="10"/>
      <c r="G2" s="12"/>
      <c r="H2" s="12"/>
      <c r="I2" s="17" t="str">
        <f>IF(AND(AND(G2&lt;&gt;"",G2&lt;&gt;0),AND(H2&lt;&gt;"",H2&lt;&gt;0)), H2/G2*100,"")</f>
        <v/>
      </c>
      <c r="J2" s="10"/>
    </row>
    <row r="3" spans="1:10" s="9" customFormat="1" x14ac:dyDescent="0.15">
      <c r="A3" s="18"/>
      <c r="B3" s="18"/>
      <c r="C3" s="11"/>
      <c r="D3" s="10"/>
      <c r="E3" s="10"/>
      <c r="F3" s="10"/>
      <c r="G3" s="12"/>
      <c r="H3" s="12"/>
      <c r="I3" s="17" t="str">
        <f t="shared" ref="I3:I66" si="0">IF(AND(AND(G3&lt;&gt;"",G3&lt;&gt;0),AND(H3&lt;&gt;"",H3&lt;&gt;0)), H3/G3*100,"")</f>
        <v/>
      </c>
      <c r="J3" s="10"/>
    </row>
    <row r="4" spans="1:10" s="9" customFormat="1" x14ac:dyDescent="0.15">
      <c r="A4" s="18"/>
      <c r="B4" s="18"/>
      <c r="C4" s="11"/>
      <c r="D4" s="10"/>
      <c r="E4" s="10"/>
      <c r="F4" s="10"/>
      <c r="G4" s="12"/>
      <c r="H4" s="12"/>
      <c r="I4" s="17" t="str">
        <f t="shared" si="0"/>
        <v/>
      </c>
      <c r="J4" s="10"/>
    </row>
    <row r="5" spans="1:10" s="9" customFormat="1" x14ac:dyDescent="0.15">
      <c r="A5" s="18"/>
      <c r="B5" s="18"/>
      <c r="C5" s="11"/>
      <c r="D5" s="10"/>
      <c r="E5" s="10"/>
      <c r="F5" s="10"/>
      <c r="G5" s="12"/>
      <c r="H5" s="12"/>
      <c r="I5" s="17" t="str">
        <f t="shared" si="0"/>
        <v/>
      </c>
      <c r="J5" s="10"/>
    </row>
    <row r="6" spans="1:10" s="9" customFormat="1" x14ac:dyDescent="0.15">
      <c r="A6" s="18"/>
      <c r="B6" s="18"/>
      <c r="C6" s="11"/>
      <c r="D6" s="10"/>
      <c r="E6" s="10"/>
      <c r="F6" s="10"/>
      <c r="G6" s="12"/>
      <c r="H6" s="12"/>
      <c r="I6" s="17" t="str">
        <f t="shared" si="0"/>
        <v/>
      </c>
      <c r="J6" s="10"/>
    </row>
    <row r="7" spans="1:10" s="9" customFormat="1" x14ac:dyDescent="0.15">
      <c r="A7" s="18"/>
      <c r="B7" s="18"/>
      <c r="C7" s="11"/>
      <c r="D7" s="10"/>
      <c r="E7" s="10"/>
      <c r="F7" s="10"/>
      <c r="G7" s="12"/>
      <c r="H7" s="12"/>
      <c r="I7" s="17" t="str">
        <f t="shared" si="0"/>
        <v/>
      </c>
      <c r="J7" s="10"/>
    </row>
    <row r="8" spans="1:10" s="9" customFormat="1" x14ac:dyDescent="0.15">
      <c r="A8" s="18"/>
      <c r="B8" s="18"/>
      <c r="C8" s="11"/>
      <c r="D8" s="10"/>
      <c r="E8" s="10"/>
      <c r="F8" s="10"/>
      <c r="G8" s="12"/>
      <c r="H8" s="12"/>
      <c r="I8" s="17" t="str">
        <f t="shared" si="0"/>
        <v/>
      </c>
      <c r="J8" s="10"/>
    </row>
    <row r="9" spans="1:10" s="9" customFormat="1" x14ac:dyDescent="0.15">
      <c r="A9" s="18"/>
      <c r="B9" s="18"/>
      <c r="C9" s="11"/>
      <c r="D9" s="10"/>
      <c r="E9" s="10"/>
      <c r="F9" s="10"/>
      <c r="G9" s="12"/>
      <c r="H9" s="12"/>
      <c r="I9" s="17" t="str">
        <f t="shared" si="0"/>
        <v/>
      </c>
      <c r="J9" s="10"/>
    </row>
    <row r="10" spans="1:10" s="9" customFormat="1" x14ac:dyDescent="0.15">
      <c r="A10" s="18"/>
      <c r="B10" s="18"/>
      <c r="C10" s="11"/>
      <c r="D10" s="10"/>
      <c r="E10" s="10"/>
      <c r="F10" s="10"/>
      <c r="G10" s="12"/>
      <c r="H10" s="12"/>
      <c r="I10" s="17" t="str">
        <f t="shared" si="0"/>
        <v/>
      </c>
      <c r="J10" s="10"/>
    </row>
    <row r="11" spans="1:10" s="9" customFormat="1" x14ac:dyDescent="0.15">
      <c r="A11" s="18"/>
      <c r="B11" s="18"/>
      <c r="C11" s="11"/>
      <c r="D11" s="10"/>
      <c r="E11" s="10"/>
      <c r="F11" s="10"/>
      <c r="G11" s="12"/>
      <c r="H11" s="12"/>
      <c r="I11" s="17" t="str">
        <f t="shared" si="0"/>
        <v/>
      </c>
      <c r="J11" s="10"/>
    </row>
    <row r="12" spans="1:10" s="9" customFormat="1" x14ac:dyDescent="0.15">
      <c r="A12" s="18"/>
      <c r="B12" s="18"/>
      <c r="C12" s="11"/>
      <c r="D12" s="10"/>
      <c r="E12" s="10"/>
      <c r="F12" s="10"/>
      <c r="G12" s="12"/>
      <c r="H12" s="12"/>
      <c r="I12" s="17" t="str">
        <f t="shared" si="0"/>
        <v/>
      </c>
      <c r="J12" s="10"/>
    </row>
    <row r="13" spans="1:10" s="9" customFormat="1" x14ac:dyDescent="0.15">
      <c r="A13" s="18"/>
      <c r="B13" s="18"/>
      <c r="C13" s="11"/>
      <c r="D13" s="10"/>
      <c r="E13" s="10"/>
      <c r="F13" s="10"/>
      <c r="G13" s="12"/>
      <c r="H13" s="12"/>
      <c r="I13" s="17" t="str">
        <f t="shared" si="0"/>
        <v/>
      </c>
      <c r="J13" s="10"/>
    </row>
    <row r="14" spans="1:10" s="9" customFormat="1" x14ac:dyDescent="0.15">
      <c r="A14" s="18"/>
      <c r="B14" s="18"/>
      <c r="C14" s="11"/>
      <c r="D14" s="10"/>
      <c r="E14" s="10"/>
      <c r="F14" s="10"/>
      <c r="G14" s="12"/>
      <c r="H14" s="12"/>
      <c r="I14" s="17" t="str">
        <f t="shared" si="0"/>
        <v/>
      </c>
      <c r="J14" s="10"/>
    </row>
    <row r="15" spans="1:10" s="9" customFormat="1" x14ac:dyDescent="0.15">
      <c r="A15" s="18"/>
      <c r="B15" s="18"/>
      <c r="C15" s="11"/>
      <c r="D15" s="10"/>
      <c r="E15" s="10"/>
      <c r="F15" s="10"/>
      <c r="G15" s="12"/>
      <c r="H15" s="12"/>
      <c r="I15" s="17" t="str">
        <f t="shared" si="0"/>
        <v/>
      </c>
      <c r="J15" s="10"/>
    </row>
    <row r="16" spans="1:10" s="9" customFormat="1" x14ac:dyDescent="0.15">
      <c r="A16" s="18"/>
      <c r="B16" s="18"/>
      <c r="C16" s="11"/>
      <c r="D16" s="10"/>
      <c r="E16" s="10"/>
      <c r="F16" s="10"/>
      <c r="G16" s="12"/>
      <c r="H16" s="12"/>
      <c r="I16" s="17" t="str">
        <f t="shared" si="0"/>
        <v/>
      </c>
      <c r="J16" s="10"/>
    </row>
    <row r="17" spans="1:10" s="9" customFormat="1" x14ac:dyDescent="0.15">
      <c r="A17" s="18"/>
      <c r="B17" s="18"/>
      <c r="C17" s="11"/>
      <c r="D17" s="10"/>
      <c r="E17" s="10"/>
      <c r="F17" s="10"/>
      <c r="G17" s="12"/>
      <c r="H17" s="12"/>
      <c r="I17" s="17" t="str">
        <f t="shared" si="0"/>
        <v/>
      </c>
      <c r="J17" s="10"/>
    </row>
    <row r="18" spans="1:10" s="9" customFormat="1" x14ac:dyDescent="0.15">
      <c r="A18" s="18"/>
      <c r="B18" s="18"/>
      <c r="C18" s="11"/>
      <c r="D18" s="10"/>
      <c r="E18" s="10"/>
      <c r="F18" s="10"/>
      <c r="G18" s="12"/>
      <c r="H18" s="12"/>
      <c r="I18" s="17" t="str">
        <f t="shared" si="0"/>
        <v/>
      </c>
      <c r="J18" s="10"/>
    </row>
    <row r="19" spans="1:10" s="9" customFormat="1" x14ac:dyDescent="0.15">
      <c r="A19" s="18"/>
      <c r="B19" s="18"/>
      <c r="C19" s="11"/>
      <c r="D19" s="10"/>
      <c r="E19" s="10"/>
      <c r="F19" s="10"/>
      <c r="G19" s="12"/>
      <c r="H19" s="12"/>
      <c r="I19" s="17" t="str">
        <f t="shared" si="0"/>
        <v/>
      </c>
      <c r="J19" s="10"/>
    </row>
    <row r="20" spans="1:10" s="9" customFormat="1" x14ac:dyDescent="0.15">
      <c r="A20" s="18"/>
      <c r="B20" s="18"/>
      <c r="C20" s="11"/>
      <c r="D20" s="10"/>
      <c r="E20" s="10"/>
      <c r="F20" s="10"/>
      <c r="G20" s="12"/>
      <c r="H20" s="12"/>
      <c r="I20" s="17" t="str">
        <f t="shared" si="0"/>
        <v/>
      </c>
      <c r="J20" s="10"/>
    </row>
    <row r="21" spans="1:10" s="9" customFormat="1" x14ac:dyDescent="0.15">
      <c r="A21" s="18"/>
      <c r="B21" s="18"/>
      <c r="C21" s="11"/>
      <c r="D21" s="10"/>
      <c r="E21" s="10"/>
      <c r="F21" s="10"/>
      <c r="G21" s="12"/>
      <c r="H21" s="12"/>
      <c r="I21" s="17" t="str">
        <f t="shared" si="0"/>
        <v/>
      </c>
      <c r="J21" s="10"/>
    </row>
    <row r="22" spans="1:10" s="9" customFormat="1" x14ac:dyDescent="0.15">
      <c r="A22" s="18"/>
      <c r="B22" s="18"/>
      <c r="C22" s="11"/>
      <c r="D22" s="10"/>
      <c r="E22" s="10"/>
      <c r="F22" s="10"/>
      <c r="G22" s="12"/>
      <c r="H22" s="12"/>
      <c r="I22" s="17" t="str">
        <f t="shared" si="0"/>
        <v/>
      </c>
      <c r="J22" s="10"/>
    </row>
    <row r="23" spans="1:10" s="9" customFormat="1" x14ac:dyDescent="0.15">
      <c r="A23" s="18"/>
      <c r="B23" s="18"/>
      <c r="C23" s="11"/>
      <c r="D23" s="10"/>
      <c r="E23" s="10"/>
      <c r="F23" s="10"/>
      <c r="G23" s="12"/>
      <c r="H23" s="12"/>
      <c r="I23" s="17" t="str">
        <f t="shared" si="0"/>
        <v/>
      </c>
      <c r="J23" s="10"/>
    </row>
    <row r="24" spans="1:10" s="9" customFormat="1" x14ac:dyDescent="0.15">
      <c r="A24" s="18"/>
      <c r="B24" s="18"/>
      <c r="C24" s="11"/>
      <c r="D24" s="10"/>
      <c r="E24" s="10"/>
      <c r="F24" s="10"/>
      <c r="G24" s="12"/>
      <c r="H24" s="12"/>
      <c r="I24" s="17" t="str">
        <f t="shared" si="0"/>
        <v/>
      </c>
      <c r="J24" s="10"/>
    </row>
    <row r="25" spans="1:10" s="9" customFormat="1" x14ac:dyDescent="0.15">
      <c r="A25" s="18"/>
      <c r="B25" s="18"/>
      <c r="C25" s="11"/>
      <c r="D25" s="10"/>
      <c r="E25" s="10"/>
      <c r="F25" s="10"/>
      <c r="G25" s="12"/>
      <c r="H25" s="12"/>
      <c r="I25" s="17" t="str">
        <f t="shared" si="0"/>
        <v/>
      </c>
      <c r="J25" s="10"/>
    </row>
    <row r="26" spans="1:10" s="9" customFormat="1" x14ac:dyDescent="0.15">
      <c r="A26" s="18"/>
      <c r="B26" s="18"/>
      <c r="C26" s="11"/>
      <c r="D26" s="10"/>
      <c r="E26" s="10"/>
      <c r="F26" s="10"/>
      <c r="G26" s="12"/>
      <c r="H26" s="12"/>
      <c r="I26" s="17" t="str">
        <f t="shared" si="0"/>
        <v/>
      </c>
      <c r="J26" s="10"/>
    </row>
    <row r="27" spans="1:10" s="9" customFormat="1" x14ac:dyDescent="0.15">
      <c r="A27" s="18"/>
      <c r="B27" s="18"/>
      <c r="C27" s="11"/>
      <c r="D27" s="10"/>
      <c r="E27" s="10"/>
      <c r="F27" s="10"/>
      <c r="G27" s="12"/>
      <c r="H27" s="12"/>
      <c r="I27" s="17" t="str">
        <f t="shared" si="0"/>
        <v/>
      </c>
      <c r="J27" s="10"/>
    </row>
    <row r="28" spans="1:10" s="9" customFormat="1" x14ac:dyDescent="0.15">
      <c r="A28" s="18"/>
      <c r="B28" s="18"/>
      <c r="C28" s="11"/>
      <c r="D28" s="10"/>
      <c r="E28" s="10"/>
      <c r="F28" s="10"/>
      <c r="G28" s="12"/>
      <c r="H28" s="12"/>
      <c r="I28" s="17" t="str">
        <f t="shared" si="0"/>
        <v/>
      </c>
      <c r="J28" s="10"/>
    </row>
    <row r="29" spans="1:10" s="9" customFormat="1" x14ac:dyDescent="0.15">
      <c r="A29" s="18"/>
      <c r="B29" s="18"/>
      <c r="C29" s="11"/>
      <c r="D29" s="10"/>
      <c r="E29" s="10"/>
      <c r="F29" s="10"/>
      <c r="G29" s="12"/>
      <c r="H29" s="12"/>
      <c r="I29" s="17" t="str">
        <f t="shared" si="0"/>
        <v/>
      </c>
      <c r="J29" s="10"/>
    </row>
    <row r="30" spans="1:10" s="9" customFormat="1" x14ac:dyDescent="0.15">
      <c r="A30" s="18"/>
      <c r="B30" s="18"/>
      <c r="C30" s="11"/>
      <c r="D30" s="10"/>
      <c r="E30" s="10"/>
      <c r="F30" s="10"/>
      <c r="G30" s="12"/>
      <c r="H30" s="12"/>
      <c r="I30" s="17" t="str">
        <f t="shared" si="0"/>
        <v/>
      </c>
      <c r="J30" s="10"/>
    </row>
    <row r="31" spans="1:10" s="9" customFormat="1" x14ac:dyDescent="0.15">
      <c r="A31" s="18"/>
      <c r="B31" s="18"/>
      <c r="C31" s="11"/>
      <c r="D31" s="10"/>
      <c r="E31" s="10"/>
      <c r="F31" s="10"/>
      <c r="G31" s="12"/>
      <c r="H31" s="12"/>
      <c r="I31" s="17" t="str">
        <f t="shared" si="0"/>
        <v/>
      </c>
      <c r="J31" s="10"/>
    </row>
    <row r="32" spans="1:10" s="9" customFormat="1" x14ac:dyDescent="0.15">
      <c r="A32" s="18"/>
      <c r="B32" s="18"/>
      <c r="C32" s="11"/>
      <c r="D32" s="10"/>
      <c r="E32" s="10"/>
      <c r="F32" s="10"/>
      <c r="G32" s="12"/>
      <c r="H32" s="12"/>
      <c r="I32" s="17" t="str">
        <f t="shared" si="0"/>
        <v/>
      </c>
      <c r="J32" s="10"/>
    </row>
    <row r="33" spans="1:10" s="9" customFormat="1" x14ac:dyDescent="0.15">
      <c r="A33" s="18"/>
      <c r="B33" s="18"/>
      <c r="C33" s="11"/>
      <c r="D33" s="10"/>
      <c r="E33" s="10"/>
      <c r="F33" s="10"/>
      <c r="G33" s="12"/>
      <c r="H33" s="12"/>
      <c r="I33" s="17" t="str">
        <f t="shared" si="0"/>
        <v/>
      </c>
      <c r="J33" s="10"/>
    </row>
    <row r="34" spans="1:10" s="9" customFormat="1" x14ac:dyDescent="0.15">
      <c r="A34" s="18"/>
      <c r="B34" s="18"/>
      <c r="C34" s="11"/>
      <c r="D34" s="10"/>
      <c r="E34" s="10"/>
      <c r="F34" s="10"/>
      <c r="G34" s="12"/>
      <c r="H34" s="12"/>
      <c r="I34" s="17" t="str">
        <f t="shared" si="0"/>
        <v/>
      </c>
      <c r="J34" s="10"/>
    </row>
    <row r="35" spans="1:10" s="9" customFormat="1" x14ac:dyDescent="0.15">
      <c r="A35" s="18"/>
      <c r="B35" s="18"/>
      <c r="C35" s="11"/>
      <c r="D35" s="10"/>
      <c r="E35" s="10"/>
      <c r="F35" s="10"/>
      <c r="G35" s="12"/>
      <c r="H35" s="12"/>
      <c r="I35" s="17" t="str">
        <f t="shared" si="0"/>
        <v/>
      </c>
      <c r="J35" s="10"/>
    </row>
    <row r="36" spans="1:10" s="9" customFormat="1" x14ac:dyDescent="0.15">
      <c r="A36" s="18"/>
      <c r="B36" s="18"/>
      <c r="C36" s="11"/>
      <c r="D36" s="10"/>
      <c r="E36" s="10"/>
      <c r="F36" s="10"/>
      <c r="G36" s="12"/>
      <c r="H36" s="12"/>
      <c r="I36" s="17" t="str">
        <f t="shared" si="0"/>
        <v/>
      </c>
      <c r="J36" s="10"/>
    </row>
    <row r="37" spans="1:10" s="9" customFormat="1" x14ac:dyDescent="0.15">
      <c r="A37" s="18"/>
      <c r="B37" s="18"/>
      <c r="C37" s="11"/>
      <c r="D37" s="10"/>
      <c r="E37" s="10"/>
      <c r="F37" s="10"/>
      <c r="G37" s="12"/>
      <c r="H37" s="12"/>
      <c r="I37" s="17" t="str">
        <f t="shared" si="0"/>
        <v/>
      </c>
      <c r="J37" s="10"/>
    </row>
    <row r="38" spans="1:10" s="9" customFormat="1" x14ac:dyDescent="0.15">
      <c r="A38" s="18"/>
      <c r="B38" s="18"/>
      <c r="C38" s="11"/>
      <c r="D38" s="10"/>
      <c r="E38" s="10"/>
      <c r="F38" s="10"/>
      <c r="G38" s="12"/>
      <c r="H38" s="12"/>
      <c r="I38" s="17" t="str">
        <f t="shared" si="0"/>
        <v/>
      </c>
      <c r="J38" s="10"/>
    </row>
    <row r="39" spans="1:10" s="9" customFormat="1" x14ac:dyDescent="0.15">
      <c r="A39" s="18"/>
      <c r="B39" s="18"/>
      <c r="C39" s="11"/>
      <c r="D39" s="10"/>
      <c r="E39" s="10"/>
      <c r="F39" s="10"/>
      <c r="G39" s="12"/>
      <c r="H39" s="12"/>
      <c r="I39" s="17" t="str">
        <f t="shared" si="0"/>
        <v/>
      </c>
      <c r="J39" s="10"/>
    </row>
    <row r="40" spans="1:10" s="9" customFormat="1" x14ac:dyDescent="0.15">
      <c r="A40" s="18"/>
      <c r="B40" s="18"/>
      <c r="C40" s="11"/>
      <c r="D40" s="10"/>
      <c r="E40" s="10"/>
      <c r="F40" s="10"/>
      <c r="G40" s="12"/>
      <c r="H40" s="12"/>
      <c r="I40" s="17" t="str">
        <f t="shared" si="0"/>
        <v/>
      </c>
      <c r="J40" s="10"/>
    </row>
    <row r="41" spans="1:10" s="9" customFormat="1" x14ac:dyDescent="0.15">
      <c r="A41" s="18"/>
      <c r="B41" s="18"/>
      <c r="C41" s="11"/>
      <c r="D41" s="10"/>
      <c r="E41" s="10"/>
      <c r="F41" s="10"/>
      <c r="G41" s="12"/>
      <c r="H41" s="12"/>
      <c r="I41" s="17" t="str">
        <f t="shared" si="0"/>
        <v/>
      </c>
      <c r="J41" s="10"/>
    </row>
    <row r="42" spans="1:10" s="9" customFormat="1" x14ac:dyDescent="0.15">
      <c r="A42" s="18"/>
      <c r="B42" s="18"/>
      <c r="C42" s="11"/>
      <c r="D42" s="10"/>
      <c r="E42" s="10"/>
      <c r="F42" s="10"/>
      <c r="G42" s="12"/>
      <c r="H42" s="12"/>
      <c r="I42" s="17" t="str">
        <f t="shared" si="0"/>
        <v/>
      </c>
      <c r="J42" s="10"/>
    </row>
    <row r="43" spans="1:10" s="9" customFormat="1" x14ac:dyDescent="0.15">
      <c r="A43" s="18"/>
      <c r="B43" s="18"/>
      <c r="C43" s="11"/>
      <c r="D43" s="10"/>
      <c r="E43" s="10"/>
      <c r="F43" s="10"/>
      <c r="G43" s="12"/>
      <c r="H43" s="12"/>
      <c r="I43" s="17" t="str">
        <f t="shared" si="0"/>
        <v/>
      </c>
      <c r="J43" s="10"/>
    </row>
    <row r="44" spans="1:10" s="9" customFormat="1" x14ac:dyDescent="0.15">
      <c r="A44" s="18"/>
      <c r="B44" s="18"/>
      <c r="C44" s="11"/>
      <c r="D44" s="10"/>
      <c r="E44" s="10"/>
      <c r="F44" s="10"/>
      <c r="G44" s="12"/>
      <c r="H44" s="12"/>
      <c r="I44" s="17" t="str">
        <f t="shared" si="0"/>
        <v/>
      </c>
      <c r="J44" s="10"/>
    </row>
    <row r="45" spans="1:10" s="9" customFormat="1" x14ac:dyDescent="0.15">
      <c r="A45" s="18"/>
      <c r="B45" s="18"/>
      <c r="C45" s="11"/>
      <c r="D45" s="10"/>
      <c r="E45" s="10"/>
      <c r="F45" s="10"/>
      <c r="G45" s="12"/>
      <c r="H45" s="12"/>
      <c r="I45" s="17" t="str">
        <f t="shared" si="0"/>
        <v/>
      </c>
      <c r="J45" s="10"/>
    </row>
    <row r="46" spans="1:10" s="9" customFormat="1" x14ac:dyDescent="0.15">
      <c r="A46" s="18"/>
      <c r="B46" s="18"/>
      <c r="C46" s="11"/>
      <c r="D46" s="10"/>
      <c r="E46" s="10"/>
      <c r="F46" s="10"/>
      <c r="G46" s="12"/>
      <c r="H46" s="12"/>
      <c r="I46" s="17" t="str">
        <f t="shared" si="0"/>
        <v/>
      </c>
      <c r="J46" s="10"/>
    </row>
    <row r="47" spans="1:10" s="9" customFormat="1" x14ac:dyDescent="0.15">
      <c r="A47" s="18"/>
      <c r="B47" s="18"/>
      <c r="C47" s="11"/>
      <c r="D47" s="10"/>
      <c r="E47" s="10"/>
      <c r="F47" s="10"/>
      <c r="G47" s="12"/>
      <c r="H47" s="12"/>
      <c r="I47" s="17" t="str">
        <f t="shared" si="0"/>
        <v/>
      </c>
      <c r="J47" s="10"/>
    </row>
    <row r="48" spans="1:10" s="9" customFormat="1" x14ac:dyDescent="0.15">
      <c r="A48" s="18"/>
      <c r="B48" s="18"/>
      <c r="C48" s="11"/>
      <c r="D48" s="10"/>
      <c r="E48" s="10"/>
      <c r="F48" s="10"/>
      <c r="G48" s="12"/>
      <c r="H48" s="12"/>
      <c r="I48" s="17" t="str">
        <f t="shared" si="0"/>
        <v/>
      </c>
      <c r="J48" s="10"/>
    </row>
    <row r="49" spans="1:10" s="9" customFormat="1" x14ac:dyDescent="0.15">
      <c r="A49" s="18"/>
      <c r="B49" s="18"/>
      <c r="C49" s="11"/>
      <c r="D49" s="10"/>
      <c r="E49" s="10"/>
      <c r="F49" s="10"/>
      <c r="G49" s="12"/>
      <c r="H49" s="12"/>
      <c r="I49" s="17" t="str">
        <f t="shared" si="0"/>
        <v/>
      </c>
      <c r="J49" s="10"/>
    </row>
    <row r="50" spans="1:10" s="9" customFormat="1" x14ac:dyDescent="0.15">
      <c r="A50" s="18"/>
      <c r="B50" s="18"/>
      <c r="C50" s="11"/>
      <c r="D50" s="10"/>
      <c r="E50" s="10"/>
      <c r="F50" s="10"/>
      <c r="G50" s="12"/>
      <c r="H50" s="12"/>
      <c r="I50" s="17" t="str">
        <f t="shared" si="0"/>
        <v/>
      </c>
      <c r="J50" s="10"/>
    </row>
    <row r="51" spans="1:10" s="9" customFormat="1" x14ac:dyDescent="0.15">
      <c r="A51" s="18"/>
      <c r="B51" s="18"/>
      <c r="C51" s="11"/>
      <c r="D51" s="10"/>
      <c r="E51" s="10"/>
      <c r="F51" s="10"/>
      <c r="G51" s="12"/>
      <c r="H51" s="12"/>
      <c r="I51" s="17" t="str">
        <f t="shared" si="0"/>
        <v/>
      </c>
      <c r="J51" s="10"/>
    </row>
    <row r="52" spans="1:10" s="9" customFormat="1" x14ac:dyDescent="0.15">
      <c r="A52" s="18"/>
      <c r="B52" s="18"/>
      <c r="C52" s="11"/>
      <c r="D52" s="10"/>
      <c r="E52" s="10"/>
      <c r="F52" s="10"/>
      <c r="G52" s="12"/>
      <c r="H52" s="12"/>
      <c r="I52" s="17" t="str">
        <f t="shared" si="0"/>
        <v/>
      </c>
      <c r="J52" s="10"/>
    </row>
    <row r="53" spans="1:10" s="9" customFormat="1" x14ac:dyDescent="0.15">
      <c r="A53" s="18"/>
      <c r="B53" s="18"/>
      <c r="C53" s="11"/>
      <c r="D53" s="10"/>
      <c r="E53" s="10"/>
      <c r="F53" s="10"/>
      <c r="G53" s="12"/>
      <c r="H53" s="12"/>
      <c r="I53" s="17" t="str">
        <f t="shared" si="0"/>
        <v/>
      </c>
      <c r="J53" s="10"/>
    </row>
    <row r="54" spans="1:10" s="9" customFormat="1" x14ac:dyDescent="0.15">
      <c r="A54" s="18"/>
      <c r="B54" s="18"/>
      <c r="C54" s="11"/>
      <c r="D54" s="10"/>
      <c r="E54" s="10"/>
      <c r="F54" s="10"/>
      <c r="G54" s="12"/>
      <c r="H54" s="12"/>
      <c r="I54" s="17" t="str">
        <f t="shared" si="0"/>
        <v/>
      </c>
      <c r="J54" s="10"/>
    </row>
    <row r="55" spans="1:10" s="9" customFormat="1" x14ac:dyDescent="0.15">
      <c r="A55" s="18"/>
      <c r="B55" s="18"/>
      <c r="C55" s="11"/>
      <c r="D55" s="10"/>
      <c r="E55" s="10"/>
      <c r="F55" s="10"/>
      <c r="G55" s="12"/>
      <c r="H55" s="12"/>
      <c r="I55" s="17" t="str">
        <f t="shared" si="0"/>
        <v/>
      </c>
      <c r="J55" s="10"/>
    </row>
    <row r="56" spans="1:10" s="9" customFormat="1" x14ac:dyDescent="0.15">
      <c r="A56" s="18"/>
      <c r="B56" s="18"/>
      <c r="C56" s="11"/>
      <c r="D56" s="10"/>
      <c r="E56" s="10"/>
      <c r="F56" s="10"/>
      <c r="G56" s="12"/>
      <c r="H56" s="12"/>
      <c r="I56" s="17" t="str">
        <f t="shared" si="0"/>
        <v/>
      </c>
      <c r="J56" s="10"/>
    </row>
    <row r="57" spans="1:10" s="9" customFormat="1" x14ac:dyDescent="0.15">
      <c r="A57" s="18"/>
      <c r="B57" s="18"/>
      <c r="C57" s="11"/>
      <c r="D57" s="10"/>
      <c r="E57" s="10"/>
      <c r="F57" s="10"/>
      <c r="G57" s="12"/>
      <c r="H57" s="12"/>
      <c r="I57" s="17" t="str">
        <f t="shared" si="0"/>
        <v/>
      </c>
      <c r="J57" s="10"/>
    </row>
    <row r="58" spans="1:10" s="9" customFormat="1" x14ac:dyDescent="0.15">
      <c r="A58" s="18"/>
      <c r="B58" s="18"/>
      <c r="C58" s="11"/>
      <c r="D58" s="10"/>
      <c r="E58" s="10"/>
      <c r="F58" s="10"/>
      <c r="G58" s="12"/>
      <c r="H58" s="12"/>
      <c r="I58" s="17" t="str">
        <f t="shared" si="0"/>
        <v/>
      </c>
      <c r="J58" s="10"/>
    </row>
    <row r="59" spans="1:10" s="9" customFormat="1" x14ac:dyDescent="0.15">
      <c r="A59" s="18"/>
      <c r="B59" s="18"/>
      <c r="C59" s="11"/>
      <c r="D59" s="10"/>
      <c r="E59" s="10"/>
      <c r="F59" s="10"/>
      <c r="G59" s="12"/>
      <c r="H59" s="12"/>
      <c r="I59" s="17" t="str">
        <f t="shared" si="0"/>
        <v/>
      </c>
      <c r="J59" s="10"/>
    </row>
    <row r="60" spans="1:10" s="9" customFormat="1" x14ac:dyDescent="0.15">
      <c r="A60" s="18"/>
      <c r="B60" s="18"/>
      <c r="C60" s="11"/>
      <c r="D60" s="10"/>
      <c r="E60" s="10"/>
      <c r="F60" s="10"/>
      <c r="G60" s="12"/>
      <c r="H60" s="12"/>
      <c r="I60" s="17" t="str">
        <f t="shared" si="0"/>
        <v/>
      </c>
      <c r="J60" s="10"/>
    </row>
    <row r="61" spans="1:10" s="9" customFormat="1" x14ac:dyDescent="0.15">
      <c r="A61" s="18"/>
      <c r="B61" s="18"/>
      <c r="C61" s="11"/>
      <c r="D61" s="10"/>
      <c r="E61" s="10"/>
      <c r="F61" s="10"/>
      <c r="G61" s="12"/>
      <c r="H61" s="12"/>
      <c r="I61" s="17" t="str">
        <f t="shared" si="0"/>
        <v/>
      </c>
      <c r="J61" s="10"/>
    </row>
    <row r="62" spans="1:10" s="9" customFormat="1" x14ac:dyDescent="0.15">
      <c r="A62" s="18"/>
      <c r="B62" s="18"/>
      <c r="C62" s="11"/>
      <c r="D62" s="10"/>
      <c r="E62" s="10"/>
      <c r="F62" s="10"/>
      <c r="G62" s="12"/>
      <c r="H62" s="12"/>
      <c r="I62" s="17" t="str">
        <f t="shared" si="0"/>
        <v/>
      </c>
      <c r="J62" s="10"/>
    </row>
    <row r="63" spans="1:10" s="9" customFormat="1" x14ac:dyDescent="0.15">
      <c r="A63" s="18"/>
      <c r="B63" s="18"/>
      <c r="C63" s="11"/>
      <c r="D63" s="10"/>
      <c r="E63" s="10"/>
      <c r="F63" s="10"/>
      <c r="G63" s="12"/>
      <c r="H63" s="12"/>
      <c r="I63" s="17" t="str">
        <f t="shared" si="0"/>
        <v/>
      </c>
      <c r="J63" s="10"/>
    </row>
    <row r="64" spans="1:10" s="9" customFormat="1" x14ac:dyDescent="0.15">
      <c r="A64" s="18"/>
      <c r="B64" s="18"/>
      <c r="C64" s="11"/>
      <c r="D64" s="10"/>
      <c r="E64" s="10"/>
      <c r="F64" s="10"/>
      <c r="G64" s="12"/>
      <c r="H64" s="12"/>
      <c r="I64" s="17" t="str">
        <f t="shared" si="0"/>
        <v/>
      </c>
      <c r="J64" s="10"/>
    </row>
    <row r="65" spans="1:10" s="9" customFormat="1" x14ac:dyDescent="0.15">
      <c r="A65" s="18"/>
      <c r="B65" s="18"/>
      <c r="C65" s="11"/>
      <c r="D65" s="10"/>
      <c r="E65" s="10"/>
      <c r="F65" s="10"/>
      <c r="G65" s="12"/>
      <c r="H65" s="12"/>
      <c r="I65" s="17" t="str">
        <f t="shared" si="0"/>
        <v/>
      </c>
      <c r="J65" s="10"/>
    </row>
    <row r="66" spans="1:10" s="9" customFormat="1" x14ac:dyDescent="0.15">
      <c r="A66" s="18"/>
      <c r="B66" s="18"/>
      <c r="C66" s="11"/>
      <c r="D66" s="10"/>
      <c r="E66" s="10"/>
      <c r="F66" s="10"/>
      <c r="G66" s="12"/>
      <c r="H66" s="12"/>
      <c r="I66" s="17" t="str">
        <f t="shared" si="0"/>
        <v/>
      </c>
      <c r="J66" s="10"/>
    </row>
    <row r="67" spans="1:10" s="9" customFormat="1" x14ac:dyDescent="0.15">
      <c r="A67" s="18"/>
      <c r="B67" s="18"/>
      <c r="C67" s="11"/>
      <c r="D67" s="10"/>
      <c r="E67" s="10"/>
      <c r="F67" s="10"/>
      <c r="G67" s="12"/>
      <c r="H67" s="12"/>
      <c r="I67" s="17" t="str">
        <f t="shared" ref="I67:I101" si="1">IF(AND(AND(G67&lt;&gt;"",G67&lt;&gt;0),AND(H67&lt;&gt;"",H67&lt;&gt;0)), H67/G67*100,"")</f>
        <v/>
      </c>
      <c r="J67" s="10"/>
    </row>
    <row r="68" spans="1:10" s="9" customFormat="1" x14ac:dyDescent="0.15">
      <c r="A68" s="18"/>
      <c r="B68" s="18"/>
      <c r="C68" s="11"/>
      <c r="D68" s="10"/>
      <c r="E68" s="10"/>
      <c r="F68" s="10"/>
      <c r="G68" s="12"/>
      <c r="H68" s="12"/>
      <c r="I68" s="17" t="str">
        <f t="shared" si="1"/>
        <v/>
      </c>
      <c r="J68" s="10"/>
    </row>
    <row r="69" spans="1:10" s="9" customFormat="1" x14ac:dyDescent="0.15">
      <c r="A69" s="18"/>
      <c r="B69" s="18"/>
      <c r="C69" s="11"/>
      <c r="D69" s="10"/>
      <c r="E69" s="10"/>
      <c r="F69" s="10"/>
      <c r="G69" s="12"/>
      <c r="H69" s="12"/>
      <c r="I69" s="17" t="str">
        <f t="shared" si="1"/>
        <v/>
      </c>
      <c r="J69" s="10"/>
    </row>
    <row r="70" spans="1:10" s="9" customFormat="1" x14ac:dyDescent="0.15">
      <c r="A70" s="18"/>
      <c r="B70" s="18"/>
      <c r="C70" s="11"/>
      <c r="D70" s="10"/>
      <c r="E70" s="10"/>
      <c r="F70" s="10"/>
      <c r="G70" s="12"/>
      <c r="H70" s="12"/>
      <c r="I70" s="17" t="str">
        <f t="shared" si="1"/>
        <v/>
      </c>
      <c r="J70" s="10"/>
    </row>
    <row r="71" spans="1:10" s="9" customFormat="1" x14ac:dyDescent="0.15">
      <c r="A71" s="18"/>
      <c r="B71" s="18"/>
      <c r="C71" s="11"/>
      <c r="D71" s="10"/>
      <c r="E71" s="10"/>
      <c r="F71" s="10"/>
      <c r="G71" s="12"/>
      <c r="H71" s="12"/>
      <c r="I71" s="17" t="str">
        <f t="shared" si="1"/>
        <v/>
      </c>
      <c r="J71" s="10"/>
    </row>
    <row r="72" spans="1:10" s="9" customFormat="1" x14ac:dyDescent="0.15">
      <c r="A72" s="18"/>
      <c r="B72" s="18"/>
      <c r="C72" s="11"/>
      <c r="D72" s="10"/>
      <c r="E72" s="10"/>
      <c r="F72" s="10"/>
      <c r="G72" s="12"/>
      <c r="H72" s="12"/>
      <c r="I72" s="17" t="str">
        <f t="shared" si="1"/>
        <v/>
      </c>
      <c r="J72" s="10"/>
    </row>
    <row r="73" spans="1:10" s="9" customFormat="1" x14ac:dyDescent="0.15">
      <c r="A73" s="18"/>
      <c r="B73" s="18"/>
      <c r="C73" s="11"/>
      <c r="D73" s="10"/>
      <c r="E73" s="10"/>
      <c r="F73" s="10"/>
      <c r="G73" s="12"/>
      <c r="H73" s="12"/>
      <c r="I73" s="17" t="str">
        <f t="shared" si="1"/>
        <v/>
      </c>
      <c r="J73" s="10"/>
    </row>
    <row r="74" spans="1:10" s="9" customFormat="1" x14ac:dyDescent="0.15">
      <c r="A74" s="18"/>
      <c r="B74" s="18"/>
      <c r="C74" s="11"/>
      <c r="D74" s="10"/>
      <c r="E74" s="10"/>
      <c r="F74" s="10"/>
      <c r="G74" s="12"/>
      <c r="H74" s="12"/>
      <c r="I74" s="17" t="str">
        <f t="shared" si="1"/>
        <v/>
      </c>
      <c r="J74" s="10"/>
    </row>
    <row r="75" spans="1:10" s="9" customFormat="1" x14ac:dyDescent="0.15">
      <c r="A75" s="18"/>
      <c r="B75" s="18"/>
      <c r="C75" s="11"/>
      <c r="D75" s="10"/>
      <c r="E75" s="10"/>
      <c r="F75" s="10"/>
      <c r="G75" s="12"/>
      <c r="H75" s="12"/>
      <c r="I75" s="17" t="str">
        <f t="shared" si="1"/>
        <v/>
      </c>
      <c r="J75" s="10"/>
    </row>
    <row r="76" spans="1:10" s="9" customFormat="1" x14ac:dyDescent="0.15">
      <c r="A76" s="18"/>
      <c r="B76" s="18"/>
      <c r="C76" s="11"/>
      <c r="D76" s="10"/>
      <c r="E76" s="10"/>
      <c r="F76" s="10"/>
      <c r="G76" s="12"/>
      <c r="H76" s="12"/>
      <c r="I76" s="17" t="str">
        <f t="shared" si="1"/>
        <v/>
      </c>
      <c r="J76" s="10"/>
    </row>
    <row r="77" spans="1:10" s="9" customFormat="1" x14ac:dyDescent="0.15">
      <c r="A77" s="18"/>
      <c r="B77" s="18"/>
      <c r="C77" s="11"/>
      <c r="D77" s="10"/>
      <c r="E77" s="10"/>
      <c r="F77" s="10"/>
      <c r="G77" s="12"/>
      <c r="H77" s="12"/>
      <c r="I77" s="17" t="str">
        <f t="shared" si="1"/>
        <v/>
      </c>
      <c r="J77" s="10"/>
    </row>
    <row r="78" spans="1:10" s="9" customFormat="1" x14ac:dyDescent="0.15">
      <c r="A78" s="18"/>
      <c r="B78" s="18"/>
      <c r="C78" s="11"/>
      <c r="D78" s="10"/>
      <c r="E78" s="10"/>
      <c r="F78" s="10"/>
      <c r="G78" s="12"/>
      <c r="H78" s="12"/>
      <c r="I78" s="17" t="str">
        <f t="shared" si="1"/>
        <v/>
      </c>
      <c r="J78" s="10"/>
    </row>
    <row r="79" spans="1:10" s="9" customFormat="1" x14ac:dyDescent="0.15">
      <c r="A79" s="18"/>
      <c r="B79" s="18"/>
      <c r="C79" s="11"/>
      <c r="D79" s="10"/>
      <c r="E79" s="10"/>
      <c r="F79" s="10"/>
      <c r="G79" s="12"/>
      <c r="H79" s="12"/>
      <c r="I79" s="17" t="str">
        <f t="shared" si="1"/>
        <v/>
      </c>
      <c r="J79" s="10"/>
    </row>
    <row r="80" spans="1:10" s="9" customFormat="1" x14ac:dyDescent="0.15">
      <c r="A80" s="18"/>
      <c r="B80" s="18"/>
      <c r="C80" s="11"/>
      <c r="D80" s="10"/>
      <c r="E80" s="10"/>
      <c r="F80" s="10"/>
      <c r="G80" s="12"/>
      <c r="H80" s="12"/>
      <c r="I80" s="17" t="str">
        <f t="shared" si="1"/>
        <v/>
      </c>
      <c r="J80" s="10"/>
    </row>
    <row r="81" spans="1:10" s="9" customFormat="1" x14ac:dyDescent="0.15">
      <c r="A81" s="18"/>
      <c r="B81" s="18"/>
      <c r="C81" s="11"/>
      <c r="D81" s="10"/>
      <c r="E81" s="10"/>
      <c r="F81" s="10"/>
      <c r="G81" s="12"/>
      <c r="H81" s="12"/>
      <c r="I81" s="17" t="str">
        <f t="shared" si="1"/>
        <v/>
      </c>
      <c r="J81" s="10"/>
    </row>
    <row r="82" spans="1:10" s="9" customFormat="1" x14ac:dyDescent="0.15">
      <c r="A82" s="18"/>
      <c r="B82" s="18"/>
      <c r="C82" s="11"/>
      <c r="D82" s="10"/>
      <c r="E82" s="10"/>
      <c r="F82" s="10"/>
      <c r="G82" s="12"/>
      <c r="H82" s="12"/>
      <c r="I82" s="17" t="str">
        <f t="shared" si="1"/>
        <v/>
      </c>
      <c r="J82" s="10"/>
    </row>
    <row r="83" spans="1:10" s="9" customFormat="1" x14ac:dyDescent="0.15">
      <c r="A83" s="18"/>
      <c r="B83" s="18"/>
      <c r="C83" s="11"/>
      <c r="D83" s="10"/>
      <c r="E83" s="10"/>
      <c r="F83" s="10"/>
      <c r="G83" s="12"/>
      <c r="H83" s="12"/>
      <c r="I83" s="17" t="str">
        <f t="shared" si="1"/>
        <v/>
      </c>
      <c r="J83" s="10"/>
    </row>
    <row r="84" spans="1:10" s="9" customFormat="1" x14ac:dyDescent="0.15">
      <c r="A84" s="18"/>
      <c r="B84" s="18"/>
      <c r="C84" s="11"/>
      <c r="D84" s="10"/>
      <c r="E84" s="10"/>
      <c r="F84" s="10"/>
      <c r="G84" s="12"/>
      <c r="H84" s="12"/>
      <c r="I84" s="17" t="str">
        <f t="shared" si="1"/>
        <v/>
      </c>
      <c r="J84" s="10"/>
    </row>
    <row r="85" spans="1:10" s="9" customFormat="1" x14ac:dyDescent="0.15">
      <c r="A85" s="18"/>
      <c r="B85" s="18"/>
      <c r="C85" s="11"/>
      <c r="D85" s="10"/>
      <c r="E85" s="10"/>
      <c r="F85" s="10"/>
      <c r="G85" s="12"/>
      <c r="H85" s="12"/>
      <c r="I85" s="17" t="str">
        <f t="shared" si="1"/>
        <v/>
      </c>
      <c r="J85" s="10"/>
    </row>
    <row r="86" spans="1:10" s="9" customFormat="1" x14ac:dyDescent="0.15">
      <c r="A86" s="18"/>
      <c r="B86" s="18"/>
      <c r="C86" s="11"/>
      <c r="D86" s="10"/>
      <c r="E86" s="10"/>
      <c r="F86" s="10"/>
      <c r="G86" s="12"/>
      <c r="H86" s="12"/>
      <c r="I86" s="17" t="str">
        <f t="shared" si="1"/>
        <v/>
      </c>
      <c r="J86" s="10"/>
    </row>
    <row r="87" spans="1:10" s="9" customFormat="1" x14ac:dyDescent="0.15">
      <c r="A87" s="18"/>
      <c r="B87" s="18"/>
      <c r="C87" s="11"/>
      <c r="D87" s="10"/>
      <c r="E87" s="10"/>
      <c r="F87" s="10"/>
      <c r="G87" s="12"/>
      <c r="H87" s="12"/>
      <c r="I87" s="17" t="str">
        <f t="shared" si="1"/>
        <v/>
      </c>
      <c r="J87" s="10"/>
    </row>
    <row r="88" spans="1:10" s="9" customFormat="1" x14ac:dyDescent="0.15">
      <c r="A88" s="18"/>
      <c r="B88" s="18"/>
      <c r="C88" s="11"/>
      <c r="D88" s="10"/>
      <c r="E88" s="10"/>
      <c r="F88" s="10"/>
      <c r="G88" s="12"/>
      <c r="H88" s="12"/>
      <c r="I88" s="17" t="str">
        <f t="shared" si="1"/>
        <v/>
      </c>
      <c r="J88" s="10"/>
    </row>
    <row r="89" spans="1:10" s="9" customFormat="1" x14ac:dyDescent="0.15">
      <c r="A89" s="18"/>
      <c r="B89" s="18"/>
      <c r="C89" s="11"/>
      <c r="D89" s="10"/>
      <c r="E89" s="10"/>
      <c r="F89" s="10"/>
      <c r="G89" s="12"/>
      <c r="H89" s="12"/>
      <c r="I89" s="17" t="str">
        <f t="shared" si="1"/>
        <v/>
      </c>
      <c r="J89" s="10"/>
    </row>
    <row r="90" spans="1:10" s="9" customFormat="1" x14ac:dyDescent="0.15">
      <c r="A90" s="18"/>
      <c r="B90" s="18"/>
      <c r="C90" s="11"/>
      <c r="D90" s="10"/>
      <c r="E90" s="10"/>
      <c r="F90" s="10"/>
      <c r="G90" s="12"/>
      <c r="H90" s="12"/>
      <c r="I90" s="17" t="str">
        <f t="shared" si="1"/>
        <v/>
      </c>
      <c r="J90" s="10"/>
    </row>
    <row r="91" spans="1:10" s="9" customFormat="1" x14ac:dyDescent="0.15">
      <c r="A91" s="18"/>
      <c r="B91" s="18"/>
      <c r="C91" s="11"/>
      <c r="D91" s="10"/>
      <c r="E91" s="10"/>
      <c r="F91" s="10"/>
      <c r="G91" s="12"/>
      <c r="H91" s="12"/>
      <c r="I91" s="17" t="str">
        <f t="shared" si="1"/>
        <v/>
      </c>
      <c r="J91" s="10"/>
    </row>
    <row r="92" spans="1:10" s="9" customFormat="1" x14ac:dyDescent="0.15">
      <c r="A92" s="18"/>
      <c r="B92" s="18"/>
      <c r="C92" s="11"/>
      <c r="D92" s="10"/>
      <c r="E92" s="10"/>
      <c r="F92" s="10"/>
      <c r="G92" s="12"/>
      <c r="H92" s="12"/>
      <c r="I92" s="17" t="str">
        <f t="shared" si="1"/>
        <v/>
      </c>
      <c r="J92" s="10"/>
    </row>
    <row r="93" spans="1:10" s="9" customFormat="1" x14ac:dyDescent="0.15">
      <c r="A93" s="18"/>
      <c r="B93" s="18"/>
      <c r="C93" s="11"/>
      <c r="D93" s="10"/>
      <c r="E93" s="10"/>
      <c r="F93" s="10"/>
      <c r="G93" s="12"/>
      <c r="H93" s="12"/>
      <c r="I93" s="17" t="str">
        <f t="shared" si="1"/>
        <v/>
      </c>
      <c r="J93" s="10"/>
    </row>
    <row r="94" spans="1:10" s="9" customFormat="1" x14ac:dyDescent="0.15">
      <c r="A94" s="18"/>
      <c r="B94" s="18"/>
      <c r="C94" s="11"/>
      <c r="D94" s="10"/>
      <c r="E94" s="10"/>
      <c r="F94" s="10"/>
      <c r="G94" s="12"/>
      <c r="H94" s="12"/>
      <c r="I94" s="17" t="str">
        <f t="shared" si="1"/>
        <v/>
      </c>
      <c r="J94" s="10"/>
    </row>
    <row r="95" spans="1:10" s="9" customFormat="1" x14ac:dyDescent="0.15">
      <c r="A95" s="18"/>
      <c r="B95" s="18"/>
      <c r="C95" s="11"/>
      <c r="D95" s="10"/>
      <c r="E95" s="10"/>
      <c r="F95" s="10"/>
      <c r="G95" s="12"/>
      <c r="H95" s="12"/>
      <c r="I95" s="17" t="str">
        <f t="shared" si="1"/>
        <v/>
      </c>
      <c r="J95" s="10"/>
    </row>
    <row r="96" spans="1:10" s="9" customFormat="1" x14ac:dyDescent="0.15">
      <c r="A96" s="18"/>
      <c r="B96" s="18"/>
      <c r="C96" s="11"/>
      <c r="D96" s="10"/>
      <c r="E96" s="10"/>
      <c r="F96" s="10"/>
      <c r="G96" s="12"/>
      <c r="H96" s="12"/>
      <c r="I96" s="17" t="str">
        <f t="shared" si="1"/>
        <v/>
      </c>
      <c r="J96" s="10"/>
    </row>
    <row r="97" spans="1:10" s="9" customFormat="1" x14ac:dyDescent="0.15">
      <c r="A97" s="18"/>
      <c r="B97" s="18"/>
      <c r="C97" s="11"/>
      <c r="D97" s="10"/>
      <c r="E97" s="10"/>
      <c r="F97" s="10"/>
      <c r="G97" s="12"/>
      <c r="H97" s="12"/>
      <c r="I97" s="17" t="str">
        <f t="shared" si="1"/>
        <v/>
      </c>
      <c r="J97" s="10"/>
    </row>
    <row r="98" spans="1:10" s="9" customFormat="1" x14ac:dyDescent="0.15">
      <c r="A98" s="18"/>
      <c r="B98" s="18"/>
      <c r="C98" s="11"/>
      <c r="D98" s="10"/>
      <c r="E98" s="10"/>
      <c r="F98" s="10"/>
      <c r="G98" s="12"/>
      <c r="H98" s="12"/>
      <c r="I98" s="17" t="str">
        <f t="shared" si="1"/>
        <v/>
      </c>
      <c r="J98" s="10"/>
    </row>
    <row r="99" spans="1:10" s="9" customFormat="1" x14ac:dyDescent="0.15">
      <c r="A99" s="18"/>
      <c r="B99" s="18"/>
      <c r="C99" s="11"/>
      <c r="D99" s="10"/>
      <c r="E99" s="10"/>
      <c r="F99" s="10"/>
      <c r="G99" s="12"/>
      <c r="H99" s="12"/>
      <c r="I99" s="17" t="str">
        <f t="shared" si="1"/>
        <v/>
      </c>
      <c r="J99" s="10"/>
    </row>
    <row r="100" spans="1:10" s="9" customFormat="1" x14ac:dyDescent="0.15">
      <c r="A100" s="18"/>
      <c r="B100" s="18"/>
      <c r="C100" s="11"/>
      <c r="D100" s="10"/>
      <c r="E100" s="10"/>
      <c r="F100" s="10"/>
      <c r="G100" s="12"/>
      <c r="H100" s="12"/>
      <c r="I100" s="17" t="str">
        <f t="shared" si="1"/>
        <v/>
      </c>
      <c r="J100" s="10"/>
    </row>
    <row r="101" spans="1:10" s="9" customFormat="1" x14ac:dyDescent="0.15">
      <c r="A101" s="18"/>
      <c r="B101" s="18"/>
      <c r="C101" s="11"/>
      <c r="D101" s="10"/>
      <c r="E101" s="10"/>
      <c r="F101" s="10"/>
      <c r="G101" s="12"/>
      <c r="H101" s="12"/>
      <c r="I101" s="17"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zoomScaleNormal="100" workbookViewId="0">
      <pane xSplit="1" ySplit="1" topLeftCell="B2" activePane="bottomRight" state="frozen"/>
      <selection activeCell="D15" sqref="D15"/>
      <selection pane="topRight" activeCell="D15" sqref="D15"/>
      <selection pane="bottomLeft" activeCell="D15" sqref="D15"/>
      <selection pane="bottomRight" activeCell="D15" sqref="D15"/>
    </sheetView>
  </sheetViews>
  <sheetFormatPr defaultRowHeight="12" x14ac:dyDescent="0.15"/>
  <cols>
    <col min="1" max="2" width="35.625" style="14" customWidth="1"/>
    <col min="3" max="3" width="16.125" style="15" bestFit="1" customWidth="1"/>
    <col min="4" max="4" width="35.625" style="13" customWidth="1"/>
    <col min="5" max="5" width="20.625" style="13" customWidth="1"/>
    <col min="6" max="6" width="28.25" style="13" customWidth="1"/>
    <col min="7" max="7" width="11.625" style="13" customWidth="1"/>
    <col min="8" max="8" width="11.625" style="13" bestFit="1" customWidth="1"/>
    <col min="9" max="9" width="14.75" style="16" bestFit="1" customWidth="1"/>
    <col min="10" max="10" width="30.625" style="13" customWidth="1"/>
    <col min="11" max="16384" width="9" style="13"/>
  </cols>
  <sheetData>
    <row r="1" spans="1:11" s="9" customFormat="1" ht="36.75" thickBot="1" x14ac:dyDescent="0.2">
      <c r="A1" s="3" t="s">
        <v>24</v>
      </c>
      <c r="B1" s="4" t="s">
        <v>15</v>
      </c>
      <c r="C1" s="5" t="s">
        <v>16</v>
      </c>
      <c r="D1" s="6" t="s">
        <v>17</v>
      </c>
      <c r="E1" s="6" t="s">
        <v>48</v>
      </c>
      <c r="F1" s="7" t="s">
        <v>18</v>
      </c>
      <c r="G1" s="6" t="s">
        <v>19</v>
      </c>
      <c r="H1" s="6" t="s">
        <v>20</v>
      </c>
      <c r="I1" s="8" t="s">
        <v>21</v>
      </c>
      <c r="J1" s="6" t="s">
        <v>22</v>
      </c>
      <c r="K1" s="9" t="s">
        <v>23</v>
      </c>
    </row>
    <row r="2" spans="1:11" s="9" customFormat="1" ht="12.75" thickTop="1" x14ac:dyDescent="0.15">
      <c r="A2" s="18"/>
      <c r="B2" s="18"/>
      <c r="C2" s="11"/>
      <c r="D2" s="10"/>
      <c r="E2" s="10"/>
      <c r="F2" s="10"/>
      <c r="G2" s="12"/>
      <c r="H2" s="12"/>
      <c r="I2" s="17" t="str">
        <f>IF(AND(AND(G2&lt;&gt;"",G2&lt;&gt;0),AND(H2&lt;&gt;"",H2&lt;&gt;0)), H2/G2*100,"")</f>
        <v/>
      </c>
      <c r="J2" s="10"/>
    </row>
    <row r="3" spans="1:11" s="9" customFormat="1" x14ac:dyDescent="0.15">
      <c r="A3" s="18"/>
      <c r="B3" s="18"/>
      <c r="C3" s="11"/>
      <c r="D3" s="10"/>
      <c r="E3" s="10"/>
      <c r="F3" s="10"/>
      <c r="G3" s="12"/>
      <c r="H3" s="12"/>
      <c r="I3" s="17" t="str">
        <f t="shared" ref="I3:I66" si="0">IF(AND(AND(G3&lt;&gt;"",G3&lt;&gt;0),AND(H3&lt;&gt;"",H3&lt;&gt;0)), H3/G3*100,"")</f>
        <v/>
      </c>
      <c r="J3" s="10"/>
    </row>
    <row r="4" spans="1:11" s="9" customFormat="1" x14ac:dyDescent="0.15">
      <c r="A4" s="18"/>
      <c r="B4" s="18"/>
      <c r="C4" s="11"/>
      <c r="D4" s="10"/>
      <c r="E4" s="10"/>
      <c r="F4" s="10"/>
      <c r="G4" s="12"/>
      <c r="H4" s="12"/>
      <c r="I4" s="17" t="str">
        <f t="shared" si="0"/>
        <v/>
      </c>
      <c r="J4" s="10"/>
    </row>
    <row r="5" spans="1:11" s="9" customFormat="1" x14ac:dyDescent="0.15">
      <c r="A5" s="18"/>
      <c r="B5" s="18"/>
      <c r="C5" s="11"/>
      <c r="D5" s="10"/>
      <c r="E5" s="10"/>
      <c r="F5" s="10"/>
      <c r="G5" s="12"/>
      <c r="H5" s="12"/>
      <c r="I5" s="17" t="str">
        <f t="shared" si="0"/>
        <v/>
      </c>
      <c r="J5" s="10"/>
    </row>
    <row r="6" spans="1:11" s="9" customFormat="1" x14ac:dyDescent="0.15">
      <c r="A6" s="18"/>
      <c r="B6" s="18"/>
      <c r="C6" s="11"/>
      <c r="D6" s="10"/>
      <c r="E6" s="10"/>
      <c r="F6" s="10"/>
      <c r="G6" s="12"/>
      <c r="H6" s="12"/>
      <c r="I6" s="17" t="str">
        <f t="shared" si="0"/>
        <v/>
      </c>
      <c r="J6" s="10"/>
    </row>
    <row r="7" spans="1:11" s="9" customFormat="1" x14ac:dyDescent="0.15">
      <c r="A7" s="18"/>
      <c r="B7" s="18"/>
      <c r="C7" s="11"/>
      <c r="D7" s="10"/>
      <c r="E7" s="10"/>
      <c r="F7" s="10"/>
      <c r="G7" s="12"/>
      <c r="H7" s="12"/>
      <c r="I7" s="17" t="str">
        <f t="shared" si="0"/>
        <v/>
      </c>
      <c r="J7" s="10"/>
    </row>
    <row r="8" spans="1:11" s="9" customFormat="1" x14ac:dyDescent="0.15">
      <c r="A8" s="18"/>
      <c r="B8" s="18"/>
      <c r="C8" s="11"/>
      <c r="D8" s="10"/>
      <c r="E8" s="10"/>
      <c r="F8" s="10"/>
      <c r="G8" s="12"/>
      <c r="H8" s="12"/>
      <c r="I8" s="17" t="str">
        <f t="shared" si="0"/>
        <v/>
      </c>
      <c r="J8" s="10"/>
    </row>
    <row r="9" spans="1:11" s="9" customFormat="1" x14ac:dyDescent="0.15">
      <c r="A9" s="18"/>
      <c r="B9" s="18"/>
      <c r="C9" s="11"/>
      <c r="D9" s="10"/>
      <c r="E9" s="10"/>
      <c r="F9" s="10"/>
      <c r="G9" s="12"/>
      <c r="H9" s="12"/>
      <c r="I9" s="17" t="str">
        <f t="shared" si="0"/>
        <v/>
      </c>
      <c r="J9" s="10"/>
    </row>
    <row r="10" spans="1:11" s="9" customFormat="1" x14ac:dyDescent="0.15">
      <c r="A10" s="18"/>
      <c r="B10" s="18"/>
      <c r="C10" s="11"/>
      <c r="D10" s="10"/>
      <c r="E10" s="10"/>
      <c r="F10" s="10"/>
      <c r="G10" s="12"/>
      <c r="H10" s="12"/>
      <c r="I10" s="17" t="str">
        <f t="shared" si="0"/>
        <v/>
      </c>
      <c r="J10" s="10"/>
    </row>
    <row r="11" spans="1:11" s="9" customFormat="1" x14ac:dyDescent="0.15">
      <c r="A11" s="18"/>
      <c r="B11" s="18"/>
      <c r="C11" s="11"/>
      <c r="D11" s="10"/>
      <c r="E11" s="10"/>
      <c r="F11" s="10"/>
      <c r="G11" s="12"/>
      <c r="H11" s="12"/>
      <c r="I11" s="17" t="str">
        <f t="shared" si="0"/>
        <v/>
      </c>
      <c r="J11" s="10"/>
    </row>
    <row r="12" spans="1:11" s="9" customFormat="1" x14ac:dyDescent="0.15">
      <c r="A12" s="18"/>
      <c r="B12" s="18"/>
      <c r="C12" s="11"/>
      <c r="D12" s="10"/>
      <c r="E12" s="10"/>
      <c r="F12" s="10"/>
      <c r="G12" s="12"/>
      <c r="H12" s="12"/>
      <c r="I12" s="17" t="str">
        <f t="shared" si="0"/>
        <v/>
      </c>
      <c r="J12" s="10"/>
    </row>
    <row r="13" spans="1:11" s="9" customFormat="1" x14ac:dyDescent="0.15">
      <c r="A13" s="18"/>
      <c r="B13" s="18"/>
      <c r="C13" s="11"/>
      <c r="D13" s="10"/>
      <c r="E13" s="10"/>
      <c r="F13" s="10"/>
      <c r="G13" s="12"/>
      <c r="H13" s="12"/>
      <c r="I13" s="17" t="str">
        <f t="shared" si="0"/>
        <v/>
      </c>
      <c r="J13" s="10"/>
    </row>
    <row r="14" spans="1:11" s="9" customFormat="1" x14ac:dyDescent="0.15">
      <c r="A14" s="18"/>
      <c r="B14" s="18"/>
      <c r="C14" s="11"/>
      <c r="D14" s="10"/>
      <c r="E14" s="10"/>
      <c r="F14" s="10"/>
      <c r="G14" s="12"/>
      <c r="H14" s="12"/>
      <c r="I14" s="17" t="str">
        <f t="shared" si="0"/>
        <v/>
      </c>
      <c r="J14" s="10"/>
    </row>
    <row r="15" spans="1:11" s="9" customFormat="1" x14ac:dyDescent="0.15">
      <c r="A15" s="18"/>
      <c r="B15" s="18"/>
      <c r="C15" s="11"/>
      <c r="D15" s="10"/>
      <c r="E15" s="10"/>
      <c r="F15" s="10"/>
      <c r="G15" s="12"/>
      <c r="H15" s="12"/>
      <c r="I15" s="17" t="str">
        <f t="shared" si="0"/>
        <v/>
      </c>
      <c r="J15" s="10"/>
    </row>
    <row r="16" spans="1:11" s="9" customFormat="1" x14ac:dyDescent="0.15">
      <c r="A16" s="18"/>
      <c r="B16" s="18"/>
      <c r="C16" s="11"/>
      <c r="D16" s="10"/>
      <c r="E16" s="10"/>
      <c r="F16" s="10"/>
      <c r="G16" s="12"/>
      <c r="H16" s="12"/>
      <c r="I16" s="17" t="str">
        <f t="shared" si="0"/>
        <v/>
      </c>
      <c r="J16" s="10"/>
    </row>
    <row r="17" spans="1:10" s="9" customFormat="1" x14ac:dyDescent="0.15">
      <c r="A17" s="18"/>
      <c r="B17" s="18"/>
      <c r="C17" s="11"/>
      <c r="D17" s="10"/>
      <c r="E17" s="10"/>
      <c r="F17" s="10"/>
      <c r="G17" s="12"/>
      <c r="H17" s="12"/>
      <c r="I17" s="17" t="str">
        <f t="shared" si="0"/>
        <v/>
      </c>
      <c r="J17" s="10"/>
    </row>
    <row r="18" spans="1:10" s="9" customFormat="1" x14ac:dyDescent="0.15">
      <c r="A18" s="18"/>
      <c r="B18" s="18"/>
      <c r="C18" s="11"/>
      <c r="D18" s="10"/>
      <c r="E18" s="10"/>
      <c r="F18" s="10"/>
      <c r="G18" s="12"/>
      <c r="H18" s="12"/>
      <c r="I18" s="17" t="str">
        <f t="shared" si="0"/>
        <v/>
      </c>
      <c r="J18" s="10"/>
    </row>
    <row r="19" spans="1:10" s="9" customFormat="1" x14ac:dyDescent="0.15">
      <c r="A19" s="18"/>
      <c r="B19" s="18"/>
      <c r="C19" s="11"/>
      <c r="D19" s="10"/>
      <c r="E19" s="10"/>
      <c r="F19" s="10"/>
      <c r="G19" s="12"/>
      <c r="H19" s="12"/>
      <c r="I19" s="17" t="str">
        <f t="shared" si="0"/>
        <v/>
      </c>
      <c r="J19" s="10"/>
    </row>
    <row r="20" spans="1:10" s="9" customFormat="1" x14ac:dyDescent="0.15">
      <c r="A20" s="18"/>
      <c r="B20" s="18"/>
      <c r="C20" s="11"/>
      <c r="D20" s="10"/>
      <c r="E20" s="10"/>
      <c r="F20" s="10"/>
      <c r="G20" s="12"/>
      <c r="H20" s="12"/>
      <c r="I20" s="17" t="str">
        <f t="shared" si="0"/>
        <v/>
      </c>
      <c r="J20" s="10"/>
    </row>
    <row r="21" spans="1:10" s="9" customFormat="1" x14ac:dyDescent="0.15">
      <c r="A21" s="18"/>
      <c r="B21" s="18"/>
      <c r="C21" s="11"/>
      <c r="D21" s="10"/>
      <c r="E21" s="10"/>
      <c r="F21" s="10"/>
      <c r="G21" s="12"/>
      <c r="H21" s="12"/>
      <c r="I21" s="17" t="str">
        <f t="shared" si="0"/>
        <v/>
      </c>
      <c r="J21" s="10"/>
    </row>
    <row r="22" spans="1:10" s="9" customFormat="1" x14ac:dyDescent="0.15">
      <c r="A22" s="18"/>
      <c r="B22" s="18"/>
      <c r="C22" s="11"/>
      <c r="D22" s="10"/>
      <c r="E22" s="10"/>
      <c r="F22" s="10"/>
      <c r="G22" s="12"/>
      <c r="H22" s="12"/>
      <c r="I22" s="17" t="str">
        <f t="shared" si="0"/>
        <v/>
      </c>
      <c r="J22" s="10"/>
    </row>
    <row r="23" spans="1:10" s="9" customFormat="1" x14ac:dyDescent="0.15">
      <c r="A23" s="18"/>
      <c r="B23" s="18"/>
      <c r="C23" s="11"/>
      <c r="D23" s="10"/>
      <c r="E23" s="10"/>
      <c r="F23" s="10"/>
      <c r="G23" s="12"/>
      <c r="H23" s="12"/>
      <c r="I23" s="17" t="str">
        <f t="shared" si="0"/>
        <v/>
      </c>
      <c r="J23" s="10"/>
    </row>
    <row r="24" spans="1:10" s="9" customFormat="1" x14ac:dyDescent="0.15">
      <c r="A24" s="18"/>
      <c r="B24" s="18"/>
      <c r="C24" s="11"/>
      <c r="D24" s="10"/>
      <c r="E24" s="10"/>
      <c r="F24" s="10"/>
      <c r="G24" s="12"/>
      <c r="H24" s="12"/>
      <c r="I24" s="17" t="str">
        <f t="shared" si="0"/>
        <v/>
      </c>
      <c r="J24" s="10"/>
    </row>
    <row r="25" spans="1:10" s="9" customFormat="1" x14ac:dyDescent="0.15">
      <c r="A25" s="18"/>
      <c r="B25" s="18"/>
      <c r="C25" s="11"/>
      <c r="D25" s="10"/>
      <c r="E25" s="10"/>
      <c r="F25" s="10"/>
      <c r="G25" s="12"/>
      <c r="H25" s="12"/>
      <c r="I25" s="17" t="str">
        <f t="shared" si="0"/>
        <v/>
      </c>
      <c r="J25" s="10"/>
    </row>
    <row r="26" spans="1:10" s="9" customFormat="1" x14ac:dyDescent="0.15">
      <c r="A26" s="18"/>
      <c r="B26" s="18"/>
      <c r="C26" s="11"/>
      <c r="D26" s="10"/>
      <c r="E26" s="10"/>
      <c r="F26" s="10"/>
      <c r="G26" s="12"/>
      <c r="H26" s="12"/>
      <c r="I26" s="17" t="str">
        <f t="shared" si="0"/>
        <v/>
      </c>
      <c r="J26" s="10"/>
    </row>
    <row r="27" spans="1:10" s="9" customFormat="1" x14ac:dyDescent="0.15">
      <c r="A27" s="18"/>
      <c r="B27" s="18"/>
      <c r="C27" s="11"/>
      <c r="D27" s="10"/>
      <c r="E27" s="10"/>
      <c r="F27" s="10"/>
      <c r="G27" s="12"/>
      <c r="H27" s="12"/>
      <c r="I27" s="17" t="str">
        <f t="shared" si="0"/>
        <v/>
      </c>
      <c r="J27" s="10"/>
    </row>
    <row r="28" spans="1:10" s="9" customFormat="1" x14ac:dyDescent="0.15">
      <c r="A28" s="18"/>
      <c r="B28" s="18"/>
      <c r="C28" s="11"/>
      <c r="D28" s="10"/>
      <c r="E28" s="10"/>
      <c r="F28" s="10"/>
      <c r="G28" s="12"/>
      <c r="H28" s="12"/>
      <c r="I28" s="17" t="str">
        <f t="shared" si="0"/>
        <v/>
      </c>
      <c r="J28" s="10"/>
    </row>
    <row r="29" spans="1:10" s="9" customFormat="1" x14ac:dyDescent="0.15">
      <c r="A29" s="18"/>
      <c r="B29" s="18"/>
      <c r="C29" s="11"/>
      <c r="D29" s="10"/>
      <c r="E29" s="10"/>
      <c r="F29" s="10"/>
      <c r="G29" s="12"/>
      <c r="H29" s="12"/>
      <c r="I29" s="17" t="str">
        <f t="shared" si="0"/>
        <v/>
      </c>
      <c r="J29" s="10"/>
    </row>
    <row r="30" spans="1:10" s="9" customFormat="1" x14ac:dyDescent="0.15">
      <c r="A30" s="18"/>
      <c r="B30" s="18"/>
      <c r="C30" s="11"/>
      <c r="D30" s="10"/>
      <c r="E30" s="10"/>
      <c r="F30" s="10"/>
      <c r="G30" s="12"/>
      <c r="H30" s="12"/>
      <c r="I30" s="17" t="str">
        <f t="shared" si="0"/>
        <v/>
      </c>
      <c r="J30" s="10"/>
    </row>
    <row r="31" spans="1:10" s="9" customFormat="1" x14ac:dyDescent="0.15">
      <c r="A31" s="18"/>
      <c r="B31" s="18"/>
      <c r="C31" s="11"/>
      <c r="D31" s="10"/>
      <c r="E31" s="10"/>
      <c r="F31" s="10"/>
      <c r="G31" s="12"/>
      <c r="H31" s="12"/>
      <c r="I31" s="17" t="str">
        <f t="shared" si="0"/>
        <v/>
      </c>
      <c r="J31" s="10"/>
    </row>
    <row r="32" spans="1:10" s="9" customFormat="1" x14ac:dyDescent="0.15">
      <c r="A32" s="18"/>
      <c r="B32" s="18"/>
      <c r="C32" s="11"/>
      <c r="D32" s="10"/>
      <c r="E32" s="10"/>
      <c r="F32" s="10"/>
      <c r="G32" s="12"/>
      <c r="H32" s="12"/>
      <c r="I32" s="17" t="str">
        <f t="shared" si="0"/>
        <v/>
      </c>
      <c r="J32" s="10"/>
    </row>
    <row r="33" spans="1:10" s="9" customFormat="1" x14ac:dyDescent="0.15">
      <c r="A33" s="18"/>
      <c r="B33" s="18"/>
      <c r="C33" s="11"/>
      <c r="D33" s="10"/>
      <c r="E33" s="10"/>
      <c r="F33" s="10"/>
      <c r="G33" s="12"/>
      <c r="H33" s="12"/>
      <c r="I33" s="17" t="str">
        <f t="shared" si="0"/>
        <v/>
      </c>
      <c r="J33" s="10"/>
    </row>
    <row r="34" spans="1:10" s="9" customFormat="1" x14ac:dyDescent="0.15">
      <c r="A34" s="18"/>
      <c r="B34" s="18"/>
      <c r="C34" s="11"/>
      <c r="D34" s="10"/>
      <c r="E34" s="10"/>
      <c r="F34" s="10"/>
      <c r="G34" s="12"/>
      <c r="H34" s="12"/>
      <c r="I34" s="17" t="str">
        <f t="shared" si="0"/>
        <v/>
      </c>
      <c r="J34" s="10"/>
    </row>
    <row r="35" spans="1:10" s="9" customFormat="1" x14ac:dyDescent="0.15">
      <c r="A35" s="18"/>
      <c r="B35" s="18"/>
      <c r="C35" s="11"/>
      <c r="D35" s="10"/>
      <c r="E35" s="10"/>
      <c r="F35" s="10"/>
      <c r="G35" s="12"/>
      <c r="H35" s="12"/>
      <c r="I35" s="17" t="str">
        <f t="shared" si="0"/>
        <v/>
      </c>
      <c r="J35" s="10"/>
    </row>
    <row r="36" spans="1:10" s="9" customFormat="1" x14ac:dyDescent="0.15">
      <c r="A36" s="18"/>
      <c r="B36" s="18"/>
      <c r="C36" s="11"/>
      <c r="D36" s="10"/>
      <c r="E36" s="10"/>
      <c r="F36" s="10"/>
      <c r="G36" s="12"/>
      <c r="H36" s="12"/>
      <c r="I36" s="17" t="str">
        <f t="shared" si="0"/>
        <v/>
      </c>
      <c r="J36" s="10"/>
    </row>
    <row r="37" spans="1:10" s="9" customFormat="1" x14ac:dyDescent="0.15">
      <c r="A37" s="18"/>
      <c r="B37" s="18"/>
      <c r="C37" s="11"/>
      <c r="D37" s="10"/>
      <c r="E37" s="10"/>
      <c r="F37" s="10"/>
      <c r="G37" s="12"/>
      <c r="H37" s="12"/>
      <c r="I37" s="17" t="str">
        <f t="shared" si="0"/>
        <v/>
      </c>
      <c r="J37" s="10"/>
    </row>
    <row r="38" spans="1:10" s="9" customFormat="1" x14ac:dyDescent="0.15">
      <c r="A38" s="18"/>
      <c r="B38" s="18"/>
      <c r="C38" s="11"/>
      <c r="D38" s="10"/>
      <c r="E38" s="10"/>
      <c r="F38" s="10"/>
      <c r="G38" s="12"/>
      <c r="H38" s="12"/>
      <c r="I38" s="17" t="str">
        <f t="shared" si="0"/>
        <v/>
      </c>
      <c r="J38" s="10"/>
    </row>
    <row r="39" spans="1:10" s="9" customFormat="1" x14ac:dyDescent="0.15">
      <c r="A39" s="18"/>
      <c r="B39" s="18"/>
      <c r="C39" s="11"/>
      <c r="D39" s="10"/>
      <c r="E39" s="10"/>
      <c r="F39" s="10"/>
      <c r="G39" s="12"/>
      <c r="H39" s="12"/>
      <c r="I39" s="17" t="str">
        <f t="shared" si="0"/>
        <v/>
      </c>
      <c r="J39" s="10"/>
    </row>
    <row r="40" spans="1:10" s="9" customFormat="1" x14ac:dyDescent="0.15">
      <c r="A40" s="18"/>
      <c r="B40" s="18"/>
      <c r="C40" s="11"/>
      <c r="D40" s="10"/>
      <c r="E40" s="10"/>
      <c r="F40" s="10"/>
      <c r="G40" s="12"/>
      <c r="H40" s="12"/>
      <c r="I40" s="17" t="str">
        <f t="shared" si="0"/>
        <v/>
      </c>
      <c r="J40" s="10"/>
    </row>
    <row r="41" spans="1:10" s="9" customFormat="1" x14ac:dyDescent="0.15">
      <c r="A41" s="18"/>
      <c r="B41" s="18"/>
      <c r="C41" s="11"/>
      <c r="D41" s="10"/>
      <c r="E41" s="10"/>
      <c r="F41" s="10"/>
      <c r="G41" s="12"/>
      <c r="H41" s="12"/>
      <c r="I41" s="17" t="str">
        <f t="shared" si="0"/>
        <v/>
      </c>
      <c r="J41" s="10"/>
    </row>
    <row r="42" spans="1:10" s="9" customFormat="1" x14ac:dyDescent="0.15">
      <c r="A42" s="18"/>
      <c r="B42" s="18"/>
      <c r="C42" s="11"/>
      <c r="D42" s="10"/>
      <c r="E42" s="10"/>
      <c r="F42" s="10"/>
      <c r="G42" s="12"/>
      <c r="H42" s="12"/>
      <c r="I42" s="17" t="str">
        <f t="shared" si="0"/>
        <v/>
      </c>
      <c r="J42" s="10"/>
    </row>
    <row r="43" spans="1:10" s="9" customFormat="1" x14ac:dyDescent="0.15">
      <c r="A43" s="18"/>
      <c r="B43" s="18"/>
      <c r="C43" s="11"/>
      <c r="D43" s="10"/>
      <c r="E43" s="10"/>
      <c r="F43" s="10"/>
      <c r="G43" s="12"/>
      <c r="H43" s="12"/>
      <c r="I43" s="17" t="str">
        <f t="shared" si="0"/>
        <v/>
      </c>
      <c r="J43" s="10"/>
    </row>
    <row r="44" spans="1:10" s="9" customFormat="1" x14ac:dyDescent="0.15">
      <c r="A44" s="18"/>
      <c r="B44" s="18"/>
      <c r="C44" s="11"/>
      <c r="D44" s="10"/>
      <c r="E44" s="10"/>
      <c r="F44" s="10"/>
      <c r="G44" s="12"/>
      <c r="H44" s="12"/>
      <c r="I44" s="17" t="str">
        <f t="shared" si="0"/>
        <v/>
      </c>
      <c r="J44" s="10"/>
    </row>
    <row r="45" spans="1:10" s="9" customFormat="1" x14ac:dyDescent="0.15">
      <c r="A45" s="18"/>
      <c r="B45" s="18"/>
      <c r="C45" s="11"/>
      <c r="D45" s="10"/>
      <c r="E45" s="10"/>
      <c r="F45" s="10"/>
      <c r="G45" s="12"/>
      <c r="H45" s="12"/>
      <c r="I45" s="17" t="str">
        <f t="shared" si="0"/>
        <v/>
      </c>
      <c r="J45" s="10"/>
    </row>
    <row r="46" spans="1:10" s="9" customFormat="1" x14ac:dyDescent="0.15">
      <c r="A46" s="18"/>
      <c r="B46" s="18"/>
      <c r="C46" s="11"/>
      <c r="D46" s="10"/>
      <c r="E46" s="10"/>
      <c r="F46" s="10"/>
      <c r="G46" s="12"/>
      <c r="H46" s="12"/>
      <c r="I46" s="17" t="str">
        <f t="shared" si="0"/>
        <v/>
      </c>
      <c r="J46" s="10"/>
    </row>
    <row r="47" spans="1:10" s="9" customFormat="1" x14ac:dyDescent="0.15">
      <c r="A47" s="18"/>
      <c r="B47" s="18"/>
      <c r="C47" s="11"/>
      <c r="D47" s="10"/>
      <c r="E47" s="10"/>
      <c r="F47" s="10"/>
      <c r="G47" s="12"/>
      <c r="H47" s="12"/>
      <c r="I47" s="17" t="str">
        <f t="shared" si="0"/>
        <v/>
      </c>
      <c r="J47" s="10"/>
    </row>
    <row r="48" spans="1:10" s="9" customFormat="1" x14ac:dyDescent="0.15">
      <c r="A48" s="18"/>
      <c r="B48" s="18"/>
      <c r="C48" s="11"/>
      <c r="D48" s="10"/>
      <c r="E48" s="10"/>
      <c r="F48" s="10"/>
      <c r="G48" s="12"/>
      <c r="H48" s="12"/>
      <c r="I48" s="17" t="str">
        <f t="shared" si="0"/>
        <v/>
      </c>
      <c r="J48" s="10"/>
    </row>
    <row r="49" spans="1:10" s="9" customFormat="1" x14ac:dyDescent="0.15">
      <c r="A49" s="18"/>
      <c r="B49" s="18"/>
      <c r="C49" s="11"/>
      <c r="D49" s="10"/>
      <c r="E49" s="10"/>
      <c r="F49" s="10"/>
      <c r="G49" s="12"/>
      <c r="H49" s="12"/>
      <c r="I49" s="17" t="str">
        <f t="shared" si="0"/>
        <v/>
      </c>
      <c r="J49" s="10"/>
    </row>
    <row r="50" spans="1:10" s="9" customFormat="1" x14ac:dyDescent="0.15">
      <c r="A50" s="18"/>
      <c r="B50" s="18"/>
      <c r="C50" s="11"/>
      <c r="D50" s="10"/>
      <c r="E50" s="10"/>
      <c r="F50" s="10"/>
      <c r="G50" s="12"/>
      <c r="H50" s="12"/>
      <c r="I50" s="17" t="str">
        <f t="shared" si="0"/>
        <v/>
      </c>
      <c r="J50" s="10"/>
    </row>
    <row r="51" spans="1:10" s="9" customFormat="1" x14ac:dyDescent="0.15">
      <c r="A51" s="18"/>
      <c r="B51" s="18"/>
      <c r="C51" s="11"/>
      <c r="D51" s="10"/>
      <c r="E51" s="10"/>
      <c r="F51" s="10"/>
      <c r="G51" s="12"/>
      <c r="H51" s="12"/>
      <c r="I51" s="17" t="str">
        <f t="shared" si="0"/>
        <v/>
      </c>
      <c r="J51" s="10"/>
    </row>
    <row r="52" spans="1:10" s="9" customFormat="1" x14ac:dyDescent="0.15">
      <c r="A52" s="18"/>
      <c r="B52" s="18"/>
      <c r="C52" s="11"/>
      <c r="D52" s="10"/>
      <c r="E52" s="10"/>
      <c r="F52" s="10"/>
      <c r="G52" s="12"/>
      <c r="H52" s="12"/>
      <c r="I52" s="17" t="str">
        <f t="shared" si="0"/>
        <v/>
      </c>
      <c r="J52" s="10"/>
    </row>
    <row r="53" spans="1:10" s="9" customFormat="1" x14ac:dyDescent="0.15">
      <c r="A53" s="18"/>
      <c r="B53" s="18"/>
      <c r="C53" s="11"/>
      <c r="D53" s="10"/>
      <c r="E53" s="10"/>
      <c r="F53" s="10"/>
      <c r="G53" s="12"/>
      <c r="H53" s="12"/>
      <c r="I53" s="17" t="str">
        <f t="shared" si="0"/>
        <v/>
      </c>
      <c r="J53" s="10"/>
    </row>
    <row r="54" spans="1:10" s="9" customFormat="1" x14ac:dyDescent="0.15">
      <c r="A54" s="18"/>
      <c r="B54" s="18"/>
      <c r="C54" s="11"/>
      <c r="D54" s="10"/>
      <c r="E54" s="10"/>
      <c r="F54" s="10"/>
      <c r="G54" s="12"/>
      <c r="H54" s="12"/>
      <c r="I54" s="17" t="str">
        <f t="shared" si="0"/>
        <v/>
      </c>
      <c r="J54" s="10"/>
    </row>
    <row r="55" spans="1:10" s="9" customFormat="1" x14ac:dyDescent="0.15">
      <c r="A55" s="18"/>
      <c r="B55" s="18"/>
      <c r="C55" s="11"/>
      <c r="D55" s="10"/>
      <c r="E55" s="10"/>
      <c r="F55" s="10"/>
      <c r="G55" s="12"/>
      <c r="H55" s="12"/>
      <c r="I55" s="17" t="str">
        <f t="shared" si="0"/>
        <v/>
      </c>
      <c r="J55" s="10"/>
    </row>
    <row r="56" spans="1:10" s="9" customFormat="1" x14ac:dyDescent="0.15">
      <c r="A56" s="18"/>
      <c r="B56" s="18"/>
      <c r="C56" s="11"/>
      <c r="D56" s="10"/>
      <c r="E56" s="10"/>
      <c r="F56" s="10"/>
      <c r="G56" s="12"/>
      <c r="H56" s="12"/>
      <c r="I56" s="17" t="str">
        <f t="shared" si="0"/>
        <v/>
      </c>
      <c r="J56" s="10"/>
    </row>
    <row r="57" spans="1:10" s="9" customFormat="1" x14ac:dyDescent="0.15">
      <c r="A57" s="18"/>
      <c r="B57" s="18"/>
      <c r="C57" s="11"/>
      <c r="D57" s="10"/>
      <c r="E57" s="10"/>
      <c r="F57" s="10"/>
      <c r="G57" s="12"/>
      <c r="H57" s="12"/>
      <c r="I57" s="17" t="str">
        <f t="shared" si="0"/>
        <v/>
      </c>
      <c r="J57" s="10"/>
    </row>
    <row r="58" spans="1:10" s="9" customFormat="1" x14ac:dyDescent="0.15">
      <c r="A58" s="18"/>
      <c r="B58" s="18"/>
      <c r="C58" s="11"/>
      <c r="D58" s="10"/>
      <c r="E58" s="10"/>
      <c r="F58" s="10"/>
      <c r="G58" s="12"/>
      <c r="H58" s="12"/>
      <c r="I58" s="17" t="str">
        <f t="shared" si="0"/>
        <v/>
      </c>
      <c r="J58" s="10"/>
    </row>
    <row r="59" spans="1:10" s="9" customFormat="1" x14ac:dyDescent="0.15">
      <c r="A59" s="18"/>
      <c r="B59" s="18"/>
      <c r="C59" s="11"/>
      <c r="D59" s="10"/>
      <c r="E59" s="10"/>
      <c r="F59" s="10"/>
      <c r="G59" s="12"/>
      <c r="H59" s="12"/>
      <c r="I59" s="17" t="str">
        <f t="shared" si="0"/>
        <v/>
      </c>
      <c r="J59" s="10"/>
    </row>
    <row r="60" spans="1:10" s="9" customFormat="1" x14ac:dyDescent="0.15">
      <c r="A60" s="18"/>
      <c r="B60" s="18"/>
      <c r="C60" s="11"/>
      <c r="D60" s="10"/>
      <c r="E60" s="10"/>
      <c r="F60" s="10"/>
      <c r="G60" s="12"/>
      <c r="H60" s="12"/>
      <c r="I60" s="17" t="str">
        <f t="shared" si="0"/>
        <v/>
      </c>
      <c r="J60" s="10"/>
    </row>
    <row r="61" spans="1:10" s="9" customFormat="1" x14ac:dyDescent="0.15">
      <c r="A61" s="18"/>
      <c r="B61" s="18"/>
      <c r="C61" s="11"/>
      <c r="D61" s="10"/>
      <c r="E61" s="10"/>
      <c r="F61" s="10"/>
      <c r="G61" s="12"/>
      <c r="H61" s="12"/>
      <c r="I61" s="17" t="str">
        <f t="shared" si="0"/>
        <v/>
      </c>
      <c r="J61" s="10"/>
    </row>
    <row r="62" spans="1:10" s="9" customFormat="1" x14ac:dyDescent="0.15">
      <c r="A62" s="18"/>
      <c r="B62" s="18"/>
      <c r="C62" s="11"/>
      <c r="D62" s="10"/>
      <c r="E62" s="10"/>
      <c r="F62" s="10"/>
      <c r="G62" s="12"/>
      <c r="H62" s="12"/>
      <c r="I62" s="17" t="str">
        <f t="shared" si="0"/>
        <v/>
      </c>
      <c r="J62" s="10"/>
    </row>
    <row r="63" spans="1:10" s="9" customFormat="1" x14ac:dyDescent="0.15">
      <c r="A63" s="18"/>
      <c r="B63" s="18"/>
      <c r="C63" s="11"/>
      <c r="D63" s="10"/>
      <c r="E63" s="10"/>
      <c r="F63" s="10"/>
      <c r="G63" s="12"/>
      <c r="H63" s="12"/>
      <c r="I63" s="17" t="str">
        <f t="shared" si="0"/>
        <v/>
      </c>
      <c r="J63" s="10"/>
    </row>
    <row r="64" spans="1:10" s="9" customFormat="1" x14ac:dyDescent="0.15">
      <c r="A64" s="18"/>
      <c r="B64" s="18"/>
      <c r="C64" s="11"/>
      <c r="D64" s="10"/>
      <c r="E64" s="10"/>
      <c r="F64" s="10"/>
      <c r="G64" s="12"/>
      <c r="H64" s="12"/>
      <c r="I64" s="17" t="str">
        <f t="shared" si="0"/>
        <v/>
      </c>
      <c r="J64" s="10"/>
    </row>
    <row r="65" spans="1:10" s="9" customFormat="1" x14ac:dyDescent="0.15">
      <c r="A65" s="18"/>
      <c r="B65" s="18"/>
      <c r="C65" s="11"/>
      <c r="D65" s="10"/>
      <c r="E65" s="10"/>
      <c r="F65" s="10"/>
      <c r="G65" s="12"/>
      <c r="H65" s="12"/>
      <c r="I65" s="17" t="str">
        <f t="shared" si="0"/>
        <v/>
      </c>
      <c r="J65" s="10"/>
    </row>
    <row r="66" spans="1:10" s="9" customFormat="1" x14ac:dyDescent="0.15">
      <c r="A66" s="18"/>
      <c r="B66" s="18"/>
      <c r="C66" s="11"/>
      <c r="D66" s="10"/>
      <c r="E66" s="10"/>
      <c r="F66" s="10"/>
      <c r="G66" s="12"/>
      <c r="H66" s="12"/>
      <c r="I66" s="17" t="str">
        <f t="shared" si="0"/>
        <v/>
      </c>
      <c r="J66" s="10"/>
    </row>
    <row r="67" spans="1:10" s="9" customFormat="1" x14ac:dyDescent="0.15">
      <c r="A67" s="18"/>
      <c r="B67" s="18"/>
      <c r="C67" s="11"/>
      <c r="D67" s="10"/>
      <c r="E67" s="10"/>
      <c r="F67" s="10"/>
      <c r="G67" s="12"/>
      <c r="H67" s="12"/>
      <c r="I67" s="17" t="str">
        <f t="shared" ref="I67:I101" si="1">IF(AND(AND(G67&lt;&gt;"",G67&lt;&gt;0),AND(H67&lt;&gt;"",H67&lt;&gt;0)), H67/G67*100,"")</f>
        <v/>
      </c>
      <c r="J67" s="10"/>
    </row>
    <row r="68" spans="1:10" s="9" customFormat="1" x14ac:dyDescent="0.15">
      <c r="A68" s="18"/>
      <c r="B68" s="18"/>
      <c r="C68" s="11"/>
      <c r="D68" s="10"/>
      <c r="E68" s="10"/>
      <c r="F68" s="10"/>
      <c r="G68" s="12"/>
      <c r="H68" s="12"/>
      <c r="I68" s="17" t="str">
        <f t="shared" si="1"/>
        <v/>
      </c>
      <c r="J68" s="10"/>
    </row>
    <row r="69" spans="1:10" s="9" customFormat="1" x14ac:dyDescent="0.15">
      <c r="A69" s="18"/>
      <c r="B69" s="18"/>
      <c r="C69" s="11"/>
      <c r="D69" s="10"/>
      <c r="E69" s="10"/>
      <c r="F69" s="10"/>
      <c r="G69" s="12"/>
      <c r="H69" s="12"/>
      <c r="I69" s="17" t="str">
        <f t="shared" si="1"/>
        <v/>
      </c>
      <c r="J69" s="10"/>
    </row>
    <row r="70" spans="1:10" s="9" customFormat="1" x14ac:dyDescent="0.15">
      <c r="A70" s="18"/>
      <c r="B70" s="18"/>
      <c r="C70" s="11"/>
      <c r="D70" s="10"/>
      <c r="E70" s="10"/>
      <c r="F70" s="10"/>
      <c r="G70" s="12"/>
      <c r="H70" s="12"/>
      <c r="I70" s="17" t="str">
        <f t="shared" si="1"/>
        <v/>
      </c>
      <c r="J70" s="10"/>
    </row>
    <row r="71" spans="1:10" s="9" customFormat="1" x14ac:dyDescent="0.15">
      <c r="A71" s="18"/>
      <c r="B71" s="18"/>
      <c r="C71" s="11"/>
      <c r="D71" s="10"/>
      <c r="E71" s="10"/>
      <c r="F71" s="10"/>
      <c r="G71" s="12"/>
      <c r="H71" s="12"/>
      <c r="I71" s="17" t="str">
        <f t="shared" si="1"/>
        <v/>
      </c>
      <c r="J71" s="10"/>
    </row>
    <row r="72" spans="1:10" s="9" customFormat="1" x14ac:dyDescent="0.15">
      <c r="A72" s="18"/>
      <c r="B72" s="18"/>
      <c r="C72" s="11"/>
      <c r="D72" s="10"/>
      <c r="E72" s="10"/>
      <c r="F72" s="10"/>
      <c r="G72" s="12"/>
      <c r="H72" s="12"/>
      <c r="I72" s="17" t="str">
        <f t="shared" si="1"/>
        <v/>
      </c>
      <c r="J72" s="10"/>
    </row>
    <row r="73" spans="1:10" s="9" customFormat="1" x14ac:dyDescent="0.15">
      <c r="A73" s="18"/>
      <c r="B73" s="18"/>
      <c r="C73" s="11"/>
      <c r="D73" s="10"/>
      <c r="E73" s="10"/>
      <c r="F73" s="10"/>
      <c r="G73" s="12"/>
      <c r="H73" s="12"/>
      <c r="I73" s="17" t="str">
        <f t="shared" si="1"/>
        <v/>
      </c>
      <c r="J73" s="10"/>
    </row>
    <row r="74" spans="1:10" s="9" customFormat="1" x14ac:dyDescent="0.15">
      <c r="A74" s="18"/>
      <c r="B74" s="18"/>
      <c r="C74" s="11"/>
      <c r="D74" s="10"/>
      <c r="E74" s="10"/>
      <c r="F74" s="10"/>
      <c r="G74" s="12"/>
      <c r="H74" s="12"/>
      <c r="I74" s="17" t="str">
        <f t="shared" si="1"/>
        <v/>
      </c>
      <c r="J74" s="10"/>
    </row>
    <row r="75" spans="1:10" s="9" customFormat="1" x14ac:dyDescent="0.15">
      <c r="A75" s="18"/>
      <c r="B75" s="18"/>
      <c r="C75" s="11"/>
      <c r="D75" s="10"/>
      <c r="E75" s="10"/>
      <c r="F75" s="10"/>
      <c r="G75" s="12"/>
      <c r="H75" s="12"/>
      <c r="I75" s="17" t="str">
        <f t="shared" si="1"/>
        <v/>
      </c>
      <c r="J75" s="10"/>
    </row>
    <row r="76" spans="1:10" s="9" customFormat="1" x14ac:dyDescent="0.15">
      <c r="A76" s="18"/>
      <c r="B76" s="18"/>
      <c r="C76" s="11"/>
      <c r="D76" s="10"/>
      <c r="E76" s="10"/>
      <c r="F76" s="10"/>
      <c r="G76" s="12"/>
      <c r="H76" s="12"/>
      <c r="I76" s="17" t="str">
        <f t="shared" si="1"/>
        <v/>
      </c>
      <c r="J76" s="10"/>
    </row>
    <row r="77" spans="1:10" s="9" customFormat="1" x14ac:dyDescent="0.15">
      <c r="A77" s="18"/>
      <c r="B77" s="18"/>
      <c r="C77" s="11"/>
      <c r="D77" s="10"/>
      <c r="E77" s="10"/>
      <c r="F77" s="10"/>
      <c r="G77" s="12"/>
      <c r="H77" s="12"/>
      <c r="I77" s="17" t="str">
        <f t="shared" si="1"/>
        <v/>
      </c>
      <c r="J77" s="10"/>
    </row>
    <row r="78" spans="1:10" s="9" customFormat="1" x14ac:dyDescent="0.15">
      <c r="A78" s="18"/>
      <c r="B78" s="18"/>
      <c r="C78" s="11"/>
      <c r="D78" s="10"/>
      <c r="E78" s="10"/>
      <c r="F78" s="10"/>
      <c r="G78" s="12"/>
      <c r="H78" s="12"/>
      <c r="I78" s="17" t="str">
        <f t="shared" si="1"/>
        <v/>
      </c>
      <c r="J78" s="10"/>
    </row>
    <row r="79" spans="1:10" s="9" customFormat="1" x14ac:dyDescent="0.15">
      <c r="A79" s="18"/>
      <c r="B79" s="18"/>
      <c r="C79" s="11"/>
      <c r="D79" s="10"/>
      <c r="E79" s="10"/>
      <c r="F79" s="10"/>
      <c r="G79" s="12"/>
      <c r="H79" s="12"/>
      <c r="I79" s="17" t="str">
        <f t="shared" si="1"/>
        <v/>
      </c>
      <c r="J79" s="10"/>
    </row>
    <row r="80" spans="1:10" s="9" customFormat="1" x14ac:dyDescent="0.15">
      <c r="A80" s="18"/>
      <c r="B80" s="18"/>
      <c r="C80" s="11"/>
      <c r="D80" s="10"/>
      <c r="E80" s="10"/>
      <c r="F80" s="10"/>
      <c r="G80" s="12"/>
      <c r="H80" s="12"/>
      <c r="I80" s="17" t="str">
        <f t="shared" si="1"/>
        <v/>
      </c>
      <c r="J80" s="10"/>
    </row>
    <row r="81" spans="1:10" s="9" customFormat="1" x14ac:dyDescent="0.15">
      <c r="A81" s="18"/>
      <c r="B81" s="18"/>
      <c r="C81" s="11"/>
      <c r="D81" s="10"/>
      <c r="E81" s="10"/>
      <c r="F81" s="10"/>
      <c r="G81" s="12"/>
      <c r="H81" s="12"/>
      <c r="I81" s="17" t="str">
        <f t="shared" si="1"/>
        <v/>
      </c>
      <c r="J81" s="10"/>
    </row>
    <row r="82" spans="1:10" s="9" customFormat="1" x14ac:dyDescent="0.15">
      <c r="A82" s="18"/>
      <c r="B82" s="18"/>
      <c r="C82" s="11"/>
      <c r="D82" s="10"/>
      <c r="E82" s="10"/>
      <c r="F82" s="10"/>
      <c r="G82" s="12"/>
      <c r="H82" s="12"/>
      <c r="I82" s="17" t="str">
        <f t="shared" si="1"/>
        <v/>
      </c>
      <c r="J82" s="10"/>
    </row>
    <row r="83" spans="1:10" s="9" customFormat="1" x14ac:dyDescent="0.15">
      <c r="A83" s="18"/>
      <c r="B83" s="18"/>
      <c r="C83" s="11"/>
      <c r="D83" s="10"/>
      <c r="E83" s="10"/>
      <c r="F83" s="10"/>
      <c r="G83" s="12"/>
      <c r="H83" s="12"/>
      <c r="I83" s="17" t="str">
        <f t="shared" si="1"/>
        <v/>
      </c>
      <c r="J83" s="10"/>
    </row>
    <row r="84" spans="1:10" s="9" customFormat="1" x14ac:dyDescent="0.15">
      <c r="A84" s="18"/>
      <c r="B84" s="18"/>
      <c r="C84" s="11"/>
      <c r="D84" s="10"/>
      <c r="E84" s="10"/>
      <c r="F84" s="10"/>
      <c r="G84" s="12"/>
      <c r="H84" s="12"/>
      <c r="I84" s="17" t="str">
        <f t="shared" si="1"/>
        <v/>
      </c>
      <c r="J84" s="10"/>
    </row>
    <row r="85" spans="1:10" s="9" customFormat="1" x14ac:dyDescent="0.15">
      <c r="A85" s="18"/>
      <c r="B85" s="18"/>
      <c r="C85" s="11"/>
      <c r="D85" s="10"/>
      <c r="E85" s="10"/>
      <c r="F85" s="10"/>
      <c r="G85" s="12"/>
      <c r="H85" s="12"/>
      <c r="I85" s="17" t="str">
        <f t="shared" si="1"/>
        <v/>
      </c>
      <c r="J85" s="10"/>
    </row>
    <row r="86" spans="1:10" s="9" customFormat="1" x14ac:dyDescent="0.15">
      <c r="A86" s="18"/>
      <c r="B86" s="18"/>
      <c r="C86" s="11"/>
      <c r="D86" s="10"/>
      <c r="E86" s="10"/>
      <c r="F86" s="10"/>
      <c r="G86" s="12"/>
      <c r="H86" s="12"/>
      <c r="I86" s="17" t="str">
        <f t="shared" si="1"/>
        <v/>
      </c>
      <c r="J86" s="10"/>
    </row>
    <row r="87" spans="1:10" s="9" customFormat="1" x14ac:dyDescent="0.15">
      <c r="A87" s="18"/>
      <c r="B87" s="18"/>
      <c r="C87" s="11"/>
      <c r="D87" s="10"/>
      <c r="E87" s="10"/>
      <c r="F87" s="10"/>
      <c r="G87" s="12"/>
      <c r="H87" s="12"/>
      <c r="I87" s="17" t="str">
        <f t="shared" si="1"/>
        <v/>
      </c>
      <c r="J87" s="10"/>
    </row>
    <row r="88" spans="1:10" s="9" customFormat="1" x14ac:dyDescent="0.15">
      <c r="A88" s="18"/>
      <c r="B88" s="18"/>
      <c r="C88" s="11"/>
      <c r="D88" s="10"/>
      <c r="E88" s="10"/>
      <c r="F88" s="10"/>
      <c r="G88" s="12"/>
      <c r="H88" s="12"/>
      <c r="I88" s="17" t="str">
        <f t="shared" si="1"/>
        <v/>
      </c>
      <c r="J88" s="10"/>
    </row>
    <row r="89" spans="1:10" s="9" customFormat="1" x14ac:dyDescent="0.15">
      <c r="A89" s="18"/>
      <c r="B89" s="18"/>
      <c r="C89" s="11"/>
      <c r="D89" s="10"/>
      <c r="E89" s="10"/>
      <c r="F89" s="10"/>
      <c r="G89" s="12"/>
      <c r="H89" s="12"/>
      <c r="I89" s="17" t="str">
        <f t="shared" si="1"/>
        <v/>
      </c>
      <c r="J89" s="10"/>
    </row>
    <row r="90" spans="1:10" s="9" customFormat="1" x14ac:dyDescent="0.15">
      <c r="A90" s="18"/>
      <c r="B90" s="18"/>
      <c r="C90" s="11"/>
      <c r="D90" s="10"/>
      <c r="E90" s="10"/>
      <c r="F90" s="10"/>
      <c r="G90" s="12"/>
      <c r="H90" s="12"/>
      <c r="I90" s="17" t="str">
        <f t="shared" si="1"/>
        <v/>
      </c>
      <c r="J90" s="10"/>
    </row>
    <row r="91" spans="1:10" s="9" customFormat="1" x14ac:dyDescent="0.15">
      <c r="A91" s="18"/>
      <c r="B91" s="18"/>
      <c r="C91" s="11"/>
      <c r="D91" s="10"/>
      <c r="E91" s="10"/>
      <c r="F91" s="10"/>
      <c r="G91" s="12"/>
      <c r="H91" s="12"/>
      <c r="I91" s="17" t="str">
        <f t="shared" si="1"/>
        <v/>
      </c>
      <c r="J91" s="10"/>
    </row>
    <row r="92" spans="1:10" s="9" customFormat="1" x14ac:dyDescent="0.15">
      <c r="A92" s="18"/>
      <c r="B92" s="18"/>
      <c r="C92" s="11"/>
      <c r="D92" s="10"/>
      <c r="E92" s="10"/>
      <c r="F92" s="10"/>
      <c r="G92" s="12"/>
      <c r="H92" s="12"/>
      <c r="I92" s="17" t="str">
        <f t="shared" si="1"/>
        <v/>
      </c>
      <c r="J92" s="10"/>
    </row>
    <row r="93" spans="1:10" s="9" customFormat="1" x14ac:dyDescent="0.15">
      <c r="A93" s="18"/>
      <c r="B93" s="18"/>
      <c r="C93" s="11"/>
      <c r="D93" s="10"/>
      <c r="E93" s="10"/>
      <c r="F93" s="10"/>
      <c r="G93" s="12"/>
      <c r="H93" s="12"/>
      <c r="I93" s="17" t="str">
        <f t="shared" si="1"/>
        <v/>
      </c>
      <c r="J93" s="10"/>
    </row>
    <row r="94" spans="1:10" s="9" customFormat="1" x14ac:dyDescent="0.15">
      <c r="A94" s="18"/>
      <c r="B94" s="18"/>
      <c r="C94" s="11"/>
      <c r="D94" s="10"/>
      <c r="E94" s="10"/>
      <c r="F94" s="10"/>
      <c r="G94" s="12"/>
      <c r="H94" s="12"/>
      <c r="I94" s="17" t="str">
        <f t="shared" si="1"/>
        <v/>
      </c>
      <c r="J94" s="10"/>
    </row>
    <row r="95" spans="1:10" s="9" customFormat="1" x14ac:dyDescent="0.15">
      <c r="A95" s="18"/>
      <c r="B95" s="18"/>
      <c r="C95" s="11"/>
      <c r="D95" s="10"/>
      <c r="E95" s="10"/>
      <c r="F95" s="10"/>
      <c r="G95" s="12"/>
      <c r="H95" s="12"/>
      <c r="I95" s="17" t="str">
        <f t="shared" si="1"/>
        <v/>
      </c>
      <c r="J95" s="10"/>
    </row>
    <row r="96" spans="1:10" s="9" customFormat="1" x14ac:dyDescent="0.15">
      <c r="A96" s="18"/>
      <c r="B96" s="18"/>
      <c r="C96" s="11"/>
      <c r="D96" s="10"/>
      <c r="E96" s="10"/>
      <c r="F96" s="10"/>
      <c r="G96" s="12"/>
      <c r="H96" s="12"/>
      <c r="I96" s="17" t="str">
        <f t="shared" si="1"/>
        <v/>
      </c>
      <c r="J96" s="10"/>
    </row>
    <row r="97" spans="1:10" s="9" customFormat="1" x14ac:dyDescent="0.15">
      <c r="A97" s="18"/>
      <c r="B97" s="18"/>
      <c r="C97" s="11"/>
      <c r="D97" s="10"/>
      <c r="E97" s="10"/>
      <c r="F97" s="10"/>
      <c r="G97" s="12"/>
      <c r="H97" s="12"/>
      <c r="I97" s="17" t="str">
        <f t="shared" si="1"/>
        <v/>
      </c>
      <c r="J97" s="10"/>
    </row>
    <row r="98" spans="1:10" s="9" customFormat="1" x14ac:dyDescent="0.15">
      <c r="A98" s="18"/>
      <c r="B98" s="18"/>
      <c r="C98" s="11"/>
      <c r="D98" s="10"/>
      <c r="E98" s="10"/>
      <c r="F98" s="10"/>
      <c r="G98" s="12"/>
      <c r="H98" s="12"/>
      <c r="I98" s="17" t="str">
        <f t="shared" si="1"/>
        <v/>
      </c>
      <c r="J98" s="10"/>
    </row>
    <row r="99" spans="1:10" s="9" customFormat="1" x14ac:dyDescent="0.15">
      <c r="A99" s="18"/>
      <c r="B99" s="18"/>
      <c r="C99" s="11"/>
      <c r="D99" s="10"/>
      <c r="E99" s="10"/>
      <c r="F99" s="10"/>
      <c r="G99" s="12"/>
      <c r="H99" s="12"/>
      <c r="I99" s="17" t="str">
        <f t="shared" si="1"/>
        <v/>
      </c>
      <c r="J99" s="10"/>
    </row>
    <row r="100" spans="1:10" s="9" customFormat="1" x14ac:dyDescent="0.15">
      <c r="A100" s="18"/>
      <c r="B100" s="18"/>
      <c r="C100" s="11"/>
      <c r="D100" s="10"/>
      <c r="E100" s="10"/>
      <c r="F100" s="10"/>
      <c r="G100" s="12"/>
      <c r="H100" s="12"/>
      <c r="I100" s="17" t="str">
        <f t="shared" si="1"/>
        <v/>
      </c>
      <c r="J100" s="10"/>
    </row>
    <row r="101" spans="1:10" s="9" customFormat="1" x14ac:dyDescent="0.15">
      <c r="A101" s="18"/>
      <c r="B101" s="18"/>
      <c r="C101" s="11"/>
      <c r="D101" s="10"/>
      <c r="E101" s="10"/>
      <c r="F101" s="10"/>
      <c r="G101" s="12"/>
      <c r="H101" s="12"/>
      <c r="I101" s="17"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なし</cp:lastModifiedBy>
  <cp:lastPrinted>2018-11-02T06:09:40Z</cp:lastPrinted>
  <dcterms:created xsi:type="dcterms:W3CDTF">1997-01-08T22:48:59Z</dcterms:created>
  <dcterms:modified xsi:type="dcterms:W3CDTF">2019-04-01T13:39:18Z</dcterms:modified>
</cp:coreProperties>
</file>