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愛知県Aichi!$A$1:$M$438</definedName>
    <definedName name="_xlnm.Print_Area" localSheetId="3">関東地方Kanto!$A$1:$M$149</definedName>
    <definedName name="_xlnm.Print_Area" localSheetId="12">'京阪神圏Osaka including suburbs'!$A$1:$M$149</definedName>
    <definedName name="_xlnm.Print_Area" localSheetId="6">近畿地方Kinki!$A$1:$M$149</definedName>
    <definedName name="_xlnm.Print_Area" localSheetId="9">'九州・沖縄地方Kyushu-Okinawa'!$A$1:$M$149</definedName>
    <definedName name="_xlnm.Print_Area" localSheetId="8">四国地方Shikoku!$A$1:$M$150</definedName>
    <definedName name="_xlnm.Print_Area" localSheetId="0">全国Japan!$A$1:$M$149</definedName>
    <definedName name="_xlnm.Print_Area" localSheetId="15">大阪府Osaka!$A$1:$M$438</definedName>
    <definedName name="_xlnm.Print_Area" localSheetId="7">中国地方Chugoku!$A$1:$M$150</definedName>
    <definedName name="_xlnm.Print_Area" localSheetId="5">中部地方Chubu!$A$1:$M$149</definedName>
    <definedName name="_xlnm.Print_Area" localSheetId="13">東京都Tokyo!$A$1:$M$438</definedName>
    <definedName name="_xlnm.Print_Area" localSheetId="2">東北地方Tohoku!$A$1:$M$150</definedName>
    <definedName name="_xlnm.Print_Area" localSheetId="10">'南関東圏Tokyo including suburbs'!$A$1:$M$149</definedName>
    <definedName name="_xlnm.Print_Area" localSheetId="1">北海道地方Hokkaido!$A$1:$M$149</definedName>
    <definedName name="_xlnm.Print_Area" localSheetId="4">北陸地方Hokuriku!$A$1:$M$150</definedName>
    <definedName name="_xlnm.Print_Area" localSheetId="11">'名古屋圏Nagoya including suburbs'!$A$1:$M$149</definedName>
  </definedNames>
  <calcPr calcId="144525"/>
</workbook>
</file>

<file path=xl/calcChain.xml><?xml version="1.0" encoding="utf-8"?>
<calcChain xmlns="http://schemas.openxmlformats.org/spreadsheetml/2006/main">
  <c r="L436" i="73" l="1"/>
  <c r="I436" i="73"/>
  <c r="F436" i="73"/>
  <c r="C436" i="73"/>
  <c r="L435" i="73"/>
  <c r="I435" i="73"/>
  <c r="F435" i="73"/>
  <c r="C435" i="73"/>
  <c r="L434" i="73"/>
  <c r="I434" i="73"/>
  <c r="F434" i="73"/>
  <c r="C434" i="73"/>
  <c r="L433" i="73"/>
  <c r="I433" i="73"/>
  <c r="F433" i="73"/>
  <c r="C433" i="73"/>
  <c r="L432" i="73"/>
  <c r="I432" i="73"/>
  <c r="F432" i="73"/>
  <c r="C432" i="73"/>
  <c r="L431" i="73"/>
  <c r="I431" i="73"/>
  <c r="F431" i="73"/>
  <c r="C431" i="73"/>
  <c r="L430" i="73"/>
  <c r="I430" i="73"/>
  <c r="F430" i="73"/>
  <c r="C430" i="73"/>
  <c r="L429" i="73"/>
  <c r="I429" i="73"/>
  <c r="F429" i="73"/>
  <c r="C429" i="73"/>
  <c r="L428" i="73"/>
  <c r="I428" i="73"/>
  <c r="F428" i="73"/>
  <c r="C428" i="73"/>
  <c r="L427" i="73"/>
  <c r="I427" i="73"/>
  <c r="F427" i="73"/>
  <c r="C427" i="73"/>
  <c r="L426" i="73"/>
  <c r="I426" i="73"/>
  <c r="F426" i="73"/>
  <c r="C426" i="73"/>
  <c r="L425" i="73"/>
  <c r="I425" i="73"/>
  <c r="F425" i="73"/>
  <c r="C425" i="73"/>
  <c r="L424" i="73"/>
  <c r="I424" i="73"/>
  <c r="F424" i="73"/>
  <c r="C424" i="73"/>
  <c r="L423" i="73"/>
  <c r="I423" i="73"/>
  <c r="F423" i="73"/>
  <c r="C423" i="73"/>
  <c r="L422" i="73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36" i="72"/>
  <c r="I436" i="72"/>
  <c r="F436" i="72"/>
  <c r="C436" i="72"/>
  <c r="L435" i="72"/>
  <c r="I435" i="72"/>
  <c r="F435" i="72"/>
  <c r="C435" i="72"/>
  <c r="L434" i="72"/>
  <c r="I434" i="72"/>
  <c r="F434" i="72"/>
  <c r="C434" i="72"/>
  <c r="L433" i="72"/>
  <c r="I433" i="72"/>
  <c r="F433" i="72"/>
  <c r="C433" i="72"/>
  <c r="L432" i="72"/>
  <c r="I432" i="72"/>
  <c r="F432" i="72"/>
  <c r="C432" i="72"/>
  <c r="L431" i="72"/>
  <c r="I431" i="72"/>
  <c r="F431" i="72"/>
  <c r="C431" i="72"/>
  <c r="L430" i="72"/>
  <c r="I430" i="72"/>
  <c r="F430" i="72"/>
  <c r="C430" i="72"/>
  <c r="L429" i="72"/>
  <c r="I429" i="72"/>
  <c r="F429" i="72"/>
  <c r="C429" i="72"/>
  <c r="L428" i="72"/>
  <c r="I428" i="72"/>
  <c r="F428" i="72"/>
  <c r="C428" i="72"/>
  <c r="L427" i="72"/>
  <c r="I427" i="72"/>
  <c r="F427" i="72"/>
  <c r="C427" i="72"/>
  <c r="L426" i="72"/>
  <c r="I426" i="72"/>
  <c r="F426" i="72"/>
  <c r="C426" i="72"/>
  <c r="L425" i="72"/>
  <c r="I425" i="72"/>
  <c r="F425" i="72"/>
  <c r="C425" i="72"/>
  <c r="L424" i="72"/>
  <c r="I424" i="72"/>
  <c r="F424" i="72"/>
  <c r="C424" i="72"/>
  <c r="L423" i="72"/>
  <c r="I423" i="72"/>
  <c r="F423" i="72"/>
  <c r="C423" i="72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36" i="65"/>
  <c r="I436" i="65"/>
  <c r="F436" i="65"/>
  <c r="C436" i="65"/>
  <c r="L435" i="65"/>
  <c r="I435" i="65"/>
  <c r="F435" i="65"/>
  <c r="C435" i="65"/>
  <c r="L434" i="65"/>
  <c r="I434" i="65"/>
  <c r="F434" i="65"/>
  <c r="C434" i="65"/>
  <c r="L433" i="65"/>
  <c r="I433" i="65"/>
  <c r="F433" i="65"/>
  <c r="C433" i="65"/>
  <c r="L432" i="65"/>
  <c r="I432" i="65"/>
  <c r="F432" i="65"/>
  <c r="C432" i="65"/>
  <c r="L431" i="65"/>
  <c r="I431" i="65"/>
  <c r="F431" i="65"/>
  <c r="C431" i="65"/>
  <c r="L430" i="65"/>
  <c r="I430" i="65"/>
  <c r="F430" i="65"/>
  <c r="C430" i="65"/>
  <c r="L429" i="65"/>
  <c r="I429" i="65"/>
  <c r="F429" i="65"/>
  <c r="C429" i="65"/>
  <c r="L428" i="65"/>
  <c r="I428" i="65"/>
  <c r="F428" i="65"/>
  <c r="C428" i="65"/>
  <c r="L427" i="65"/>
  <c r="I427" i="65"/>
  <c r="F427" i="65"/>
  <c r="C427" i="65"/>
  <c r="L426" i="65"/>
  <c r="I426" i="65"/>
  <c r="F426" i="65"/>
  <c r="C426" i="65"/>
  <c r="L425" i="65"/>
  <c r="I425" i="65"/>
  <c r="F425" i="65"/>
  <c r="C425" i="65"/>
  <c r="L424" i="65"/>
  <c r="I424" i="65"/>
  <c r="F424" i="65"/>
  <c r="C424" i="65"/>
  <c r="L423" i="65"/>
  <c r="I423" i="65"/>
  <c r="F423" i="65"/>
  <c r="C423" i="65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48" i="50"/>
  <c r="I148" i="50"/>
  <c r="F148" i="50"/>
  <c r="C148" i="50"/>
  <c r="L147" i="50"/>
  <c r="I147" i="50"/>
  <c r="F147" i="50"/>
  <c r="C147" i="50"/>
  <c r="L146" i="50"/>
  <c r="I146" i="50"/>
  <c r="F146" i="50"/>
  <c r="C146" i="50"/>
  <c r="L145" i="50"/>
  <c r="I145" i="50"/>
  <c r="F145" i="50"/>
  <c r="C145" i="50"/>
  <c r="L144" i="50"/>
  <c r="I144" i="50"/>
  <c r="F144" i="50"/>
  <c r="C144" i="50"/>
  <c r="L143" i="50"/>
  <c r="I143" i="50"/>
  <c r="F143" i="50"/>
  <c r="C143" i="50"/>
  <c r="L142" i="50"/>
  <c r="I142" i="50"/>
  <c r="F142" i="50"/>
  <c r="C142" i="50"/>
  <c r="L141" i="50"/>
  <c r="I141" i="50"/>
  <c r="F141" i="50"/>
  <c r="C141" i="50"/>
  <c r="L140" i="50"/>
  <c r="I140" i="50"/>
  <c r="F140" i="50"/>
  <c r="C140" i="50"/>
  <c r="L139" i="50"/>
  <c r="I139" i="50"/>
  <c r="F139" i="50"/>
  <c r="C139" i="50"/>
  <c r="L138" i="50"/>
  <c r="I138" i="50"/>
  <c r="F138" i="50"/>
  <c r="C138" i="50"/>
  <c r="L137" i="50"/>
  <c r="I137" i="50"/>
  <c r="F137" i="50"/>
  <c r="C137" i="50"/>
  <c r="L136" i="50"/>
  <c r="I136" i="50"/>
  <c r="F136" i="50"/>
  <c r="C136" i="50"/>
  <c r="L135" i="50"/>
  <c r="I135" i="50"/>
  <c r="F135" i="50"/>
  <c r="C135" i="50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48" i="61"/>
  <c r="I148" i="61"/>
  <c r="F148" i="61"/>
  <c r="C148" i="61"/>
  <c r="L147" i="61"/>
  <c r="I147" i="61"/>
  <c r="F147" i="61"/>
  <c r="C147" i="61"/>
  <c r="L146" i="61"/>
  <c r="I146" i="61"/>
  <c r="F146" i="61"/>
  <c r="C146" i="61"/>
  <c r="L145" i="61"/>
  <c r="I145" i="61"/>
  <c r="F145" i="61"/>
  <c r="C145" i="61"/>
  <c r="L144" i="61"/>
  <c r="I144" i="61"/>
  <c r="F144" i="61"/>
  <c r="C144" i="61"/>
  <c r="L143" i="61"/>
  <c r="I143" i="61"/>
  <c r="F143" i="61"/>
  <c r="C143" i="61"/>
  <c r="L142" i="61"/>
  <c r="I142" i="61"/>
  <c r="F142" i="61"/>
  <c r="C142" i="61"/>
  <c r="L141" i="61"/>
  <c r="I141" i="61"/>
  <c r="F141" i="61"/>
  <c r="C141" i="61"/>
  <c r="L140" i="61"/>
  <c r="I140" i="61"/>
  <c r="F140" i="61"/>
  <c r="C140" i="61"/>
  <c r="L139" i="61"/>
  <c r="I139" i="61"/>
  <c r="F139" i="61"/>
  <c r="C139" i="61"/>
  <c r="L138" i="61"/>
  <c r="I138" i="61"/>
  <c r="F138" i="61"/>
  <c r="C138" i="61"/>
  <c r="L137" i="61"/>
  <c r="I137" i="61"/>
  <c r="F137" i="61"/>
  <c r="C137" i="61"/>
  <c r="L136" i="61"/>
  <c r="I136" i="61"/>
  <c r="F136" i="61"/>
  <c r="C136" i="61"/>
  <c r="L135" i="61"/>
  <c r="I135" i="61"/>
  <c r="F135" i="61"/>
  <c r="C135" i="61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48" i="51"/>
  <c r="I148" i="51"/>
  <c r="F148" i="51"/>
  <c r="C148" i="51"/>
  <c r="L147" i="51"/>
  <c r="I147" i="51"/>
  <c r="F147" i="51"/>
  <c r="C147" i="51"/>
  <c r="L146" i="51"/>
  <c r="I146" i="51"/>
  <c r="F146" i="51"/>
  <c r="C146" i="51"/>
  <c r="L145" i="51"/>
  <c r="I145" i="51"/>
  <c r="F145" i="51"/>
  <c r="C145" i="51"/>
  <c r="L144" i="51"/>
  <c r="I144" i="51"/>
  <c r="F144" i="51"/>
  <c r="C144" i="51"/>
  <c r="L143" i="51"/>
  <c r="I143" i="51"/>
  <c r="F143" i="51"/>
  <c r="C143" i="51"/>
  <c r="L142" i="51"/>
  <c r="I142" i="51"/>
  <c r="F142" i="51"/>
  <c r="C142" i="51"/>
  <c r="L141" i="51"/>
  <c r="I141" i="51"/>
  <c r="F141" i="51"/>
  <c r="C141" i="51"/>
  <c r="L140" i="51"/>
  <c r="I140" i="51"/>
  <c r="F140" i="51"/>
  <c r="C140" i="51"/>
  <c r="L139" i="51"/>
  <c r="I139" i="51"/>
  <c r="F139" i="51"/>
  <c r="C139" i="51"/>
  <c r="L138" i="51"/>
  <c r="I138" i="51"/>
  <c r="F138" i="51"/>
  <c r="C138" i="51"/>
  <c r="L137" i="51"/>
  <c r="I137" i="51"/>
  <c r="F137" i="51"/>
  <c r="C137" i="51"/>
  <c r="L136" i="51"/>
  <c r="I136" i="51"/>
  <c r="F136" i="51"/>
  <c r="C136" i="51"/>
  <c r="L135" i="51"/>
  <c r="I135" i="51"/>
  <c r="F135" i="51"/>
  <c r="C135" i="5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48" i="52"/>
  <c r="I148" i="52"/>
  <c r="F148" i="52"/>
  <c r="C148" i="52"/>
  <c r="L147" i="52"/>
  <c r="I147" i="52"/>
  <c r="F147" i="52"/>
  <c r="C147" i="52"/>
  <c r="L146" i="52"/>
  <c r="I146" i="52"/>
  <c r="F146" i="52"/>
  <c r="C146" i="52"/>
  <c r="L145" i="52"/>
  <c r="I145" i="52"/>
  <c r="F145" i="52"/>
  <c r="C145" i="52"/>
  <c r="L144" i="52"/>
  <c r="I144" i="52"/>
  <c r="F144" i="52"/>
  <c r="C144" i="52"/>
  <c r="L143" i="52"/>
  <c r="I143" i="52"/>
  <c r="F143" i="52"/>
  <c r="C143" i="52"/>
  <c r="L142" i="52"/>
  <c r="I142" i="52"/>
  <c r="F142" i="52"/>
  <c r="C142" i="52"/>
  <c r="L141" i="52"/>
  <c r="I141" i="52"/>
  <c r="F141" i="52"/>
  <c r="C141" i="52"/>
  <c r="L140" i="52"/>
  <c r="I140" i="52"/>
  <c r="F140" i="52"/>
  <c r="C140" i="52"/>
  <c r="L139" i="52"/>
  <c r="I139" i="52"/>
  <c r="F139" i="52"/>
  <c r="C139" i="52"/>
  <c r="L138" i="52"/>
  <c r="I138" i="52"/>
  <c r="F138" i="52"/>
  <c r="C138" i="52"/>
  <c r="L137" i="52"/>
  <c r="I137" i="52"/>
  <c r="F137" i="52"/>
  <c r="C137" i="52"/>
  <c r="L136" i="52"/>
  <c r="I136" i="52"/>
  <c r="F136" i="52"/>
  <c r="C136" i="52"/>
  <c r="L135" i="52"/>
  <c r="I135" i="52"/>
  <c r="F135" i="52"/>
  <c r="C135" i="52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48" i="54"/>
  <c r="I148" i="54"/>
  <c r="F148" i="54"/>
  <c r="C148" i="54"/>
  <c r="L147" i="54"/>
  <c r="I147" i="54"/>
  <c r="F147" i="54"/>
  <c r="C147" i="54"/>
  <c r="L146" i="54"/>
  <c r="I146" i="54"/>
  <c r="F146" i="54"/>
  <c r="C146" i="54"/>
  <c r="L145" i="54"/>
  <c r="I145" i="54"/>
  <c r="F145" i="54"/>
  <c r="C145" i="54"/>
  <c r="L144" i="54"/>
  <c r="I144" i="54"/>
  <c r="F144" i="54"/>
  <c r="C144" i="54"/>
  <c r="L143" i="54"/>
  <c r="I143" i="54"/>
  <c r="F143" i="54"/>
  <c r="C143" i="54"/>
  <c r="L142" i="54"/>
  <c r="I142" i="54"/>
  <c r="F142" i="54"/>
  <c r="C142" i="54"/>
  <c r="L141" i="54"/>
  <c r="I141" i="54"/>
  <c r="F141" i="54"/>
  <c r="C141" i="54"/>
  <c r="L140" i="54"/>
  <c r="I140" i="54"/>
  <c r="F140" i="54"/>
  <c r="C140" i="54"/>
  <c r="L139" i="54"/>
  <c r="I139" i="54"/>
  <c r="F139" i="54"/>
  <c r="C139" i="54"/>
  <c r="L138" i="54"/>
  <c r="I138" i="54"/>
  <c r="F138" i="54"/>
  <c r="C138" i="54"/>
  <c r="L137" i="54"/>
  <c r="I137" i="54"/>
  <c r="F137" i="54"/>
  <c r="C137" i="54"/>
  <c r="L136" i="54"/>
  <c r="I136" i="54"/>
  <c r="F136" i="54"/>
  <c r="C136" i="54"/>
  <c r="L135" i="54"/>
  <c r="I135" i="54"/>
  <c r="F135" i="54"/>
  <c r="C135" i="54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48" i="56"/>
  <c r="I148" i="56"/>
  <c r="F148" i="56"/>
  <c r="C148" i="56"/>
  <c r="L147" i="56"/>
  <c r="I147" i="56"/>
  <c r="F147" i="56"/>
  <c r="C147" i="56"/>
  <c r="L146" i="56"/>
  <c r="I146" i="56"/>
  <c r="F146" i="56"/>
  <c r="C146" i="56"/>
  <c r="L145" i="56"/>
  <c r="I145" i="56"/>
  <c r="F145" i="56"/>
  <c r="C145" i="56"/>
  <c r="L144" i="56"/>
  <c r="I144" i="56"/>
  <c r="F144" i="56"/>
  <c r="C144" i="56"/>
  <c r="L143" i="56"/>
  <c r="I143" i="56"/>
  <c r="F143" i="56"/>
  <c r="C143" i="56"/>
  <c r="L142" i="56"/>
  <c r="I142" i="56"/>
  <c r="F142" i="56"/>
  <c r="C142" i="56"/>
  <c r="L141" i="56"/>
  <c r="I141" i="56"/>
  <c r="F141" i="56"/>
  <c r="C141" i="56"/>
  <c r="L140" i="56"/>
  <c r="I140" i="56"/>
  <c r="F140" i="56"/>
  <c r="C140" i="56"/>
  <c r="L139" i="56"/>
  <c r="I139" i="56"/>
  <c r="F139" i="56"/>
  <c r="C139" i="56"/>
  <c r="L138" i="56"/>
  <c r="I138" i="56"/>
  <c r="F138" i="56"/>
  <c r="C138" i="56"/>
  <c r="L137" i="56"/>
  <c r="I137" i="56"/>
  <c r="F137" i="56"/>
  <c r="C137" i="56"/>
  <c r="L136" i="56"/>
  <c r="I136" i="56"/>
  <c r="F136" i="56"/>
  <c r="C136" i="56"/>
  <c r="L135" i="56"/>
  <c r="I135" i="56"/>
  <c r="F135" i="56"/>
  <c r="C135" i="56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48" i="55"/>
  <c r="I148" i="55"/>
  <c r="F148" i="55"/>
  <c r="C148" i="55"/>
  <c r="L147" i="55"/>
  <c r="I147" i="55"/>
  <c r="F147" i="55"/>
  <c r="C147" i="55"/>
  <c r="L146" i="55"/>
  <c r="I146" i="55"/>
  <c r="F146" i="55"/>
  <c r="C146" i="55"/>
  <c r="L145" i="55"/>
  <c r="I145" i="55"/>
  <c r="F145" i="55"/>
  <c r="C145" i="55"/>
  <c r="L144" i="55"/>
  <c r="I144" i="55"/>
  <c r="F144" i="55"/>
  <c r="C144" i="55"/>
  <c r="L143" i="55"/>
  <c r="I143" i="55"/>
  <c r="F143" i="55"/>
  <c r="C143" i="55"/>
  <c r="L142" i="55"/>
  <c r="I142" i="55"/>
  <c r="F142" i="55"/>
  <c r="C142" i="55"/>
  <c r="L141" i="55"/>
  <c r="I141" i="55"/>
  <c r="F141" i="55"/>
  <c r="C141" i="55"/>
  <c r="L140" i="55"/>
  <c r="I140" i="55"/>
  <c r="F140" i="55"/>
  <c r="C140" i="55"/>
  <c r="L139" i="55"/>
  <c r="I139" i="55"/>
  <c r="F139" i="55"/>
  <c r="C139" i="55"/>
  <c r="L138" i="55"/>
  <c r="I138" i="55"/>
  <c r="F138" i="55"/>
  <c r="C138" i="55"/>
  <c r="L137" i="55"/>
  <c r="I137" i="55"/>
  <c r="F137" i="55"/>
  <c r="C137" i="55"/>
  <c r="L136" i="55"/>
  <c r="I136" i="55"/>
  <c r="F136" i="55"/>
  <c r="C136" i="55"/>
  <c r="L135" i="55"/>
  <c r="I135" i="55"/>
  <c r="F135" i="55"/>
  <c r="C135" i="55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48" i="57"/>
  <c r="I148" i="57"/>
  <c r="F148" i="57"/>
  <c r="C148" i="57"/>
  <c r="L147" i="57"/>
  <c r="I147" i="57"/>
  <c r="F147" i="57"/>
  <c r="C147" i="57"/>
  <c r="L146" i="57"/>
  <c r="I146" i="57"/>
  <c r="F146" i="57"/>
  <c r="C146" i="57"/>
  <c r="L145" i="57"/>
  <c r="I145" i="57"/>
  <c r="F145" i="57"/>
  <c r="C145" i="57"/>
  <c r="L144" i="57"/>
  <c r="I144" i="57"/>
  <c r="F144" i="57"/>
  <c r="C144" i="57"/>
  <c r="L143" i="57"/>
  <c r="I143" i="57"/>
  <c r="F143" i="57"/>
  <c r="C143" i="57"/>
  <c r="L142" i="57"/>
  <c r="I142" i="57"/>
  <c r="F142" i="57"/>
  <c r="C142" i="57"/>
  <c r="L141" i="57"/>
  <c r="I141" i="57"/>
  <c r="F141" i="57"/>
  <c r="C141" i="57"/>
  <c r="L140" i="57"/>
  <c r="I140" i="57"/>
  <c r="F140" i="57"/>
  <c r="C140" i="57"/>
  <c r="L139" i="57"/>
  <c r="I139" i="57"/>
  <c r="F139" i="57"/>
  <c r="C139" i="57"/>
  <c r="L138" i="57"/>
  <c r="I138" i="57"/>
  <c r="F138" i="57"/>
  <c r="C138" i="57"/>
  <c r="L137" i="57"/>
  <c r="I137" i="57"/>
  <c r="F137" i="57"/>
  <c r="C137" i="57"/>
  <c r="L136" i="57"/>
  <c r="I136" i="57"/>
  <c r="F136" i="57"/>
  <c r="C136" i="57"/>
  <c r="L135" i="57"/>
  <c r="I135" i="57"/>
  <c r="F135" i="57"/>
  <c r="C135" i="57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48" i="58"/>
  <c r="I148" i="58"/>
  <c r="F148" i="58"/>
  <c r="C148" i="58"/>
  <c r="L147" i="58"/>
  <c r="I147" i="58"/>
  <c r="F147" i="58"/>
  <c r="C147" i="58"/>
  <c r="L146" i="58"/>
  <c r="I146" i="58"/>
  <c r="F146" i="58"/>
  <c r="C146" i="58"/>
  <c r="L145" i="58"/>
  <c r="I145" i="58"/>
  <c r="F145" i="58"/>
  <c r="C145" i="58"/>
  <c r="L144" i="58"/>
  <c r="I144" i="58"/>
  <c r="F144" i="58"/>
  <c r="C144" i="58"/>
  <c r="L143" i="58"/>
  <c r="I143" i="58"/>
  <c r="F143" i="58"/>
  <c r="C143" i="58"/>
  <c r="L142" i="58"/>
  <c r="I142" i="58"/>
  <c r="F142" i="58"/>
  <c r="C142" i="58"/>
  <c r="L141" i="58"/>
  <c r="I141" i="58"/>
  <c r="F141" i="58"/>
  <c r="C141" i="58"/>
  <c r="L140" i="58"/>
  <c r="I140" i="58"/>
  <c r="F140" i="58"/>
  <c r="C140" i="58"/>
  <c r="L139" i="58"/>
  <c r="I139" i="58"/>
  <c r="F139" i="58"/>
  <c r="C139" i="58"/>
  <c r="L138" i="58"/>
  <c r="I138" i="58"/>
  <c r="F138" i="58"/>
  <c r="C138" i="58"/>
  <c r="L137" i="58"/>
  <c r="I137" i="58"/>
  <c r="F137" i="58"/>
  <c r="C137" i="58"/>
  <c r="L136" i="58"/>
  <c r="I136" i="58"/>
  <c r="F136" i="58"/>
  <c r="C136" i="58"/>
  <c r="L135" i="58"/>
  <c r="I135" i="58"/>
  <c r="F135" i="58"/>
  <c r="C135" i="58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48" i="59"/>
  <c r="I148" i="59"/>
  <c r="F148" i="59"/>
  <c r="C148" i="59"/>
  <c r="L147" i="59"/>
  <c r="I147" i="59"/>
  <c r="F147" i="59"/>
  <c r="C147" i="59"/>
  <c r="L146" i="59"/>
  <c r="I146" i="59"/>
  <c r="F146" i="59"/>
  <c r="C146" i="59"/>
  <c r="L145" i="59"/>
  <c r="I145" i="59"/>
  <c r="F145" i="59"/>
  <c r="C145" i="59"/>
  <c r="L144" i="59"/>
  <c r="I144" i="59"/>
  <c r="F144" i="59"/>
  <c r="C144" i="59"/>
  <c r="L143" i="59"/>
  <c r="I143" i="59"/>
  <c r="F143" i="59"/>
  <c r="C143" i="59"/>
  <c r="L142" i="59"/>
  <c r="I142" i="59"/>
  <c r="F142" i="59"/>
  <c r="C142" i="59"/>
  <c r="L141" i="59"/>
  <c r="I141" i="59"/>
  <c r="F141" i="59"/>
  <c r="C141" i="59"/>
  <c r="L140" i="59"/>
  <c r="I140" i="59"/>
  <c r="F140" i="59"/>
  <c r="C140" i="59"/>
  <c r="L139" i="59"/>
  <c r="I139" i="59"/>
  <c r="F139" i="59"/>
  <c r="C139" i="59"/>
  <c r="L138" i="59"/>
  <c r="I138" i="59"/>
  <c r="F138" i="59"/>
  <c r="C138" i="59"/>
  <c r="L137" i="59"/>
  <c r="I137" i="59"/>
  <c r="F137" i="59"/>
  <c r="C137" i="59"/>
  <c r="L136" i="59"/>
  <c r="I136" i="59"/>
  <c r="F136" i="59"/>
  <c r="C136" i="59"/>
  <c r="L135" i="59"/>
  <c r="I135" i="59"/>
  <c r="F135" i="59"/>
  <c r="C135" i="59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48" i="60"/>
  <c r="I148" i="60"/>
  <c r="F148" i="60"/>
  <c r="C148" i="60"/>
  <c r="L147" i="60"/>
  <c r="I147" i="60"/>
  <c r="F147" i="60"/>
  <c r="C147" i="60"/>
  <c r="L146" i="60"/>
  <c r="I146" i="60"/>
  <c r="F146" i="60"/>
  <c r="C146" i="60"/>
  <c r="L145" i="60"/>
  <c r="I145" i="60"/>
  <c r="F145" i="60"/>
  <c r="C145" i="60"/>
  <c r="L144" i="60"/>
  <c r="I144" i="60"/>
  <c r="F144" i="60"/>
  <c r="C144" i="60"/>
  <c r="L143" i="60"/>
  <c r="I143" i="60"/>
  <c r="F143" i="60"/>
  <c r="C143" i="60"/>
  <c r="L142" i="60"/>
  <c r="I142" i="60"/>
  <c r="F142" i="60"/>
  <c r="C142" i="60"/>
  <c r="L141" i="60"/>
  <c r="I141" i="60"/>
  <c r="F141" i="60"/>
  <c r="C141" i="60"/>
  <c r="L140" i="60"/>
  <c r="I140" i="60"/>
  <c r="F140" i="60"/>
  <c r="C140" i="60"/>
  <c r="L139" i="60"/>
  <c r="I139" i="60"/>
  <c r="F139" i="60"/>
  <c r="C139" i="60"/>
  <c r="L138" i="60"/>
  <c r="I138" i="60"/>
  <c r="F138" i="60"/>
  <c r="C138" i="60"/>
  <c r="L137" i="60"/>
  <c r="I137" i="60"/>
  <c r="F137" i="60"/>
  <c r="C137" i="60"/>
  <c r="L136" i="60"/>
  <c r="I136" i="60"/>
  <c r="F136" i="60"/>
  <c r="C136" i="60"/>
  <c r="L135" i="60"/>
  <c r="I135" i="60"/>
  <c r="F135" i="60"/>
  <c r="C135" i="60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48" i="53"/>
  <c r="I148" i="53"/>
  <c r="F148" i="53"/>
  <c r="C148" i="53"/>
  <c r="L147" i="53"/>
  <c r="I147" i="53"/>
  <c r="F147" i="53"/>
  <c r="C147" i="53"/>
  <c r="L146" i="53"/>
  <c r="I146" i="53"/>
  <c r="F146" i="53"/>
  <c r="C146" i="53"/>
  <c r="L145" i="53"/>
  <c r="I145" i="53"/>
  <c r="F145" i="53"/>
  <c r="C145" i="53"/>
  <c r="L144" i="53"/>
  <c r="I144" i="53"/>
  <c r="F144" i="53"/>
  <c r="C144" i="53"/>
  <c r="L143" i="53"/>
  <c r="I143" i="53"/>
  <c r="F143" i="53"/>
  <c r="C143" i="53"/>
  <c r="L142" i="53"/>
  <c r="I142" i="53"/>
  <c r="F142" i="53"/>
  <c r="C142" i="53"/>
  <c r="L141" i="53"/>
  <c r="I141" i="53"/>
  <c r="F141" i="53"/>
  <c r="C141" i="53"/>
  <c r="L140" i="53"/>
  <c r="I140" i="53"/>
  <c r="F140" i="53"/>
  <c r="C140" i="53"/>
  <c r="L139" i="53"/>
  <c r="I139" i="53"/>
  <c r="F139" i="53"/>
  <c r="C139" i="53"/>
  <c r="L138" i="53"/>
  <c r="I138" i="53"/>
  <c r="F138" i="53"/>
  <c r="C138" i="53"/>
  <c r="L137" i="53"/>
  <c r="I137" i="53"/>
  <c r="F137" i="53"/>
  <c r="C137" i="53"/>
  <c r="L136" i="53"/>
  <c r="I136" i="53"/>
  <c r="F136" i="53"/>
  <c r="C136" i="53"/>
  <c r="L135" i="53"/>
  <c r="I135" i="53"/>
  <c r="F135" i="53"/>
  <c r="C135" i="53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48" i="11"/>
  <c r="I148" i="11"/>
  <c r="F148" i="11"/>
  <c r="C148" i="11"/>
  <c r="L147" i="11"/>
  <c r="I147" i="11"/>
  <c r="F147" i="11"/>
  <c r="C147" i="11"/>
  <c r="L146" i="11"/>
  <c r="I146" i="11"/>
  <c r="F146" i="11"/>
  <c r="C146" i="11"/>
  <c r="L145" i="11"/>
  <c r="I145" i="11"/>
  <c r="F145" i="11"/>
  <c r="C145" i="11"/>
  <c r="L144" i="11"/>
  <c r="I144" i="11"/>
  <c r="F144" i="11"/>
  <c r="C144" i="11"/>
  <c r="L143" i="11"/>
  <c r="I143" i="11"/>
  <c r="F143" i="11"/>
  <c r="C143" i="11"/>
  <c r="L142" i="11"/>
  <c r="I142" i="11"/>
  <c r="F142" i="11"/>
  <c r="C142" i="11"/>
  <c r="L141" i="11"/>
  <c r="I141" i="11"/>
  <c r="F141" i="11"/>
  <c r="C141" i="11"/>
  <c r="L140" i="11"/>
  <c r="I140" i="11"/>
  <c r="F140" i="11"/>
  <c r="C140" i="11"/>
  <c r="L139" i="11"/>
  <c r="I139" i="11"/>
  <c r="F139" i="11"/>
  <c r="C139" i="11"/>
  <c r="L138" i="11"/>
  <c r="I138" i="11"/>
  <c r="F138" i="11"/>
  <c r="C138" i="11"/>
  <c r="L137" i="11"/>
  <c r="I137" i="11"/>
  <c r="F137" i="11"/>
  <c r="C137" i="11"/>
  <c r="L136" i="11"/>
  <c r="I136" i="11"/>
  <c r="F136" i="11"/>
  <c r="C136" i="11"/>
  <c r="L135" i="11"/>
  <c r="I135" i="11"/>
  <c r="F135" i="11"/>
  <c r="C135" i="11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<sst xmlns="http://schemas.openxmlformats.org/spreadsheetml/2006/main" count="567" uniqueCount="67">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</sst>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49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48" si="4">IFERROR( ROUND((E86-E74)/E74*100,2),"")</f>
        <v>-0.89</v>
      </c>
      <c r="G86" s="9">
        <v>3261</v>
      </c>
      <c r="H86" s="29">
        <v>99.42</v>
      </c>
      <c r="I86" s="30">
        <f t="shared" ref="I86:I148" si="5">IFERROR( ROUND((H86-H74)/H74*100,2),"")</f>
        <v>-1.21</v>
      </c>
      <c r="J86" s="9">
        <v>5292</v>
      </c>
      <c r="K86" s="29">
        <v>114.15</v>
      </c>
      <c r="L86" s="30">
        <f t="shared" ref="L86:L148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48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111.88</v>
      </c>
      <c r="C132" s="30">
        <f t="shared" si="7"/>
        <v>2.16</v>
      </c>
      <c r="D132" s="9">
        <v>13326</v>
      </c>
      <c r="E132" s="29">
        <v>100.86</v>
      </c>
      <c r="F132" s="30">
        <f t="shared" si="4"/>
        <v>1.99</v>
      </c>
      <c r="G132" s="9">
        <v>3700</v>
      </c>
      <c r="H132" s="29">
        <v>102.65</v>
      </c>
      <c r="I132" s="30">
        <f t="shared" si="5"/>
        <v>0.44</v>
      </c>
      <c r="J132" s="9">
        <v>5598</v>
      </c>
      <c r="K132" s="29">
        <v>142.01</v>
      </c>
      <c r="L132" s="30">
        <f t="shared" si="6"/>
        <v>4.9800000000000004</v>
      </c>
      <c r="M132" s="9">
        <v>4028</v>
      </c>
    </row>
    <row r="133" spans="1:13" ht="25.5" customHeight="1" x14ac:dyDescent="0.15">
      <c r="A133" s="96">
        <v>43282</v>
      </c>
      <c r="B133" s="30">
        <v>112.84</v>
      </c>
      <c r="C133" s="30">
        <f t="shared" si="7"/>
        <v>2</v>
      </c>
      <c r="D133" s="9">
        <v>13716</v>
      </c>
      <c r="E133" s="29">
        <v>104.31</v>
      </c>
      <c r="F133" s="30">
        <f t="shared" si="4"/>
        <v>3.51</v>
      </c>
      <c r="G133" s="9">
        <v>3660</v>
      </c>
      <c r="H133" s="29">
        <v>102.34</v>
      </c>
      <c r="I133" s="30">
        <f t="shared" si="5"/>
        <v>0.02</v>
      </c>
      <c r="J133" s="9">
        <v>5776</v>
      </c>
      <c r="K133" s="29">
        <v>141.56</v>
      </c>
      <c r="L133" s="30">
        <f t="shared" si="6"/>
        <v>3.07</v>
      </c>
      <c r="M133" s="9">
        <v>4280</v>
      </c>
    </row>
    <row r="134" spans="1:13" ht="25.5" customHeight="1" x14ac:dyDescent="0.15">
      <c r="A134" s="96">
        <v>43313</v>
      </c>
      <c r="B134" s="30">
        <v>112.13</v>
      </c>
      <c r="C134" s="30">
        <f t="shared" si="7"/>
        <v>2.42</v>
      </c>
      <c r="D134" s="9">
        <v>12542</v>
      </c>
      <c r="E134" s="29">
        <v>102.93</v>
      </c>
      <c r="F134" s="30">
        <f t="shared" si="4"/>
        <v>3.68</v>
      </c>
      <c r="G134" s="9">
        <v>3369</v>
      </c>
      <c r="H134" s="29">
        <v>101.75</v>
      </c>
      <c r="I134" s="30">
        <f t="shared" si="5"/>
        <v>0.27</v>
      </c>
      <c r="J134" s="9">
        <v>5394</v>
      </c>
      <c r="K134" s="29">
        <v>142.97999999999999</v>
      </c>
      <c r="L134" s="30">
        <f t="shared" si="6"/>
        <v>5.16</v>
      </c>
      <c r="M134" s="9">
        <v>3779</v>
      </c>
    </row>
    <row r="135" spans="1:13" ht="25.5" customHeight="1" x14ac:dyDescent="0.15">
      <c r="A135" s="96">
        <v>43344</v>
      </c>
      <c r="B135" s="30">
        <v>111.36</v>
      </c>
      <c r="C135" s="30">
        <f t="shared" si="7"/>
        <v>0.93</v>
      </c>
      <c r="D135" s="9">
        <v>12465</v>
      </c>
      <c r="E135" s="29">
        <v>101.41</v>
      </c>
      <c r="F135" s="30">
        <f t="shared" si="4"/>
        <v>0.81</v>
      </c>
      <c r="G135" s="9">
        <v>3481</v>
      </c>
      <c r="H135" s="29">
        <v>103.34</v>
      </c>
      <c r="I135" s="30">
        <f t="shared" si="5"/>
        <v>0.7</v>
      </c>
      <c r="J135" s="9">
        <v>5387</v>
      </c>
      <c r="K135" s="29">
        <v>139.1</v>
      </c>
      <c r="L135" s="30">
        <f t="shared" si="6"/>
        <v>1.92</v>
      </c>
      <c r="M135" s="9">
        <v>3597</v>
      </c>
    </row>
    <row r="136" spans="1:13" ht="25.5" customHeight="1" x14ac:dyDescent="0.15">
      <c r="A136" s="96">
        <v>43374</v>
      </c>
      <c r="B136" s="30">
        <v>111.83</v>
      </c>
      <c r="C136" s="30">
        <f t="shared" si="7"/>
        <v>3.67</v>
      </c>
      <c r="D136" s="9">
        <v>12551</v>
      </c>
      <c r="E136" s="29">
        <v>100.48</v>
      </c>
      <c r="F136" s="30">
        <f t="shared" si="4"/>
        <v>0.96</v>
      </c>
      <c r="G136" s="9">
        <v>3447</v>
      </c>
      <c r="H136" s="29">
        <v>101.57</v>
      </c>
      <c r="I136" s="30">
        <f t="shared" si="5"/>
        <v>2.99</v>
      </c>
      <c r="J136" s="9">
        <v>5099</v>
      </c>
      <c r="K136" s="29">
        <v>143.1</v>
      </c>
      <c r="L136" s="30">
        <f t="shared" si="6"/>
        <v>6.32</v>
      </c>
      <c r="M136" s="9">
        <v>4005</v>
      </c>
    </row>
    <row r="137" spans="1:13" ht="25.5" customHeight="1" x14ac:dyDescent="0.15">
      <c r="A137" s="96">
        <v>43405</v>
      </c>
      <c r="B137" s="30">
        <v>111.73</v>
      </c>
      <c r="C137" s="30">
        <f t="shared" si="7"/>
        <v>2.04</v>
      </c>
      <c r="D137" s="9">
        <v>13772</v>
      </c>
      <c r="E137" s="29">
        <v>98.89</v>
      </c>
      <c r="F137" s="30">
        <f t="shared" si="4"/>
        <v>0.06</v>
      </c>
      <c r="G137" s="9">
        <v>3529</v>
      </c>
      <c r="H137" s="29">
        <v>102.57</v>
      </c>
      <c r="I137" s="30">
        <f t="shared" si="5"/>
        <v>1.17</v>
      </c>
      <c r="J137" s="9">
        <v>5985</v>
      </c>
      <c r="K137" s="29">
        <v>142.78</v>
      </c>
      <c r="L137" s="30">
        <f t="shared" si="6"/>
        <v>4.45</v>
      </c>
      <c r="M137" s="9">
        <v>4258</v>
      </c>
    </row>
    <row r="138" spans="1:13" ht="25.5" customHeight="1" thickBot="1" x14ac:dyDescent="0.2">
      <c r="A138" s="99">
        <v>43435</v>
      </c>
      <c r="B138" s="100">
        <v>110.94</v>
      </c>
      <c r="C138" s="100">
        <f t="shared" si="7"/>
        <v>2</v>
      </c>
      <c r="D138" s="14">
        <v>14400</v>
      </c>
      <c r="E138" s="101">
        <v>99.45</v>
      </c>
      <c r="F138" s="100">
        <f t="shared" si="4"/>
        <v>2.2200000000000002</v>
      </c>
      <c r="G138" s="14">
        <v>4091</v>
      </c>
      <c r="H138" s="101">
        <v>101.22</v>
      </c>
      <c r="I138" s="100">
        <f t="shared" si="5"/>
        <v>0.25</v>
      </c>
      <c r="J138" s="14">
        <v>6164</v>
      </c>
      <c r="K138" s="101">
        <v>143.63</v>
      </c>
      <c r="L138" s="100">
        <f t="shared" si="6"/>
        <v>5.12</v>
      </c>
      <c r="M138" s="14">
        <v>4145</v>
      </c>
    </row>
    <row r="139" spans="1:13" ht="25.5" customHeight="1" x14ac:dyDescent="0.15">
      <c r="A139" s="95">
        <v>43466</v>
      </c>
      <c r="B139" s="28">
        <v>116.44</v>
      </c>
      <c r="C139" s="28">
        <f t="shared" si="7"/>
        <v>3.66</v>
      </c>
      <c r="D139" s="8">
        <v>9689</v>
      </c>
      <c r="E139" s="26">
        <v>103.77</v>
      </c>
      <c r="F139" s="28">
        <f t="shared" si="4"/>
        <v>0.08</v>
      </c>
      <c r="G139" s="8">
        <v>2485</v>
      </c>
      <c r="H139" s="26">
        <v>105.98</v>
      </c>
      <c r="I139" s="28">
        <f t="shared" si="5"/>
        <v>4.1399999999999997</v>
      </c>
      <c r="J139" s="8">
        <v>3799</v>
      </c>
      <c r="K139" s="26">
        <v>147.41999999999999</v>
      </c>
      <c r="L139" s="28">
        <f t="shared" si="6"/>
        <v>5.83</v>
      </c>
      <c r="M139" s="8">
        <v>3405</v>
      </c>
    </row>
    <row r="140" spans="1:13" ht="25.5" customHeight="1" x14ac:dyDescent="0.15">
      <c r="A140" s="96">
        <v>43497</v>
      </c>
      <c r="B140" s="30">
        <v>113.63</v>
      </c>
      <c r="C140" s="30">
        <f t="shared" si="7"/>
        <v>1.71</v>
      </c>
      <c r="D140" s="9">
        <v>10948</v>
      </c>
      <c r="E140" s="29">
        <v>101.18</v>
      </c>
      <c r="F140" s="30">
        <f t="shared" si="4"/>
        <v>1.44</v>
      </c>
      <c r="G140" s="9">
        <v>2771</v>
      </c>
      <c r="H140" s="29">
        <v>102.68</v>
      </c>
      <c r="I140" s="30">
        <f t="shared" si="5"/>
        <v>-0.85</v>
      </c>
      <c r="J140" s="9">
        <v>4629</v>
      </c>
      <c r="K140" s="29">
        <v>147.53</v>
      </c>
      <c r="L140" s="30">
        <f t="shared" si="6"/>
        <v>6.05</v>
      </c>
      <c r="M140" s="9">
        <v>3548</v>
      </c>
    </row>
    <row r="141" spans="1:13" ht="25.5" customHeight="1" x14ac:dyDescent="0.15">
      <c r="A141" s="96">
        <v>43525</v>
      </c>
      <c r="B141" s="30">
        <v>115.35</v>
      </c>
      <c r="C141" s="30">
        <f t="shared" si="7"/>
        <v>1.51</v>
      </c>
      <c r="D141" s="9">
        <v>16294</v>
      </c>
      <c r="E141" s="29">
        <v>103.6</v>
      </c>
      <c r="F141" s="30">
        <f t="shared" si="4"/>
        <v>0.14000000000000001</v>
      </c>
      <c r="G141" s="9">
        <v>3940</v>
      </c>
      <c r="H141" s="29">
        <v>104.83</v>
      </c>
      <c r="I141" s="30">
        <f t="shared" si="5"/>
        <v>0.74</v>
      </c>
      <c r="J141" s="9">
        <v>7138</v>
      </c>
      <c r="K141" s="29">
        <v>148.21</v>
      </c>
      <c r="L141" s="30">
        <f t="shared" si="6"/>
        <v>4.28</v>
      </c>
      <c r="M141" s="9">
        <v>5216</v>
      </c>
    </row>
    <row r="142" spans="1:13" ht="25.5" customHeight="1" x14ac:dyDescent="0.15">
      <c r="A142" s="96">
        <v>43556</v>
      </c>
      <c r="B142" s="30">
        <v>114.22</v>
      </c>
      <c r="C142" s="30">
        <f t="shared" si="7"/>
        <v>1.41</v>
      </c>
      <c r="D142" s="9">
        <v>12762</v>
      </c>
      <c r="E142" s="29">
        <v>99.27</v>
      </c>
      <c r="F142" s="30">
        <f t="shared" si="4"/>
        <v>-1.93</v>
      </c>
      <c r="G142" s="9">
        <v>3098</v>
      </c>
      <c r="H142" s="29">
        <v>103.49</v>
      </c>
      <c r="I142" s="30">
        <f t="shared" si="5"/>
        <v>1.06</v>
      </c>
      <c r="J142" s="9">
        <v>5282</v>
      </c>
      <c r="K142" s="29">
        <v>147.49</v>
      </c>
      <c r="L142" s="30">
        <f t="shared" si="6"/>
        <v>4.01</v>
      </c>
      <c r="M142" s="9">
        <v>4382</v>
      </c>
    </row>
    <row r="143" spans="1:13" ht="25.5" customHeight="1" x14ac:dyDescent="0.15">
      <c r="A143" s="96">
        <v>43586</v>
      </c>
      <c r="B143" s="30">
        <v>114.96</v>
      </c>
      <c r="C143" s="30">
        <f t="shared" si="7"/>
        <v>3.11</v>
      </c>
      <c r="D143" s="9">
        <v>11643</v>
      </c>
      <c r="E143" s="29">
        <v>102.37</v>
      </c>
      <c r="F143" s="30">
        <f t="shared" si="4"/>
        <v>1.38</v>
      </c>
      <c r="G143" s="9">
        <v>2792</v>
      </c>
      <c r="H143" s="29">
        <v>103.65</v>
      </c>
      <c r="I143" s="30">
        <f t="shared" si="5"/>
        <v>2.0499999999999998</v>
      </c>
      <c r="J143" s="9">
        <v>4653</v>
      </c>
      <c r="K143" s="29">
        <v>146.81</v>
      </c>
      <c r="L143" s="30">
        <f t="shared" si="6"/>
        <v>4.57</v>
      </c>
      <c r="M143" s="9">
        <v>4198</v>
      </c>
    </row>
    <row r="144" spans="1:13" ht="25.5" customHeight="1" x14ac:dyDescent="0.15">
      <c r="A144" s="96">
        <v>43617</v>
      </c>
      <c r="B144" s="30">
        <v>113.28</v>
      </c>
      <c r="C144" s="30">
        <f t="shared" si="7"/>
        <v>1.25</v>
      </c>
      <c r="D144" s="9">
        <v>13250</v>
      </c>
      <c r="E144" s="29">
        <v>100.99</v>
      </c>
      <c r="F144" s="30">
        <f t="shared" si="4"/>
        <v>0.13</v>
      </c>
      <c r="G144" s="9">
        <v>3235</v>
      </c>
      <c r="H144" s="29">
        <v>102.22</v>
      </c>
      <c r="I144" s="30">
        <f t="shared" si="5"/>
        <v>-0.42</v>
      </c>
      <c r="J144" s="9">
        <v>5718</v>
      </c>
      <c r="K144" s="29">
        <v>146.47</v>
      </c>
      <c r="L144" s="30">
        <f t="shared" si="6"/>
        <v>3.14</v>
      </c>
      <c r="M144" s="9">
        <v>4297</v>
      </c>
    </row>
    <row r="145" spans="1:13" ht="25.5" customHeight="1" x14ac:dyDescent="0.15">
      <c r="A145" s="96">
        <v>43647</v>
      </c>
      <c r="B145" s="30">
        <v>113.53</v>
      </c>
      <c r="C145" s="30">
        <f t="shared" si="7"/>
        <v>0.61</v>
      </c>
      <c r="D145" s="9">
        <v>13895</v>
      </c>
      <c r="E145" s="29">
        <v>101.31</v>
      </c>
      <c r="F145" s="30">
        <f t="shared" si="4"/>
        <v>-2.88</v>
      </c>
      <c r="G145" s="9">
        <v>3538</v>
      </c>
      <c r="H145" s="29">
        <v>102.49</v>
      </c>
      <c r="I145" s="30">
        <f t="shared" si="5"/>
        <v>0.15</v>
      </c>
      <c r="J145" s="9">
        <v>5893</v>
      </c>
      <c r="K145" s="29">
        <v>146.87</v>
      </c>
      <c r="L145" s="30">
        <f t="shared" si="6"/>
        <v>3.75</v>
      </c>
      <c r="M145" s="9">
        <v>4464</v>
      </c>
    </row>
    <row r="146" spans="1:13" ht="25.5" customHeight="1" x14ac:dyDescent="0.15">
      <c r="A146" s="96">
        <v>43678</v>
      </c>
      <c r="B146" s="30">
        <v>113.01</v>
      </c>
      <c r="C146" s="30">
        <f t="shared" si="7"/>
        <v>0.78</v>
      </c>
      <c r="D146" s="9">
        <v>12066</v>
      </c>
      <c r="E146" s="29">
        <v>100.12</v>
      </c>
      <c r="F146" s="30">
        <f t="shared" si="4"/>
        <v>-2.73</v>
      </c>
      <c r="G146" s="9">
        <v>3123</v>
      </c>
      <c r="H146" s="29">
        <v>102.15</v>
      </c>
      <c r="I146" s="30">
        <f t="shared" si="5"/>
        <v>0.39</v>
      </c>
      <c r="J146" s="9">
        <v>5160</v>
      </c>
      <c r="K146" s="29">
        <v>147.38999999999999</v>
      </c>
      <c r="L146" s="30">
        <f t="shared" si="6"/>
        <v>3.08</v>
      </c>
      <c r="M146" s="9">
        <v>3783</v>
      </c>
    </row>
    <row r="147" spans="1:13" ht="25.5" customHeight="1" x14ac:dyDescent="0.15">
      <c r="A147" s="96">
        <v>43709</v>
      </c>
      <c r="B147" s="30">
        <v>114.06</v>
      </c>
      <c r="C147" s="30">
        <f t="shared" si="7"/>
        <v>2.42</v>
      </c>
      <c r="D147" s="9">
        <v>13228</v>
      </c>
      <c r="E147" s="29">
        <v>101.26</v>
      </c>
      <c r="F147" s="30">
        <f t="shared" si="4"/>
        <v>-0.15</v>
      </c>
      <c r="G147" s="9">
        <v>3388</v>
      </c>
      <c r="H147" s="29">
        <v>103.04</v>
      </c>
      <c r="I147" s="30">
        <f t="shared" si="5"/>
        <v>-0.28999999999999998</v>
      </c>
      <c r="J147" s="9">
        <v>5495</v>
      </c>
      <c r="K147" s="29">
        <v>146.94</v>
      </c>
      <c r="L147" s="30">
        <f t="shared" si="6"/>
        <v>5.64</v>
      </c>
      <c r="M147" s="9">
        <v>4345</v>
      </c>
    </row>
    <row r="148" spans="1:13" ht="25.5" customHeight="1" thickBot="1" x14ac:dyDescent="0.2">
      <c r="A148" s="96">
        <v>43739</v>
      </c>
      <c r="B148" s="30">
        <v>111.96</v>
      </c>
      <c r="C148" s="30">
        <f t="shared" si="7"/>
        <v>0.12</v>
      </c>
      <c r="D148" s="9">
        <v>7847</v>
      </c>
      <c r="E148" s="29">
        <v>99.28</v>
      </c>
      <c r="F148" s="30">
        <f t="shared" si="4"/>
        <v>-1.19</v>
      </c>
      <c r="G148" s="9">
        <v>2431</v>
      </c>
      <c r="H148" s="29">
        <v>100.5</v>
      </c>
      <c r="I148" s="30">
        <f t="shared" si="5"/>
        <v>-1.05</v>
      </c>
      <c r="J148" s="9">
        <v>2775</v>
      </c>
      <c r="K148" s="29">
        <v>147.41999999999999</v>
      </c>
      <c r="L148" s="30">
        <f t="shared" si="6"/>
        <v>3.02</v>
      </c>
      <c r="M148" s="9">
        <v>2641</v>
      </c>
    </row>
    <row r="149" spans="1:13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48" si="4">IFERROR( ROUND((E86-E74)/E74*100,2),"")</f>
        <v>0.97</v>
      </c>
      <c r="G86" s="20">
        <v>344</v>
      </c>
      <c r="H86" s="43">
        <v>106.35</v>
      </c>
      <c r="I86" s="44">
        <f t="shared" ref="I86:I148" si="5">IFERROR( ROUND((H86-H74)/H74*100,2),"")</f>
        <v>-0.56000000000000005</v>
      </c>
      <c r="J86" s="20">
        <v>420</v>
      </c>
      <c r="K86" s="43">
        <v>127.71</v>
      </c>
      <c r="L86" s="44">
        <f t="shared" ref="L86:L148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48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121.77</v>
      </c>
      <c r="C132" s="30">
        <f t="shared" si="7"/>
        <v>3.29</v>
      </c>
      <c r="D132" s="9">
        <v>1193</v>
      </c>
      <c r="E132" s="29">
        <v>104</v>
      </c>
      <c r="F132" s="30">
        <f t="shared" si="4"/>
        <v>5.91</v>
      </c>
      <c r="G132" s="9">
        <v>401</v>
      </c>
      <c r="H132" s="29">
        <v>111.64</v>
      </c>
      <c r="I132" s="30">
        <f t="shared" si="5"/>
        <v>-2.46</v>
      </c>
      <c r="J132" s="9">
        <v>512</v>
      </c>
      <c r="K132" s="29">
        <v>182.87</v>
      </c>
      <c r="L132" s="30">
        <f t="shared" si="6"/>
        <v>12.95</v>
      </c>
      <c r="M132" s="9">
        <v>280</v>
      </c>
    </row>
    <row r="133" spans="1:13" ht="25.5" customHeight="1" x14ac:dyDescent="0.15">
      <c r="A133" s="96">
        <v>43282</v>
      </c>
      <c r="B133" s="30">
        <v>118.5</v>
      </c>
      <c r="C133" s="30">
        <f t="shared" si="7"/>
        <v>3.63</v>
      </c>
      <c r="D133" s="9">
        <v>1231</v>
      </c>
      <c r="E133" s="29">
        <v>100.9</v>
      </c>
      <c r="F133" s="30">
        <f t="shared" si="4"/>
        <v>-0.75</v>
      </c>
      <c r="G133" s="9">
        <v>436</v>
      </c>
      <c r="H133" s="29">
        <v>108.81</v>
      </c>
      <c r="I133" s="30">
        <f t="shared" si="5"/>
        <v>2.79</v>
      </c>
      <c r="J133" s="9">
        <v>505</v>
      </c>
      <c r="K133" s="29">
        <v>179.14</v>
      </c>
      <c r="L133" s="30">
        <f t="shared" si="6"/>
        <v>12.1</v>
      </c>
      <c r="M133" s="9">
        <v>290</v>
      </c>
    </row>
    <row r="134" spans="1:13" ht="25.5" customHeight="1" x14ac:dyDescent="0.15">
      <c r="A134" s="96">
        <v>43313</v>
      </c>
      <c r="B134" s="30">
        <v>119.56</v>
      </c>
      <c r="C134" s="30">
        <f t="shared" si="7"/>
        <v>4.3600000000000003</v>
      </c>
      <c r="D134" s="9">
        <v>1119</v>
      </c>
      <c r="E134" s="29">
        <v>101.28</v>
      </c>
      <c r="F134" s="30">
        <f t="shared" si="4"/>
        <v>4.43</v>
      </c>
      <c r="G134" s="9">
        <v>386</v>
      </c>
      <c r="H134" s="29">
        <v>108.29</v>
      </c>
      <c r="I134" s="30">
        <f t="shared" si="5"/>
        <v>0.77</v>
      </c>
      <c r="J134" s="9">
        <v>472</v>
      </c>
      <c r="K134" s="29">
        <v>184.8</v>
      </c>
      <c r="L134" s="30">
        <f t="shared" si="6"/>
        <v>11.96</v>
      </c>
      <c r="M134" s="9">
        <v>261</v>
      </c>
    </row>
    <row r="135" spans="1:13" ht="25.5" customHeight="1" x14ac:dyDescent="0.15">
      <c r="A135" s="96">
        <v>43344</v>
      </c>
      <c r="B135" s="30">
        <v>121.08</v>
      </c>
      <c r="C135" s="30">
        <f t="shared" si="7"/>
        <v>2.75</v>
      </c>
      <c r="D135" s="9">
        <v>1053</v>
      </c>
      <c r="E135" s="29">
        <v>103.28</v>
      </c>
      <c r="F135" s="30">
        <f t="shared" si="4"/>
        <v>0.5</v>
      </c>
      <c r="G135" s="9">
        <v>398</v>
      </c>
      <c r="H135" s="29">
        <v>111.3</v>
      </c>
      <c r="I135" s="30">
        <f t="shared" si="5"/>
        <v>3.35</v>
      </c>
      <c r="J135" s="9">
        <v>412</v>
      </c>
      <c r="K135" s="29">
        <v>180.9</v>
      </c>
      <c r="L135" s="30">
        <f t="shared" si="6"/>
        <v>5.4</v>
      </c>
      <c r="M135" s="9">
        <v>243</v>
      </c>
    </row>
    <row r="136" spans="1:13" ht="25.5" customHeight="1" x14ac:dyDescent="0.15">
      <c r="A136" s="96">
        <v>43374</v>
      </c>
      <c r="B136" s="30">
        <v>120.7</v>
      </c>
      <c r="C136" s="30">
        <f t="shared" si="7"/>
        <v>4.2699999999999996</v>
      </c>
      <c r="D136" s="9">
        <v>1097</v>
      </c>
      <c r="E136" s="29">
        <v>107.74</v>
      </c>
      <c r="F136" s="30">
        <f t="shared" si="4"/>
        <v>4.4800000000000004</v>
      </c>
      <c r="G136" s="9">
        <v>397</v>
      </c>
      <c r="H136" s="29">
        <v>106.84</v>
      </c>
      <c r="I136" s="30">
        <f t="shared" si="5"/>
        <v>2.33</v>
      </c>
      <c r="J136" s="9">
        <v>425</v>
      </c>
      <c r="K136" s="29">
        <v>180.82</v>
      </c>
      <c r="L136" s="30">
        <f t="shared" si="6"/>
        <v>9.69</v>
      </c>
      <c r="M136" s="9">
        <v>275</v>
      </c>
    </row>
    <row r="137" spans="1:13" ht="25.5" customHeight="1" x14ac:dyDescent="0.15">
      <c r="A137" s="96">
        <v>43405</v>
      </c>
      <c r="B137" s="30">
        <v>120.19</v>
      </c>
      <c r="C137" s="30">
        <f t="shared" si="7"/>
        <v>3.47</v>
      </c>
      <c r="D137" s="9">
        <v>1196</v>
      </c>
      <c r="E137" s="29">
        <v>102.46</v>
      </c>
      <c r="F137" s="30">
        <f t="shared" si="4"/>
        <v>6.77</v>
      </c>
      <c r="G137" s="9">
        <v>392</v>
      </c>
      <c r="H137" s="29">
        <v>110.77</v>
      </c>
      <c r="I137" s="30">
        <f t="shared" si="5"/>
        <v>-0.23</v>
      </c>
      <c r="J137" s="9">
        <v>503</v>
      </c>
      <c r="K137" s="29">
        <v>175.46</v>
      </c>
      <c r="L137" s="30">
        <f t="shared" si="6"/>
        <v>6.37</v>
      </c>
      <c r="M137" s="9">
        <v>301</v>
      </c>
    </row>
    <row r="138" spans="1:13" ht="25.5" customHeight="1" thickBot="1" x14ac:dyDescent="0.2">
      <c r="A138" s="99">
        <v>43435</v>
      </c>
      <c r="B138" s="100">
        <v>120.81</v>
      </c>
      <c r="C138" s="100">
        <f t="shared" si="7"/>
        <v>1.66</v>
      </c>
      <c r="D138" s="14">
        <v>1325</v>
      </c>
      <c r="E138" s="101">
        <v>104.32</v>
      </c>
      <c r="F138" s="100">
        <f t="shared" si="4"/>
        <v>2.14</v>
      </c>
      <c r="G138" s="14">
        <v>480</v>
      </c>
      <c r="H138" s="101">
        <v>112.95</v>
      </c>
      <c r="I138" s="100">
        <f t="shared" si="5"/>
        <v>2.12</v>
      </c>
      <c r="J138" s="14">
        <v>553</v>
      </c>
      <c r="K138" s="101">
        <v>172.64</v>
      </c>
      <c r="L138" s="100">
        <f t="shared" si="6"/>
        <v>1.2</v>
      </c>
      <c r="M138" s="14">
        <v>292</v>
      </c>
    </row>
    <row r="139" spans="1:13" ht="25.5" customHeight="1" x14ac:dyDescent="0.15">
      <c r="A139" s="95">
        <v>43466</v>
      </c>
      <c r="B139" s="28">
        <v>123.96</v>
      </c>
      <c r="C139" s="28">
        <f t="shared" si="7"/>
        <v>2.39</v>
      </c>
      <c r="D139" s="8">
        <v>828</v>
      </c>
      <c r="E139" s="26">
        <v>106.63</v>
      </c>
      <c r="F139" s="28">
        <f t="shared" si="4"/>
        <v>-3.33</v>
      </c>
      <c r="G139" s="8">
        <v>276</v>
      </c>
      <c r="H139" s="26">
        <v>110.17</v>
      </c>
      <c r="I139" s="28">
        <f t="shared" si="5"/>
        <v>2.65</v>
      </c>
      <c r="J139" s="8">
        <v>341</v>
      </c>
      <c r="K139" s="26">
        <v>191.28</v>
      </c>
      <c r="L139" s="28">
        <f t="shared" si="6"/>
        <v>12.12</v>
      </c>
      <c r="M139" s="8">
        <v>211</v>
      </c>
    </row>
    <row r="140" spans="1:13" ht="25.5" customHeight="1" x14ac:dyDescent="0.15">
      <c r="A140" s="96">
        <v>43497</v>
      </c>
      <c r="B140" s="30">
        <v>123.09</v>
      </c>
      <c r="C140" s="30">
        <f t="shared" si="7"/>
        <v>5.25</v>
      </c>
      <c r="D140" s="9">
        <v>890</v>
      </c>
      <c r="E140" s="29">
        <v>103.51</v>
      </c>
      <c r="F140" s="30">
        <f t="shared" si="4"/>
        <v>6.08</v>
      </c>
      <c r="G140" s="9">
        <v>292</v>
      </c>
      <c r="H140" s="29">
        <v>113.42</v>
      </c>
      <c r="I140" s="30">
        <f t="shared" si="5"/>
        <v>4.91</v>
      </c>
      <c r="J140" s="9">
        <v>386</v>
      </c>
      <c r="K140" s="29">
        <v>184.99</v>
      </c>
      <c r="L140" s="30">
        <f t="shared" si="6"/>
        <v>6.53</v>
      </c>
      <c r="M140" s="9">
        <v>212</v>
      </c>
    </row>
    <row r="141" spans="1:13" ht="25.5" customHeight="1" x14ac:dyDescent="0.15">
      <c r="A141" s="96">
        <v>43525</v>
      </c>
      <c r="B141" s="30">
        <v>121.05</v>
      </c>
      <c r="C141" s="30">
        <f t="shared" si="7"/>
        <v>0.84</v>
      </c>
      <c r="D141" s="9">
        <v>1303</v>
      </c>
      <c r="E141" s="29">
        <v>104.25</v>
      </c>
      <c r="F141" s="30">
        <f t="shared" si="4"/>
        <v>1.43</v>
      </c>
      <c r="G141" s="9">
        <v>395</v>
      </c>
      <c r="H141" s="29">
        <v>107.37</v>
      </c>
      <c r="I141" s="30">
        <f t="shared" si="5"/>
        <v>-1.68</v>
      </c>
      <c r="J141" s="9">
        <v>568</v>
      </c>
      <c r="K141" s="29">
        <v>187.23</v>
      </c>
      <c r="L141" s="30">
        <f t="shared" si="6"/>
        <v>6.21</v>
      </c>
      <c r="M141" s="9">
        <v>340</v>
      </c>
    </row>
    <row r="142" spans="1:13" ht="25.5" customHeight="1" x14ac:dyDescent="0.15">
      <c r="A142" s="96">
        <v>43556</v>
      </c>
      <c r="B142" s="30">
        <v>122.45</v>
      </c>
      <c r="C142" s="30">
        <f t="shared" si="7"/>
        <v>2.4500000000000002</v>
      </c>
      <c r="D142" s="9">
        <v>1025</v>
      </c>
      <c r="E142" s="29">
        <v>102.98</v>
      </c>
      <c r="F142" s="30">
        <f t="shared" si="4"/>
        <v>4.63</v>
      </c>
      <c r="G142" s="9">
        <v>305</v>
      </c>
      <c r="H142" s="29">
        <v>111.11</v>
      </c>
      <c r="I142" s="30">
        <f t="shared" si="5"/>
        <v>2.38</v>
      </c>
      <c r="J142" s="9">
        <v>431</v>
      </c>
      <c r="K142" s="29">
        <v>185.78</v>
      </c>
      <c r="L142" s="30">
        <f t="shared" si="6"/>
        <v>2.75</v>
      </c>
      <c r="M142" s="9">
        <v>289</v>
      </c>
    </row>
    <row r="143" spans="1:13" ht="25.5" customHeight="1" x14ac:dyDescent="0.15">
      <c r="A143" s="96">
        <v>43586</v>
      </c>
      <c r="B143" s="30">
        <v>130</v>
      </c>
      <c r="C143" s="30">
        <f t="shared" si="7"/>
        <v>7.89</v>
      </c>
      <c r="D143" s="9">
        <v>702</v>
      </c>
      <c r="E143" s="29">
        <v>108.61</v>
      </c>
      <c r="F143" s="30">
        <f t="shared" si="4"/>
        <v>-3.94</v>
      </c>
      <c r="G143" s="9">
        <v>164</v>
      </c>
      <c r="H143" s="29">
        <v>113.03</v>
      </c>
      <c r="I143" s="30">
        <f t="shared" si="5"/>
        <v>8.09</v>
      </c>
      <c r="J143" s="9">
        <v>234</v>
      </c>
      <c r="K143" s="29">
        <v>184.38</v>
      </c>
      <c r="L143" s="30">
        <f t="shared" si="6"/>
        <v>4.8099999999999996</v>
      </c>
      <c r="M143" s="9">
        <v>304</v>
      </c>
    </row>
    <row r="144" spans="1:13" ht="25.5" customHeight="1" x14ac:dyDescent="0.15">
      <c r="A144" s="96">
        <v>43617</v>
      </c>
      <c r="B144" s="30">
        <v>118.98</v>
      </c>
      <c r="C144" s="30">
        <f t="shared" si="7"/>
        <v>-2.29</v>
      </c>
      <c r="D144" s="9">
        <v>1097</v>
      </c>
      <c r="E144" s="29">
        <v>99.33</v>
      </c>
      <c r="F144" s="30">
        <f t="shared" si="4"/>
        <v>-4.49</v>
      </c>
      <c r="G144" s="9">
        <v>329</v>
      </c>
      <c r="H144" s="29">
        <v>108.12</v>
      </c>
      <c r="I144" s="30">
        <f t="shared" si="5"/>
        <v>-3.15</v>
      </c>
      <c r="J144" s="9">
        <v>491</v>
      </c>
      <c r="K144" s="29">
        <v>180.56</v>
      </c>
      <c r="L144" s="30">
        <f t="shared" si="6"/>
        <v>-1.26</v>
      </c>
      <c r="M144" s="9">
        <v>277</v>
      </c>
    </row>
    <row r="145" spans="1:13" ht="25.5" customHeight="1" x14ac:dyDescent="0.15">
      <c r="A145" s="96">
        <v>43647</v>
      </c>
      <c r="B145" s="30">
        <v>119.31</v>
      </c>
      <c r="C145" s="30">
        <f t="shared" si="7"/>
        <v>0.68</v>
      </c>
      <c r="D145" s="9">
        <v>1204</v>
      </c>
      <c r="E145" s="29">
        <v>103.06</v>
      </c>
      <c r="F145" s="30">
        <f t="shared" si="4"/>
        <v>2.14</v>
      </c>
      <c r="G145" s="9">
        <v>383</v>
      </c>
      <c r="H145" s="29">
        <v>105.22</v>
      </c>
      <c r="I145" s="30">
        <f t="shared" si="5"/>
        <v>-3.3</v>
      </c>
      <c r="J145" s="9">
        <v>523</v>
      </c>
      <c r="K145" s="29">
        <v>184.89</v>
      </c>
      <c r="L145" s="30">
        <f t="shared" si="6"/>
        <v>3.21</v>
      </c>
      <c r="M145" s="9">
        <v>298</v>
      </c>
    </row>
    <row r="146" spans="1:13" ht="25.5" customHeight="1" x14ac:dyDescent="0.15">
      <c r="A146" s="96">
        <v>43678</v>
      </c>
      <c r="B146" s="30">
        <v>123.77</v>
      </c>
      <c r="C146" s="30">
        <f t="shared" si="7"/>
        <v>3.52</v>
      </c>
      <c r="D146" s="9">
        <v>1110</v>
      </c>
      <c r="E146" s="29">
        <v>103.6</v>
      </c>
      <c r="F146" s="30">
        <f t="shared" si="4"/>
        <v>2.29</v>
      </c>
      <c r="G146" s="9">
        <v>337</v>
      </c>
      <c r="H146" s="29">
        <v>111.43</v>
      </c>
      <c r="I146" s="30">
        <f t="shared" si="5"/>
        <v>2.9</v>
      </c>
      <c r="J146" s="9">
        <v>457</v>
      </c>
      <c r="K146" s="29">
        <v>188.54</v>
      </c>
      <c r="L146" s="30">
        <f t="shared" si="6"/>
        <v>2.02</v>
      </c>
      <c r="M146" s="9">
        <v>316</v>
      </c>
    </row>
    <row r="147" spans="1:13" ht="25.5" customHeight="1" x14ac:dyDescent="0.15">
      <c r="A147" s="96">
        <v>43709</v>
      </c>
      <c r="B147" s="30">
        <v>121.4</v>
      </c>
      <c r="C147" s="30">
        <f t="shared" si="7"/>
        <v>0.26</v>
      </c>
      <c r="D147" s="9">
        <v>1161</v>
      </c>
      <c r="E147" s="29">
        <v>100.82</v>
      </c>
      <c r="F147" s="30">
        <f t="shared" si="4"/>
        <v>-2.38</v>
      </c>
      <c r="G147" s="9">
        <v>384</v>
      </c>
      <c r="H147" s="29">
        <v>111.24</v>
      </c>
      <c r="I147" s="30">
        <f t="shared" si="5"/>
        <v>-0.05</v>
      </c>
      <c r="J147" s="9">
        <v>470</v>
      </c>
      <c r="K147" s="29">
        <v>182.67</v>
      </c>
      <c r="L147" s="30">
        <f t="shared" si="6"/>
        <v>0.98</v>
      </c>
      <c r="M147" s="9">
        <v>307</v>
      </c>
    </row>
    <row r="148" spans="1:13" ht="25.5" customHeight="1" thickBot="1" x14ac:dyDescent="0.2">
      <c r="A148" s="96">
        <v>43739</v>
      </c>
      <c r="B148" s="30">
        <v>122.16</v>
      </c>
      <c r="C148" s="30">
        <f t="shared" si="7"/>
        <v>1.21</v>
      </c>
      <c r="D148" s="9">
        <v>701</v>
      </c>
      <c r="E148" s="29">
        <v>110.85</v>
      </c>
      <c r="F148" s="30">
        <f t="shared" si="4"/>
        <v>2.89</v>
      </c>
      <c r="G148" s="9">
        <v>281</v>
      </c>
      <c r="H148" s="29">
        <v>103.68</v>
      </c>
      <c r="I148" s="30">
        <f t="shared" si="5"/>
        <v>-2.96</v>
      </c>
      <c r="J148" s="9">
        <v>236</v>
      </c>
      <c r="K148" s="29">
        <v>186.09</v>
      </c>
      <c r="L148" s="30">
        <f t="shared" si="6"/>
        <v>2.91</v>
      </c>
      <c r="M148" s="9">
        <v>184</v>
      </c>
    </row>
    <row r="149" spans="1:13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48" si="4">IFERROR( ROUND((E86-E74)/E74*100,2),"")</f>
        <v>-3.28</v>
      </c>
      <c r="G86" s="20">
        <v>765</v>
      </c>
      <c r="H86" s="43">
        <v>96.18</v>
      </c>
      <c r="I86" s="44">
        <f t="shared" ref="I86:I148" si="5">IFERROR( ROUND((H86-H74)/H74*100,2),"")</f>
        <v>-3.11</v>
      </c>
      <c r="J86" s="20">
        <v>1830</v>
      </c>
      <c r="K86" s="43">
        <v>110.92</v>
      </c>
      <c r="L86" s="44">
        <f t="shared" ref="L86:L148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48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114.74</v>
      </c>
      <c r="C132" s="30">
        <f t="shared" si="7"/>
        <v>2.38</v>
      </c>
      <c r="D132" s="9">
        <v>5154</v>
      </c>
      <c r="E132" s="29">
        <v>104.38</v>
      </c>
      <c r="F132" s="30">
        <f t="shared" si="4"/>
        <v>0.78</v>
      </c>
      <c r="G132" s="9">
        <v>885</v>
      </c>
      <c r="H132" s="29">
        <v>104.07</v>
      </c>
      <c r="I132" s="30">
        <f t="shared" si="5"/>
        <v>2.04</v>
      </c>
      <c r="J132" s="9">
        <v>1998</v>
      </c>
      <c r="K132" s="29">
        <v>136.38</v>
      </c>
      <c r="L132" s="30">
        <f t="shared" si="6"/>
        <v>3.7</v>
      </c>
      <c r="M132" s="9">
        <v>2271</v>
      </c>
    </row>
    <row r="133" spans="1:13" ht="25.5" customHeight="1" x14ac:dyDescent="0.15">
      <c r="A133" s="96">
        <v>43282</v>
      </c>
      <c r="B133" s="30">
        <v>115.14</v>
      </c>
      <c r="C133" s="30">
        <f t="shared" si="7"/>
        <v>0.95</v>
      </c>
      <c r="D133" s="9">
        <v>5209</v>
      </c>
      <c r="E133" s="29">
        <v>108.35</v>
      </c>
      <c r="F133" s="30">
        <f t="shared" si="4"/>
        <v>-1.05</v>
      </c>
      <c r="G133" s="9">
        <v>833</v>
      </c>
      <c r="H133" s="29">
        <v>102.1</v>
      </c>
      <c r="I133" s="30">
        <f t="shared" si="5"/>
        <v>0.85</v>
      </c>
      <c r="J133" s="9">
        <v>2009</v>
      </c>
      <c r="K133" s="29">
        <v>136.68</v>
      </c>
      <c r="L133" s="30">
        <f t="shared" si="6"/>
        <v>1.52</v>
      </c>
      <c r="M133" s="9">
        <v>2367</v>
      </c>
    </row>
    <row r="134" spans="1:13" ht="25.5" customHeight="1" x14ac:dyDescent="0.15">
      <c r="A134" s="96">
        <v>43313</v>
      </c>
      <c r="B134" s="30">
        <v>115.92</v>
      </c>
      <c r="C134" s="30">
        <f t="shared" si="7"/>
        <v>2.4500000000000002</v>
      </c>
      <c r="D134" s="9">
        <v>4617</v>
      </c>
      <c r="E134" s="29">
        <v>107.83</v>
      </c>
      <c r="F134" s="30">
        <f t="shared" si="4"/>
        <v>2.64</v>
      </c>
      <c r="G134" s="9">
        <v>739</v>
      </c>
      <c r="H134" s="29">
        <v>103.44</v>
      </c>
      <c r="I134" s="30">
        <f t="shared" si="5"/>
        <v>0.82</v>
      </c>
      <c r="J134" s="9">
        <v>1775</v>
      </c>
      <c r="K134" s="29">
        <v>138.81</v>
      </c>
      <c r="L134" s="30">
        <f t="shared" si="6"/>
        <v>4.54</v>
      </c>
      <c r="M134" s="9">
        <v>2103</v>
      </c>
    </row>
    <row r="135" spans="1:13" ht="25.5" customHeight="1" x14ac:dyDescent="0.15">
      <c r="A135" s="96">
        <v>43344</v>
      </c>
      <c r="B135" s="30">
        <v>113.05</v>
      </c>
      <c r="C135" s="30">
        <f t="shared" si="7"/>
        <v>-0.67</v>
      </c>
      <c r="D135" s="9">
        <v>4723</v>
      </c>
      <c r="E135" s="29">
        <v>107.4</v>
      </c>
      <c r="F135" s="30">
        <f t="shared" si="4"/>
        <v>0.53</v>
      </c>
      <c r="G135" s="9">
        <v>795</v>
      </c>
      <c r="H135" s="29">
        <v>102.06</v>
      </c>
      <c r="I135" s="30">
        <f t="shared" si="5"/>
        <v>-1.83</v>
      </c>
      <c r="J135" s="9">
        <v>1927</v>
      </c>
      <c r="K135" s="29">
        <v>133.77000000000001</v>
      </c>
      <c r="L135" s="30">
        <f t="shared" si="6"/>
        <v>1.18</v>
      </c>
      <c r="M135" s="9">
        <v>2001</v>
      </c>
    </row>
    <row r="136" spans="1:13" ht="25.5" customHeight="1" x14ac:dyDescent="0.15">
      <c r="A136" s="96">
        <v>43374</v>
      </c>
      <c r="B136" s="30">
        <v>114.56</v>
      </c>
      <c r="C136" s="30">
        <f t="shared" si="7"/>
        <v>4.1900000000000004</v>
      </c>
      <c r="D136" s="9">
        <v>4668</v>
      </c>
      <c r="E136" s="29">
        <v>105.6</v>
      </c>
      <c r="F136" s="30">
        <f t="shared" si="4"/>
        <v>5.26</v>
      </c>
      <c r="G136" s="9">
        <v>791</v>
      </c>
      <c r="H136" s="29">
        <v>102.16</v>
      </c>
      <c r="I136" s="30">
        <f t="shared" si="5"/>
        <v>2.86</v>
      </c>
      <c r="J136" s="9">
        <v>1755</v>
      </c>
      <c r="K136" s="29">
        <v>137.1</v>
      </c>
      <c r="L136" s="30">
        <f t="shared" si="6"/>
        <v>4.79</v>
      </c>
      <c r="M136" s="9">
        <v>2122</v>
      </c>
    </row>
    <row r="137" spans="1:13" ht="25.5" customHeight="1" x14ac:dyDescent="0.15">
      <c r="A137" s="96">
        <v>43405</v>
      </c>
      <c r="B137" s="30">
        <v>114.26</v>
      </c>
      <c r="C137" s="30">
        <f t="shared" si="7"/>
        <v>1.29</v>
      </c>
      <c r="D137" s="9">
        <v>5227</v>
      </c>
      <c r="E137" s="29">
        <v>99.55</v>
      </c>
      <c r="F137" s="30">
        <f t="shared" si="4"/>
        <v>-2.77</v>
      </c>
      <c r="G137" s="9">
        <v>806</v>
      </c>
      <c r="H137" s="29">
        <v>103.97</v>
      </c>
      <c r="I137" s="30">
        <f t="shared" si="5"/>
        <v>1.44</v>
      </c>
      <c r="J137" s="9">
        <v>2060</v>
      </c>
      <c r="K137" s="29">
        <v>138.03</v>
      </c>
      <c r="L137" s="30">
        <f t="shared" si="6"/>
        <v>2.95</v>
      </c>
      <c r="M137" s="9">
        <v>2361</v>
      </c>
    </row>
    <row r="138" spans="1:13" ht="25.5" customHeight="1" thickBot="1" x14ac:dyDescent="0.2">
      <c r="A138" s="99">
        <v>43435</v>
      </c>
      <c r="B138" s="100">
        <v>113.42</v>
      </c>
      <c r="C138" s="100">
        <f t="shared" si="7"/>
        <v>1.51</v>
      </c>
      <c r="D138" s="14">
        <v>5167</v>
      </c>
      <c r="E138" s="101">
        <v>103.83</v>
      </c>
      <c r="F138" s="100">
        <f t="shared" si="4"/>
        <v>0.59</v>
      </c>
      <c r="G138" s="14">
        <v>928</v>
      </c>
      <c r="H138" s="101">
        <v>100.7</v>
      </c>
      <c r="I138" s="100">
        <f t="shared" si="5"/>
        <v>0.34</v>
      </c>
      <c r="J138" s="14">
        <v>1962</v>
      </c>
      <c r="K138" s="101">
        <v>137.72999999999999</v>
      </c>
      <c r="L138" s="100">
        <f t="shared" si="6"/>
        <v>3.64</v>
      </c>
      <c r="M138" s="14">
        <v>2277</v>
      </c>
    </row>
    <row r="139" spans="1:13" ht="25.5" customHeight="1" x14ac:dyDescent="0.15">
      <c r="A139" s="95">
        <v>43466</v>
      </c>
      <c r="B139" s="28">
        <v>118.25</v>
      </c>
      <c r="C139" s="28">
        <f t="shared" si="7"/>
        <v>2.93</v>
      </c>
      <c r="D139" s="8">
        <v>3832</v>
      </c>
      <c r="E139" s="26">
        <v>105.92</v>
      </c>
      <c r="F139" s="28">
        <f t="shared" si="4"/>
        <v>-1.69</v>
      </c>
      <c r="G139" s="8">
        <v>605</v>
      </c>
      <c r="H139" s="26">
        <v>104.95</v>
      </c>
      <c r="I139" s="28">
        <f t="shared" si="5"/>
        <v>3.34</v>
      </c>
      <c r="J139" s="8">
        <v>1301</v>
      </c>
      <c r="K139" s="26">
        <v>142.47999999999999</v>
      </c>
      <c r="L139" s="28">
        <f t="shared" si="6"/>
        <v>4.97</v>
      </c>
      <c r="M139" s="8">
        <v>1926</v>
      </c>
    </row>
    <row r="140" spans="1:13" ht="25.5" customHeight="1" x14ac:dyDescent="0.15">
      <c r="A140" s="96">
        <v>43497</v>
      </c>
      <c r="B140" s="30">
        <v>115.16</v>
      </c>
      <c r="C140" s="30">
        <f t="shared" si="7"/>
        <v>0.51</v>
      </c>
      <c r="D140" s="9">
        <v>4205</v>
      </c>
      <c r="E140" s="29">
        <v>103.59</v>
      </c>
      <c r="F140" s="30">
        <f t="shared" si="4"/>
        <v>-1.42</v>
      </c>
      <c r="G140" s="9">
        <v>672</v>
      </c>
      <c r="H140" s="29">
        <v>101.7</v>
      </c>
      <c r="I140" s="30">
        <f t="shared" si="5"/>
        <v>-2.29</v>
      </c>
      <c r="J140" s="9">
        <v>1620</v>
      </c>
      <c r="K140" s="29">
        <v>141.44999999999999</v>
      </c>
      <c r="L140" s="30">
        <f t="shared" si="6"/>
        <v>5.34</v>
      </c>
      <c r="M140" s="9">
        <v>1913</v>
      </c>
    </row>
    <row r="141" spans="1:13" ht="25.5" customHeight="1" x14ac:dyDescent="0.15">
      <c r="A141" s="96">
        <v>43525</v>
      </c>
      <c r="B141" s="30">
        <v>116.89</v>
      </c>
      <c r="C141" s="30">
        <f t="shared" si="7"/>
        <v>0.63</v>
      </c>
      <c r="D141" s="9">
        <v>6201</v>
      </c>
      <c r="E141" s="29">
        <v>106.15</v>
      </c>
      <c r="F141" s="30">
        <f t="shared" si="4"/>
        <v>-3.28</v>
      </c>
      <c r="G141" s="9">
        <v>946</v>
      </c>
      <c r="H141" s="29">
        <v>104.16</v>
      </c>
      <c r="I141" s="30">
        <f t="shared" si="5"/>
        <v>-0.33</v>
      </c>
      <c r="J141" s="9">
        <v>2501</v>
      </c>
      <c r="K141" s="29">
        <v>142.19</v>
      </c>
      <c r="L141" s="30">
        <f t="shared" si="6"/>
        <v>4.37</v>
      </c>
      <c r="M141" s="9">
        <v>2754</v>
      </c>
    </row>
    <row r="142" spans="1:13" ht="25.5" customHeight="1" x14ac:dyDescent="0.15">
      <c r="A142" s="96">
        <v>43556</v>
      </c>
      <c r="B142" s="30">
        <v>118.21</v>
      </c>
      <c r="C142" s="30">
        <f t="shared" si="7"/>
        <v>2.09</v>
      </c>
      <c r="D142" s="9">
        <v>4635</v>
      </c>
      <c r="E142" s="29">
        <v>105.32</v>
      </c>
      <c r="F142" s="30">
        <f t="shared" si="4"/>
        <v>-0.4</v>
      </c>
      <c r="G142" s="9">
        <v>641</v>
      </c>
      <c r="H142" s="29">
        <v>104.16</v>
      </c>
      <c r="I142" s="30">
        <f t="shared" si="5"/>
        <v>7.0000000000000007E-2</v>
      </c>
      <c r="J142" s="9">
        <v>1609</v>
      </c>
      <c r="K142" s="29">
        <v>141.84</v>
      </c>
      <c r="L142" s="30">
        <f t="shared" si="6"/>
        <v>4.3099999999999996</v>
      </c>
      <c r="M142" s="9">
        <v>2385</v>
      </c>
    </row>
    <row r="143" spans="1:13" ht="25.5" customHeight="1" x14ac:dyDescent="0.15">
      <c r="A143" s="96">
        <v>43586</v>
      </c>
      <c r="B143" s="30">
        <v>117.55</v>
      </c>
      <c r="C143" s="30">
        <f t="shared" si="7"/>
        <v>1.95</v>
      </c>
      <c r="D143" s="9">
        <v>4668</v>
      </c>
      <c r="E143" s="29">
        <v>108.37</v>
      </c>
      <c r="F143" s="30">
        <f t="shared" si="4"/>
        <v>2.39</v>
      </c>
      <c r="G143" s="9">
        <v>678</v>
      </c>
      <c r="H143" s="29">
        <v>103.79</v>
      </c>
      <c r="I143" s="30">
        <f t="shared" si="5"/>
        <v>-0.23</v>
      </c>
      <c r="J143" s="9">
        <v>1727</v>
      </c>
      <c r="K143" s="29">
        <v>140.54</v>
      </c>
      <c r="L143" s="30">
        <f t="shared" si="6"/>
        <v>3.48</v>
      </c>
      <c r="M143" s="9">
        <v>2263</v>
      </c>
    </row>
    <row r="144" spans="1:13" ht="25.5" customHeight="1" x14ac:dyDescent="0.15">
      <c r="A144" s="96">
        <v>43617</v>
      </c>
      <c r="B144" s="30">
        <v>115.41</v>
      </c>
      <c r="C144" s="30">
        <f t="shared" si="7"/>
        <v>0.57999999999999996</v>
      </c>
      <c r="D144" s="9">
        <v>4994</v>
      </c>
      <c r="E144" s="29">
        <v>102.54</v>
      </c>
      <c r="F144" s="30">
        <f t="shared" si="4"/>
        <v>-1.76</v>
      </c>
      <c r="G144" s="9">
        <v>744</v>
      </c>
      <c r="H144" s="29">
        <v>101.28</v>
      </c>
      <c r="I144" s="30">
        <f t="shared" si="5"/>
        <v>-2.68</v>
      </c>
      <c r="J144" s="9">
        <v>1916</v>
      </c>
      <c r="K144" s="29">
        <v>141.81</v>
      </c>
      <c r="L144" s="30">
        <f t="shared" si="6"/>
        <v>3.98</v>
      </c>
      <c r="M144" s="9">
        <v>2334</v>
      </c>
    </row>
    <row r="145" spans="1:13" ht="25.5" customHeight="1" x14ac:dyDescent="0.15">
      <c r="A145" s="96">
        <v>43647</v>
      </c>
      <c r="B145" s="30">
        <v>116.83</v>
      </c>
      <c r="C145" s="30">
        <f t="shared" si="7"/>
        <v>1.47</v>
      </c>
      <c r="D145" s="9">
        <v>5052</v>
      </c>
      <c r="E145" s="29">
        <v>108.45</v>
      </c>
      <c r="F145" s="30">
        <f t="shared" si="4"/>
        <v>0.09</v>
      </c>
      <c r="G145" s="9">
        <v>732</v>
      </c>
      <c r="H145" s="29">
        <v>101.95</v>
      </c>
      <c r="I145" s="30">
        <f t="shared" si="5"/>
        <v>-0.15</v>
      </c>
      <c r="J145" s="9">
        <v>1900</v>
      </c>
      <c r="K145" s="29">
        <v>141.53</v>
      </c>
      <c r="L145" s="30">
        <f t="shared" si="6"/>
        <v>3.55</v>
      </c>
      <c r="M145" s="9">
        <v>2420</v>
      </c>
    </row>
    <row r="146" spans="1:13" ht="25.5" customHeight="1" x14ac:dyDescent="0.15">
      <c r="A146" s="96">
        <v>43678</v>
      </c>
      <c r="B146" s="30">
        <v>114.96</v>
      </c>
      <c r="C146" s="30">
        <f t="shared" si="7"/>
        <v>-0.83</v>
      </c>
      <c r="D146" s="9">
        <v>4157</v>
      </c>
      <c r="E146" s="29">
        <v>106.04</v>
      </c>
      <c r="F146" s="30">
        <f t="shared" si="4"/>
        <v>-1.66</v>
      </c>
      <c r="G146" s="9">
        <v>613</v>
      </c>
      <c r="H146" s="29">
        <v>99.91</v>
      </c>
      <c r="I146" s="30">
        <f t="shared" si="5"/>
        <v>-3.41</v>
      </c>
      <c r="J146" s="9">
        <v>1548</v>
      </c>
      <c r="K146" s="29">
        <v>140.11000000000001</v>
      </c>
      <c r="L146" s="30">
        <f t="shared" si="6"/>
        <v>0.94</v>
      </c>
      <c r="M146" s="9">
        <v>1996</v>
      </c>
    </row>
    <row r="147" spans="1:13" ht="25.5" customHeight="1" x14ac:dyDescent="0.15">
      <c r="A147" s="96">
        <v>43709</v>
      </c>
      <c r="B147" s="30">
        <v>116.27</v>
      </c>
      <c r="C147" s="30">
        <f t="shared" si="7"/>
        <v>2.85</v>
      </c>
      <c r="D147" s="9">
        <v>4619</v>
      </c>
      <c r="E147" s="29">
        <v>107.58</v>
      </c>
      <c r="F147" s="30">
        <f t="shared" si="4"/>
        <v>0.17</v>
      </c>
      <c r="G147" s="9">
        <v>692</v>
      </c>
      <c r="H147" s="29">
        <v>101.87</v>
      </c>
      <c r="I147" s="30">
        <f t="shared" si="5"/>
        <v>-0.19</v>
      </c>
      <c r="J147" s="9">
        <v>1589</v>
      </c>
      <c r="K147" s="29">
        <v>138.85</v>
      </c>
      <c r="L147" s="30">
        <f t="shared" si="6"/>
        <v>3.8</v>
      </c>
      <c r="M147" s="9">
        <v>2338</v>
      </c>
    </row>
    <row r="148" spans="1:13" ht="25.5" customHeight="1" thickBot="1" x14ac:dyDescent="0.2">
      <c r="A148" s="96">
        <v>43739</v>
      </c>
      <c r="B148" s="30">
        <v>114.9</v>
      </c>
      <c r="C148" s="30">
        <f t="shared" si="7"/>
        <v>0.3</v>
      </c>
      <c r="D148" s="9">
        <v>2726</v>
      </c>
      <c r="E148" s="29">
        <v>104.16</v>
      </c>
      <c r="F148" s="30">
        <f t="shared" si="4"/>
        <v>-1.36</v>
      </c>
      <c r="G148" s="9">
        <v>466</v>
      </c>
      <c r="H148" s="29">
        <v>100.28</v>
      </c>
      <c r="I148" s="30">
        <f t="shared" si="5"/>
        <v>-1.84</v>
      </c>
      <c r="J148" s="9">
        <v>831</v>
      </c>
      <c r="K148" s="29">
        <v>140.76</v>
      </c>
      <c r="L148" s="30">
        <f t="shared" si="6"/>
        <v>2.67</v>
      </c>
      <c r="M148" s="9">
        <v>1429</v>
      </c>
    </row>
    <row r="149" spans="1:13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48" si="4">IFERROR( ROUND((E86-E74)/E74*100,2),"")</f>
        <v>-4.53</v>
      </c>
      <c r="G86" s="20">
        <v>294</v>
      </c>
      <c r="H86" s="43">
        <v>98.68</v>
      </c>
      <c r="I86" s="44">
        <f t="shared" ref="I86:I148" si="5">IFERROR( ROUND((H86-H74)/H74*100,2),"")</f>
        <v>-0.65</v>
      </c>
      <c r="J86" s="20">
        <v>502</v>
      </c>
      <c r="K86" s="43">
        <v>109.38</v>
      </c>
      <c r="L86" s="44">
        <f t="shared" ref="L86:L148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48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106.98</v>
      </c>
      <c r="C132" s="30">
        <f t="shared" si="7"/>
        <v>4.1500000000000004</v>
      </c>
      <c r="D132" s="9">
        <v>1013</v>
      </c>
      <c r="E132" s="29">
        <v>101.15</v>
      </c>
      <c r="F132" s="30">
        <f t="shared" si="4"/>
        <v>7.7</v>
      </c>
      <c r="G132" s="9">
        <v>357</v>
      </c>
      <c r="H132" s="29">
        <v>100.65</v>
      </c>
      <c r="I132" s="30">
        <f t="shared" si="5"/>
        <v>0.56000000000000005</v>
      </c>
      <c r="J132" s="9">
        <v>452</v>
      </c>
      <c r="K132" s="29">
        <v>149.21</v>
      </c>
      <c r="L132" s="30">
        <f t="shared" si="6"/>
        <v>11.03</v>
      </c>
      <c r="M132" s="9">
        <v>204</v>
      </c>
    </row>
    <row r="133" spans="1:13" ht="25.5" customHeight="1" x14ac:dyDescent="0.15">
      <c r="A133" s="96">
        <v>43282</v>
      </c>
      <c r="B133" s="30">
        <v>106.11</v>
      </c>
      <c r="C133" s="30">
        <f t="shared" si="7"/>
        <v>1.92</v>
      </c>
      <c r="D133" s="9">
        <v>1127</v>
      </c>
      <c r="E133" s="29">
        <v>99.86</v>
      </c>
      <c r="F133" s="30">
        <f t="shared" si="4"/>
        <v>4.03</v>
      </c>
      <c r="G133" s="9">
        <v>354</v>
      </c>
      <c r="H133" s="29">
        <v>101.43</v>
      </c>
      <c r="I133" s="30">
        <f t="shared" si="5"/>
        <v>0.15</v>
      </c>
      <c r="J133" s="9">
        <v>537</v>
      </c>
      <c r="K133" s="29">
        <v>139.97999999999999</v>
      </c>
      <c r="L133" s="30">
        <f t="shared" si="6"/>
        <v>5.24</v>
      </c>
      <c r="M133" s="9">
        <v>236</v>
      </c>
    </row>
    <row r="134" spans="1:13" ht="25.5" customHeight="1" x14ac:dyDescent="0.15">
      <c r="A134" s="96">
        <v>43313</v>
      </c>
      <c r="B134" s="30">
        <v>100.65</v>
      </c>
      <c r="C134" s="30">
        <f t="shared" si="7"/>
        <v>-4.49</v>
      </c>
      <c r="D134" s="9">
        <v>1099</v>
      </c>
      <c r="E134" s="29">
        <v>92.55</v>
      </c>
      <c r="F134" s="30">
        <f t="shared" si="4"/>
        <v>-9.16</v>
      </c>
      <c r="G134" s="9">
        <v>342</v>
      </c>
      <c r="H134" s="29">
        <v>94.98</v>
      </c>
      <c r="I134" s="30">
        <f t="shared" si="5"/>
        <v>-5.28</v>
      </c>
      <c r="J134" s="9">
        <v>554</v>
      </c>
      <c r="K134" s="29">
        <v>144</v>
      </c>
      <c r="L134" s="30">
        <f t="shared" si="6"/>
        <v>5.37</v>
      </c>
      <c r="M134" s="9">
        <v>203</v>
      </c>
    </row>
    <row r="135" spans="1:13" ht="25.5" customHeight="1" x14ac:dyDescent="0.15">
      <c r="A135" s="96">
        <v>43344</v>
      </c>
      <c r="B135" s="30">
        <v>107.11</v>
      </c>
      <c r="C135" s="30">
        <f t="shared" si="7"/>
        <v>0.22</v>
      </c>
      <c r="D135" s="9">
        <v>1010</v>
      </c>
      <c r="E135" s="29">
        <v>105.78</v>
      </c>
      <c r="F135" s="30">
        <f t="shared" si="4"/>
        <v>1.91</v>
      </c>
      <c r="G135" s="9">
        <v>330</v>
      </c>
      <c r="H135" s="29">
        <v>100.04</v>
      </c>
      <c r="I135" s="30">
        <f t="shared" si="5"/>
        <v>-2.36</v>
      </c>
      <c r="J135" s="9">
        <v>506</v>
      </c>
      <c r="K135" s="29">
        <v>145.63</v>
      </c>
      <c r="L135" s="30">
        <f t="shared" si="6"/>
        <v>7.03</v>
      </c>
      <c r="M135" s="9">
        <v>174</v>
      </c>
    </row>
    <row r="136" spans="1:13" ht="25.5" customHeight="1" x14ac:dyDescent="0.15">
      <c r="A136" s="96">
        <v>43374</v>
      </c>
      <c r="B136" s="30">
        <v>104.89</v>
      </c>
      <c r="C136" s="30">
        <f t="shared" si="7"/>
        <v>2.71</v>
      </c>
      <c r="D136" s="9">
        <v>948</v>
      </c>
      <c r="E136" s="29">
        <v>98.77</v>
      </c>
      <c r="F136" s="30">
        <f t="shared" si="4"/>
        <v>0.4</v>
      </c>
      <c r="G136" s="9">
        <v>316</v>
      </c>
      <c r="H136" s="29">
        <v>98.91</v>
      </c>
      <c r="I136" s="30">
        <f t="shared" si="5"/>
        <v>2.68</v>
      </c>
      <c r="J136" s="9">
        <v>428</v>
      </c>
      <c r="K136" s="29">
        <v>142.76</v>
      </c>
      <c r="L136" s="30">
        <f t="shared" si="6"/>
        <v>5.28</v>
      </c>
      <c r="M136" s="9">
        <v>204</v>
      </c>
    </row>
    <row r="137" spans="1:13" ht="25.5" customHeight="1" x14ac:dyDescent="0.15">
      <c r="A137" s="96">
        <v>43405</v>
      </c>
      <c r="B137" s="30">
        <v>107.07</v>
      </c>
      <c r="C137" s="30">
        <f t="shared" si="7"/>
        <v>3.22</v>
      </c>
      <c r="D137" s="9">
        <v>1085</v>
      </c>
      <c r="E137" s="29">
        <v>101.42</v>
      </c>
      <c r="F137" s="30">
        <f t="shared" si="4"/>
        <v>-1.49</v>
      </c>
      <c r="G137" s="9">
        <v>341</v>
      </c>
      <c r="H137" s="29">
        <v>101.55</v>
      </c>
      <c r="I137" s="30">
        <f t="shared" si="5"/>
        <v>2.74</v>
      </c>
      <c r="J137" s="9">
        <v>498</v>
      </c>
      <c r="K137" s="29">
        <v>141.37</v>
      </c>
      <c r="L137" s="30">
        <f t="shared" si="6"/>
        <v>11.83</v>
      </c>
      <c r="M137" s="9">
        <v>246</v>
      </c>
    </row>
    <row r="138" spans="1:13" ht="25.5" customHeight="1" thickBot="1" x14ac:dyDescent="0.2">
      <c r="A138" s="99">
        <v>43435</v>
      </c>
      <c r="B138" s="100">
        <v>106.44</v>
      </c>
      <c r="C138" s="100">
        <f t="shared" si="7"/>
        <v>2.56</v>
      </c>
      <c r="D138" s="14">
        <v>1183</v>
      </c>
      <c r="E138" s="101">
        <v>101.9</v>
      </c>
      <c r="F138" s="100">
        <f t="shared" si="4"/>
        <v>5.95</v>
      </c>
      <c r="G138" s="14">
        <v>401</v>
      </c>
      <c r="H138" s="101">
        <v>100.75</v>
      </c>
      <c r="I138" s="100">
        <f t="shared" si="5"/>
        <v>0.15</v>
      </c>
      <c r="J138" s="14">
        <v>582</v>
      </c>
      <c r="K138" s="101">
        <v>146.34</v>
      </c>
      <c r="L138" s="100">
        <f t="shared" si="6"/>
        <v>7.54</v>
      </c>
      <c r="M138" s="14">
        <v>200</v>
      </c>
    </row>
    <row r="139" spans="1:13" ht="25.5" customHeight="1" x14ac:dyDescent="0.15">
      <c r="A139" s="95">
        <v>43466</v>
      </c>
      <c r="B139" s="28">
        <v>110.46</v>
      </c>
      <c r="C139" s="28">
        <f t="shared" si="7"/>
        <v>4.4400000000000004</v>
      </c>
      <c r="D139" s="8">
        <v>816</v>
      </c>
      <c r="E139" s="26">
        <v>107.49</v>
      </c>
      <c r="F139" s="28">
        <f t="shared" si="4"/>
        <v>8.94</v>
      </c>
      <c r="G139" s="8">
        <v>240</v>
      </c>
      <c r="H139" s="26">
        <v>101.99</v>
      </c>
      <c r="I139" s="28">
        <f t="shared" si="5"/>
        <v>1.89</v>
      </c>
      <c r="J139" s="8">
        <v>398</v>
      </c>
      <c r="K139" s="26">
        <v>154.16999999999999</v>
      </c>
      <c r="L139" s="28">
        <f t="shared" si="6"/>
        <v>7.17</v>
      </c>
      <c r="M139" s="8">
        <v>178</v>
      </c>
    </row>
    <row r="140" spans="1:13" ht="25.5" customHeight="1" x14ac:dyDescent="0.15">
      <c r="A140" s="96">
        <v>43497</v>
      </c>
      <c r="B140" s="30">
        <v>110.4</v>
      </c>
      <c r="C140" s="30">
        <f t="shared" si="7"/>
        <v>4.8</v>
      </c>
      <c r="D140" s="9">
        <v>897</v>
      </c>
      <c r="E140" s="29">
        <v>105.6</v>
      </c>
      <c r="F140" s="30">
        <f t="shared" si="4"/>
        <v>12.04</v>
      </c>
      <c r="G140" s="9">
        <v>289</v>
      </c>
      <c r="H140" s="29">
        <v>103.58</v>
      </c>
      <c r="I140" s="30">
        <f t="shared" si="5"/>
        <v>2.57</v>
      </c>
      <c r="J140" s="9">
        <v>432</v>
      </c>
      <c r="K140" s="29">
        <v>152.6</v>
      </c>
      <c r="L140" s="30">
        <f t="shared" si="6"/>
        <v>2.4500000000000002</v>
      </c>
      <c r="M140" s="9">
        <v>176</v>
      </c>
    </row>
    <row r="141" spans="1:13" ht="25.5" customHeight="1" x14ac:dyDescent="0.15">
      <c r="A141" s="96">
        <v>43525</v>
      </c>
      <c r="B141" s="30">
        <v>109.09</v>
      </c>
      <c r="C141" s="30">
        <f t="shared" si="7"/>
        <v>4.37</v>
      </c>
      <c r="D141" s="9">
        <v>1289</v>
      </c>
      <c r="E141" s="29">
        <v>97.58</v>
      </c>
      <c r="F141" s="30">
        <f t="shared" si="4"/>
        <v>0.81</v>
      </c>
      <c r="G141" s="9">
        <v>380</v>
      </c>
      <c r="H141" s="29">
        <v>103.67</v>
      </c>
      <c r="I141" s="30">
        <f t="shared" si="5"/>
        <v>4.53</v>
      </c>
      <c r="J141" s="9">
        <v>635</v>
      </c>
      <c r="K141" s="29">
        <v>156.65</v>
      </c>
      <c r="L141" s="30">
        <f t="shared" si="6"/>
        <v>9.4700000000000006</v>
      </c>
      <c r="M141" s="9">
        <v>274</v>
      </c>
    </row>
    <row r="142" spans="1:13" ht="25.5" customHeight="1" x14ac:dyDescent="0.15">
      <c r="A142" s="96">
        <v>43556</v>
      </c>
      <c r="B142" s="30">
        <v>107.17</v>
      </c>
      <c r="C142" s="30">
        <f t="shared" si="7"/>
        <v>3.46</v>
      </c>
      <c r="D142" s="9">
        <v>1010</v>
      </c>
      <c r="E142" s="29">
        <v>95.93</v>
      </c>
      <c r="F142" s="30">
        <f t="shared" si="4"/>
        <v>-2.91</v>
      </c>
      <c r="G142" s="9">
        <v>305</v>
      </c>
      <c r="H142" s="29">
        <v>103.16</v>
      </c>
      <c r="I142" s="30">
        <f t="shared" si="5"/>
        <v>6.54</v>
      </c>
      <c r="J142" s="9">
        <v>480</v>
      </c>
      <c r="K142" s="29">
        <v>148.05000000000001</v>
      </c>
      <c r="L142" s="30">
        <f t="shared" si="6"/>
        <v>4.34</v>
      </c>
      <c r="M142" s="9">
        <v>225</v>
      </c>
    </row>
    <row r="143" spans="1:13" ht="25.5" customHeight="1" x14ac:dyDescent="0.15">
      <c r="A143" s="96">
        <v>43586</v>
      </c>
      <c r="B143" s="30">
        <v>108.12</v>
      </c>
      <c r="C143" s="30">
        <f t="shared" si="7"/>
        <v>3.59</v>
      </c>
      <c r="D143" s="9">
        <v>914</v>
      </c>
      <c r="E143" s="29">
        <v>102.07</v>
      </c>
      <c r="F143" s="30">
        <f t="shared" si="4"/>
        <v>1.1399999999999999</v>
      </c>
      <c r="G143" s="9">
        <v>274</v>
      </c>
      <c r="H143" s="29">
        <v>99.3</v>
      </c>
      <c r="I143" s="30">
        <f t="shared" si="5"/>
        <v>0.87</v>
      </c>
      <c r="J143" s="9">
        <v>431</v>
      </c>
      <c r="K143" s="29">
        <v>159.66</v>
      </c>
      <c r="L143" s="30">
        <f t="shared" si="6"/>
        <v>13.18</v>
      </c>
      <c r="M143" s="9">
        <v>209</v>
      </c>
    </row>
    <row r="144" spans="1:13" ht="25.5" customHeight="1" x14ac:dyDescent="0.15">
      <c r="A144" s="96">
        <v>43617</v>
      </c>
      <c r="B144" s="30">
        <v>108.17</v>
      </c>
      <c r="C144" s="30">
        <f t="shared" si="7"/>
        <v>1.1100000000000001</v>
      </c>
      <c r="D144" s="9">
        <v>983</v>
      </c>
      <c r="E144" s="29">
        <v>97.54</v>
      </c>
      <c r="F144" s="30">
        <f t="shared" si="4"/>
        <v>-3.57</v>
      </c>
      <c r="G144" s="9">
        <v>280</v>
      </c>
      <c r="H144" s="29">
        <v>104.37</v>
      </c>
      <c r="I144" s="30">
        <f t="shared" si="5"/>
        <v>3.7</v>
      </c>
      <c r="J144" s="9">
        <v>499</v>
      </c>
      <c r="K144" s="29">
        <v>148.80000000000001</v>
      </c>
      <c r="L144" s="30">
        <f t="shared" si="6"/>
        <v>-0.27</v>
      </c>
      <c r="M144" s="9">
        <v>204</v>
      </c>
    </row>
    <row r="145" spans="1:13" ht="25.5" customHeight="1" x14ac:dyDescent="0.15">
      <c r="A145" s="96">
        <v>43647</v>
      </c>
      <c r="B145" s="30">
        <v>109.39</v>
      </c>
      <c r="C145" s="30">
        <f t="shared" si="7"/>
        <v>3.09</v>
      </c>
      <c r="D145" s="9">
        <v>1087</v>
      </c>
      <c r="E145" s="29">
        <v>100.88</v>
      </c>
      <c r="F145" s="30">
        <f t="shared" si="4"/>
        <v>1.02</v>
      </c>
      <c r="G145" s="9">
        <v>349</v>
      </c>
      <c r="H145" s="29">
        <v>103.66</v>
      </c>
      <c r="I145" s="30">
        <f t="shared" si="5"/>
        <v>2.2000000000000002</v>
      </c>
      <c r="J145" s="9">
        <v>520</v>
      </c>
      <c r="K145" s="29">
        <v>154.30000000000001</v>
      </c>
      <c r="L145" s="30">
        <f t="shared" si="6"/>
        <v>10.23</v>
      </c>
      <c r="M145" s="9">
        <v>218</v>
      </c>
    </row>
    <row r="146" spans="1:13" ht="25.5" customHeight="1" x14ac:dyDescent="0.15">
      <c r="A146" s="96">
        <v>43678</v>
      </c>
      <c r="B146" s="30">
        <v>111.78</v>
      </c>
      <c r="C146" s="30">
        <f t="shared" si="7"/>
        <v>11.06</v>
      </c>
      <c r="D146" s="9">
        <v>1035</v>
      </c>
      <c r="E146" s="29">
        <v>106.91</v>
      </c>
      <c r="F146" s="30">
        <f t="shared" si="4"/>
        <v>15.52</v>
      </c>
      <c r="G146" s="9">
        <v>314</v>
      </c>
      <c r="H146" s="29">
        <v>104.67</v>
      </c>
      <c r="I146" s="30">
        <f t="shared" si="5"/>
        <v>10.199999999999999</v>
      </c>
      <c r="J146" s="9">
        <v>516</v>
      </c>
      <c r="K146" s="29">
        <v>156.1</v>
      </c>
      <c r="L146" s="30">
        <f t="shared" si="6"/>
        <v>8.4</v>
      </c>
      <c r="M146" s="9">
        <v>205</v>
      </c>
    </row>
    <row r="147" spans="1:13" ht="25.5" customHeight="1" x14ac:dyDescent="0.15">
      <c r="A147" s="96">
        <v>43709</v>
      </c>
      <c r="B147" s="30">
        <v>109.86</v>
      </c>
      <c r="C147" s="30">
        <f t="shared" si="7"/>
        <v>2.57</v>
      </c>
      <c r="D147" s="9">
        <v>1078</v>
      </c>
      <c r="E147" s="29">
        <v>101.35</v>
      </c>
      <c r="F147" s="30">
        <f t="shared" si="4"/>
        <v>-4.1900000000000004</v>
      </c>
      <c r="G147" s="9">
        <v>351</v>
      </c>
      <c r="H147" s="29">
        <v>102.64</v>
      </c>
      <c r="I147" s="30">
        <f t="shared" si="5"/>
        <v>2.6</v>
      </c>
      <c r="J147" s="9">
        <v>495</v>
      </c>
      <c r="K147" s="29">
        <v>158.16</v>
      </c>
      <c r="L147" s="30">
        <f t="shared" si="6"/>
        <v>8.6</v>
      </c>
      <c r="M147" s="9">
        <v>232</v>
      </c>
    </row>
    <row r="148" spans="1:13" ht="25.5" customHeight="1" thickBot="1" x14ac:dyDescent="0.2">
      <c r="A148" s="96">
        <v>43739</v>
      </c>
      <c r="B148" s="30">
        <v>106.66</v>
      </c>
      <c r="C148" s="30">
        <f t="shared" si="7"/>
        <v>1.69</v>
      </c>
      <c r="D148" s="9">
        <v>655</v>
      </c>
      <c r="E148" s="29">
        <v>96.77</v>
      </c>
      <c r="F148" s="30">
        <f t="shared" si="4"/>
        <v>-2.02</v>
      </c>
      <c r="G148" s="9">
        <v>243</v>
      </c>
      <c r="H148" s="29">
        <v>102.57</v>
      </c>
      <c r="I148" s="30">
        <f t="shared" si="5"/>
        <v>3.7</v>
      </c>
      <c r="J148" s="9">
        <v>275</v>
      </c>
      <c r="K148" s="29">
        <v>150.43</v>
      </c>
      <c r="L148" s="30">
        <f t="shared" si="6"/>
        <v>5.37</v>
      </c>
      <c r="M148" s="9">
        <v>137</v>
      </c>
    </row>
    <row r="149" spans="1:13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48" si="4">IFERROR( ROUND((E86-E74)/E74*100,2),"")</f>
        <v>7.03</v>
      </c>
      <c r="G86" s="11">
        <v>347</v>
      </c>
      <c r="H86" s="33">
        <v>100.89</v>
      </c>
      <c r="I86" s="34">
        <f t="shared" ref="I86:I148" si="5">IFERROR( ROUND((H86-H74)/H74*100,2),"")</f>
        <v>1.37</v>
      </c>
      <c r="J86" s="11">
        <v>831</v>
      </c>
      <c r="K86" s="33">
        <v>117.24</v>
      </c>
      <c r="L86" s="34">
        <f t="shared" ref="L86:L148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48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116.44</v>
      </c>
      <c r="C132" s="30">
        <f t="shared" si="7"/>
        <v>4.97</v>
      </c>
      <c r="D132" s="9">
        <v>1908</v>
      </c>
      <c r="E132" s="29">
        <v>113.66</v>
      </c>
      <c r="F132" s="30">
        <f t="shared" si="4"/>
        <v>11.43</v>
      </c>
      <c r="G132" s="9">
        <v>376</v>
      </c>
      <c r="H132" s="29">
        <v>101.99</v>
      </c>
      <c r="I132" s="30">
        <f t="shared" si="5"/>
        <v>0.33</v>
      </c>
      <c r="J132" s="9">
        <v>769</v>
      </c>
      <c r="K132" s="29">
        <v>148.38999999999999</v>
      </c>
      <c r="L132" s="30">
        <f t="shared" si="6"/>
        <v>7.72</v>
      </c>
      <c r="M132" s="9">
        <v>763</v>
      </c>
    </row>
    <row r="133" spans="1:13" ht="25.5" customHeight="1" x14ac:dyDescent="0.15">
      <c r="A133" s="96">
        <v>43282</v>
      </c>
      <c r="B133" s="30">
        <v>119.18</v>
      </c>
      <c r="C133" s="30">
        <f t="shared" si="7"/>
        <v>5.97</v>
      </c>
      <c r="D133" s="9">
        <v>1966</v>
      </c>
      <c r="E133" s="29">
        <v>110.97</v>
      </c>
      <c r="F133" s="30">
        <f t="shared" si="4"/>
        <v>7</v>
      </c>
      <c r="G133" s="9">
        <v>352</v>
      </c>
      <c r="H133" s="29">
        <v>104.65</v>
      </c>
      <c r="I133" s="30">
        <f t="shared" si="5"/>
        <v>0.63</v>
      </c>
      <c r="J133" s="9">
        <v>773</v>
      </c>
      <c r="K133" s="29">
        <v>152.99</v>
      </c>
      <c r="L133" s="30">
        <f t="shared" si="6"/>
        <v>11.86</v>
      </c>
      <c r="M133" s="9">
        <v>841</v>
      </c>
    </row>
    <row r="134" spans="1:13" ht="25.5" customHeight="1" x14ac:dyDescent="0.15">
      <c r="A134" s="96">
        <v>43313</v>
      </c>
      <c r="B134" s="30">
        <v>116.25</v>
      </c>
      <c r="C134" s="30">
        <f t="shared" si="7"/>
        <v>6.19</v>
      </c>
      <c r="D134" s="9">
        <v>1795</v>
      </c>
      <c r="E134" s="29">
        <v>108.17</v>
      </c>
      <c r="F134" s="30">
        <f t="shared" si="4"/>
        <v>9.17</v>
      </c>
      <c r="G134" s="9">
        <v>374</v>
      </c>
      <c r="H134" s="29">
        <v>104.74</v>
      </c>
      <c r="I134" s="30">
        <f t="shared" si="5"/>
        <v>6.03</v>
      </c>
      <c r="J134" s="9">
        <v>697</v>
      </c>
      <c r="K134" s="29">
        <v>145.51</v>
      </c>
      <c r="L134" s="30">
        <f t="shared" si="6"/>
        <v>4.2</v>
      </c>
      <c r="M134" s="9">
        <v>724</v>
      </c>
    </row>
    <row r="135" spans="1:13" ht="25.5" customHeight="1" x14ac:dyDescent="0.15">
      <c r="A135" s="96">
        <v>43344</v>
      </c>
      <c r="B135" s="30">
        <v>114.07</v>
      </c>
      <c r="C135" s="30">
        <f t="shared" si="7"/>
        <v>2.98</v>
      </c>
      <c r="D135" s="9">
        <v>1834</v>
      </c>
      <c r="E135" s="29">
        <v>106.07</v>
      </c>
      <c r="F135" s="30">
        <f t="shared" si="4"/>
        <v>4.76</v>
      </c>
      <c r="G135" s="9">
        <v>391</v>
      </c>
      <c r="H135" s="29">
        <v>101.82</v>
      </c>
      <c r="I135" s="30">
        <f t="shared" si="5"/>
        <v>1.17</v>
      </c>
      <c r="J135" s="9">
        <v>728</v>
      </c>
      <c r="K135" s="29">
        <v>146.4</v>
      </c>
      <c r="L135" s="30">
        <f t="shared" si="6"/>
        <v>3.67</v>
      </c>
      <c r="M135" s="9">
        <v>715</v>
      </c>
    </row>
    <row r="136" spans="1:13" ht="25.5" customHeight="1" x14ac:dyDescent="0.15">
      <c r="A136" s="96">
        <v>43374</v>
      </c>
      <c r="B136" s="30">
        <v>116.22</v>
      </c>
      <c r="C136" s="30">
        <f t="shared" si="7"/>
        <v>4.9400000000000004</v>
      </c>
      <c r="D136" s="9">
        <v>1933</v>
      </c>
      <c r="E136" s="29">
        <v>102.3</v>
      </c>
      <c r="F136" s="30">
        <f t="shared" si="4"/>
        <v>-7.55</v>
      </c>
      <c r="G136" s="9">
        <v>366</v>
      </c>
      <c r="H136" s="29">
        <v>103.27</v>
      </c>
      <c r="I136" s="30">
        <f t="shared" si="5"/>
        <v>6.57</v>
      </c>
      <c r="J136" s="9">
        <v>719</v>
      </c>
      <c r="K136" s="29">
        <v>151.55000000000001</v>
      </c>
      <c r="L136" s="30">
        <f t="shared" si="6"/>
        <v>9.2899999999999991</v>
      </c>
      <c r="M136" s="9">
        <v>848</v>
      </c>
    </row>
    <row r="137" spans="1:13" ht="25.5" customHeight="1" x14ac:dyDescent="0.15">
      <c r="A137" s="96">
        <v>43405</v>
      </c>
      <c r="B137" s="30">
        <v>111.01</v>
      </c>
      <c r="C137" s="30">
        <f t="shared" si="7"/>
        <v>-1</v>
      </c>
      <c r="D137" s="9">
        <v>2060</v>
      </c>
      <c r="E137" s="29">
        <v>94.19</v>
      </c>
      <c r="F137" s="30">
        <f t="shared" si="4"/>
        <v>-9.56</v>
      </c>
      <c r="G137" s="9">
        <v>359</v>
      </c>
      <c r="H137" s="29">
        <v>97.87</v>
      </c>
      <c r="I137" s="30">
        <f t="shared" si="5"/>
        <v>-3.19</v>
      </c>
      <c r="J137" s="9">
        <v>869</v>
      </c>
      <c r="K137" s="29">
        <v>151.63999999999999</v>
      </c>
      <c r="L137" s="30">
        <f t="shared" si="6"/>
        <v>7.03</v>
      </c>
      <c r="M137" s="9">
        <v>832</v>
      </c>
    </row>
    <row r="138" spans="1:13" ht="25.5" customHeight="1" thickBot="1" x14ac:dyDescent="0.2">
      <c r="A138" s="99">
        <v>43435</v>
      </c>
      <c r="B138" s="100">
        <v>115.76</v>
      </c>
      <c r="C138" s="100">
        <f t="shared" si="7"/>
        <v>3.31</v>
      </c>
      <c r="D138" s="14">
        <v>2244</v>
      </c>
      <c r="E138" s="101">
        <v>104.82</v>
      </c>
      <c r="F138" s="100">
        <f t="shared" si="4"/>
        <v>0.73</v>
      </c>
      <c r="G138" s="14">
        <v>439</v>
      </c>
      <c r="H138" s="101">
        <v>102.76</v>
      </c>
      <c r="I138" s="100">
        <f t="shared" si="5"/>
        <v>0.25</v>
      </c>
      <c r="J138" s="14">
        <v>946</v>
      </c>
      <c r="K138" s="101">
        <v>152.33000000000001</v>
      </c>
      <c r="L138" s="100">
        <f t="shared" si="6"/>
        <v>9.86</v>
      </c>
      <c r="M138" s="14">
        <v>859</v>
      </c>
    </row>
    <row r="139" spans="1:13" ht="25.5" customHeight="1" x14ac:dyDescent="0.15">
      <c r="A139" s="95">
        <v>43466</v>
      </c>
      <c r="B139" s="28">
        <v>120.44</v>
      </c>
      <c r="C139" s="28">
        <f t="shared" si="7"/>
        <v>4.6399999999999997</v>
      </c>
      <c r="D139" s="8">
        <v>1590</v>
      </c>
      <c r="E139" s="26">
        <v>106.21</v>
      </c>
      <c r="F139" s="28">
        <f t="shared" si="4"/>
        <v>-1.47</v>
      </c>
      <c r="G139" s="8">
        <v>274</v>
      </c>
      <c r="H139" s="26">
        <v>109.77</v>
      </c>
      <c r="I139" s="28">
        <f t="shared" si="5"/>
        <v>7.39</v>
      </c>
      <c r="J139" s="8">
        <v>579</v>
      </c>
      <c r="K139" s="26">
        <v>151</v>
      </c>
      <c r="L139" s="28">
        <f t="shared" si="6"/>
        <v>5.29</v>
      </c>
      <c r="M139" s="8">
        <v>737</v>
      </c>
    </row>
    <row r="140" spans="1:13" ht="25.5" customHeight="1" x14ac:dyDescent="0.15">
      <c r="A140" s="96">
        <v>43497</v>
      </c>
      <c r="B140" s="30">
        <v>119.12</v>
      </c>
      <c r="C140" s="30">
        <f t="shared" si="7"/>
        <v>4.45</v>
      </c>
      <c r="D140" s="9">
        <v>1814</v>
      </c>
      <c r="E140" s="29">
        <v>110.19</v>
      </c>
      <c r="F140" s="30">
        <f t="shared" si="4"/>
        <v>2.46</v>
      </c>
      <c r="G140" s="9">
        <v>346</v>
      </c>
      <c r="H140" s="29">
        <v>102.47</v>
      </c>
      <c r="I140" s="30">
        <f t="shared" si="5"/>
        <v>0.56999999999999995</v>
      </c>
      <c r="J140" s="9">
        <v>675</v>
      </c>
      <c r="K140" s="29">
        <v>153.97999999999999</v>
      </c>
      <c r="L140" s="30">
        <f t="shared" si="6"/>
        <v>6.67</v>
      </c>
      <c r="M140" s="9">
        <v>793</v>
      </c>
    </row>
    <row r="141" spans="1:13" ht="25.5" customHeight="1" x14ac:dyDescent="0.15">
      <c r="A141" s="96">
        <v>43525</v>
      </c>
      <c r="B141" s="30">
        <v>122.48</v>
      </c>
      <c r="C141" s="30">
        <f t="shared" si="7"/>
        <v>3.77</v>
      </c>
      <c r="D141" s="9">
        <v>2686</v>
      </c>
      <c r="E141" s="29">
        <v>114</v>
      </c>
      <c r="F141" s="30">
        <f t="shared" si="4"/>
        <v>10.37</v>
      </c>
      <c r="G141" s="9">
        <v>438</v>
      </c>
      <c r="H141" s="29">
        <v>108.35</v>
      </c>
      <c r="I141" s="30">
        <f t="shared" si="5"/>
        <v>1.26</v>
      </c>
      <c r="J141" s="9">
        <v>1059</v>
      </c>
      <c r="K141" s="29">
        <v>154.69999999999999</v>
      </c>
      <c r="L141" s="30">
        <f t="shared" si="6"/>
        <v>3.69</v>
      </c>
      <c r="M141" s="9">
        <v>1189</v>
      </c>
    </row>
    <row r="142" spans="1:13" ht="25.5" customHeight="1" x14ac:dyDescent="0.15">
      <c r="A142" s="96">
        <v>43556</v>
      </c>
      <c r="B142" s="30">
        <v>119.99</v>
      </c>
      <c r="C142" s="30">
        <f t="shared" si="7"/>
        <v>2.1800000000000002</v>
      </c>
      <c r="D142" s="9">
        <v>2111</v>
      </c>
      <c r="E142" s="29">
        <v>106.43</v>
      </c>
      <c r="F142" s="30">
        <f t="shared" si="4"/>
        <v>-2.4500000000000002</v>
      </c>
      <c r="G142" s="9">
        <v>373</v>
      </c>
      <c r="H142" s="29">
        <v>106.87</v>
      </c>
      <c r="I142" s="30">
        <f t="shared" si="5"/>
        <v>3.76</v>
      </c>
      <c r="J142" s="9">
        <v>819</v>
      </c>
      <c r="K142" s="29">
        <v>154.54</v>
      </c>
      <c r="L142" s="30">
        <f t="shared" si="6"/>
        <v>3.18</v>
      </c>
      <c r="M142" s="9">
        <v>919</v>
      </c>
    </row>
    <row r="143" spans="1:13" ht="25.5" customHeight="1" x14ac:dyDescent="0.15">
      <c r="A143" s="96">
        <v>43586</v>
      </c>
      <c r="B143" s="30">
        <v>118.84</v>
      </c>
      <c r="C143" s="30">
        <f t="shared" si="7"/>
        <v>4.34</v>
      </c>
      <c r="D143" s="9">
        <v>2003</v>
      </c>
      <c r="E143" s="29">
        <v>105.61</v>
      </c>
      <c r="F143" s="30">
        <f t="shared" si="4"/>
        <v>-2.68</v>
      </c>
      <c r="G143" s="9">
        <v>376</v>
      </c>
      <c r="H143" s="29">
        <v>105.98</v>
      </c>
      <c r="I143" s="30">
        <f t="shared" si="5"/>
        <v>7.2</v>
      </c>
      <c r="J143" s="9">
        <v>718</v>
      </c>
      <c r="K143" s="29">
        <v>150.57</v>
      </c>
      <c r="L143" s="30">
        <f t="shared" si="6"/>
        <v>4.5</v>
      </c>
      <c r="M143" s="9">
        <v>909</v>
      </c>
    </row>
    <row r="144" spans="1:13" ht="25.5" customHeight="1" x14ac:dyDescent="0.15">
      <c r="A144" s="96">
        <v>43617</v>
      </c>
      <c r="B144" s="30">
        <v>117.12</v>
      </c>
      <c r="C144" s="30">
        <f t="shared" si="7"/>
        <v>0.57999999999999996</v>
      </c>
      <c r="D144" s="9">
        <v>2224</v>
      </c>
      <c r="E144" s="29">
        <v>106.21</v>
      </c>
      <c r="F144" s="30">
        <f t="shared" si="4"/>
        <v>-6.55</v>
      </c>
      <c r="G144" s="9">
        <v>440</v>
      </c>
      <c r="H144" s="29">
        <v>103.74</v>
      </c>
      <c r="I144" s="30">
        <f t="shared" si="5"/>
        <v>1.72</v>
      </c>
      <c r="J144" s="9">
        <v>846</v>
      </c>
      <c r="K144" s="29">
        <v>151.38999999999999</v>
      </c>
      <c r="L144" s="30">
        <f t="shared" si="6"/>
        <v>2.02</v>
      </c>
      <c r="M144" s="9">
        <v>938</v>
      </c>
    </row>
    <row r="145" spans="1:13" ht="25.5" customHeight="1" x14ac:dyDescent="0.15">
      <c r="A145" s="96">
        <v>43647</v>
      </c>
      <c r="B145" s="30">
        <v>117.28</v>
      </c>
      <c r="C145" s="30">
        <f t="shared" si="7"/>
        <v>-1.59</v>
      </c>
      <c r="D145" s="9">
        <v>2322</v>
      </c>
      <c r="E145" s="29">
        <v>107.56</v>
      </c>
      <c r="F145" s="30">
        <f t="shared" si="4"/>
        <v>-3.07</v>
      </c>
      <c r="G145" s="9">
        <v>475</v>
      </c>
      <c r="H145" s="29">
        <v>103.02</v>
      </c>
      <c r="I145" s="30">
        <f t="shared" si="5"/>
        <v>-1.56</v>
      </c>
      <c r="J145" s="9">
        <v>876</v>
      </c>
      <c r="K145" s="29">
        <v>151.88999999999999</v>
      </c>
      <c r="L145" s="30">
        <f t="shared" si="6"/>
        <v>-0.72</v>
      </c>
      <c r="M145" s="9">
        <v>971</v>
      </c>
    </row>
    <row r="146" spans="1:13" ht="25.5" customHeight="1" x14ac:dyDescent="0.15">
      <c r="A146" s="96">
        <v>43678</v>
      </c>
      <c r="B146" s="30">
        <v>119.52</v>
      </c>
      <c r="C146" s="30">
        <f t="shared" si="7"/>
        <v>2.81</v>
      </c>
      <c r="D146" s="9">
        <v>2019</v>
      </c>
      <c r="E146" s="29">
        <v>105.1</v>
      </c>
      <c r="F146" s="30">
        <f t="shared" si="4"/>
        <v>-2.84</v>
      </c>
      <c r="G146" s="9">
        <v>397</v>
      </c>
      <c r="H146" s="29">
        <v>106.89</v>
      </c>
      <c r="I146" s="30">
        <f t="shared" si="5"/>
        <v>2.0499999999999998</v>
      </c>
      <c r="J146" s="9">
        <v>824</v>
      </c>
      <c r="K146" s="29">
        <v>156.57</v>
      </c>
      <c r="L146" s="30">
        <f t="shared" si="6"/>
        <v>7.6</v>
      </c>
      <c r="M146" s="9">
        <v>798</v>
      </c>
    </row>
    <row r="147" spans="1:13" ht="25.5" customHeight="1" x14ac:dyDescent="0.15">
      <c r="A147" s="96">
        <v>43709</v>
      </c>
      <c r="B147" s="30">
        <v>118.61</v>
      </c>
      <c r="C147" s="30">
        <f t="shared" si="7"/>
        <v>3.98</v>
      </c>
      <c r="D147" s="9">
        <v>2230</v>
      </c>
      <c r="E147" s="29">
        <v>106.67</v>
      </c>
      <c r="F147" s="30">
        <f t="shared" si="4"/>
        <v>0.56999999999999995</v>
      </c>
      <c r="G147" s="9">
        <v>409</v>
      </c>
      <c r="H147" s="29">
        <v>103.76</v>
      </c>
      <c r="I147" s="30">
        <f t="shared" si="5"/>
        <v>1.91</v>
      </c>
      <c r="J147" s="9">
        <v>899</v>
      </c>
      <c r="K147" s="29">
        <v>157.13</v>
      </c>
      <c r="L147" s="30">
        <f t="shared" si="6"/>
        <v>7.33</v>
      </c>
      <c r="M147" s="9">
        <v>922</v>
      </c>
    </row>
    <row r="148" spans="1:13" ht="25.5" customHeight="1" thickBot="1" x14ac:dyDescent="0.2">
      <c r="A148" s="96">
        <v>43739</v>
      </c>
      <c r="B148" s="30">
        <v>116.59</v>
      </c>
      <c r="C148" s="30">
        <f t="shared" si="7"/>
        <v>0.32</v>
      </c>
      <c r="D148" s="9">
        <v>1228</v>
      </c>
      <c r="E148" s="29">
        <v>103.63</v>
      </c>
      <c r="F148" s="30">
        <f t="shared" si="4"/>
        <v>1.3</v>
      </c>
      <c r="G148" s="9">
        <v>283</v>
      </c>
      <c r="H148" s="29">
        <v>101.84</v>
      </c>
      <c r="I148" s="30">
        <f t="shared" si="5"/>
        <v>-1.38</v>
      </c>
      <c r="J148" s="9">
        <v>424</v>
      </c>
      <c r="K148" s="29">
        <v>154.94</v>
      </c>
      <c r="L148" s="30">
        <f t="shared" si="6"/>
        <v>2.2400000000000002</v>
      </c>
      <c r="M148" s="9">
        <v>521</v>
      </c>
    </row>
    <row r="149" spans="1:13" x14ac:dyDescent="0.15">
      <c r="A149" s="108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5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5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36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36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123.67</v>
      </c>
      <c r="C420" s="30">
        <f t="shared" si="14"/>
        <v>2.0099999999999998</v>
      </c>
      <c r="D420" s="9">
        <v>2133</v>
      </c>
      <c r="E420" s="29">
        <v>112.39</v>
      </c>
      <c r="F420" s="30">
        <f t="shared" si="17"/>
        <v>1.44</v>
      </c>
      <c r="G420" s="9">
        <v>271</v>
      </c>
      <c r="H420" s="29">
        <v>110.82</v>
      </c>
      <c r="I420" s="30">
        <f t="shared" si="16"/>
        <v>-0.1</v>
      </c>
      <c r="J420" s="9">
        <v>601</v>
      </c>
      <c r="K420" s="29">
        <v>141.32</v>
      </c>
      <c r="L420" s="30">
        <f t="shared" si="15"/>
        <v>4.01</v>
      </c>
      <c r="M420" s="9">
        <v>1261</v>
      </c>
    </row>
    <row r="421" spans="1:13" ht="25.5" customHeight="1" x14ac:dyDescent="0.15">
      <c r="A421" s="96">
        <v>43282</v>
      </c>
      <c r="B421" s="30">
        <v>124.29</v>
      </c>
      <c r="C421" s="30">
        <f t="shared" si="14"/>
        <v>0.74</v>
      </c>
      <c r="D421" s="9">
        <v>2160</v>
      </c>
      <c r="E421" s="29">
        <v>117.6</v>
      </c>
      <c r="F421" s="30">
        <f t="shared" si="17"/>
        <v>-4.3099999999999996</v>
      </c>
      <c r="G421" s="9">
        <v>236</v>
      </c>
      <c r="H421" s="29">
        <v>107.21</v>
      </c>
      <c r="I421" s="30">
        <f t="shared" si="16"/>
        <v>1.83</v>
      </c>
      <c r="J421" s="9">
        <v>583</v>
      </c>
      <c r="K421" s="29">
        <v>141.19999999999999</v>
      </c>
      <c r="L421" s="30">
        <f t="shared" si="15"/>
        <v>0.81</v>
      </c>
      <c r="M421" s="9">
        <v>1341</v>
      </c>
    </row>
    <row r="422" spans="1:13" ht="25.5" customHeight="1" x14ac:dyDescent="0.15">
      <c r="A422" s="96">
        <v>43313</v>
      </c>
      <c r="B422" s="30">
        <v>125.58</v>
      </c>
      <c r="C422" s="30">
        <f t="shared" si="14"/>
        <v>1.74</v>
      </c>
      <c r="D422" s="9">
        <v>1939</v>
      </c>
      <c r="E422" s="29">
        <v>113.61</v>
      </c>
      <c r="F422" s="30">
        <f t="shared" si="17"/>
        <v>-2.1</v>
      </c>
      <c r="G422" s="9">
        <v>237</v>
      </c>
      <c r="H422" s="29">
        <v>112.79</v>
      </c>
      <c r="I422" s="30">
        <f t="shared" si="16"/>
        <v>2.56</v>
      </c>
      <c r="J422" s="9">
        <v>517</v>
      </c>
      <c r="K422" s="29">
        <v>144.07</v>
      </c>
      <c r="L422" s="30">
        <f t="shared" si="15"/>
        <v>4.16</v>
      </c>
      <c r="M422" s="9">
        <v>1185</v>
      </c>
    </row>
    <row r="423" spans="1:13" ht="25.5" customHeight="1" x14ac:dyDescent="0.15">
      <c r="A423" s="96">
        <v>43344</v>
      </c>
      <c r="B423" s="30">
        <v>121.81</v>
      </c>
      <c r="C423" s="30">
        <f t="shared" si="14"/>
        <v>-0.13</v>
      </c>
      <c r="D423" s="9">
        <v>1958</v>
      </c>
      <c r="E423" s="29">
        <v>121.45</v>
      </c>
      <c r="F423" s="30">
        <f t="shared" si="17"/>
        <v>3.97</v>
      </c>
      <c r="G423" s="9">
        <v>240</v>
      </c>
      <c r="H423" s="29">
        <v>105.29</v>
      </c>
      <c r="I423" s="30">
        <f t="shared" si="16"/>
        <v>-2.79</v>
      </c>
      <c r="J423" s="9">
        <v>599</v>
      </c>
      <c r="K423" s="29">
        <v>139.62</v>
      </c>
      <c r="L423" s="30">
        <f t="shared" si="15"/>
        <v>1.95</v>
      </c>
      <c r="M423" s="9">
        <v>1119</v>
      </c>
    </row>
    <row r="424" spans="1:13" ht="25.5" customHeight="1" x14ac:dyDescent="0.15">
      <c r="A424" s="96">
        <v>43374</v>
      </c>
      <c r="B424" s="30">
        <v>124.04</v>
      </c>
      <c r="C424" s="30">
        <f t="shared" si="14"/>
        <v>6.4</v>
      </c>
      <c r="D424" s="9">
        <v>1966</v>
      </c>
      <c r="E424" s="29">
        <v>113.25</v>
      </c>
      <c r="F424" s="30">
        <f t="shared" si="17"/>
        <v>9.92</v>
      </c>
      <c r="G424" s="9">
        <v>242</v>
      </c>
      <c r="H424" s="29">
        <v>110.46</v>
      </c>
      <c r="I424" s="30">
        <f t="shared" si="16"/>
        <v>7.19</v>
      </c>
      <c r="J424" s="9">
        <v>498</v>
      </c>
      <c r="K424" s="29">
        <v>141.22999999999999</v>
      </c>
      <c r="L424" s="30">
        <f t="shared" si="15"/>
        <v>4.0199999999999996</v>
      </c>
      <c r="M424" s="9">
        <v>1226</v>
      </c>
    </row>
    <row r="425" spans="1:13" ht="25.5" customHeight="1" x14ac:dyDescent="0.15">
      <c r="A425" s="96">
        <v>43405</v>
      </c>
      <c r="B425" s="30">
        <v>122.59</v>
      </c>
      <c r="C425" s="30">
        <f t="shared" si="14"/>
        <v>1.52</v>
      </c>
      <c r="D425" s="9">
        <v>2127</v>
      </c>
      <c r="E425" s="29">
        <v>104.53</v>
      </c>
      <c r="F425" s="30">
        <f t="shared" si="17"/>
        <v>-4.46</v>
      </c>
      <c r="G425" s="9">
        <v>235</v>
      </c>
      <c r="H425" s="29">
        <v>108.04</v>
      </c>
      <c r="I425" s="30">
        <f t="shared" si="16"/>
        <v>0.6</v>
      </c>
      <c r="J425" s="9">
        <v>607</v>
      </c>
      <c r="K425" s="29">
        <v>144.83000000000001</v>
      </c>
      <c r="L425" s="30">
        <f t="shared" si="15"/>
        <v>3.78</v>
      </c>
      <c r="M425" s="9">
        <v>1285</v>
      </c>
    </row>
    <row r="426" spans="1:13" ht="25.5" customHeight="1" thickBot="1" x14ac:dyDescent="0.2">
      <c r="A426" s="99">
        <v>43435</v>
      </c>
      <c r="B426" s="100">
        <v>123.16</v>
      </c>
      <c r="C426" s="100">
        <f t="shared" ref="C426:C436" si="18">IFERROR( ROUND((B426-B414)/B414*100,2),"")</f>
        <v>2.29</v>
      </c>
      <c r="D426" s="14">
        <v>2209</v>
      </c>
      <c r="E426" s="101">
        <v>115.1</v>
      </c>
      <c r="F426" s="100">
        <f t="shared" si="17"/>
        <v>2.56</v>
      </c>
      <c r="G426" s="14">
        <v>284</v>
      </c>
      <c r="H426" s="101">
        <v>107.26</v>
      </c>
      <c r="I426" s="100">
        <f t="shared" si="16"/>
        <v>2.6</v>
      </c>
      <c r="J426" s="14">
        <v>619</v>
      </c>
      <c r="K426" s="101">
        <v>142.04</v>
      </c>
      <c r="L426" s="100">
        <f t="shared" ref="L426:L436" si="19">IFERROR( ROUND((K426-K414)/K414*100,2),"")</f>
        <v>3.2</v>
      </c>
      <c r="M426" s="14">
        <v>1306</v>
      </c>
    </row>
    <row r="427" spans="1:13" ht="25.5" customHeight="1" x14ac:dyDescent="0.15">
      <c r="A427" s="95">
        <v>43466</v>
      </c>
      <c r="B427" s="28">
        <v>126.33</v>
      </c>
      <c r="C427" s="28">
        <f t="shared" si="18"/>
        <v>2.89</v>
      </c>
      <c r="D427" s="8">
        <v>1694</v>
      </c>
      <c r="E427" s="26">
        <v>112.19</v>
      </c>
      <c r="F427" s="28">
        <f t="shared" si="17"/>
        <v>0.41</v>
      </c>
      <c r="G427" s="8">
        <v>192</v>
      </c>
      <c r="H427" s="26">
        <v>109.73</v>
      </c>
      <c r="I427" s="28">
        <f t="shared" si="16"/>
        <v>2.68</v>
      </c>
      <c r="J427" s="8">
        <v>381</v>
      </c>
      <c r="K427" s="26">
        <v>146.09</v>
      </c>
      <c r="L427" s="28">
        <f t="shared" si="19"/>
        <v>3.51</v>
      </c>
      <c r="M427" s="8">
        <v>1121</v>
      </c>
    </row>
    <row r="428" spans="1:13" ht="25.5" customHeight="1" x14ac:dyDescent="0.15">
      <c r="A428" s="96">
        <v>43497</v>
      </c>
      <c r="B428" s="30">
        <v>123</v>
      </c>
      <c r="C428" s="30">
        <f t="shared" si="18"/>
        <v>0.9</v>
      </c>
      <c r="D428" s="9">
        <v>1787</v>
      </c>
      <c r="E428" s="29">
        <v>115.04</v>
      </c>
      <c r="F428" s="30">
        <f t="shared" si="17"/>
        <v>2.93</v>
      </c>
      <c r="G428" s="9">
        <v>223</v>
      </c>
      <c r="H428" s="29">
        <v>103.68</v>
      </c>
      <c r="I428" s="30">
        <f t="shared" si="16"/>
        <v>-3.34</v>
      </c>
      <c r="J428" s="9">
        <v>497</v>
      </c>
      <c r="K428" s="29">
        <v>145.55000000000001</v>
      </c>
      <c r="L428" s="30">
        <f t="shared" si="19"/>
        <v>4.63</v>
      </c>
      <c r="M428" s="9">
        <v>1067</v>
      </c>
    </row>
    <row r="429" spans="1:13" ht="25.5" customHeight="1" x14ac:dyDescent="0.15">
      <c r="A429" s="96">
        <v>43525</v>
      </c>
      <c r="B429" s="30">
        <v>125.64</v>
      </c>
      <c r="C429" s="30">
        <f t="shared" si="18"/>
        <v>0.93</v>
      </c>
      <c r="D429" s="9">
        <v>2599</v>
      </c>
      <c r="E429" s="29">
        <v>115.77</v>
      </c>
      <c r="F429" s="30">
        <f t="shared" si="17"/>
        <v>-2.95</v>
      </c>
      <c r="G429" s="9">
        <v>298</v>
      </c>
      <c r="H429" s="29">
        <v>108.52</v>
      </c>
      <c r="I429" s="30">
        <f t="shared" si="16"/>
        <v>-0.97</v>
      </c>
      <c r="J429" s="9">
        <v>790</v>
      </c>
      <c r="K429" s="29">
        <v>147.80000000000001</v>
      </c>
      <c r="L429" s="30">
        <f t="shared" si="19"/>
        <v>5.26</v>
      </c>
      <c r="M429" s="9">
        <v>1511</v>
      </c>
    </row>
    <row r="430" spans="1:13" ht="25.5" customHeight="1" x14ac:dyDescent="0.15">
      <c r="A430" s="96">
        <v>43556</v>
      </c>
      <c r="B430" s="30">
        <v>128.11000000000001</v>
      </c>
      <c r="C430" s="30">
        <f t="shared" si="18"/>
        <v>1.26</v>
      </c>
      <c r="D430" s="9">
        <v>2022</v>
      </c>
      <c r="E430" s="29">
        <v>116.39</v>
      </c>
      <c r="F430" s="30">
        <f t="shared" si="17"/>
        <v>-3.66</v>
      </c>
      <c r="G430" s="9">
        <v>192</v>
      </c>
      <c r="H430" s="29">
        <v>109.44</v>
      </c>
      <c r="I430" s="30">
        <f t="shared" si="16"/>
        <v>-1.46</v>
      </c>
      <c r="J430" s="9">
        <v>487</v>
      </c>
      <c r="K430" s="29">
        <v>147.97999999999999</v>
      </c>
      <c r="L430" s="30">
        <f t="shared" si="19"/>
        <v>4.83</v>
      </c>
      <c r="M430" s="9">
        <v>1343</v>
      </c>
    </row>
    <row r="431" spans="1:13" ht="25.5" customHeight="1" x14ac:dyDescent="0.15">
      <c r="A431" s="96">
        <v>43586</v>
      </c>
      <c r="B431" s="30">
        <v>127.9</v>
      </c>
      <c r="C431" s="30">
        <f t="shared" si="18"/>
        <v>2.38</v>
      </c>
      <c r="D431" s="9">
        <v>2001</v>
      </c>
      <c r="E431" s="29">
        <v>121.69</v>
      </c>
      <c r="F431" s="30">
        <f t="shared" si="17"/>
        <v>6.66</v>
      </c>
      <c r="G431" s="9">
        <v>215</v>
      </c>
      <c r="H431" s="29">
        <v>109.87</v>
      </c>
      <c r="I431" s="30">
        <f t="shared" si="16"/>
        <v>-1.95</v>
      </c>
      <c r="J431" s="9">
        <v>514</v>
      </c>
      <c r="K431" s="29">
        <v>145.06</v>
      </c>
      <c r="L431" s="30">
        <f t="shared" si="19"/>
        <v>2.92</v>
      </c>
      <c r="M431" s="9">
        <v>1272</v>
      </c>
    </row>
    <row r="432" spans="1:13" ht="25.5" customHeight="1" x14ac:dyDescent="0.15">
      <c r="A432" s="96">
        <v>43617</v>
      </c>
      <c r="B432" s="30">
        <v>123.44</v>
      </c>
      <c r="C432" s="30">
        <f t="shared" si="18"/>
        <v>-0.19</v>
      </c>
      <c r="D432" s="9">
        <v>2209</v>
      </c>
      <c r="E432" s="29">
        <v>102.67</v>
      </c>
      <c r="F432" s="30">
        <f t="shared" si="17"/>
        <v>-8.65</v>
      </c>
      <c r="G432" s="9">
        <v>251</v>
      </c>
      <c r="H432" s="29">
        <v>107.76</v>
      </c>
      <c r="I432" s="30">
        <f t="shared" si="16"/>
        <v>-2.76</v>
      </c>
      <c r="J432" s="9">
        <v>596</v>
      </c>
      <c r="K432" s="29">
        <v>146.93</v>
      </c>
      <c r="L432" s="30">
        <f t="shared" si="19"/>
        <v>3.97</v>
      </c>
      <c r="M432" s="9">
        <v>1362</v>
      </c>
    </row>
    <row r="433" spans="1:13" ht="25.5" customHeight="1" x14ac:dyDescent="0.15">
      <c r="A433" s="96">
        <v>43647</v>
      </c>
      <c r="B433" s="30">
        <v>127.64</v>
      </c>
      <c r="C433" s="30">
        <f t="shared" si="18"/>
        <v>2.7</v>
      </c>
      <c r="D433" s="9">
        <v>2203</v>
      </c>
      <c r="E433" s="29">
        <v>121.05</v>
      </c>
      <c r="F433" s="30">
        <f t="shared" si="17"/>
        <v>2.93</v>
      </c>
      <c r="G433" s="9">
        <v>269</v>
      </c>
      <c r="H433" s="29">
        <v>107.94</v>
      </c>
      <c r="I433" s="30">
        <f t="shared" si="16"/>
        <v>0.68</v>
      </c>
      <c r="J433" s="9">
        <v>561</v>
      </c>
      <c r="K433" s="29">
        <v>147.38</v>
      </c>
      <c r="L433" s="30">
        <f t="shared" si="19"/>
        <v>4.38</v>
      </c>
      <c r="M433" s="9">
        <v>1373</v>
      </c>
    </row>
    <row r="434" spans="1:13" ht="25.5" customHeight="1" x14ac:dyDescent="0.15">
      <c r="A434" s="96">
        <v>43678</v>
      </c>
      <c r="B434" s="30">
        <v>126.28</v>
      </c>
      <c r="C434" s="30">
        <f t="shared" si="18"/>
        <v>0.56000000000000005</v>
      </c>
      <c r="D434" s="9">
        <v>1855</v>
      </c>
      <c r="E434" s="29">
        <v>120.64</v>
      </c>
      <c r="F434" s="30">
        <f t="shared" si="17"/>
        <v>6.19</v>
      </c>
      <c r="G434" s="9">
        <v>182</v>
      </c>
      <c r="H434" s="29">
        <v>106.32</v>
      </c>
      <c r="I434" s="30">
        <f t="shared" si="16"/>
        <v>-5.74</v>
      </c>
      <c r="J434" s="9">
        <v>502</v>
      </c>
      <c r="K434" s="29">
        <v>145.78</v>
      </c>
      <c r="L434" s="30">
        <f t="shared" si="19"/>
        <v>1.19</v>
      </c>
      <c r="M434" s="9">
        <v>1171</v>
      </c>
    </row>
    <row r="435" spans="1:13" ht="25.5" customHeight="1" x14ac:dyDescent="0.15">
      <c r="A435" s="96">
        <v>43709</v>
      </c>
      <c r="B435" s="30">
        <v>126.25</v>
      </c>
      <c r="C435" s="30">
        <f t="shared" si="18"/>
        <v>3.65</v>
      </c>
      <c r="D435" s="9">
        <v>2063</v>
      </c>
      <c r="E435" s="29">
        <v>117.29</v>
      </c>
      <c r="F435" s="30">
        <f t="shared" si="17"/>
        <v>-3.43</v>
      </c>
      <c r="G435" s="9">
        <v>241</v>
      </c>
      <c r="H435" s="29">
        <v>109.15</v>
      </c>
      <c r="I435" s="30">
        <f t="shared" si="16"/>
        <v>3.67</v>
      </c>
      <c r="J435" s="9">
        <v>485</v>
      </c>
      <c r="K435" s="29">
        <v>143.86000000000001</v>
      </c>
      <c r="L435" s="30">
        <f t="shared" si="19"/>
        <v>3.04</v>
      </c>
      <c r="M435" s="9">
        <v>1337</v>
      </c>
    </row>
    <row r="436" spans="1:13" ht="25.5" customHeight="1" thickBot="1" x14ac:dyDescent="0.2">
      <c r="A436" s="96">
        <v>43739</v>
      </c>
      <c r="B436" s="30">
        <v>125.47</v>
      </c>
      <c r="C436" s="30">
        <f t="shared" si="18"/>
        <v>1.1499999999999999</v>
      </c>
      <c r="D436" s="9">
        <v>1209</v>
      </c>
      <c r="E436" s="29">
        <v>114.64</v>
      </c>
      <c r="F436" s="30">
        <f t="shared" si="17"/>
        <v>1.23</v>
      </c>
      <c r="G436" s="9">
        <v>150</v>
      </c>
      <c r="H436" s="29">
        <v>108.23</v>
      </c>
      <c r="I436" s="30">
        <f t="shared" si="16"/>
        <v>-2.02</v>
      </c>
      <c r="J436" s="9">
        <v>242</v>
      </c>
      <c r="K436" s="29">
        <v>147.9</v>
      </c>
      <c r="L436" s="30">
        <f t="shared" si="19"/>
        <v>4.72</v>
      </c>
      <c r="M436" s="9">
        <v>817</v>
      </c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  <row r="438" spans="1:13" ht="18.75" x14ac:dyDescent="0.15">
      <c r="A438" s="106" t="s">
        <v>64</v>
      </c>
    </row>
  </sheetData>
  <phoneticPr fontId="1"/>
  <conditionalFormatting sqref="A1:M21 A23:M436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5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5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36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36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109.56</v>
      </c>
      <c r="C420" s="30">
        <f t="shared" si="14"/>
        <v>4.66</v>
      </c>
      <c r="D420" s="9">
        <v>748</v>
      </c>
      <c r="E420" s="29">
        <v>104.88</v>
      </c>
      <c r="F420" s="30">
        <f t="shared" si="17"/>
        <v>9.8699999999999992</v>
      </c>
      <c r="G420" s="9">
        <v>242</v>
      </c>
      <c r="H420" s="29">
        <v>100.69</v>
      </c>
      <c r="I420" s="30">
        <f t="shared" si="16"/>
        <v>-0.7</v>
      </c>
      <c r="J420" s="9">
        <v>318</v>
      </c>
      <c r="K420" s="29">
        <v>152.77000000000001</v>
      </c>
      <c r="L420" s="30">
        <f t="shared" si="15"/>
        <v>14.04</v>
      </c>
      <c r="M420" s="9">
        <v>188</v>
      </c>
    </row>
    <row r="421" spans="1:13" ht="25.5" customHeight="1" x14ac:dyDescent="0.15">
      <c r="A421" s="96">
        <v>43282</v>
      </c>
      <c r="B421" s="30">
        <v>107.88</v>
      </c>
      <c r="C421" s="30">
        <f t="shared" si="14"/>
        <v>1.05</v>
      </c>
      <c r="D421" s="9">
        <v>844</v>
      </c>
      <c r="E421" s="29">
        <v>102.1</v>
      </c>
      <c r="F421" s="30">
        <f t="shared" si="17"/>
        <v>3.92</v>
      </c>
      <c r="G421" s="9">
        <v>238</v>
      </c>
      <c r="H421" s="29">
        <v>101.5</v>
      </c>
      <c r="I421" s="30">
        <f t="shared" si="16"/>
        <v>-1.77</v>
      </c>
      <c r="J421" s="9">
        <v>387</v>
      </c>
      <c r="K421" s="29">
        <v>142.13</v>
      </c>
      <c r="L421" s="30">
        <f t="shared" si="15"/>
        <v>6.3</v>
      </c>
      <c r="M421" s="9">
        <v>219</v>
      </c>
    </row>
    <row r="422" spans="1:13" ht="25.5" customHeight="1" x14ac:dyDescent="0.15">
      <c r="A422" s="96">
        <v>43313</v>
      </c>
      <c r="B422" s="30">
        <v>102.46</v>
      </c>
      <c r="C422" s="30">
        <f t="shared" si="14"/>
        <v>-5.19</v>
      </c>
      <c r="D422" s="9">
        <v>790</v>
      </c>
      <c r="E422" s="29">
        <v>93.94</v>
      </c>
      <c r="F422" s="30">
        <f t="shared" si="17"/>
        <v>-10.41</v>
      </c>
      <c r="G422" s="9">
        <v>211</v>
      </c>
      <c r="H422" s="29">
        <v>95.73</v>
      </c>
      <c r="I422" s="30">
        <f t="shared" si="16"/>
        <v>-6.09</v>
      </c>
      <c r="J422" s="9">
        <v>391</v>
      </c>
      <c r="K422" s="29">
        <v>143.71</v>
      </c>
      <c r="L422" s="30">
        <f t="shared" si="15"/>
        <v>4</v>
      </c>
      <c r="M422" s="9">
        <v>188</v>
      </c>
    </row>
    <row r="423" spans="1:13" ht="25.5" customHeight="1" x14ac:dyDescent="0.15">
      <c r="A423" s="96">
        <v>43344</v>
      </c>
      <c r="B423" s="30">
        <v>109.74</v>
      </c>
      <c r="C423" s="30">
        <f t="shared" si="14"/>
        <v>0.26</v>
      </c>
      <c r="D423" s="9">
        <v>734</v>
      </c>
      <c r="E423" s="29">
        <v>109.69</v>
      </c>
      <c r="F423" s="30">
        <f t="shared" si="17"/>
        <v>1.33</v>
      </c>
      <c r="G423" s="9">
        <v>207</v>
      </c>
      <c r="H423" s="29">
        <v>101.12</v>
      </c>
      <c r="I423" s="30">
        <f t="shared" si="16"/>
        <v>-2.65</v>
      </c>
      <c r="J423" s="9">
        <v>366</v>
      </c>
      <c r="K423" s="29">
        <v>147.16</v>
      </c>
      <c r="L423" s="30">
        <f t="shared" si="15"/>
        <v>8.48</v>
      </c>
      <c r="M423" s="9">
        <v>161</v>
      </c>
    </row>
    <row r="424" spans="1:13" ht="25.5" customHeight="1" x14ac:dyDescent="0.15">
      <c r="A424" s="96">
        <v>43374</v>
      </c>
      <c r="B424" s="30">
        <v>108.76</v>
      </c>
      <c r="C424" s="30">
        <f t="shared" si="14"/>
        <v>2.78</v>
      </c>
      <c r="D424" s="9">
        <v>682</v>
      </c>
      <c r="E424" s="29">
        <v>100.54</v>
      </c>
      <c r="F424" s="30">
        <f t="shared" si="17"/>
        <v>-2.8</v>
      </c>
      <c r="G424" s="9">
        <v>192</v>
      </c>
      <c r="H424" s="29">
        <v>102.06</v>
      </c>
      <c r="I424" s="30">
        <f t="shared" si="16"/>
        <v>3.06</v>
      </c>
      <c r="J424" s="9">
        <v>303</v>
      </c>
      <c r="K424" s="29">
        <v>148.19999999999999</v>
      </c>
      <c r="L424" s="30">
        <f t="shared" si="15"/>
        <v>8.9700000000000006</v>
      </c>
      <c r="M424" s="9">
        <v>187</v>
      </c>
    </row>
    <row r="425" spans="1:13" ht="25.5" customHeight="1" x14ac:dyDescent="0.15">
      <c r="A425" s="96">
        <v>43405</v>
      </c>
      <c r="B425" s="30">
        <v>110.14</v>
      </c>
      <c r="C425" s="30">
        <f t="shared" si="14"/>
        <v>2.85</v>
      </c>
      <c r="D425" s="9">
        <v>799</v>
      </c>
      <c r="E425" s="29">
        <v>105.53</v>
      </c>
      <c r="F425" s="30">
        <f t="shared" si="17"/>
        <v>-3.58</v>
      </c>
      <c r="G425" s="9">
        <v>214</v>
      </c>
      <c r="H425" s="29">
        <v>102.81</v>
      </c>
      <c r="I425" s="30">
        <f t="shared" si="16"/>
        <v>2.5299999999999998</v>
      </c>
      <c r="J425" s="9">
        <v>364</v>
      </c>
      <c r="K425" s="29">
        <v>144.03</v>
      </c>
      <c r="L425" s="30">
        <f t="shared" si="15"/>
        <v>11.63</v>
      </c>
      <c r="M425" s="9">
        <v>221</v>
      </c>
    </row>
    <row r="426" spans="1:13" ht="25.5" customHeight="1" thickBot="1" x14ac:dyDescent="0.2">
      <c r="A426" s="99">
        <v>43435</v>
      </c>
      <c r="B426" s="100">
        <v>109.96</v>
      </c>
      <c r="C426" s="100">
        <f t="shared" ref="C426:C436" si="18">IFERROR( ROUND((B426-B414)/B414*100,2),"")</f>
        <v>2.42</v>
      </c>
      <c r="D426" s="14">
        <v>847</v>
      </c>
      <c r="E426" s="101">
        <v>105.53</v>
      </c>
      <c r="F426" s="100">
        <f t="shared" si="17"/>
        <v>3.17</v>
      </c>
      <c r="G426" s="14">
        <v>252</v>
      </c>
      <c r="H426" s="101">
        <v>103.18</v>
      </c>
      <c r="I426" s="100">
        <f t="shared" si="16"/>
        <v>0.59</v>
      </c>
      <c r="J426" s="14">
        <v>415</v>
      </c>
      <c r="K426" s="101">
        <v>149.1</v>
      </c>
      <c r="L426" s="100">
        <f t="shared" ref="L426:L436" si="19">IFERROR( ROUND((K426-K414)/K414*100,2),"")</f>
        <v>9.2799999999999994</v>
      </c>
      <c r="M426" s="14">
        <v>180</v>
      </c>
    </row>
    <row r="427" spans="1:13" ht="25.5" customHeight="1" x14ac:dyDescent="0.15">
      <c r="A427" s="95">
        <v>43466</v>
      </c>
      <c r="B427" s="28">
        <v>115.43</v>
      </c>
      <c r="C427" s="28">
        <f t="shared" si="18"/>
        <v>6.33</v>
      </c>
      <c r="D427" s="8">
        <v>587</v>
      </c>
      <c r="E427" s="26">
        <v>113.96</v>
      </c>
      <c r="F427" s="28">
        <f t="shared" si="17"/>
        <v>11.92</v>
      </c>
      <c r="G427" s="8">
        <v>146</v>
      </c>
      <c r="H427" s="26">
        <v>105.04</v>
      </c>
      <c r="I427" s="28">
        <f t="shared" si="16"/>
        <v>3</v>
      </c>
      <c r="J427" s="8">
        <v>272</v>
      </c>
      <c r="K427" s="26">
        <v>156.32</v>
      </c>
      <c r="L427" s="28">
        <f t="shared" si="19"/>
        <v>8.2100000000000009</v>
      </c>
      <c r="M427" s="8">
        <v>169</v>
      </c>
    </row>
    <row r="428" spans="1:13" ht="25.5" customHeight="1" x14ac:dyDescent="0.15">
      <c r="A428" s="96">
        <v>43497</v>
      </c>
      <c r="B428" s="30">
        <v>114.12</v>
      </c>
      <c r="C428" s="30">
        <f t="shared" si="18"/>
        <v>5.24</v>
      </c>
      <c r="D428" s="9">
        <v>647</v>
      </c>
      <c r="E428" s="29">
        <v>109.29</v>
      </c>
      <c r="F428" s="30">
        <f t="shared" si="17"/>
        <v>13.54</v>
      </c>
      <c r="G428" s="9">
        <v>180</v>
      </c>
      <c r="H428" s="29">
        <v>105.96</v>
      </c>
      <c r="I428" s="30">
        <f t="shared" si="16"/>
        <v>2.7</v>
      </c>
      <c r="J428" s="9">
        <v>310</v>
      </c>
      <c r="K428" s="29">
        <v>156.32</v>
      </c>
      <c r="L428" s="30">
        <f t="shared" si="19"/>
        <v>4.25</v>
      </c>
      <c r="M428" s="9">
        <v>157</v>
      </c>
    </row>
    <row r="429" spans="1:13" ht="25.5" customHeight="1" x14ac:dyDescent="0.15">
      <c r="A429" s="96">
        <v>43525</v>
      </c>
      <c r="B429" s="30">
        <v>112.11</v>
      </c>
      <c r="C429" s="30">
        <f t="shared" si="18"/>
        <v>3.77</v>
      </c>
      <c r="D429" s="9">
        <v>919</v>
      </c>
      <c r="E429" s="29">
        <v>101.16</v>
      </c>
      <c r="F429" s="30">
        <f t="shared" si="17"/>
        <v>0.53</v>
      </c>
      <c r="G429" s="9">
        <v>238</v>
      </c>
      <c r="H429" s="29">
        <v>104.46</v>
      </c>
      <c r="I429" s="30">
        <f t="shared" si="16"/>
        <v>3.84</v>
      </c>
      <c r="J429" s="9">
        <v>430</v>
      </c>
      <c r="K429" s="29">
        <v>158.72999999999999</v>
      </c>
      <c r="L429" s="30">
        <f t="shared" si="19"/>
        <v>6.16</v>
      </c>
      <c r="M429" s="9">
        <v>251</v>
      </c>
    </row>
    <row r="430" spans="1:13" ht="25.5" customHeight="1" x14ac:dyDescent="0.15">
      <c r="A430" s="96">
        <v>43556</v>
      </c>
      <c r="B430" s="30">
        <v>109.08</v>
      </c>
      <c r="C430" s="30">
        <f t="shared" si="18"/>
        <v>2.19</v>
      </c>
      <c r="D430" s="9">
        <v>706</v>
      </c>
      <c r="E430" s="29">
        <v>95.11</v>
      </c>
      <c r="F430" s="30">
        <f t="shared" si="17"/>
        <v>-4.1399999999999997</v>
      </c>
      <c r="G430" s="9">
        <v>193</v>
      </c>
      <c r="H430" s="29">
        <v>103.97</v>
      </c>
      <c r="I430" s="30">
        <f t="shared" si="16"/>
        <v>3.71</v>
      </c>
      <c r="J430" s="9">
        <v>309</v>
      </c>
      <c r="K430" s="29">
        <v>151.75</v>
      </c>
      <c r="L430" s="30">
        <f t="shared" si="19"/>
        <v>5.42</v>
      </c>
      <c r="M430" s="9">
        <v>204</v>
      </c>
    </row>
    <row r="431" spans="1:13" ht="25.5" customHeight="1" x14ac:dyDescent="0.15">
      <c r="A431" s="96">
        <v>43586</v>
      </c>
      <c r="B431" s="30">
        <v>110.8</v>
      </c>
      <c r="C431" s="30">
        <f t="shared" si="18"/>
        <v>4.42</v>
      </c>
      <c r="D431" s="9">
        <v>653</v>
      </c>
      <c r="E431" s="29">
        <v>102.66</v>
      </c>
      <c r="F431" s="30">
        <f t="shared" si="17"/>
        <v>-2.41</v>
      </c>
      <c r="G431" s="9">
        <v>164</v>
      </c>
      <c r="H431" s="29">
        <v>101.04</v>
      </c>
      <c r="I431" s="30">
        <f t="shared" si="16"/>
        <v>3.02</v>
      </c>
      <c r="J431" s="9">
        <v>298</v>
      </c>
      <c r="K431" s="29">
        <v>160.66999999999999</v>
      </c>
      <c r="L431" s="30">
        <f t="shared" si="19"/>
        <v>14.29</v>
      </c>
      <c r="M431" s="9">
        <v>191</v>
      </c>
    </row>
    <row r="432" spans="1:13" ht="25.5" customHeight="1" x14ac:dyDescent="0.15">
      <c r="A432" s="96">
        <v>43617</v>
      </c>
      <c r="B432" s="30">
        <v>111.21</v>
      </c>
      <c r="C432" s="30">
        <f t="shared" si="18"/>
        <v>1.51</v>
      </c>
      <c r="D432" s="9">
        <v>719</v>
      </c>
      <c r="E432" s="29">
        <v>99.92</v>
      </c>
      <c r="F432" s="30">
        <f t="shared" si="17"/>
        <v>-4.7300000000000004</v>
      </c>
      <c r="G432" s="9">
        <v>184</v>
      </c>
      <c r="H432" s="29">
        <v>106.69</v>
      </c>
      <c r="I432" s="30">
        <f t="shared" si="16"/>
        <v>5.96</v>
      </c>
      <c r="J432" s="9">
        <v>340</v>
      </c>
      <c r="K432" s="29">
        <v>149.69</v>
      </c>
      <c r="L432" s="30">
        <f t="shared" si="19"/>
        <v>-2.02</v>
      </c>
      <c r="M432" s="9">
        <v>195</v>
      </c>
    </row>
    <row r="433" spans="1:13" ht="25.5" customHeight="1" x14ac:dyDescent="0.15">
      <c r="A433" s="96">
        <v>43647</v>
      </c>
      <c r="B433" s="30">
        <v>112.31</v>
      </c>
      <c r="C433" s="30">
        <f t="shared" si="18"/>
        <v>4.1100000000000003</v>
      </c>
      <c r="D433" s="9">
        <v>789</v>
      </c>
      <c r="E433" s="29">
        <v>101.55</v>
      </c>
      <c r="F433" s="30">
        <f t="shared" si="17"/>
        <v>-0.54</v>
      </c>
      <c r="G433" s="9">
        <v>227</v>
      </c>
      <c r="H433" s="29">
        <v>105.54</v>
      </c>
      <c r="I433" s="30">
        <f t="shared" si="16"/>
        <v>3.98</v>
      </c>
      <c r="J433" s="9">
        <v>367</v>
      </c>
      <c r="K433" s="29">
        <v>159.24</v>
      </c>
      <c r="L433" s="30">
        <f t="shared" si="19"/>
        <v>12.04</v>
      </c>
      <c r="M433" s="9">
        <v>195</v>
      </c>
    </row>
    <row r="434" spans="1:13" ht="25.5" customHeight="1" x14ac:dyDescent="0.15">
      <c r="A434" s="96">
        <v>43678</v>
      </c>
      <c r="B434" s="30">
        <v>115.75</v>
      </c>
      <c r="C434" s="30">
        <f t="shared" si="18"/>
        <v>12.97</v>
      </c>
      <c r="D434" s="9">
        <v>745</v>
      </c>
      <c r="E434" s="29">
        <v>112.97</v>
      </c>
      <c r="F434" s="30">
        <f t="shared" si="17"/>
        <v>20.260000000000002</v>
      </c>
      <c r="G434" s="9">
        <v>194</v>
      </c>
      <c r="H434" s="29">
        <v>106.54</v>
      </c>
      <c r="I434" s="30">
        <f t="shared" si="16"/>
        <v>11.29</v>
      </c>
      <c r="J434" s="9">
        <v>362</v>
      </c>
      <c r="K434" s="29">
        <v>157.44</v>
      </c>
      <c r="L434" s="30">
        <f t="shared" si="19"/>
        <v>9.5500000000000007</v>
      </c>
      <c r="M434" s="9">
        <v>189</v>
      </c>
    </row>
    <row r="435" spans="1:13" ht="25.5" customHeight="1" x14ac:dyDescent="0.15">
      <c r="A435" s="96">
        <v>43709</v>
      </c>
      <c r="B435" s="30">
        <v>112.55</v>
      </c>
      <c r="C435" s="30">
        <f t="shared" si="18"/>
        <v>2.56</v>
      </c>
      <c r="D435" s="9">
        <v>768</v>
      </c>
      <c r="E435" s="29">
        <v>104.6</v>
      </c>
      <c r="F435" s="30">
        <f t="shared" si="17"/>
        <v>-4.6399999999999997</v>
      </c>
      <c r="G435" s="9">
        <v>217</v>
      </c>
      <c r="H435" s="29">
        <v>103.09</v>
      </c>
      <c r="I435" s="30">
        <f t="shared" si="16"/>
        <v>1.95</v>
      </c>
      <c r="J435" s="9">
        <v>341</v>
      </c>
      <c r="K435" s="29">
        <v>160.30000000000001</v>
      </c>
      <c r="L435" s="30">
        <f t="shared" si="19"/>
        <v>8.93</v>
      </c>
      <c r="M435" s="9">
        <v>210</v>
      </c>
    </row>
    <row r="436" spans="1:13" ht="25.5" customHeight="1" thickBot="1" x14ac:dyDescent="0.2">
      <c r="A436" s="96">
        <v>43739</v>
      </c>
      <c r="B436" s="30">
        <v>109.19</v>
      </c>
      <c r="C436" s="30">
        <f t="shared" si="18"/>
        <v>0.4</v>
      </c>
      <c r="D436" s="9">
        <v>461</v>
      </c>
      <c r="E436" s="29">
        <v>98.47</v>
      </c>
      <c r="F436" s="30">
        <f t="shared" si="17"/>
        <v>-2.06</v>
      </c>
      <c r="G436" s="9">
        <v>153</v>
      </c>
      <c r="H436" s="29">
        <v>103.55</v>
      </c>
      <c r="I436" s="30">
        <f t="shared" si="16"/>
        <v>1.46</v>
      </c>
      <c r="J436" s="9">
        <v>183</v>
      </c>
      <c r="K436" s="29">
        <v>154.33000000000001</v>
      </c>
      <c r="L436" s="30">
        <f t="shared" si="19"/>
        <v>4.1399999999999997</v>
      </c>
      <c r="M436" s="9">
        <v>125</v>
      </c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  <row r="438" spans="1:13" ht="18.75" x14ac:dyDescent="0.15">
      <c r="A438" s="106" t="s">
        <v>55</v>
      </c>
    </row>
  </sheetData>
  <phoneticPr fontId="1"/>
  <conditionalFormatting sqref="A1:M21 A23:M436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5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5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36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36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120.07</v>
      </c>
      <c r="C420" s="30">
        <f t="shared" si="14"/>
        <v>8.76</v>
      </c>
      <c r="D420" s="9">
        <v>953</v>
      </c>
      <c r="E420" s="29">
        <v>125.07</v>
      </c>
      <c r="F420" s="30">
        <f t="shared" si="17"/>
        <v>22.96</v>
      </c>
      <c r="G420" s="9">
        <v>152</v>
      </c>
      <c r="H420" s="29">
        <v>103.06</v>
      </c>
      <c r="I420" s="30">
        <f t="shared" si="16"/>
        <v>3.73</v>
      </c>
      <c r="J420" s="9">
        <v>365</v>
      </c>
      <c r="K420" s="29">
        <v>147.41</v>
      </c>
      <c r="L420" s="30">
        <f t="shared" si="15"/>
        <v>7.36</v>
      </c>
      <c r="M420" s="9">
        <v>436</v>
      </c>
    </row>
    <row r="421" spans="1:13" ht="25.5" customHeight="1" x14ac:dyDescent="0.15">
      <c r="A421" s="96">
        <v>43282</v>
      </c>
      <c r="B421" s="30">
        <v>120.63</v>
      </c>
      <c r="C421" s="30">
        <f t="shared" si="14"/>
        <v>6.78</v>
      </c>
      <c r="D421" s="9">
        <v>984</v>
      </c>
      <c r="E421" s="29">
        <v>124.37</v>
      </c>
      <c r="F421" s="30">
        <f t="shared" si="17"/>
        <v>11.12</v>
      </c>
      <c r="G421" s="9">
        <v>148</v>
      </c>
      <c r="H421" s="29">
        <v>103.03</v>
      </c>
      <c r="I421" s="30">
        <f t="shared" si="16"/>
        <v>1.68</v>
      </c>
      <c r="J421" s="9">
        <v>384</v>
      </c>
      <c r="K421" s="29">
        <v>148.5</v>
      </c>
      <c r="L421" s="30">
        <f t="shared" si="15"/>
        <v>10</v>
      </c>
      <c r="M421" s="9">
        <v>452</v>
      </c>
    </row>
    <row r="422" spans="1:13" ht="25.5" customHeight="1" x14ac:dyDescent="0.15">
      <c r="A422" s="96">
        <v>43313</v>
      </c>
      <c r="B422" s="30">
        <v>115.48</v>
      </c>
      <c r="C422" s="30">
        <f t="shared" si="14"/>
        <v>5.87</v>
      </c>
      <c r="D422" s="9">
        <v>924</v>
      </c>
      <c r="E422" s="29">
        <v>113.34</v>
      </c>
      <c r="F422" s="30">
        <f t="shared" si="17"/>
        <v>11.67</v>
      </c>
      <c r="G422" s="9">
        <v>169</v>
      </c>
      <c r="H422" s="29">
        <v>101.1</v>
      </c>
      <c r="I422" s="30">
        <f t="shared" si="16"/>
        <v>6.43</v>
      </c>
      <c r="J422" s="9">
        <v>347</v>
      </c>
      <c r="K422" s="29">
        <v>142.06</v>
      </c>
      <c r="L422" s="30">
        <f t="shared" si="15"/>
        <v>1.84</v>
      </c>
      <c r="M422" s="9">
        <v>408</v>
      </c>
    </row>
    <row r="423" spans="1:13" ht="25.5" customHeight="1" x14ac:dyDescent="0.15">
      <c r="A423" s="96">
        <v>43344</v>
      </c>
      <c r="B423" s="30">
        <v>113.48</v>
      </c>
      <c r="C423" s="30">
        <f t="shared" si="14"/>
        <v>3.04</v>
      </c>
      <c r="D423" s="9">
        <v>922</v>
      </c>
      <c r="E423" s="29">
        <v>103.95</v>
      </c>
      <c r="F423" s="30">
        <f t="shared" si="17"/>
        <v>0.75</v>
      </c>
      <c r="G423" s="9">
        <v>158</v>
      </c>
      <c r="H423" s="29">
        <v>100.9</v>
      </c>
      <c r="I423" s="30">
        <f t="shared" si="16"/>
        <v>3.8</v>
      </c>
      <c r="J423" s="9">
        <v>378</v>
      </c>
      <c r="K423" s="29">
        <v>143.69</v>
      </c>
      <c r="L423" s="30">
        <f t="shared" si="15"/>
        <v>1.61</v>
      </c>
      <c r="M423" s="9">
        <v>386</v>
      </c>
    </row>
    <row r="424" spans="1:13" ht="25.5" customHeight="1" x14ac:dyDescent="0.15">
      <c r="A424" s="96">
        <v>43374</v>
      </c>
      <c r="B424" s="30">
        <v>114.55</v>
      </c>
      <c r="C424" s="30">
        <f t="shared" si="14"/>
        <v>3.43</v>
      </c>
      <c r="D424" s="9">
        <v>1006</v>
      </c>
      <c r="E424" s="29">
        <v>100.48</v>
      </c>
      <c r="F424" s="30">
        <f t="shared" si="17"/>
        <v>-10.8</v>
      </c>
      <c r="G424" s="9">
        <v>153</v>
      </c>
      <c r="H424" s="29">
        <v>98.75</v>
      </c>
      <c r="I424" s="30">
        <f t="shared" si="16"/>
        <v>2.88</v>
      </c>
      <c r="J424" s="9">
        <v>360</v>
      </c>
      <c r="K424" s="29">
        <v>149.30000000000001</v>
      </c>
      <c r="L424" s="30">
        <f t="shared" si="15"/>
        <v>10.050000000000001</v>
      </c>
      <c r="M424" s="9">
        <v>493</v>
      </c>
    </row>
    <row r="425" spans="1:13" ht="25.5" customHeight="1" x14ac:dyDescent="0.15">
      <c r="A425" s="96">
        <v>43405</v>
      </c>
      <c r="B425" s="30">
        <v>111.7</v>
      </c>
      <c r="C425" s="30">
        <f t="shared" si="14"/>
        <v>-0.21</v>
      </c>
      <c r="D425" s="9">
        <v>1064</v>
      </c>
      <c r="E425" s="29">
        <v>102.04</v>
      </c>
      <c r="F425" s="30">
        <f t="shared" si="17"/>
        <v>-7.89</v>
      </c>
      <c r="G425" s="9">
        <v>152</v>
      </c>
      <c r="H425" s="29">
        <v>94.44</v>
      </c>
      <c r="I425" s="30">
        <f t="shared" si="16"/>
        <v>-3.06</v>
      </c>
      <c r="J425" s="9">
        <v>431</v>
      </c>
      <c r="K425" s="29">
        <v>148.9</v>
      </c>
      <c r="L425" s="30">
        <f t="shared" si="15"/>
        <v>5.9</v>
      </c>
      <c r="M425" s="9">
        <v>481</v>
      </c>
    </row>
    <row r="426" spans="1:13" ht="25.5" customHeight="1" thickBot="1" x14ac:dyDescent="0.2">
      <c r="A426" s="99">
        <v>43435</v>
      </c>
      <c r="B426" s="100">
        <v>115.95</v>
      </c>
      <c r="C426" s="100">
        <f t="shared" ref="C426:C436" si="18">IFERROR( ROUND((B426-B414)/B414*100,2),"")</f>
        <v>3.4</v>
      </c>
      <c r="D426" s="14">
        <v>1126</v>
      </c>
      <c r="E426" s="101">
        <v>109.01</v>
      </c>
      <c r="F426" s="100">
        <f t="shared" si="17"/>
        <v>-1.67</v>
      </c>
      <c r="G426" s="14">
        <v>178</v>
      </c>
      <c r="H426" s="101">
        <v>99.41</v>
      </c>
      <c r="I426" s="100">
        <f t="shared" si="16"/>
        <v>-0.03</v>
      </c>
      <c r="J426" s="14">
        <v>462</v>
      </c>
      <c r="K426" s="101">
        <v>150.63</v>
      </c>
      <c r="L426" s="100">
        <f t="shared" ref="L426:L436" si="19">IFERROR( ROUND((K426-K414)/K414*100,2),"")</f>
        <v>9.41</v>
      </c>
      <c r="M426" s="14">
        <v>486</v>
      </c>
    </row>
    <row r="427" spans="1:13" ht="25.5" customHeight="1" x14ac:dyDescent="0.15">
      <c r="A427" s="95">
        <v>43466</v>
      </c>
      <c r="B427" s="28">
        <v>119.57</v>
      </c>
      <c r="C427" s="28">
        <f t="shared" si="18"/>
        <v>2.83</v>
      </c>
      <c r="D427" s="8">
        <v>822</v>
      </c>
      <c r="E427" s="26">
        <v>103.24</v>
      </c>
      <c r="F427" s="28">
        <f t="shared" si="17"/>
        <v>-4.3499999999999996</v>
      </c>
      <c r="G427" s="8">
        <v>118</v>
      </c>
      <c r="H427" s="26">
        <v>107.65</v>
      </c>
      <c r="I427" s="28">
        <f t="shared" si="16"/>
        <v>4.43</v>
      </c>
      <c r="J427" s="8">
        <v>292</v>
      </c>
      <c r="K427" s="26">
        <v>148.65</v>
      </c>
      <c r="L427" s="28">
        <f t="shared" si="19"/>
        <v>4.0999999999999996</v>
      </c>
      <c r="M427" s="8">
        <v>412</v>
      </c>
    </row>
    <row r="428" spans="1:13" ht="25.5" customHeight="1" x14ac:dyDescent="0.15">
      <c r="A428" s="96">
        <v>43497</v>
      </c>
      <c r="B428" s="30">
        <v>117.39</v>
      </c>
      <c r="C428" s="30">
        <f t="shared" si="18"/>
        <v>3.4</v>
      </c>
      <c r="D428" s="9">
        <v>970</v>
      </c>
      <c r="E428" s="29">
        <v>115.88</v>
      </c>
      <c r="F428" s="30">
        <f t="shared" si="17"/>
        <v>3.11</v>
      </c>
      <c r="G428" s="9">
        <v>151</v>
      </c>
      <c r="H428" s="29">
        <v>98.56</v>
      </c>
      <c r="I428" s="30">
        <f t="shared" si="16"/>
        <v>-1.71</v>
      </c>
      <c r="J428" s="9">
        <v>363</v>
      </c>
      <c r="K428" s="29">
        <v>149.38</v>
      </c>
      <c r="L428" s="30">
        <f t="shared" si="19"/>
        <v>6.81</v>
      </c>
      <c r="M428" s="9">
        <v>456</v>
      </c>
    </row>
    <row r="429" spans="1:13" ht="25.5" customHeight="1" x14ac:dyDescent="0.15">
      <c r="A429" s="96">
        <v>43525</v>
      </c>
      <c r="B429" s="30">
        <v>122.62</v>
      </c>
      <c r="C429" s="30">
        <f t="shared" si="18"/>
        <v>2.23</v>
      </c>
      <c r="D429" s="9">
        <v>1410</v>
      </c>
      <c r="E429" s="29">
        <v>118.69</v>
      </c>
      <c r="F429" s="30">
        <f t="shared" si="17"/>
        <v>7.88</v>
      </c>
      <c r="G429" s="9">
        <v>198</v>
      </c>
      <c r="H429" s="29">
        <v>103.27</v>
      </c>
      <c r="I429" s="30">
        <f t="shared" si="16"/>
        <v>-2.35</v>
      </c>
      <c r="J429" s="9">
        <v>535</v>
      </c>
      <c r="K429" s="29">
        <v>155.84</v>
      </c>
      <c r="L429" s="30">
        <f t="shared" si="19"/>
        <v>4.7300000000000004</v>
      </c>
      <c r="M429" s="9">
        <v>677</v>
      </c>
    </row>
    <row r="430" spans="1:13" ht="25.5" customHeight="1" x14ac:dyDescent="0.15">
      <c r="A430" s="96">
        <v>43556</v>
      </c>
      <c r="B430" s="30">
        <v>121.94</v>
      </c>
      <c r="C430" s="30">
        <f t="shared" si="18"/>
        <v>4.8600000000000003</v>
      </c>
      <c r="D430" s="9">
        <v>1138</v>
      </c>
      <c r="E430" s="29">
        <v>116.6</v>
      </c>
      <c r="F430" s="30">
        <f t="shared" si="17"/>
        <v>2.8</v>
      </c>
      <c r="G430" s="9">
        <v>168</v>
      </c>
      <c r="H430" s="29">
        <v>106.25</v>
      </c>
      <c r="I430" s="30">
        <f t="shared" si="16"/>
        <v>6.39</v>
      </c>
      <c r="J430" s="9">
        <v>423</v>
      </c>
      <c r="K430" s="29">
        <v>151.07</v>
      </c>
      <c r="L430" s="30">
        <f t="shared" si="19"/>
        <v>3.21</v>
      </c>
      <c r="M430" s="9">
        <v>547</v>
      </c>
    </row>
    <row r="431" spans="1:13" ht="25.5" customHeight="1" x14ac:dyDescent="0.15">
      <c r="A431" s="96">
        <v>43586</v>
      </c>
      <c r="B431" s="30">
        <v>118.15</v>
      </c>
      <c r="C431" s="30">
        <f t="shared" si="18"/>
        <v>2.44</v>
      </c>
      <c r="D431" s="9">
        <v>1109</v>
      </c>
      <c r="E431" s="29">
        <v>110.41</v>
      </c>
      <c r="F431" s="30">
        <f t="shared" si="17"/>
        <v>2.99</v>
      </c>
      <c r="G431" s="9">
        <v>184</v>
      </c>
      <c r="H431" s="29">
        <v>100.23</v>
      </c>
      <c r="I431" s="30">
        <f t="shared" si="16"/>
        <v>-1.01</v>
      </c>
      <c r="J431" s="9">
        <v>383</v>
      </c>
      <c r="K431" s="29">
        <v>150.49</v>
      </c>
      <c r="L431" s="30">
        <f t="shared" si="19"/>
        <v>5.1100000000000003</v>
      </c>
      <c r="M431" s="9">
        <v>542</v>
      </c>
    </row>
    <row r="432" spans="1:13" ht="25.5" customHeight="1" x14ac:dyDescent="0.15">
      <c r="A432" s="96">
        <v>43617</v>
      </c>
      <c r="B432" s="30">
        <v>117.37</v>
      </c>
      <c r="C432" s="30">
        <f t="shared" si="18"/>
        <v>-2.25</v>
      </c>
      <c r="D432" s="9">
        <v>1170</v>
      </c>
      <c r="E432" s="29">
        <v>108.59</v>
      </c>
      <c r="F432" s="30">
        <f t="shared" si="17"/>
        <v>-13.18</v>
      </c>
      <c r="G432" s="9">
        <v>197</v>
      </c>
      <c r="H432" s="29">
        <v>100.17</v>
      </c>
      <c r="I432" s="30">
        <f t="shared" si="16"/>
        <v>-2.8</v>
      </c>
      <c r="J432" s="9">
        <v>435</v>
      </c>
      <c r="K432" s="29">
        <v>151.1</v>
      </c>
      <c r="L432" s="30">
        <f t="shared" si="19"/>
        <v>2.5</v>
      </c>
      <c r="M432" s="9">
        <v>538</v>
      </c>
    </row>
    <row r="433" spans="1:13" ht="25.5" customHeight="1" x14ac:dyDescent="0.15">
      <c r="A433" s="96">
        <v>43647</v>
      </c>
      <c r="B433" s="30">
        <v>117.85</v>
      </c>
      <c r="C433" s="30">
        <f t="shared" si="18"/>
        <v>-2.2999999999999998</v>
      </c>
      <c r="D433" s="9">
        <v>1228</v>
      </c>
      <c r="E433" s="29">
        <v>116.41</v>
      </c>
      <c r="F433" s="30">
        <f t="shared" si="17"/>
        <v>-6.4</v>
      </c>
      <c r="G433" s="9">
        <v>223</v>
      </c>
      <c r="H433" s="29">
        <v>100.85</v>
      </c>
      <c r="I433" s="30">
        <f t="shared" si="16"/>
        <v>-2.12</v>
      </c>
      <c r="J433" s="9">
        <v>453</v>
      </c>
      <c r="K433" s="29">
        <v>148.4</v>
      </c>
      <c r="L433" s="30">
        <f t="shared" si="19"/>
        <v>-7.0000000000000007E-2</v>
      </c>
      <c r="M433" s="9">
        <v>552</v>
      </c>
    </row>
    <row r="434" spans="1:13" ht="25.5" customHeight="1" x14ac:dyDescent="0.15">
      <c r="A434" s="96">
        <v>43678</v>
      </c>
      <c r="B434" s="30">
        <v>118.29</v>
      </c>
      <c r="C434" s="30">
        <f t="shared" si="18"/>
        <v>2.4300000000000002</v>
      </c>
      <c r="D434" s="9">
        <v>1146</v>
      </c>
      <c r="E434" s="29">
        <v>111.1</v>
      </c>
      <c r="F434" s="30">
        <f t="shared" si="17"/>
        <v>-1.98</v>
      </c>
      <c r="G434" s="9">
        <v>194</v>
      </c>
      <c r="H434" s="29">
        <v>101.77</v>
      </c>
      <c r="I434" s="30">
        <f t="shared" si="16"/>
        <v>0.66</v>
      </c>
      <c r="J434" s="9">
        <v>458</v>
      </c>
      <c r="K434" s="29">
        <v>151.35</v>
      </c>
      <c r="L434" s="30">
        <f t="shared" si="19"/>
        <v>6.54</v>
      </c>
      <c r="M434" s="9">
        <v>494</v>
      </c>
    </row>
    <row r="435" spans="1:13" ht="25.5" customHeight="1" x14ac:dyDescent="0.15">
      <c r="A435" s="96">
        <v>43709</v>
      </c>
      <c r="B435" s="30">
        <v>117.03</v>
      </c>
      <c r="C435" s="30">
        <f t="shared" si="18"/>
        <v>3.13</v>
      </c>
      <c r="D435" s="9">
        <v>1249</v>
      </c>
      <c r="E435" s="29">
        <v>111.42</v>
      </c>
      <c r="F435" s="30">
        <f t="shared" si="17"/>
        <v>7.19</v>
      </c>
      <c r="G435" s="9">
        <v>199</v>
      </c>
      <c r="H435" s="29">
        <v>98.67</v>
      </c>
      <c r="I435" s="30">
        <f t="shared" si="16"/>
        <v>-2.21</v>
      </c>
      <c r="J435" s="9">
        <v>493</v>
      </c>
      <c r="K435" s="29">
        <v>153.16</v>
      </c>
      <c r="L435" s="30">
        <f t="shared" si="19"/>
        <v>6.59</v>
      </c>
      <c r="M435" s="9">
        <v>557</v>
      </c>
    </row>
    <row r="436" spans="1:13" ht="25.5" customHeight="1" thickBot="1" x14ac:dyDescent="0.2">
      <c r="A436" s="96">
        <v>43739</v>
      </c>
      <c r="B436" s="30">
        <v>116.45</v>
      </c>
      <c r="C436" s="30">
        <f t="shared" si="18"/>
        <v>1.66</v>
      </c>
      <c r="D436" s="9">
        <v>640</v>
      </c>
      <c r="E436" s="29">
        <v>111.75</v>
      </c>
      <c r="F436" s="30">
        <f t="shared" si="17"/>
        <v>11.22</v>
      </c>
      <c r="G436" s="9">
        <v>122</v>
      </c>
      <c r="H436" s="29">
        <v>96.12</v>
      </c>
      <c r="I436" s="30">
        <f t="shared" si="16"/>
        <v>-2.66</v>
      </c>
      <c r="J436" s="9">
        <v>211</v>
      </c>
      <c r="K436" s="29">
        <v>151.65</v>
      </c>
      <c r="L436" s="30">
        <f t="shared" si="19"/>
        <v>1.57</v>
      </c>
      <c r="M436" s="9">
        <v>307</v>
      </c>
    </row>
    <row r="437" spans="1:13" ht="13.5" customHeight="1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  <row r="438" spans="1:13" ht="18.75" x14ac:dyDescent="0.15">
      <c r="A438" s="106" t="s">
        <v>50</v>
      </c>
    </row>
  </sheetData>
  <phoneticPr fontId="1"/>
  <conditionalFormatting sqref="A1:M436">
    <cfRule type="expression" dxfId="2" priority="37">
      <formula>MATCH(MAX(A:A)+1,A:A, 1)-2&lt;=ROW($A1)=TRUE</formula>
    </cfRule>
  </conditionalFormatting>
  <conditionalFormatting sqref="E21:E436 H21:H436">
    <cfRule type="expression" dxfId="1" priority="6">
      <formula>AVERAGE(G10:G21) &lt; 100</formula>
    </cfRule>
  </conditionalFormatting>
  <conditionalFormatting sqref="F23:F436 I22:I436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48" si="4">IFERROR( ROUND((E86-E74)/E74*100,2),"")</f>
        <v>-11.67</v>
      </c>
      <c r="G86" s="11">
        <v>197</v>
      </c>
      <c r="H86" s="33">
        <v>97.47</v>
      </c>
      <c r="I86" s="34">
        <f t="shared" ref="I86:I148" si="5">IFERROR( ROUND((H86-H74)/H74*100,2),"")</f>
        <v>-3.96</v>
      </c>
      <c r="J86" s="11">
        <v>245</v>
      </c>
      <c r="K86" s="33">
        <v>134.71</v>
      </c>
      <c r="L86" s="34">
        <f t="shared" ref="L86:L148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48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116.11</v>
      </c>
      <c r="C132" s="30">
        <f t="shared" si="7"/>
        <v>-2.81</v>
      </c>
      <c r="D132" s="9">
        <v>651</v>
      </c>
      <c r="E132" s="29">
        <v>98.18</v>
      </c>
      <c r="F132" s="30">
        <f t="shared" si="4"/>
        <v>-1.32</v>
      </c>
      <c r="G132" s="9">
        <v>275</v>
      </c>
      <c r="H132" s="29">
        <v>109.35</v>
      </c>
      <c r="I132" s="30">
        <f t="shared" si="5"/>
        <v>-6.01</v>
      </c>
      <c r="J132" s="9">
        <v>249</v>
      </c>
      <c r="K132" s="29">
        <v>174.59</v>
      </c>
      <c r="L132" s="30">
        <f t="shared" si="6"/>
        <v>6.32</v>
      </c>
      <c r="M132" s="9">
        <v>127</v>
      </c>
    </row>
    <row r="133" spans="1:13" ht="25.5" customHeight="1" x14ac:dyDescent="0.15">
      <c r="A133" s="96">
        <v>43282</v>
      </c>
      <c r="B133" s="30">
        <v>118.35</v>
      </c>
      <c r="C133" s="30">
        <f t="shared" si="7"/>
        <v>-2.67</v>
      </c>
      <c r="D133" s="9">
        <v>593</v>
      </c>
      <c r="E133" s="29">
        <v>106.21</v>
      </c>
      <c r="F133" s="30">
        <f t="shared" si="4"/>
        <v>1.1299999999999999</v>
      </c>
      <c r="G133" s="9">
        <v>247</v>
      </c>
      <c r="H133" s="29">
        <v>111.75</v>
      </c>
      <c r="I133" s="30">
        <f t="shared" si="5"/>
        <v>-3.4</v>
      </c>
      <c r="J133" s="9">
        <v>225</v>
      </c>
      <c r="K133" s="29">
        <v>161.56</v>
      </c>
      <c r="L133" s="30">
        <f t="shared" si="6"/>
        <v>-3.11</v>
      </c>
      <c r="M133" s="9">
        <v>121</v>
      </c>
    </row>
    <row r="134" spans="1:13" ht="25.5" customHeight="1" x14ac:dyDescent="0.15">
      <c r="A134" s="96">
        <v>43313</v>
      </c>
      <c r="B134" s="30">
        <v>122.91</v>
      </c>
      <c r="C134" s="30">
        <f t="shared" si="7"/>
        <v>8.01</v>
      </c>
      <c r="D134" s="9">
        <v>539</v>
      </c>
      <c r="E134" s="29">
        <v>107.36</v>
      </c>
      <c r="F134" s="30">
        <f t="shared" si="4"/>
        <v>12.9</v>
      </c>
      <c r="G134" s="9">
        <v>210</v>
      </c>
      <c r="H134" s="29">
        <v>114.44</v>
      </c>
      <c r="I134" s="30">
        <f t="shared" si="5"/>
        <v>3.32</v>
      </c>
      <c r="J134" s="9">
        <v>226</v>
      </c>
      <c r="K134" s="29">
        <v>178.39</v>
      </c>
      <c r="L134" s="30">
        <f t="shared" si="6"/>
        <v>11.54</v>
      </c>
      <c r="M134" s="9">
        <v>103</v>
      </c>
    </row>
    <row r="135" spans="1:13" ht="25.5" customHeight="1" x14ac:dyDescent="0.15">
      <c r="A135" s="96">
        <v>43344</v>
      </c>
      <c r="B135" s="30">
        <v>115.15</v>
      </c>
      <c r="C135" s="30">
        <f t="shared" si="7"/>
        <v>-3.02</v>
      </c>
      <c r="D135" s="9">
        <v>436</v>
      </c>
      <c r="E135" s="29">
        <v>94.84</v>
      </c>
      <c r="F135" s="30">
        <f t="shared" si="4"/>
        <v>-7.79</v>
      </c>
      <c r="G135" s="9">
        <v>187</v>
      </c>
      <c r="H135" s="29">
        <v>109.69</v>
      </c>
      <c r="I135" s="30">
        <f t="shared" si="5"/>
        <v>-1.5</v>
      </c>
      <c r="J135" s="9">
        <v>165</v>
      </c>
      <c r="K135" s="29">
        <v>170.41</v>
      </c>
      <c r="L135" s="30">
        <f t="shared" si="6"/>
        <v>3.15</v>
      </c>
      <c r="M135" s="9">
        <v>84</v>
      </c>
    </row>
    <row r="136" spans="1:13" ht="25.5" customHeight="1" x14ac:dyDescent="0.15">
      <c r="A136" s="96">
        <v>43374</v>
      </c>
      <c r="B136" s="30">
        <v>119.15</v>
      </c>
      <c r="C136" s="30">
        <f t="shared" si="7"/>
        <v>-0.43</v>
      </c>
      <c r="D136" s="9">
        <v>539</v>
      </c>
      <c r="E136" s="29">
        <v>94.21</v>
      </c>
      <c r="F136" s="30">
        <f t="shared" si="4"/>
        <v>-11.51</v>
      </c>
      <c r="G136" s="9">
        <v>216</v>
      </c>
      <c r="H136" s="29">
        <v>113.58</v>
      </c>
      <c r="I136" s="30">
        <f t="shared" si="5"/>
        <v>3.82</v>
      </c>
      <c r="J136" s="9">
        <v>181</v>
      </c>
      <c r="K136" s="29">
        <v>177.08</v>
      </c>
      <c r="L136" s="30">
        <f t="shared" si="6"/>
        <v>1.87</v>
      </c>
      <c r="M136" s="9">
        <v>142</v>
      </c>
    </row>
    <row r="137" spans="1:13" ht="25.5" customHeight="1" x14ac:dyDescent="0.15">
      <c r="A137" s="96">
        <v>43405</v>
      </c>
      <c r="B137" s="30">
        <v>120.14</v>
      </c>
      <c r="C137" s="30">
        <f t="shared" si="7"/>
        <v>1.91</v>
      </c>
      <c r="D137" s="9">
        <v>571</v>
      </c>
      <c r="E137" s="29">
        <v>100.26</v>
      </c>
      <c r="F137" s="30">
        <f t="shared" si="4"/>
        <v>4</v>
      </c>
      <c r="G137" s="9">
        <v>232</v>
      </c>
      <c r="H137" s="29">
        <v>118.56</v>
      </c>
      <c r="I137" s="30">
        <f t="shared" si="5"/>
        <v>4.68</v>
      </c>
      <c r="J137" s="9">
        <v>225</v>
      </c>
      <c r="K137" s="29">
        <v>169.44</v>
      </c>
      <c r="L137" s="30">
        <f t="shared" si="6"/>
        <v>0.33</v>
      </c>
      <c r="M137" s="9">
        <v>114</v>
      </c>
    </row>
    <row r="138" spans="1:13" ht="25.5" customHeight="1" thickBot="1" x14ac:dyDescent="0.2">
      <c r="A138" s="99">
        <v>43435</v>
      </c>
      <c r="B138" s="100">
        <v>120.8</v>
      </c>
      <c r="C138" s="100">
        <f t="shared" si="7"/>
        <v>7.16</v>
      </c>
      <c r="D138" s="14">
        <v>549</v>
      </c>
      <c r="E138" s="101">
        <v>101.77</v>
      </c>
      <c r="F138" s="100">
        <f t="shared" si="4"/>
        <v>9.01</v>
      </c>
      <c r="G138" s="14">
        <v>241</v>
      </c>
      <c r="H138" s="101">
        <v>117.77</v>
      </c>
      <c r="I138" s="100">
        <f t="shared" si="5"/>
        <v>10.6</v>
      </c>
      <c r="J138" s="14">
        <v>210</v>
      </c>
      <c r="K138" s="101">
        <v>170.71</v>
      </c>
      <c r="L138" s="100">
        <f t="shared" si="6"/>
        <v>-0.74</v>
      </c>
      <c r="M138" s="14">
        <v>98</v>
      </c>
    </row>
    <row r="139" spans="1:13" ht="25.5" customHeight="1" x14ac:dyDescent="0.15">
      <c r="A139" s="95">
        <v>43466</v>
      </c>
      <c r="B139" s="28">
        <v>122.12</v>
      </c>
      <c r="C139" s="28">
        <f t="shared" si="7"/>
        <v>10.65</v>
      </c>
      <c r="D139" s="8">
        <v>312</v>
      </c>
      <c r="E139" s="26">
        <v>102.09</v>
      </c>
      <c r="F139" s="28">
        <f t="shared" si="4"/>
        <v>9.9499999999999993</v>
      </c>
      <c r="G139" s="8">
        <v>127</v>
      </c>
      <c r="H139" s="26">
        <v>113.11</v>
      </c>
      <c r="I139" s="28">
        <f t="shared" si="5"/>
        <v>12</v>
      </c>
      <c r="J139" s="8">
        <v>118</v>
      </c>
      <c r="K139" s="26">
        <v>188.18</v>
      </c>
      <c r="L139" s="28">
        <f t="shared" si="6"/>
        <v>7.34</v>
      </c>
      <c r="M139" s="8">
        <v>67</v>
      </c>
    </row>
    <row r="140" spans="1:13" ht="25.5" customHeight="1" x14ac:dyDescent="0.15">
      <c r="A140" s="96">
        <v>43497</v>
      </c>
      <c r="B140" s="30">
        <v>116.54</v>
      </c>
      <c r="C140" s="30">
        <f t="shared" si="7"/>
        <v>-3.32</v>
      </c>
      <c r="D140" s="9">
        <v>387</v>
      </c>
      <c r="E140" s="29">
        <v>97.92</v>
      </c>
      <c r="F140" s="30">
        <f t="shared" si="4"/>
        <v>-3.32</v>
      </c>
      <c r="G140" s="9">
        <v>153</v>
      </c>
      <c r="H140" s="29">
        <v>104.79</v>
      </c>
      <c r="I140" s="30">
        <f t="shared" si="5"/>
        <v>-5.68</v>
      </c>
      <c r="J140" s="9">
        <v>139</v>
      </c>
      <c r="K140" s="29">
        <v>185.28</v>
      </c>
      <c r="L140" s="30">
        <f t="shared" si="6"/>
        <v>5.58</v>
      </c>
      <c r="M140" s="9">
        <v>95</v>
      </c>
    </row>
    <row r="141" spans="1:13" ht="25.5" customHeight="1" x14ac:dyDescent="0.15">
      <c r="A141" s="96">
        <v>43525</v>
      </c>
      <c r="B141" s="30">
        <v>126.68</v>
      </c>
      <c r="C141" s="30">
        <f t="shared" si="7"/>
        <v>2.19</v>
      </c>
      <c r="D141" s="9">
        <v>688</v>
      </c>
      <c r="E141" s="29">
        <v>104.9</v>
      </c>
      <c r="F141" s="30">
        <f t="shared" si="4"/>
        <v>-4.17</v>
      </c>
      <c r="G141" s="9">
        <v>265</v>
      </c>
      <c r="H141" s="29">
        <v>122.1</v>
      </c>
      <c r="I141" s="30">
        <f t="shared" si="5"/>
        <v>7.23</v>
      </c>
      <c r="J141" s="9">
        <v>253</v>
      </c>
      <c r="K141" s="29">
        <v>172.23</v>
      </c>
      <c r="L141" s="30">
        <f t="shared" si="6"/>
        <v>-3.61</v>
      </c>
      <c r="M141" s="9">
        <v>170</v>
      </c>
    </row>
    <row r="142" spans="1:13" ht="25.5" customHeight="1" x14ac:dyDescent="0.15">
      <c r="A142" s="96">
        <v>43556</v>
      </c>
      <c r="B142" s="30">
        <v>122.27</v>
      </c>
      <c r="C142" s="30">
        <f t="shared" si="7"/>
        <v>-0.09</v>
      </c>
      <c r="D142" s="9">
        <v>634</v>
      </c>
      <c r="E142" s="29">
        <v>96.98</v>
      </c>
      <c r="F142" s="30">
        <f t="shared" si="4"/>
        <v>-8.75</v>
      </c>
      <c r="G142" s="9">
        <v>219</v>
      </c>
      <c r="H142" s="29">
        <v>115.39</v>
      </c>
      <c r="I142" s="30">
        <f t="shared" si="5"/>
        <v>1.61</v>
      </c>
      <c r="J142" s="9">
        <v>272</v>
      </c>
      <c r="K142" s="29">
        <v>190.29</v>
      </c>
      <c r="L142" s="30">
        <f t="shared" si="6"/>
        <v>10.33</v>
      </c>
      <c r="M142" s="9">
        <v>143</v>
      </c>
    </row>
    <row r="143" spans="1:13" ht="25.5" customHeight="1" x14ac:dyDescent="0.15">
      <c r="A143" s="96">
        <v>43586</v>
      </c>
      <c r="B143" s="30">
        <v>129.66</v>
      </c>
      <c r="C143" s="30">
        <f t="shared" si="7"/>
        <v>7.92</v>
      </c>
      <c r="D143" s="9">
        <v>580</v>
      </c>
      <c r="E143" s="29">
        <v>101.15</v>
      </c>
      <c r="F143" s="30">
        <f t="shared" si="4"/>
        <v>5.94</v>
      </c>
      <c r="G143" s="9">
        <v>227</v>
      </c>
      <c r="H143" s="29">
        <v>122.21</v>
      </c>
      <c r="I143" s="30">
        <f t="shared" si="5"/>
        <v>4.3</v>
      </c>
      <c r="J143" s="9">
        <v>214</v>
      </c>
      <c r="K143" s="29">
        <v>198.41</v>
      </c>
      <c r="L143" s="30">
        <f t="shared" si="6"/>
        <v>15.98</v>
      </c>
      <c r="M143" s="9">
        <v>139</v>
      </c>
    </row>
    <row r="144" spans="1:13" ht="25.5" customHeight="1" x14ac:dyDescent="0.15">
      <c r="A144" s="96">
        <v>43617</v>
      </c>
      <c r="B144" s="30">
        <v>129.41999999999999</v>
      </c>
      <c r="C144" s="30">
        <f t="shared" si="7"/>
        <v>11.46</v>
      </c>
      <c r="D144" s="9">
        <v>653</v>
      </c>
      <c r="E144" s="29">
        <v>112.98</v>
      </c>
      <c r="F144" s="30">
        <f t="shared" si="4"/>
        <v>15.07</v>
      </c>
      <c r="G144" s="9">
        <v>243</v>
      </c>
      <c r="H144" s="29">
        <v>117.81</v>
      </c>
      <c r="I144" s="30">
        <f t="shared" si="5"/>
        <v>7.74</v>
      </c>
      <c r="J144" s="9">
        <v>262</v>
      </c>
      <c r="K144" s="29">
        <v>191.76</v>
      </c>
      <c r="L144" s="30">
        <f t="shared" si="6"/>
        <v>9.83</v>
      </c>
      <c r="M144" s="9">
        <v>148</v>
      </c>
    </row>
    <row r="145" spans="1:13" ht="25.5" customHeight="1" x14ac:dyDescent="0.15">
      <c r="A145" s="96">
        <v>43647</v>
      </c>
      <c r="B145" s="30">
        <v>124.97</v>
      </c>
      <c r="C145" s="30">
        <f t="shared" si="7"/>
        <v>5.59</v>
      </c>
      <c r="D145" s="9">
        <v>713</v>
      </c>
      <c r="E145" s="29">
        <v>98.42</v>
      </c>
      <c r="F145" s="30">
        <f t="shared" si="4"/>
        <v>-7.33</v>
      </c>
      <c r="G145" s="9">
        <v>273</v>
      </c>
      <c r="H145" s="29">
        <v>119.13</v>
      </c>
      <c r="I145" s="30">
        <f t="shared" si="5"/>
        <v>6.6</v>
      </c>
      <c r="J145" s="9">
        <v>288</v>
      </c>
      <c r="K145" s="29">
        <v>190.24</v>
      </c>
      <c r="L145" s="30">
        <f t="shared" si="6"/>
        <v>17.75</v>
      </c>
      <c r="M145" s="9">
        <v>152</v>
      </c>
    </row>
    <row r="146" spans="1:13" ht="25.5" customHeight="1" x14ac:dyDescent="0.15">
      <c r="A146" s="96">
        <v>43678</v>
      </c>
      <c r="B146" s="30">
        <v>126.15</v>
      </c>
      <c r="C146" s="30">
        <f t="shared" si="7"/>
        <v>2.64</v>
      </c>
      <c r="D146" s="9">
        <v>618</v>
      </c>
      <c r="E146" s="29">
        <v>102.73</v>
      </c>
      <c r="F146" s="30">
        <f t="shared" si="4"/>
        <v>-4.3099999999999996</v>
      </c>
      <c r="G146" s="9">
        <v>239</v>
      </c>
      <c r="H146" s="29">
        <v>120.4</v>
      </c>
      <c r="I146" s="30">
        <f t="shared" si="5"/>
        <v>5.21</v>
      </c>
      <c r="J146" s="9">
        <v>279</v>
      </c>
      <c r="K146" s="29">
        <v>191.13</v>
      </c>
      <c r="L146" s="30">
        <f t="shared" si="6"/>
        <v>7.14</v>
      </c>
      <c r="M146" s="9">
        <v>100</v>
      </c>
    </row>
    <row r="147" spans="1:13" ht="25.5" customHeight="1" x14ac:dyDescent="0.15">
      <c r="A147" s="96">
        <v>43709</v>
      </c>
      <c r="B147" s="30">
        <v>130.72999999999999</v>
      </c>
      <c r="C147" s="30">
        <f t="shared" si="7"/>
        <v>13.53</v>
      </c>
      <c r="D147" s="9">
        <v>723</v>
      </c>
      <c r="E147" s="29">
        <v>106.07</v>
      </c>
      <c r="F147" s="30">
        <f t="shared" si="4"/>
        <v>11.84</v>
      </c>
      <c r="G147" s="9">
        <v>249</v>
      </c>
      <c r="H147" s="29">
        <v>118.83</v>
      </c>
      <c r="I147" s="30">
        <f t="shared" si="5"/>
        <v>8.33</v>
      </c>
      <c r="J147" s="9">
        <v>298</v>
      </c>
      <c r="K147" s="29">
        <v>201.7</v>
      </c>
      <c r="L147" s="30">
        <f t="shared" si="6"/>
        <v>18.36</v>
      </c>
      <c r="M147" s="9">
        <v>176</v>
      </c>
    </row>
    <row r="148" spans="1:13" ht="25.5" customHeight="1" thickBot="1" x14ac:dyDescent="0.2">
      <c r="A148" s="96">
        <v>43739</v>
      </c>
      <c r="B148" s="30">
        <v>134.56</v>
      </c>
      <c r="C148" s="30">
        <f t="shared" si="7"/>
        <v>12.93</v>
      </c>
      <c r="D148" s="9">
        <v>528</v>
      </c>
      <c r="E148" s="29">
        <v>108.4</v>
      </c>
      <c r="F148" s="30">
        <f t="shared" si="4"/>
        <v>15.06</v>
      </c>
      <c r="G148" s="9">
        <v>209</v>
      </c>
      <c r="H148" s="29">
        <v>128.08000000000001</v>
      </c>
      <c r="I148" s="30">
        <f t="shared" si="5"/>
        <v>12.77</v>
      </c>
      <c r="J148" s="9">
        <v>204</v>
      </c>
      <c r="K148" s="29">
        <v>196.41</v>
      </c>
      <c r="L148" s="30">
        <f t="shared" si="6"/>
        <v>10.92</v>
      </c>
      <c r="M148" s="9">
        <v>115</v>
      </c>
    </row>
    <row r="149" spans="1:13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48" si="4">IFERROR( ROUND((E86-E74)/E74*100,2),"")</f>
        <v>2.0699999999999998</v>
      </c>
      <c r="G86" s="20">
        <v>414</v>
      </c>
      <c r="H86" s="43">
        <v>113.44</v>
      </c>
      <c r="I86" s="44">
        <f t="shared" ref="I86:I148" si="5">IFERROR( ROUND((H86-H74)/H74*100,2),"")</f>
        <v>0.36</v>
      </c>
      <c r="J86" s="20">
        <v>342</v>
      </c>
      <c r="K86" s="43">
        <v>168.89</v>
      </c>
      <c r="L86" s="44">
        <f t="shared" ref="L86:L148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48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119.62</v>
      </c>
      <c r="C132" s="30">
        <f t="shared" si="7"/>
        <v>0.55000000000000004</v>
      </c>
      <c r="D132" s="9">
        <v>1094</v>
      </c>
      <c r="E132" s="29">
        <v>103.21</v>
      </c>
      <c r="F132" s="30">
        <f t="shared" si="4"/>
        <v>-2.36</v>
      </c>
      <c r="G132" s="9">
        <v>444</v>
      </c>
      <c r="H132" s="29">
        <v>119.47</v>
      </c>
      <c r="I132" s="30">
        <f t="shared" si="5"/>
        <v>4.26</v>
      </c>
      <c r="J132" s="9">
        <v>505</v>
      </c>
      <c r="K132" s="29">
        <v>181.62</v>
      </c>
      <c r="L132" s="30">
        <f t="shared" si="6"/>
        <v>-1.22</v>
      </c>
      <c r="M132" s="9">
        <v>145</v>
      </c>
    </row>
    <row r="133" spans="1:13" ht="25.5" customHeight="1" x14ac:dyDescent="0.15">
      <c r="A133" s="96">
        <v>43282</v>
      </c>
      <c r="B133" s="30">
        <v>121.56</v>
      </c>
      <c r="C133" s="30">
        <f t="shared" si="7"/>
        <v>1.34</v>
      </c>
      <c r="D133" s="9">
        <v>1094</v>
      </c>
      <c r="E133" s="29">
        <v>107.33</v>
      </c>
      <c r="F133" s="30">
        <f t="shared" si="4"/>
        <v>3.66</v>
      </c>
      <c r="G133" s="9">
        <v>459</v>
      </c>
      <c r="H133" s="29">
        <v>117.62</v>
      </c>
      <c r="I133" s="30">
        <f t="shared" si="5"/>
        <v>-0.88</v>
      </c>
      <c r="J133" s="9">
        <v>504</v>
      </c>
      <c r="K133" s="29">
        <v>195.42</v>
      </c>
      <c r="L133" s="30">
        <f t="shared" si="6"/>
        <v>4.3600000000000003</v>
      </c>
      <c r="M133" s="9">
        <v>131</v>
      </c>
    </row>
    <row r="134" spans="1:13" ht="25.5" customHeight="1" x14ac:dyDescent="0.15">
      <c r="A134" s="96">
        <v>43313</v>
      </c>
      <c r="B134" s="30">
        <v>121.25</v>
      </c>
      <c r="C134" s="30">
        <f t="shared" si="7"/>
        <v>3.47</v>
      </c>
      <c r="D134" s="9">
        <v>946</v>
      </c>
      <c r="E134" s="29">
        <v>113.1</v>
      </c>
      <c r="F134" s="30">
        <f t="shared" si="4"/>
        <v>9.58</v>
      </c>
      <c r="G134" s="9">
        <v>367</v>
      </c>
      <c r="H134" s="29">
        <v>117.12</v>
      </c>
      <c r="I134" s="30">
        <f t="shared" si="5"/>
        <v>0.8</v>
      </c>
      <c r="J134" s="9">
        <v>458</v>
      </c>
      <c r="K134" s="29">
        <v>174.84</v>
      </c>
      <c r="L134" s="30">
        <f t="shared" si="6"/>
        <v>-4.1399999999999997</v>
      </c>
      <c r="M134" s="9">
        <v>121</v>
      </c>
    </row>
    <row r="135" spans="1:13" ht="25.5" customHeight="1" x14ac:dyDescent="0.15">
      <c r="A135" s="96">
        <v>43344</v>
      </c>
      <c r="B135" s="30">
        <v>122.36</v>
      </c>
      <c r="C135" s="30">
        <f t="shared" si="7"/>
        <v>3.01</v>
      </c>
      <c r="D135" s="9">
        <v>910</v>
      </c>
      <c r="E135" s="29">
        <v>107.83</v>
      </c>
      <c r="F135" s="30">
        <f t="shared" si="4"/>
        <v>-0.06</v>
      </c>
      <c r="G135" s="9">
        <v>389</v>
      </c>
      <c r="H135" s="29">
        <v>119.42</v>
      </c>
      <c r="I135" s="30">
        <f t="shared" si="5"/>
        <v>3.45</v>
      </c>
      <c r="J135" s="9">
        <v>408</v>
      </c>
      <c r="K135" s="29">
        <v>189.5</v>
      </c>
      <c r="L135" s="30">
        <f t="shared" si="6"/>
        <v>8.42</v>
      </c>
      <c r="M135" s="9">
        <v>113</v>
      </c>
    </row>
    <row r="136" spans="1:13" ht="25.5" customHeight="1" x14ac:dyDescent="0.15">
      <c r="A136" s="96">
        <v>43374</v>
      </c>
      <c r="B136" s="30">
        <v>120.39</v>
      </c>
      <c r="C136" s="30">
        <f t="shared" si="7"/>
        <v>4.59</v>
      </c>
      <c r="D136" s="9">
        <v>967</v>
      </c>
      <c r="E136" s="29">
        <v>108.39</v>
      </c>
      <c r="F136" s="30">
        <f t="shared" si="4"/>
        <v>5.54</v>
      </c>
      <c r="G136" s="9">
        <v>379</v>
      </c>
      <c r="H136" s="29">
        <v>117.58</v>
      </c>
      <c r="I136" s="30">
        <f t="shared" si="5"/>
        <v>5.09</v>
      </c>
      <c r="J136" s="9">
        <v>465</v>
      </c>
      <c r="K136" s="29">
        <v>177.84</v>
      </c>
      <c r="L136" s="30">
        <f t="shared" si="6"/>
        <v>-2.1</v>
      </c>
      <c r="M136" s="9">
        <v>123</v>
      </c>
    </row>
    <row r="137" spans="1:13" ht="25.5" customHeight="1" x14ac:dyDescent="0.15">
      <c r="A137" s="96">
        <v>43405</v>
      </c>
      <c r="B137" s="30">
        <v>118.83</v>
      </c>
      <c r="C137" s="30">
        <f t="shared" si="7"/>
        <v>4.17</v>
      </c>
      <c r="D137" s="9">
        <v>1051</v>
      </c>
      <c r="E137" s="29">
        <v>108.31</v>
      </c>
      <c r="F137" s="30">
        <f t="shared" si="4"/>
        <v>6.6</v>
      </c>
      <c r="G137" s="9">
        <v>394</v>
      </c>
      <c r="H137" s="29">
        <v>114.55</v>
      </c>
      <c r="I137" s="30">
        <f t="shared" si="5"/>
        <v>2.87</v>
      </c>
      <c r="J137" s="9">
        <v>535</v>
      </c>
      <c r="K137" s="29">
        <v>182.11</v>
      </c>
      <c r="L137" s="30">
        <f t="shared" si="6"/>
        <v>3.6</v>
      </c>
      <c r="M137" s="9">
        <v>122</v>
      </c>
    </row>
    <row r="138" spans="1:13" ht="25.5" customHeight="1" thickBot="1" x14ac:dyDescent="0.2">
      <c r="A138" s="99">
        <v>43435</v>
      </c>
      <c r="B138" s="100">
        <v>117.03</v>
      </c>
      <c r="C138" s="100">
        <f t="shared" si="7"/>
        <v>1.25</v>
      </c>
      <c r="D138" s="14">
        <v>1084</v>
      </c>
      <c r="E138" s="101">
        <v>103.21</v>
      </c>
      <c r="F138" s="100">
        <f t="shared" si="4"/>
        <v>-2.0099999999999998</v>
      </c>
      <c r="G138" s="14">
        <v>460</v>
      </c>
      <c r="H138" s="101">
        <v>113.18</v>
      </c>
      <c r="I138" s="100">
        <f t="shared" si="5"/>
        <v>1.1399999999999999</v>
      </c>
      <c r="J138" s="14">
        <v>493</v>
      </c>
      <c r="K138" s="101">
        <v>192.35</v>
      </c>
      <c r="L138" s="100">
        <f t="shared" si="6"/>
        <v>10.5</v>
      </c>
      <c r="M138" s="14">
        <v>131</v>
      </c>
    </row>
    <row r="139" spans="1:13" ht="25.5" customHeight="1" x14ac:dyDescent="0.15">
      <c r="A139" s="95">
        <v>43466</v>
      </c>
      <c r="B139" s="28">
        <v>121.37</v>
      </c>
      <c r="C139" s="28">
        <f t="shared" si="7"/>
        <v>4.2699999999999996</v>
      </c>
      <c r="D139" s="8">
        <v>640</v>
      </c>
      <c r="E139" s="26">
        <v>105.92</v>
      </c>
      <c r="F139" s="28">
        <f t="shared" si="4"/>
        <v>-1.92</v>
      </c>
      <c r="G139" s="8">
        <v>265</v>
      </c>
      <c r="H139" s="26">
        <v>119.43</v>
      </c>
      <c r="I139" s="28">
        <f t="shared" si="5"/>
        <v>8.64</v>
      </c>
      <c r="J139" s="8">
        <v>284</v>
      </c>
      <c r="K139" s="26">
        <v>185.54</v>
      </c>
      <c r="L139" s="28">
        <f t="shared" si="6"/>
        <v>5.6</v>
      </c>
      <c r="M139" s="8">
        <v>91</v>
      </c>
    </row>
    <row r="140" spans="1:13" ht="25.5" customHeight="1" x14ac:dyDescent="0.15">
      <c r="A140" s="96">
        <v>43497</v>
      </c>
      <c r="B140" s="30">
        <v>125.65</v>
      </c>
      <c r="C140" s="30">
        <f t="shared" si="7"/>
        <v>5.07</v>
      </c>
      <c r="D140" s="9">
        <v>660</v>
      </c>
      <c r="E140" s="29">
        <v>111.37</v>
      </c>
      <c r="F140" s="30">
        <f t="shared" si="4"/>
        <v>4.26</v>
      </c>
      <c r="G140" s="9">
        <v>240</v>
      </c>
      <c r="H140" s="29">
        <v>123.06</v>
      </c>
      <c r="I140" s="30">
        <f t="shared" si="5"/>
        <v>6.79</v>
      </c>
      <c r="J140" s="9">
        <v>312</v>
      </c>
      <c r="K140" s="29">
        <v>185.34</v>
      </c>
      <c r="L140" s="30">
        <f t="shared" si="6"/>
        <v>-6.14</v>
      </c>
      <c r="M140" s="9">
        <v>108</v>
      </c>
    </row>
    <row r="141" spans="1:13" ht="25.5" customHeight="1" x14ac:dyDescent="0.15">
      <c r="A141" s="96">
        <v>43525</v>
      </c>
      <c r="B141" s="30">
        <v>124.14</v>
      </c>
      <c r="C141" s="30">
        <f t="shared" si="7"/>
        <v>2.66</v>
      </c>
      <c r="D141" s="9">
        <v>1098</v>
      </c>
      <c r="E141" s="29">
        <v>108.27</v>
      </c>
      <c r="F141" s="30">
        <f t="shared" si="4"/>
        <v>-2.23</v>
      </c>
      <c r="G141" s="9">
        <v>381</v>
      </c>
      <c r="H141" s="29">
        <v>120.38</v>
      </c>
      <c r="I141" s="30">
        <f t="shared" si="5"/>
        <v>5.1100000000000003</v>
      </c>
      <c r="J141" s="9">
        <v>578</v>
      </c>
      <c r="K141" s="29">
        <v>203.65</v>
      </c>
      <c r="L141" s="30">
        <f t="shared" si="6"/>
        <v>8.39</v>
      </c>
      <c r="M141" s="9">
        <v>139</v>
      </c>
    </row>
    <row r="142" spans="1:13" ht="25.5" customHeight="1" x14ac:dyDescent="0.15">
      <c r="A142" s="96">
        <v>43556</v>
      </c>
      <c r="B142" s="30">
        <v>119.55</v>
      </c>
      <c r="C142" s="30">
        <f t="shared" si="7"/>
        <v>-2.66</v>
      </c>
      <c r="D142" s="9">
        <v>888</v>
      </c>
      <c r="E142" s="29">
        <v>100.61</v>
      </c>
      <c r="F142" s="30">
        <f t="shared" si="4"/>
        <v>-10.61</v>
      </c>
      <c r="G142" s="9">
        <v>324</v>
      </c>
      <c r="H142" s="29">
        <v>117.16</v>
      </c>
      <c r="I142" s="30">
        <f t="shared" si="5"/>
        <v>0.8</v>
      </c>
      <c r="J142" s="9">
        <v>449</v>
      </c>
      <c r="K142" s="29">
        <v>200.46</v>
      </c>
      <c r="L142" s="30">
        <f t="shared" si="6"/>
        <v>7.05</v>
      </c>
      <c r="M142" s="9">
        <v>115</v>
      </c>
    </row>
    <row r="143" spans="1:13" ht="25.5" customHeight="1" x14ac:dyDescent="0.15">
      <c r="A143" s="96">
        <v>43586</v>
      </c>
      <c r="B143" s="30">
        <v>118.3</v>
      </c>
      <c r="C143" s="30">
        <f t="shared" si="7"/>
        <v>-0.9</v>
      </c>
      <c r="D143" s="9">
        <v>820</v>
      </c>
      <c r="E143" s="29">
        <v>104.31</v>
      </c>
      <c r="F143" s="30">
        <f t="shared" si="4"/>
        <v>-0.39</v>
      </c>
      <c r="G143" s="9">
        <v>326</v>
      </c>
      <c r="H143" s="29">
        <v>111.85</v>
      </c>
      <c r="I143" s="30">
        <f t="shared" si="5"/>
        <v>-2.92</v>
      </c>
      <c r="J143" s="9">
        <v>365</v>
      </c>
      <c r="K143" s="29">
        <v>201.2</v>
      </c>
      <c r="L143" s="30">
        <f t="shared" si="6"/>
        <v>8.7799999999999994</v>
      </c>
      <c r="M143" s="9">
        <v>129</v>
      </c>
    </row>
    <row r="144" spans="1:13" ht="25.5" customHeight="1" x14ac:dyDescent="0.15">
      <c r="A144" s="96">
        <v>43617</v>
      </c>
      <c r="B144" s="30">
        <v>121.57</v>
      </c>
      <c r="C144" s="30">
        <f t="shared" si="7"/>
        <v>1.63</v>
      </c>
      <c r="D144" s="9">
        <v>874</v>
      </c>
      <c r="E144" s="29">
        <v>105.53</v>
      </c>
      <c r="F144" s="30">
        <f t="shared" si="4"/>
        <v>2.25</v>
      </c>
      <c r="G144" s="9">
        <v>328</v>
      </c>
      <c r="H144" s="29">
        <v>118.37</v>
      </c>
      <c r="I144" s="30">
        <f t="shared" si="5"/>
        <v>-0.92</v>
      </c>
      <c r="J144" s="9">
        <v>432</v>
      </c>
      <c r="K144" s="29">
        <v>199.98</v>
      </c>
      <c r="L144" s="30">
        <f t="shared" si="6"/>
        <v>10.11</v>
      </c>
      <c r="M144" s="9">
        <v>114</v>
      </c>
    </row>
    <row r="145" spans="1:13" ht="25.5" customHeight="1" x14ac:dyDescent="0.15">
      <c r="A145" s="96">
        <v>43647</v>
      </c>
      <c r="B145" s="30">
        <v>118.69</v>
      </c>
      <c r="C145" s="30">
        <f t="shared" si="7"/>
        <v>-2.36</v>
      </c>
      <c r="D145" s="9">
        <v>1007</v>
      </c>
      <c r="E145" s="29">
        <v>105.72</v>
      </c>
      <c r="F145" s="30">
        <f t="shared" si="4"/>
        <v>-1.5</v>
      </c>
      <c r="G145" s="9">
        <v>381</v>
      </c>
      <c r="H145" s="29">
        <v>116.05</v>
      </c>
      <c r="I145" s="30">
        <f t="shared" si="5"/>
        <v>-1.33</v>
      </c>
      <c r="J145" s="9">
        <v>505</v>
      </c>
      <c r="K145" s="29">
        <v>183.02</v>
      </c>
      <c r="L145" s="30">
        <f t="shared" si="6"/>
        <v>-6.35</v>
      </c>
      <c r="M145" s="9">
        <v>121</v>
      </c>
    </row>
    <row r="146" spans="1:13" ht="25.5" customHeight="1" x14ac:dyDescent="0.15">
      <c r="A146" s="96">
        <v>43678</v>
      </c>
      <c r="B146" s="30">
        <v>120.95</v>
      </c>
      <c r="C146" s="30">
        <f t="shared" si="7"/>
        <v>-0.25</v>
      </c>
      <c r="D146" s="9">
        <v>785</v>
      </c>
      <c r="E146" s="29">
        <v>109.61</v>
      </c>
      <c r="F146" s="30">
        <f t="shared" si="4"/>
        <v>-3.09</v>
      </c>
      <c r="G146" s="9">
        <v>298</v>
      </c>
      <c r="H146" s="29">
        <v>115.61</v>
      </c>
      <c r="I146" s="30">
        <f t="shared" si="5"/>
        <v>-1.29</v>
      </c>
      <c r="J146" s="9">
        <v>396</v>
      </c>
      <c r="K146" s="29">
        <v>195.85</v>
      </c>
      <c r="L146" s="30">
        <f t="shared" si="6"/>
        <v>12.02</v>
      </c>
      <c r="M146" s="9">
        <v>91</v>
      </c>
    </row>
    <row r="147" spans="1:13" ht="25.5" customHeight="1" x14ac:dyDescent="0.15">
      <c r="A147" s="96">
        <v>43709</v>
      </c>
      <c r="B147" s="30">
        <v>117.35</v>
      </c>
      <c r="C147" s="30">
        <f t="shared" si="7"/>
        <v>-4.09</v>
      </c>
      <c r="D147" s="9">
        <v>908</v>
      </c>
      <c r="E147" s="29">
        <v>104.51</v>
      </c>
      <c r="F147" s="30">
        <f t="shared" si="4"/>
        <v>-3.08</v>
      </c>
      <c r="G147" s="9">
        <v>369</v>
      </c>
      <c r="H147" s="29">
        <v>112.15</v>
      </c>
      <c r="I147" s="30">
        <f t="shared" si="5"/>
        <v>-6.09</v>
      </c>
      <c r="J147" s="9">
        <v>426</v>
      </c>
      <c r="K147" s="29">
        <v>199.28</v>
      </c>
      <c r="L147" s="30">
        <f t="shared" si="6"/>
        <v>5.16</v>
      </c>
      <c r="M147" s="9">
        <v>113</v>
      </c>
    </row>
    <row r="148" spans="1:13" ht="25.5" customHeight="1" thickBot="1" x14ac:dyDescent="0.2">
      <c r="A148" s="96">
        <v>43739</v>
      </c>
      <c r="B148" s="30">
        <v>114.77</v>
      </c>
      <c r="C148" s="30">
        <f t="shared" si="7"/>
        <v>-4.67</v>
      </c>
      <c r="D148" s="9">
        <v>567</v>
      </c>
      <c r="E148" s="29">
        <v>107.72</v>
      </c>
      <c r="F148" s="30">
        <f t="shared" si="4"/>
        <v>-0.62</v>
      </c>
      <c r="G148" s="9">
        <v>259</v>
      </c>
      <c r="H148" s="29">
        <v>104.52</v>
      </c>
      <c r="I148" s="30">
        <f t="shared" si="5"/>
        <v>-11.11</v>
      </c>
      <c r="J148" s="9">
        <v>230</v>
      </c>
      <c r="K148" s="29">
        <v>197.88</v>
      </c>
      <c r="L148" s="30">
        <f t="shared" si="6"/>
        <v>11.27</v>
      </c>
      <c r="M148" s="9">
        <v>78</v>
      </c>
    </row>
    <row r="149" spans="1:13" ht="13.5" customHeight="1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  <row r="150" spans="1:13" ht="17.25" x14ac:dyDescent="0.15">
      <c r="G150" s="110" t="s">
        <v>21</v>
      </c>
      <c r="H150" s="110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48" si="4">IFERROR( ROUND((E86-E74)/E74*100,2),"")</f>
        <v>-2.5</v>
      </c>
      <c r="G86" s="20">
        <v>989</v>
      </c>
      <c r="H86" s="43">
        <v>97.13</v>
      </c>
      <c r="I86" s="44">
        <f t="shared" ref="I86:I148" si="5">IFERROR( ROUND((H86-H74)/H74*100,2),"")</f>
        <v>-2.98</v>
      </c>
      <c r="J86" s="20">
        <v>2100</v>
      </c>
      <c r="K86" s="43">
        <v>110.97</v>
      </c>
      <c r="L86" s="44">
        <f t="shared" ref="L86:L148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48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112.13</v>
      </c>
      <c r="C132" s="30">
        <f t="shared" si="7"/>
        <v>1.44</v>
      </c>
      <c r="D132" s="9">
        <v>5788</v>
      </c>
      <c r="E132" s="29">
        <v>101.03</v>
      </c>
      <c r="F132" s="30">
        <f t="shared" si="4"/>
        <v>-0.12</v>
      </c>
      <c r="G132" s="9">
        <v>1096</v>
      </c>
      <c r="H132" s="29">
        <v>101.56</v>
      </c>
      <c r="I132" s="30">
        <f t="shared" si="5"/>
        <v>0.24</v>
      </c>
      <c r="J132" s="9">
        <v>2374</v>
      </c>
      <c r="K132" s="29">
        <v>135.86000000000001</v>
      </c>
      <c r="L132" s="30">
        <f t="shared" si="6"/>
        <v>3.87</v>
      </c>
      <c r="M132" s="9">
        <v>2318</v>
      </c>
    </row>
    <row r="133" spans="1:13" ht="25.5" customHeight="1" x14ac:dyDescent="0.15">
      <c r="A133" s="96">
        <v>43282</v>
      </c>
      <c r="B133" s="30">
        <v>113.02</v>
      </c>
      <c r="C133" s="30">
        <f t="shared" si="7"/>
        <v>1.19</v>
      </c>
      <c r="D133" s="9">
        <v>5874</v>
      </c>
      <c r="E133" s="29">
        <v>106.51</v>
      </c>
      <c r="F133" s="30">
        <f t="shared" si="4"/>
        <v>3.23</v>
      </c>
      <c r="G133" s="9">
        <v>1089</v>
      </c>
      <c r="H133" s="29">
        <v>100.54</v>
      </c>
      <c r="I133" s="30">
        <f t="shared" si="5"/>
        <v>0.04</v>
      </c>
      <c r="J133" s="9">
        <v>2351</v>
      </c>
      <c r="K133" s="29">
        <v>134.96</v>
      </c>
      <c r="L133" s="30">
        <f t="shared" si="6"/>
        <v>0.56999999999999995</v>
      </c>
      <c r="M133" s="9">
        <v>2434</v>
      </c>
    </row>
    <row r="134" spans="1:13" ht="25.5" customHeight="1" x14ac:dyDescent="0.15">
      <c r="A134" s="96">
        <v>43313</v>
      </c>
      <c r="B134" s="30">
        <v>113.42</v>
      </c>
      <c r="C134" s="30">
        <f t="shared" si="7"/>
        <v>2.12</v>
      </c>
      <c r="D134" s="9">
        <v>5167</v>
      </c>
      <c r="E134" s="29">
        <v>104.32</v>
      </c>
      <c r="F134" s="30">
        <f t="shared" si="4"/>
        <v>2.9</v>
      </c>
      <c r="G134" s="9">
        <v>936</v>
      </c>
      <c r="H134" s="29">
        <v>101.7</v>
      </c>
      <c r="I134" s="30">
        <f t="shared" si="5"/>
        <v>0.06</v>
      </c>
      <c r="J134" s="9">
        <v>2086</v>
      </c>
      <c r="K134" s="29">
        <v>137.55000000000001</v>
      </c>
      <c r="L134" s="30">
        <f t="shared" si="6"/>
        <v>4.47</v>
      </c>
      <c r="M134" s="9">
        <v>2145</v>
      </c>
    </row>
    <row r="135" spans="1:13" ht="25.5" customHeight="1" x14ac:dyDescent="0.15">
      <c r="A135" s="96">
        <v>43344</v>
      </c>
      <c r="B135" s="30">
        <v>111.09</v>
      </c>
      <c r="C135" s="30">
        <f t="shared" si="7"/>
        <v>-0.39</v>
      </c>
      <c r="D135" s="9">
        <v>5411</v>
      </c>
      <c r="E135" s="29">
        <v>101.16</v>
      </c>
      <c r="F135" s="30">
        <f t="shared" si="4"/>
        <v>-0.25</v>
      </c>
      <c r="G135" s="9">
        <v>1029</v>
      </c>
      <c r="H135" s="29">
        <v>102.72</v>
      </c>
      <c r="I135" s="30">
        <f t="shared" si="5"/>
        <v>-0.39</v>
      </c>
      <c r="J135" s="9">
        <v>2332</v>
      </c>
      <c r="K135" s="29">
        <v>132.28</v>
      </c>
      <c r="L135" s="30">
        <f t="shared" si="6"/>
        <v>0.61</v>
      </c>
      <c r="M135" s="9">
        <v>2050</v>
      </c>
    </row>
    <row r="136" spans="1:13" ht="25.5" customHeight="1" x14ac:dyDescent="0.15">
      <c r="A136" s="96">
        <v>43374</v>
      </c>
      <c r="B136" s="30">
        <v>111.75</v>
      </c>
      <c r="C136" s="30">
        <f t="shared" si="7"/>
        <v>2.94</v>
      </c>
      <c r="D136" s="9">
        <v>5248</v>
      </c>
      <c r="E136" s="29">
        <v>100.97</v>
      </c>
      <c r="F136" s="30">
        <f t="shared" si="4"/>
        <v>2.04</v>
      </c>
      <c r="G136" s="9">
        <v>1026</v>
      </c>
      <c r="H136" s="29">
        <v>99.96</v>
      </c>
      <c r="I136" s="30">
        <f t="shared" si="5"/>
        <v>1.35</v>
      </c>
      <c r="J136" s="9">
        <v>2050</v>
      </c>
      <c r="K136" s="29">
        <v>136.5</v>
      </c>
      <c r="L136" s="30">
        <f t="shared" si="6"/>
        <v>5.2</v>
      </c>
      <c r="M136" s="9">
        <v>2172</v>
      </c>
    </row>
    <row r="137" spans="1:13" ht="25.5" customHeight="1" x14ac:dyDescent="0.15">
      <c r="A137" s="96">
        <v>43405</v>
      </c>
      <c r="B137" s="30">
        <v>112.7</v>
      </c>
      <c r="C137" s="30">
        <f t="shared" si="7"/>
        <v>1.64</v>
      </c>
      <c r="D137" s="9">
        <v>5827</v>
      </c>
      <c r="E137" s="29">
        <v>99.33</v>
      </c>
      <c r="F137" s="30">
        <f t="shared" si="4"/>
        <v>-1.21</v>
      </c>
      <c r="G137" s="9">
        <v>1036</v>
      </c>
      <c r="H137" s="29">
        <v>102.72</v>
      </c>
      <c r="I137" s="30">
        <f t="shared" si="5"/>
        <v>1.42</v>
      </c>
      <c r="J137" s="9">
        <v>2383</v>
      </c>
      <c r="K137" s="29">
        <v>136.54</v>
      </c>
      <c r="L137" s="30">
        <f t="shared" si="6"/>
        <v>3.07</v>
      </c>
      <c r="M137" s="9">
        <v>2408</v>
      </c>
    </row>
    <row r="138" spans="1:13" ht="25.5" customHeight="1" thickBot="1" x14ac:dyDescent="0.2">
      <c r="A138" s="99">
        <v>43435</v>
      </c>
      <c r="B138" s="100">
        <v>111.29</v>
      </c>
      <c r="C138" s="100">
        <f t="shared" si="7"/>
        <v>1.65</v>
      </c>
      <c r="D138" s="14">
        <v>5891</v>
      </c>
      <c r="E138" s="101">
        <v>99.76</v>
      </c>
      <c r="F138" s="100">
        <f t="shared" si="4"/>
        <v>1.17</v>
      </c>
      <c r="G138" s="14">
        <v>1215</v>
      </c>
      <c r="H138" s="101">
        <v>99.45</v>
      </c>
      <c r="I138" s="100">
        <f t="shared" si="5"/>
        <v>-0.13</v>
      </c>
      <c r="J138" s="14">
        <v>2344</v>
      </c>
      <c r="K138" s="101">
        <v>137.71</v>
      </c>
      <c r="L138" s="100">
        <f t="shared" si="6"/>
        <v>4.5199999999999996</v>
      </c>
      <c r="M138" s="14">
        <v>2332</v>
      </c>
    </row>
    <row r="139" spans="1:13" ht="25.5" customHeight="1" x14ac:dyDescent="0.15">
      <c r="A139" s="95">
        <v>43466</v>
      </c>
      <c r="B139" s="28">
        <v>116.73</v>
      </c>
      <c r="C139" s="28">
        <f t="shared" si="7"/>
        <v>2.87</v>
      </c>
      <c r="D139" s="8">
        <v>4217</v>
      </c>
      <c r="E139" s="26">
        <v>104.83</v>
      </c>
      <c r="F139" s="28">
        <f t="shared" si="4"/>
        <v>-0.45</v>
      </c>
      <c r="G139" s="8">
        <v>749</v>
      </c>
      <c r="H139" s="26">
        <v>103.93</v>
      </c>
      <c r="I139" s="28">
        <f t="shared" si="5"/>
        <v>2.62</v>
      </c>
      <c r="J139" s="8">
        <v>1500</v>
      </c>
      <c r="K139" s="26">
        <v>141.46</v>
      </c>
      <c r="L139" s="28">
        <f t="shared" si="6"/>
        <v>4.87</v>
      </c>
      <c r="M139" s="8">
        <v>1968</v>
      </c>
    </row>
    <row r="140" spans="1:13" ht="25.5" customHeight="1" x14ac:dyDescent="0.15">
      <c r="A140" s="96">
        <v>43497</v>
      </c>
      <c r="B140" s="30">
        <v>113.39</v>
      </c>
      <c r="C140" s="30">
        <f t="shared" si="7"/>
        <v>0.36</v>
      </c>
      <c r="D140" s="9">
        <v>4703</v>
      </c>
      <c r="E140" s="29">
        <v>99.92</v>
      </c>
      <c r="F140" s="30">
        <f t="shared" si="4"/>
        <v>-0.55000000000000004</v>
      </c>
      <c r="G140" s="9">
        <v>856</v>
      </c>
      <c r="H140" s="29">
        <v>101.27</v>
      </c>
      <c r="I140" s="30">
        <f t="shared" si="5"/>
        <v>-2.81</v>
      </c>
      <c r="J140" s="9">
        <v>1896</v>
      </c>
      <c r="K140" s="29">
        <v>141.04</v>
      </c>
      <c r="L140" s="30">
        <f t="shared" si="6"/>
        <v>5.47</v>
      </c>
      <c r="M140" s="9">
        <v>1951</v>
      </c>
    </row>
    <row r="141" spans="1:13" ht="25.5" customHeight="1" x14ac:dyDescent="0.15">
      <c r="A141" s="96">
        <v>43525</v>
      </c>
      <c r="B141" s="30">
        <v>114.49</v>
      </c>
      <c r="C141" s="30">
        <f t="shared" si="7"/>
        <v>0.03</v>
      </c>
      <c r="D141" s="9">
        <v>6934</v>
      </c>
      <c r="E141" s="29">
        <v>102.64</v>
      </c>
      <c r="F141" s="30">
        <f t="shared" si="4"/>
        <v>-3.55</v>
      </c>
      <c r="G141" s="9">
        <v>1188</v>
      </c>
      <c r="H141" s="29">
        <v>102.56</v>
      </c>
      <c r="I141" s="30">
        <f t="shared" si="5"/>
        <v>-1.05</v>
      </c>
      <c r="J141" s="9">
        <v>2923</v>
      </c>
      <c r="K141" s="29">
        <v>141.07</v>
      </c>
      <c r="L141" s="30">
        <f t="shared" si="6"/>
        <v>3.82</v>
      </c>
      <c r="M141" s="9">
        <v>2823</v>
      </c>
    </row>
    <row r="142" spans="1:13" ht="25.5" customHeight="1" x14ac:dyDescent="0.15">
      <c r="A142" s="96">
        <v>43556</v>
      </c>
      <c r="B142" s="30">
        <v>114.87</v>
      </c>
      <c r="C142" s="30">
        <f t="shared" si="7"/>
        <v>1.47</v>
      </c>
      <c r="D142" s="9">
        <v>5159</v>
      </c>
      <c r="E142" s="29">
        <v>100.59</v>
      </c>
      <c r="F142" s="30">
        <f t="shared" si="4"/>
        <v>-0.36</v>
      </c>
      <c r="G142" s="9">
        <v>821</v>
      </c>
      <c r="H142" s="29">
        <v>101.47</v>
      </c>
      <c r="I142" s="30">
        <f t="shared" si="5"/>
        <v>-1.1100000000000001</v>
      </c>
      <c r="J142" s="9">
        <v>1901</v>
      </c>
      <c r="K142" s="29">
        <v>140.41</v>
      </c>
      <c r="L142" s="30">
        <f t="shared" si="6"/>
        <v>4.01</v>
      </c>
      <c r="M142" s="9">
        <v>2437</v>
      </c>
    </row>
    <row r="143" spans="1:13" ht="25.5" customHeight="1" x14ac:dyDescent="0.15">
      <c r="A143" s="96">
        <v>43586</v>
      </c>
      <c r="B143" s="30">
        <v>114.96</v>
      </c>
      <c r="C143" s="30">
        <f t="shared" si="7"/>
        <v>2.1</v>
      </c>
      <c r="D143" s="9">
        <v>5176</v>
      </c>
      <c r="E143" s="29">
        <v>103.55</v>
      </c>
      <c r="F143" s="30">
        <f t="shared" si="4"/>
        <v>2.67</v>
      </c>
      <c r="G143" s="9">
        <v>866</v>
      </c>
      <c r="H143" s="29">
        <v>102.21</v>
      </c>
      <c r="I143" s="30">
        <f t="shared" si="5"/>
        <v>0.18</v>
      </c>
      <c r="J143" s="9">
        <v>2005</v>
      </c>
      <c r="K143" s="29">
        <v>139.88999999999999</v>
      </c>
      <c r="L143" s="30">
        <f t="shared" si="6"/>
        <v>3.4</v>
      </c>
      <c r="M143" s="9">
        <v>2305</v>
      </c>
    </row>
    <row r="144" spans="1:13" ht="25.5" customHeight="1" x14ac:dyDescent="0.15">
      <c r="A144" s="96">
        <v>43617</v>
      </c>
      <c r="B144" s="30">
        <v>113.29</v>
      </c>
      <c r="C144" s="30">
        <f t="shared" si="7"/>
        <v>1.03</v>
      </c>
      <c r="D144" s="9">
        <v>5624</v>
      </c>
      <c r="E144" s="29">
        <v>101.84</v>
      </c>
      <c r="F144" s="30">
        <f t="shared" si="4"/>
        <v>0.8</v>
      </c>
      <c r="G144" s="9">
        <v>945</v>
      </c>
      <c r="H144" s="29">
        <v>99.61</v>
      </c>
      <c r="I144" s="30">
        <f t="shared" si="5"/>
        <v>-1.92</v>
      </c>
      <c r="J144" s="9">
        <v>2286</v>
      </c>
      <c r="K144" s="29">
        <v>139.91999999999999</v>
      </c>
      <c r="L144" s="30">
        <f t="shared" si="6"/>
        <v>2.99</v>
      </c>
      <c r="M144" s="9">
        <v>2393</v>
      </c>
    </row>
    <row r="145" spans="1:13" ht="25.5" customHeight="1" x14ac:dyDescent="0.15">
      <c r="A145" s="96">
        <v>43647</v>
      </c>
      <c r="B145" s="30">
        <v>113.92</v>
      </c>
      <c r="C145" s="30">
        <f t="shared" si="7"/>
        <v>0.8</v>
      </c>
      <c r="D145" s="9">
        <v>5602</v>
      </c>
      <c r="E145" s="29">
        <v>102.81</v>
      </c>
      <c r="F145" s="30">
        <f t="shared" si="4"/>
        <v>-3.47</v>
      </c>
      <c r="G145" s="9">
        <v>916</v>
      </c>
      <c r="H145" s="29">
        <v>100.55</v>
      </c>
      <c r="I145" s="30">
        <f t="shared" si="5"/>
        <v>0.01</v>
      </c>
      <c r="J145" s="9">
        <v>2221</v>
      </c>
      <c r="K145" s="29">
        <v>140.16</v>
      </c>
      <c r="L145" s="30">
        <f t="shared" si="6"/>
        <v>3.85</v>
      </c>
      <c r="M145" s="9">
        <v>2465</v>
      </c>
    </row>
    <row r="146" spans="1:13" ht="25.5" customHeight="1" x14ac:dyDescent="0.15">
      <c r="A146" s="96">
        <v>43678</v>
      </c>
      <c r="B146" s="30">
        <v>111.51</v>
      </c>
      <c r="C146" s="30">
        <f t="shared" si="7"/>
        <v>-1.68</v>
      </c>
      <c r="D146" s="9">
        <v>4636</v>
      </c>
      <c r="E146" s="29">
        <v>98.78</v>
      </c>
      <c r="F146" s="30">
        <f t="shared" si="4"/>
        <v>-5.31</v>
      </c>
      <c r="G146" s="9">
        <v>791</v>
      </c>
      <c r="H146" s="29">
        <v>97.95</v>
      </c>
      <c r="I146" s="30">
        <f t="shared" si="5"/>
        <v>-3.69</v>
      </c>
      <c r="J146" s="9">
        <v>1806</v>
      </c>
      <c r="K146" s="29">
        <v>139.15</v>
      </c>
      <c r="L146" s="30">
        <f t="shared" si="6"/>
        <v>1.1599999999999999</v>
      </c>
      <c r="M146" s="9">
        <v>2039</v>
      </c>
    </row>
    <row r="147" spans="1:13" ht="25.5" customHeight="1" x14ac:dyDescent="0.15">
      <c r="A147" s="96">
        <v>43709</v>
      </c>
      <c r="B147" s="30">
        <v>113.86</v>
      </c>
      <c r="C147" s="30">
        <f t="shared" si="7"/>
        <v>2.4900000000000002</v>
      </c>
      <c r="D147" s="9">
        <v>5103</v>
      </c>
      <c r="E147" s="29">
        <v>102.79</v>
      </c>
      <c r="F147" s="30">
        <f t="shared" si="4"/>
        <v>1.61</v>
      </c>
      <c r="G147" s="9">
        <v>861</v>
      </c>
      <c r="H147" s="29">
        <v>100.99</v>
      </c>
      <c r="I147" s="30">
        <f t="shared" si="5"/>
        <v>-1.68</v>
      </c>
      <c r="J147" s="9">
        <v>1867</v>
      </c>
      <c r="K147" s="29">
        <v>137.69</v>
      </c>
      <c r="L147" s="30">
        <f t="shared" si="6"/>
        <v>4.09</v>
      </c>
      <c r="M147" s="9">
        <v>2375</v>
      </c>
    </row>
    <row r="148" spans="1:13" ht="25.5" customHeight="1" thickBot="1" x14ac:dyDescent="0.2">
      <c r="A148" s="96">
        <v>43739</v>
      </c>
      <c r="B148" s="30">
        <v>110.95</v>
      </c>
      <c r="C148" s="30">
        <f t="shared" si="7"/>
        <v>-0.72</v>
      </c>
      <c r="D148" s="9">
        <v>2975</v>
      </c>
      <c r="E148" s="29">
        <v>97.17</v>
      </c>
      <c r="F148" s="30">
        <f t="shared" si="4"/>
        <v>-3.76</v>
      </c>
      <c r="G148" s="9">
        <v>575</v>
      </c>
      <c r="H148" s="29">
        <v>98.42</v>
      </c>
      <c r="I148" s="30">
        <f t="shared" si="5"/>
        <v>-1.54</v>
      </c>
      <c r="J148" s="9">
        <v>944</v>
      </c>
      <c r="K148" s="29">
        <v>139.6</v>
      </c>
      <c r="L148" s="30">
        <f t="shared" si="6"/>
        <v>2.27</v>
      </c>
      <c r="M148" s="9">
        <v>1456</v>
      </c>
    </row>
    <row r="149" spans="1:13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48" si="4">IFERROR( ROUND((E86-E74)/E74*100,2),"")</f>
        <v>6.08</v>
      </c>
      <c r="G86" s="20">
        <v>107</v>
      </c>
      <c r="H86" s="43">
        <v>98.58</v>
      </c>
      <c r="I86" s="44">
        <f t="shared" ref="I86:I148" si="5">IFERROR( ROUND((H86-H74)/H74*100,2),"")</f>
        <v>3.79</v>
      </c>
      <c r="J86" s="20">
        <v>82</v>
      </c>
      <c r="K86" s="43">
        <v>112.89</v>
      </c>
      <c r="L86" s="44">
        <f t="shared" ref="L86:L148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48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110.55</v>
      </c>
      <c r="C132" s="30">
        <f t="shared" si="7"/>
        <v>4.97</v>
      </c>
      <c r="D132" s="9">
        <v>264</v>
      </c>
      <c r="E132" s="29">
        <v>101.76</v>
      </c>
      <c r="F132" s="30">
        <f t="shared" si="4"/>
        <v>-2.4500000000000002</v>
      </c>
      <c r="G132" s="9">
        <v>136</v>
      </c>
      <c r="H132" s="29">
        <v>114.94</v>
      </c>
      <c r="I132" s="30">
        <f t="shared" si="5"/>
        <v>16</v>
      </c>
      <c r="J132" s="9">
        <v>109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112.36</v>
      </c>
      <c r="C133" s="30">
        <f t="shared" si="7"/>
        <v>9.27</v>
      </c>
      <c r="D133" s="9">
        <v>276</v>
      </c>
      <c r="E133" s="29">
        <v>104.55</v>
      </c>
      <c r="F133" s="30">
        <f t="shared" si="4"/>
        <v>4.47</v>
      </c>
      <c r="G133" s="9">
        <v>131</v>
      </c>
      <c r="H133" s="29">
        <v>115.93</v>
      </c>
      <c r="I133" s="30">
        <f t="shared" si="5"/>
        <v>14.24</v>
      </c>
      <c r="J133" s="9">
        <v>124</v>
      </c>
      <c r="K133" s="29">
        <v>134.16</v>
      </c>
      <c r="L133" s="30">
        <f t="shared" si="6"/>
        <v>6.3</v>
      </c>
      <c r="M133" s="9">
        <v>21</v>
      </c>
    </row>
    <row r="134" spans="1:13" ht="25.5" customHeight="1" x14ac:dyDescent="0.15">
      <c r="A134" s="96">
        <v>43313</v>
      </c>
      <c r="B134" s="30">
        <v>108.69</v>
      </c>
      <c r="C134" s="30">
        <f t="shared" si="7"/>
        <v>2.89</v>
      </c>
      <c r="D134" s="9">
        <v>258</v>
      </c>
      <c r="E134" s="29">
        <v>97.34</v>
      </c>
      <c r="F134" s="30">
        <f t="shared" si="4"/>
        <v>1.49</v>
      </c>
      <c r="G134" s="9">
        <v>134</v>
      </c>
      <c r="H134" s="29">
        <v>112.12</v>
      </c>
      <c r="I134" s="30">
        <f t="shared" si="5"/>
        <v>3.36</v>
      </c>
      <c r="J134" s="9">
        <v>104</v>
      </c>
      <c r="K134" s="29">
        <v>146</v>
      </c>
      <c r="L134" s="30">
        <f t="shared" si="6"/>
        <v>4.87</v>
      </c>
      <c r="M134" s="9">
        <v>20</v>
      </c>
    </row>
    <row r="135" spans="1:13" ht="25.5" customHeight="1" x14ac:dyDescent="0.15">
      <c r="A135" s="96">
        <v>43344</v>
      </c>
      <c r="B135" s="30">
        <v>123.35</v>
      </c>
      <c r="C135" s="30">
        <f t="shared" si="7"/>
        <v>22.27</v>
      </c>
      <c r="D135" s="9">
        <v>244</v>
      </c>
      <c r="E135" s="29">
        <v>111.75</v>
      </c>
      <c r="F135" s="30">
        <f t="shared" si="4"/>
        <v>13.94</v>
      </c>
      <c r="G135" s="9">
        <v>136</v>
      </c>
      <c r="H135" s="29">
        <v>133.38999999999999</v>
      </c>
      <c r="I135" s="30">
        <f t="shared" si="5"/>
        <v>38.299999999999997</v>
      </c>
      <c r="J135" s="9">
        <v>92</v>
      </c>
      <c r="K135" s="29">
        <v>134.1</v>
      </c>
      <c r="L135" s="30">
        <f t="shared" si="6"/>
        <v>-12.66</v>
      </c>
      <c r="M135" s="9">
        <v>16</v>
      </c>
    </row>
    <row r="136" spans="1:13" ht="25.5" customHeight="1" x14ac:dyDescent="0.15">
      <c r="A136" s="96">
        <v>43374</v>
      </c>
      <c r="B136" s="30">
        <v>118.63</v>
      </c>
      <c r="C136" s="30">
        <f t="shared" si="7"/>
        <v>7.15</v>
      </c>
      <c r="D136" s="9">
        <v>272</v>
      </c>
      <c r="E136" s="29">
        <v>123.15</v>
      </c>
      <c r="F136" s="30">
        <f t="shared" si="4"/>
        <v>23.86</v>
      </c>
      <c r="G136" s="9">
        <v>132</v>
      </c>
      <c r="H136" s="29">
        <v>114.04</v>
      </c>
      <c r="I136" s="30">
        <f t="shared" si="5"/>
        <v>-1.2</v>
      </c>
      <c r="J136" s="9">
        <v>122</v>
      </c>
      <c r="K136" s="29">
        <v>125.09</v>
      </c>
      <c r="L136" s="30">
        <f t="shared" si="6"/>
        <v>-13.26</v>
      </c>
      <c r="M136" s="9">
        <v>18</v>
      </c>
    </row>
    <row r="137" spans="1:13" ht="25.5" customHeight="1" x14ac:dyDescent="0.15">
      <c r="A137" s="96">
        <v>43405</v>
      </c>
      <c r="B137" s="30">
        <v>121.83</v>
      </c>
      <c r="C137" s="30">
        <f t="shared" si="7"/>
        <v>9.5500000000000007</v>
      </c>
      <c r="D137" s="9">
        <v>279</v>
      </c>
      <c r="E137" s="29">
        <v>121.67</v>
      </c>
      <c r="F137" s="30">
        <f t="shared" si="4"/>
        <v>13.08</v>
      </c>
      <c r="G137" s="9">
        <v>127</v>
      </c>
      <c r="H137" s="29">
        <v>114.43</v>
      </c>
      <c r="I137" s="30">
        <f t="shared" si="5"/>
        <v>3.77</v>
      </c>
      <c r="J137" s="9">
        <v>130</v>
      </c>
      <c r="K137" s="29">
        <v>169.59</v>
      </c>
      <c r="L137" s="30">
        <f t="shared" si="6"/>
        <v>25.08</v>
      </c>
      <c r="M137" s="9">
        <v>22</v>
      </c>
    </row>
    <row r="138" spans="1:13" ht="25.5" customHeight="1" thickBot="1" x14ac:dyDescent="0.2">
      <c r="A138" s="99">
        <v>43435</v>
      </c>
      <c r="B138" s="100">
        <v>116.89</v>
      </c>
      <c r="C138" s="100">
        <f t="shared" si="7"/>
        <v>10.64</v>
      </c>
      <c r="D138" s="14">
        <v>276</v>
      </c>
      <c r="E138" s="101">
        <v>114.35</v>
      </c>
      <c r="F138" s="100">
        <f t="shared" si="4"/>
        <v>23.76</v>
      </c>
      <c r="G138" s="14">
        <v>115</v>
      </c>
      <c r="H138" s="101">
        <v>113.93</v>
      </c>
      <c r="I138" s="100">
        <f t="shared" si="5"/>
        <v>2.81</v>
      </c>
      <c r="J138" s="14">
        <v>147</v>
      </c>
      <c r="K138" s="101">
        <v>156.4</v>
      </c>
      <c r="L138" s="100">
        <f t="shared" si="6"/>
        <v>11.83</v>
      </c>
      <c r="M138" s="14">
        <v>14</v>
      </c>
    </row>
    <row r="139" spans="1:13" ht="25.5" customHeight="1" x14ac:dyDescent="0.15">
      <c r="A139" s="95">
        <v>43466</v>
      </c>
      <c r="B139" s="28">
        <v>118.9</v>
      </c>
      <c r="C139" s="28">
        <f t="shared" si="7"/>
        <v>3.1</v>
      </c>
      <c r="D139" s="8">
        <v>166</v>
      </c>
      <c r="E139" s="26">
        <v>112.16</v>
      </c>
      <c r="F139" s="28">
        <f t="shared" si="4"/>
        <v>-4.7699999999999996</v>
      </c>
      <c r="G139" s="8">
        <v>99</v>
      </c>
      <c r="H139" s="26">
        <v>120.84</v>
      </c>
      <c r="I139" s="28">
        <f t="shared" si="5"/>
        <v>10.1</v>
      </c>
      <c r="J139" s="8">
        <v>61</v>
      </c>
      <c r="K139" s="26">
        <v>153.16</v>
      </c>
      <c r="L139" s="28">
        <f t="shared" si="6"/>
        <v>13.19</v>
      </c>
      <c r="M139" s="8">
        <v>6</v>
      </c>
    </row>
    <row r="140" spans="1:13" ht="25.5" customHeight="1" x14ac:dyDescent="0.15">
      <c r="A140" s="96">
        <v>43497</v>
      </c>
      <c r="B140" s="30">
        <v>114.19</v>
      </c>
      <c r="C140" s="30">
        <f t="shared" si="7"/>
        <v>2.0099999999999998</v>
      </c>
      <c r="D140" s="9">
        <v>192</v>
      </c>
      <c r="E140" s="29">
        <v>113.61</v>
      </c>
      <c r="F140" s="30">
        <f t="shared" si="4"/>
        <v>15.34</v>
      </c>
      <c r="G140" s="9">
        <v>91</v>
      </c>
      <c r="H140" s="29">
        <v>107.26</v>
      </c>
      <c r="I140" s="30">
        <f t="shared" si="5"/>
        <v>-6.68</v>
      </c>
      <c r="J140" s="9">
        <v>83</v>
      </c>
      <c r="K140" s="29">
        <v>154.34</v>
      </c>
      <c r="L140" s="30">
        <f t="shared" si="6"/>
        <v>2</v>
      </c>
      <c r="M140" s="9">
        <v>18</v>
      </c>
    </row>
    <row r="141" spans="1:13" ht="25.5" customHeight="1" x14ac:dyDescent="0.15">
      <c r="A141" s="96">
        <v>43525</v>
      </c>
      <c r="B141" s="30">
        <v>113.16</v>
      </c>
      <c r="C141" s="30">
        <f t="shared" si="7"/>
        <v>-1.75</v>
      </c>
      <c r="D141" s="9">
        <v>284</v>
      </c>
      <c r="E141" s="29">
        <v>106.27</v>
      </c>
      <c r="F141" s="30">
        <f t="shared" si="4"/>
        <v>-2.34</v>
      </c>
      <c r="G141" s="9">
        <v>138</v>
      </c>
      <c r="H141" s="29">
        <v>111.54</v>
      </c>
      <c r="I141" s="30">
        <f t="shared" si="5"/>
        <v>-1.34</v>
      </c>
      <c r="J141" s="9">
        <v>127</v>
      </c>
      <c r="K141" s="29">
        <v>164.2</v>
      </c>
      <c r="L141" s="30">
        <f t="shared" si="6"/>
        <v>5.01</v>
      </c>
      <c r="M141" s="9">
        <v>19</v>
      </c>
    </row>
    <row r="142" spans="1:13" ht="25.5" customHeight="1" x14ac:dyDescent="0.15">
      <c r="A142" s="96">
        <v>43556</v>
      </c>
      <c r="B142" s="30">
        <v>112.81</v>
      </c>
      <c r="C142" s="30">
        <f t="shared" si="7"/>
        <v>0.44</v>
      </c>
      <c r="D142" s="9">
        <v>240</v>
      </c>
      <c r="E142" s="29">
        <v>115.24</v>
      </c>
      <c r="F142" s="30">
        <f t="shared" si="4"/>
        <v>3.86</v>
      </c>
      <c r="G142" s="9">
        <v>111</v>
      </c>
      <c r="H142" s="29">
        <v>100.27</v>
      </c>
      <c r="I142" s="30">
        <f t="shared" si="5"/>
        <v>-8.9</v>
      </c>
      <c r="J142" s="9">
        <v>111</v>
      </c>
      <c r="K142" s="29">
        <v>177.48</v>
      </c>
      <c r="L142" s="30">
        <f t="shared" si="6"/>
        <v>31.62</v>
      </c>
      <c r="M142" s="9">
        <v>18</v>
      </c>
    </row>
    <row r="143" spans="1:13" ht="25.5" customHeight="1" x14ac:dyDescent="0.15">
      <c r="A143" s="96">
        <v>43586</v>
      </c>
      <c r="B143" s="30">
        <v>115.86</v>
      </c>
      <c r="C143" s="30">
        <f t="shared" si="7"/>
        <v>12.57</v>
      </c>
      <c r="D143" s="9">
        <v>209</v>
      </c>
      <c r="E143" s="29">
        <v>105.95</v>
      </c>
      <c r="F143" s="30">
        <f t="shared" si="4"/>
        <v>5.55</v>
      </c>
      <c r="G143" s="9">
        <v>96</v>
      </c>
      <c r="H143" s="29">
        <v>119.28</v>
      </c>
      <c r="I143" s="30">
        <f t="shared" si="5"/>
        <v>22.58</v>
      </c>
      <c r="J143" s="9">
        <v>95</v>
      </c>
      <c r="K143" s="29">
        <v>146.88</v>
      </c>
      <c r="L143" s="30">
        <f t="shared" si="6"/>
        <v>1.07</v>
      </c>
      <c r="M143" s="9">
        <v>18</v>
      </c>
    </row>
    <row r="144" spans="1:13" ht="25.5" customHeight="1" x14ac:dyDescent="0.15">
      <c r="A144" s="96">
        <v>43617</v>
      </c>
      <c r="B144" s="30">
        <v>119.87</v>
      </c>
      <c r="C144" s="30">
        <f t="shared" si="7"/>
        <v>8.43</v>
      </c>
      <c r="D144" s="9">
        <v>194</v>
      </c>
      <c r="E144" s="29">
        <v>105.45</v>
      </c>
      <c r="F144" s="30">
        <f t="shared" si="4"/>
        <v>3.63</v>
      </c>
      <c r="G144" s="9">
        <v>84</v>
      </c>
      <c r="H144" s="29">
        <v>124.65</v>
      </c>
      <c r="I144" s="30">
        <f t="shared" si="5"/>
        <v>8.4499999999999993</v>
      </c>
      <c r="J144" s="9">
        <v>91</v>
      </c>
      <c r="K144" s="29">
        <v>166.21</v>
      </c>
      <c r="L144" s="30">
        <f t="shared" si="6"/>
        <v>26.65</v>
      </c>
      <c r="M144" s="9">
        <v>19</v>
      </c>
    </row>
    <row r="145" spans="1:13" ht="25.5" customHeight="1" x14ac:dyDescent="0.15">
      <c r="A145" s="96">
        <v>43647</v>
      </c>
      <c r="B145" s="30">
        <v>116.09</v>
      </c>
      <c r="C145" s="30">
        <f t="shared" si="7"/>
        <v>3.32</v>
      </c>
      <c r="D145" s="9">
        <v>279</v>
      </c>
      <c r="E145" s="29">
        <v>100.15</v>
      </c>
      <c r="F145" s="30">
        <f t="shared" si="4"/>
        <v>-4.21</v>
      </c>
      <c r="G145" s="9">
        <v>136</v>
      </c>
      <c r="H145" s="29">
        <v>117.54</v>
      </c>
      <c r="I145" s="30">
        <f t="shared" si="5"/>
        <v>1.39</v>
      </c>
      <c r="J145" s="9">
        <v>119</v>
      </c>
      <c r="K145" s="29">
        <v>185.9</v>
      </c>
      <c r="L145" s="30">
        <f t="shared" si="6"/>
        <v>38.57</v>
      </c>
      <c r="M145" s="9">
        <v>24</v>
      </c>
    </row>
    <row r="146" spans="1:13" ht="25.5" customHeight="1" x14ac:dyDescent="0.15">
      <c r="A146" s="96">
        <v>43678</v>
      </c>
      <c r="B146" s="30">
        <v>118.02</v>
      </c>
      <c r="C146" s="30">
        <f t="shared" si="7"/>
        <v>8.58</v>
      </c>
      <c r="D146" s="9">
        <v>247</v>
      </c>
      <c r="E146" s="29">
        <v>113.8</v>
      </c>
      <c r="F146" s="30">
        <f t="shared" si="4"/>
        <v>16.91</v>
      </c>
      <c r="G146" s="9">
        <v>108</v>
      </c>
      <c r="H146" s="29">
        <v>114.1</v>
      </c>
      <c r="I146" s="30">
        <f t="shared" si="5"/>
        <v>1.77</v>
      </c>
      <c r="J146" s="9">
        <v>119</v>
      </c>
      <c r="K146" s="29">
        <v>166.14</v>
      </c>
      <c r="L146" s="30">
        <f t="shared" si="6"/>
        <v>13.79</v>
      </c>
      <c r="M146" s="9">
        <v>20</v>
      </c>
    </row>
    <row r="147" spans="1:13" ht="25.5" customHeight="1" x14ac:dyDescent="0.15">
      <c r="A147" s="96">
        <v>43709</v>
      </c>
      <c r="B147" s="30">
        <v>119.98</v>
      </c>
      <c r="C147" s="30">
        <f t="shared" si="7"/>
        <v>-2.73</v>
      </c>
      <c r="D147" s="9">
        <v>265</v>
      </c>
      <c r="E147" s="29">
        <v>106.04</v>
      </c>
      <c r="F147" s="30">
        <f t="shared" si="4"/>
        <v>-5.1100000000000003</v>
      </c>
      <c r="G147" s="9">
        <v>117</v>
      </c>
      <c r="H147" s="29">
        <v>124.16</v>
      </c>
      <c r="I147" s="30">
        <f t="shared" si="5"/>
        <v>-6.92</v>
      </c>
      <c r="J147" s="9">
        <v>134</v>
      </c>
      <c r="K147" s="29">
        <v>162.53</v>
      </c>
      <c r="L147" s="30">
        <f t="shared" si="6"/>
        <v>21.2</v>
      </c>
      <c r="M147" s="9">
        <v>14</v>
      </c>
    </row>
    <row r="148" spans="1:13" ht="25.5" customHeight="1" thickBot="1" x14ac:dyDescent="0.2">
      <c r="A148" s="96">
        <v>43739</v>
      </c>
      <c r="B148" s="30">
        <v>116.88</v>
      </c>
      <c r="C148" s="30">
        <f t="shared" si="7"/>
        <v>-1.48</v>
      </c>
      <c r="D148" s="9">
        <v>153</v>
      </c>
      <c r="E148" s="29">
        <v>117.26</v>
      </c>
      <c r="F148" s="30">
        <f t="shared" si="4"/>
        <v>-4.78</v>
      </c>
      <c r="G148" s="9">
        <v>94</v>
      </c>
      <c r="H148" s="29">
        <v>107.1</v>
      </c>
      <c r="I148" s="30">
        <f t="shared" si="5"/>
        <v>-6.09</v>
      </c>
      <c r="J148" s="9">
        <v>47</v>
      </c>
      <c r="K148" s="29">
        <v>162.51</v>
      </c>
      <c r="L148" s="30">
        <f t="shared" si="6"/>
        <v>29.91</v>
      </c>
      <c r="M148" s="9">
        <v>12</v>
      </c>
    </row>
    <row r="149" spans="1:13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  <row r="150" spans="1:13" ht="17.25" x14ac:dyDescent="0.15">
      <c r="G150" s="110" t="s">
        <v>21</v>
      </c>
      <c r="H150" s="110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48 F22:F148 I22:I148 L22:L148">
    <cfRule type="expression" dxfId="23" priority="10">
      <formula>AVERAGE(D11:D22) &lt; 100</formula>
    </cfRule>
  </conditionalFormatting>
  <conditionalFormatting sqref="B21:B148 E21:E148 H21:H148 K21:K148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48" si="4">IFERROR( ROUND((E86-E74)/E74*100,2),"")</f>
        <v>-4.08</v>
      </c>
      <c r="G86" s="20">
        <v>494</v>
      </c>
      <c r="H86" s="43">
        <v>98.85</v>
      </c>
      <c r="I86" s="44">
        <f t="shared" ref="I86:I148" si="5">IFERROR( ROUND((H86-H74)/H74*100,2),"")</f>
        <v>2.59</v>
      </c>
      <c r="J86" s="20">
        <v>728</v>
      </c>
      <c r="K86" s="43">
        <v>109.01</v>
      </c>
      <c r="L86" s="44">
        <f t="shared" ref="L86:L148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48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1555</v>
      </c>
      <c r="E132" s="29">
        <v>91.86</v>
      </c>
      <c r="F132" s="30">
        <f t="shared" si="4"/>
        <v>1.99</v>
      </c>
      <c r="G132" s="9">
        <v>612</v>
      </c>
      <c r="H132" s="29">
        <v>97.36</v>
      </c>
      <c r="I132" s="30">
        <f t="shared" si="5"/>
        <v>0.5</v>
      </c>
      <c r="J132" s="9">
        <v>690</v>
      </c>
      <c r="K132" s="29">
        <v>150.9</v>
      </c>
      <c r="L132" s="30">
        <f t="shared" si="6"/>
        <v>13.73</v>
      </c>
      <c r="M132" s="9">
        <v>253</v>
      </c>
    </row>
    <row r="133" spans="1:13" ht="25.5" customHeight="1" x14ac:dyDescent="0.15">
      <c r="A133" s="96">
        <v>43282</v>
      </c>
      <c r="B133" s="30">
        <v>101.33</v>
      </c>
      <c r="C133" s="30">
        <f t="shared" si="7"/>
        <v>1.92</v>
      </c>
      <c r="D133" s="9">
        <v>1644</v>
      </c>
      <c r="E133" s="29">
        <v>93.9</v>
      </c>
      <c r="F133" s="30">
        <f t="shared" si="4"/>
        <v>3.16</v>
      </c>
      <c r="G133" s="9">
        <v>562</v>
      </c>
      <c r="H133" s="29">
        <v>97.57</v>
      </c>
      <c r="I133" s="30">
        <f t="shared" si="5"/>
        <v>0.63</v>
      </c>
      <c r="J133" s="9">
        <v>793</v>
      </c>
      <c r="K133" s="29">
        <v>140.59</v>
      </c>
      <c r="L133" s="30">
        <f t="shared" si="6"/>
        <v>4.43</v>
      </c>
      <c r="M133" s="9">
        <v>289</v>
      </c>
    </row>
    <row r="134" spans="1:13" ht="25.5" customHeight="1" x14ac:dyDescent="0.15">
      <c r="A134" s="96">
        <v>43313</v>
      </c>
      <c r="B134" s="30">
        <v>96.17</v>
      </c>
      <c r="C134" s="30">
        <f t="shared" si="7"/>
        <v>-4.09</v>
      </c>
      <c r="D134" s="9">
        <v>1617</v>
      </c>
      <c r="E134" s="29">
        <v>90.69</v>
      </c>
      <c r="F134" s="30">
        <f t="shared" si="4"/>
        <v>-5.64</v>
      </c>
      <c r="G134" s="9">
        <v>567</v>
      </c>
      <c r="H134" s="29">
        <v>90.21</v>
      </c>
      <c r="I134" s="30">
        <f t="shared" si="5"/>
        <v>-5.36</v>
      </c>
      <c r="J134" s="9">
        <v>799</v>
      </c>
      <c r="K134" s="29">
        <v>142.68</v>
      </c>
      <c r="L134" s="30">
        <f t="shared" si="6"/>
        <v>3.29</v>
      </c>
      <c r="M134" s="9">
        <v>251</v>
      </c>
    </row>
    <row r="135" spans="1:13" ht="25.5" customHeight="1" x14ac:dyDescent="0.15">
      <c r="A135" s="96">
        <v>43344</v>
      </c>
      <c r="B135" s="30">
        <v>100.82</v>
      </c>
      <c r="C135" s="30">
        <f t="shared" si="7"/>
        <v>-0.02</v>
      </c>
      <c r="D135" s="9">
        <v>1553</v>
      </c>
      <c r="E135" s="29">
        <v>96.62</v>
      </c>
      <c r="F135" s="30">
        <f t="shared" si="4"/>
        <v>3.23</v>
      </c>
      <c r="G135" s="9">
        <v>573</v>
      </c>
      <c r="H135" s="29">
        <v>95.11</v>
      </c>
      <c r="I135" s="30">
        <f t="shared" si="5"/>
        <v>-3.5</v>
      </c>
      <c r="J135" s="9">
        <v>759</v>
      </c>
      <c r="K135" s="29">
        <v>145.56</v>
      </c>
      <c r="L135" s="30">
        <f t="shared" si="6"/>
        <v>7.27</v>
      </c>
      <c r="M135" s="9">
        <v>221</v>
      </c>
    </row>
    <row r="136" spans="1:13" ht="25.5" customHeight="1" x14ac:dyDescent="0.15">
      <c r="A136" s="96">
        <v>43374</v>
      </c>
      <c r="B136" s="30">
        <v>100.49</v>
      </c>
      <c r="C136" s="30">
        <f t="shared" si="7"/>
        <v>4.92</v>
      </c>
      <c r="D136" s="9">
        <v>1407</v>
      </c>
      <c r="E136" s="29">
        <v>93.76</v>
      </c>
      <c r="F136" s="30">
        <f t="shared" si="4"/>
        <v>5.82</v>
      </c>
      <c r="G136" s="9">
        <v>516</v>
      </c>
      <c r="H136" s="29">
        <v>94.49</v>
      </c>
      <c r="I136" s="30">
        <f t="shared" si="5"/>
        <v>3.11</v>
      </c>
      <c r="J136" s="9">
        <v>637</v>
      </c>
      <c r="K136" s="29">
        <v>147.84</v>
      </c>
      <c r="L136" s="30">
        <f t="shared" si="6"/>
        <v>8.67</v>
      </c>
      <c r="M136" s="9">
        <v>254</v>
      </c>
    </row>
    <row r="137" spans="1:13" ht="25.5" customHeight="1" x14ac:dyDescent="0.15">
      <c r="A137" s="96">
        <v>43405</v>
      </c>
      <c r="B137" s="30">
        <v>101.08</v>
      </c>
      <c r="C137" s="30">
        <f t="shared" si="7"/>
        <v>4.25</v>
      </c>
      <c r="D137" s="9">
        <v>1652</v>
      </c>
      <c r="E137" s="29">
        <v>93.31</v>
      </c>
      <c r="F137" s="30">
        <f t="shared" si="4"/>
        <v>2.21</v>
      </c>
      <c r="G137" s="9">
        <v>570</v>
      </c>
      <c r="H137" s="29">
        <v>96.55</v>
      </c>
      <c r="I137" s="30">
        <f t="shared" si="5"/>
        <v>2.38</v>
      </c>
      <c r="J137" s="9">
        <v>772</v>
      </c>
      <c r="K137" s="29">
        <v>144.02000000000001</v>
      </c>
      <c r="L137" s="30">
        <f t="shared" si="6"/>
        <v>13.8</v>
      </c>
      <c r="M137" s="9">
        <v>310</v>
      </c>
    </row>
    <row r="138" spans="1:13" ht="25.5" customHeight="1" thickBot="1" x14ac:dyDescent="0.2">
      <c r="A138" s="99">
        <v>43435</v>
      </c>
      <c r="B138" s="100">
        <v>99.49</v>
      </c>
      <c r="C138" s="100">
        <f t="shared" si="7"/>
        <v>2.33</v>
      </c>
      <c r="D138" s="14">
        <v>1782</v>
      </c>
      <c r="E138" s="101">
        <v>91.82</v>
      </c>
      <c r="F138" s="100">
        <f t="shared" si="4"/>
        <v>4.75</v>
      </c>
      <c r="G138" s="14">
        <v>667</v>
      </c>
      <c r="H138" s="101">
        <v>95.8</v>
      </c>
      <c r="I138" s="100">
        <f t="shared" si="5"/>
        <v>0.09</v>
      </c>
      <c r="J138" s="14">
        <v>867</v>
      </c>
      <c r="K138" s="101">
        <v>145.35</v>
      </c>
      <c r="L138" s="100">
        <f t="shared" si="6"/>
        <v>7.56</v>
      </c>
      <c r="M138" s="14">
        <v>248</v>
      </c>
    </row>
    <row r="139" spans="1:13" ht="25.5" customHeight="1" x14ac:dyDescent="0.15">
      <c r="A139" s="95">
        <v>43466</v>
      </c>
      <c r="B139" s="28">
        <v>103.27</v>
      </c>
      <c r="C139" s="28">
        <f t="shared" si="7"/>
        <v>1.33</v>
      </c>
      <c r="D139" s="8">
        <v>1175</v>
      </c>
      <c r="E139" s="26">
        <v>94.14</v>
      </c>
      <c r="F139" s="28">
        <f t="shared" si="4"/>
        <v>0.37</v>
      </c>
      <c r="G139" s="8">
        <v>401</v>
      </c>
      <c r="H139" s="26">
        <v>98.14</v>
      </c>
      <c r="I139" s="28">
        <f t="shared" si="5"/>
        <v>0.67</v>
      </c>
      <c r="J139" s="8">
        <v>567</v>
      </c>
      <c r="K139" s="26">
        <v>154.51</v>
      </c>
      <c r="L139" s="28">
        <f t="shared" si="6"/>
        <v>7.55</v>
      </c>
      <c r="M139" s="8">
        <v>207</v>
      </c>
    </row>
    <row r="140" spans="1:13" ht="25.5" customHeight="1" x14ac:dyDescent="0.15">
      <c r="A140" s="96">
        <v>43497</v>
      </c>
      <c r="B140" s="30">
        <v>103.22</v>
      </c>
      <c r="C140" s="30">
        <f t="shared" si="7"/>
        <v>2.96</v>
      </c>
      <c r="D140" s="9">
        <v>1320</v>
      </c>
      <c r="E140" s="29">
        <v>96.76</v>
      </c>
      <c r="F140" s="30">
        <f t="shared" si="4"/>
        <v>5.37</v>
      </c>
      <c r="G140" s="9">
        <v>472</v>
      </c>
      <c r="H140" s="29">
        <v>97.23</v>
      </c>
      <c r="I140" s="30">
        <f t="shared" si="5"/>
        <v>1.4</v>
      </c>
      <c r="J140" s="9">
        <v>625</v>
      </c>
      <c r="K140" s="29">
        <v>154.03</v>
      </c>
      <c r="L140" s="30">
        <f t="shared" si="6"/>
        <v>5.72</v>
      </c>
      <c r="M140" s="9">
        <v>223</v>
      </c>
    </row>
    <row r="141" spans="1:13" ht="25.5" customHeight="1" x14ac:dyDescent="0.15">
      <c r="A141" s="96">
        <v>43525</v>
      </c>
      <c r="B141" s="30">
        <v>105.07</v>
      </c>
      <c r="C141" s="30">
        <f t="shared" si="7"/>
        <v>5.68</v>
      </c>
      <c r="D141" s="9">
        <v>1935</v>
      </c>
      <c r="E141" s="29">
        <v>93.69</v>
      </c>
      <c r="F141" s="30">
        <f t="shared" si="4"/>
        <v>4.42</v>
      </c>
      <c r="G141" s="9">
        <v>655</v>
      </c>
      <c r="H141" s="29">
        <v>100.88</v>
      </c>
      <c r="I141" s="30">
        <f t="shared" si="5"/>
        <v>6.11</v>
      </c>
      <c r="J141" s="9">
        <v>939</v>
      </c>
      <c r="K141" s="29">
        <v>158.35</v>
      </c>
      <c r="L141" s="30">
        <f t="shared" si="6"/>
        <v>7.64</v>
      </c>
      <c r="M141" s="9">
        <v>341</v>
      </c>
    </row>
    <row r="142" spans="1:13" ht="25.5" customHeight="1" x14ac:dyDescent="0.15">
      <c r="A142" s="96">
        <v>43556</v>
      </c>
      <c r="B142" s="30">
        <v>102.18</v>
      </c>
      <c r="C142" s="30">
        <f t="shared" si="7"/>
        <v>4.1500000000000004</v>
      </c>
      <c r="D142" s="9">
        <v>1527</v>
      </c>
      <c r="E142" s="29">
        <v>91.07</v>
      </c>
      <c r="F142" s="30">
        <f t="shared" si="4"/>
        <v>1.04</v>
      </c>
      <c r="G142" s="9">
        <v>544</v>
      </c>
      <c r="H142" s="29">
        <v>98.78</v>
      </c>
      <c r="I142" s="30">
        <f t="shared" si="5"/>
        <v>6.51</v>
      </c>
      <c r="J142" s="9">
        <v>698</v>
      </c>
      <c r="K142" s="29">
        <v>150.22999999999999</v>
      </c>
      <c r="L142" s="30">
        <f t="shared" si="6"/>
        <v>3.29</v>
      </c>
      <c r="M142" s="9">
        <v>285</v>
      </c>
    </row>
    <row r="143" spans="1:13" ht="25.5" customHeight="1" x14ac:dyDescent="0.15">
      <c r="A143" s="96">
        <v>43586</v>
      </c>
      <c r="B143" s="30">
        <v>103.21</v>
      </c>
      <c r="C143" s="30">
        <f t="shared" si="7"/>
        <v>6.27</v>
      </c>
      <c r="D143" s="9">
        <v>1336</v>
      </c>
      <c r="E143" s="29">
        <v>93.81</v>
      </c>
      <c r="F143" s="30">
        <f t="shared" si="4"/>
        <v>2.09</v>
      </c>
      <c r="G143" s="9">
        <v>454</v>
      </c>
      <c r="H143" s="29">
        <v>97.84</v>
      </c>
      <c r="I143" s="30">
        <f t="shared" si="5"/>
        <v>6.32</v>
      </c>
      <c r="J143" s="9">
        <v>633</v>
      </c>
      <c r="K143" s="29">
        <v>156.57</v>
      </c>
      <c r="L143" s="30">
        <f t="shared" si="6"/>
        <v>10.85</v>
      </c>
      <c r="M143" s="9">
        <v>249</v>
      </c>
    </row>
    <row r="144" spans="1:13" ht="25.5" customHeight="1" x14ac:dyDescent="0.15">
      <c r="A144" s="96">
        <v>43617</v>
      </c>
      <c r="B144" s="30">
        <v>101.39</v>
      </c>
      <c r="C144" s="30">
        <f t="shared" si="7"/>
        <v>0.09</v>
      </c>
      <c r="D144" s="9">
        <v>1495</v>
      </c>
      <c r="E144" s="29">
        <v>91.04</v>
      </c>
      <c r="F144" s="30">
        <f t="shared" si="4"/>
        <v>-0.89</v>
      </c>
      <c r="G144" s="9">
        <v>493</v>
      </c>
      <c r="H144" s="29">
        <v>98.17</v>
      </c>
      <c r="I144" s="30">
        <f t="shared" si="5"/>
        <v>0.83</v>
      </c>
      <c r="J144" s="9">
        <v>747</v>
      </c>
      <c r="K144" s="29">
        <v>148.41999999999999</v>
      </c>
      <c r="L144" s="30">
        <f t="shared" si="6"/>
        <v>-1.64</v>
      </c>
      <c r="M144" s="9">
        <v>255</v>
      </c>
    </row>
    <row r="145" spans="1:13" ht="25.5" customHeight="1" x14ac:dyDescent="0.15">
      <c r="A145" s="96">
        <v>43647</v>
      </c>
      <c r="B145" s="30">
        <v>103.15</v>
      </c>
      <c r="C145" s="30">
        <f t="shared" si="7"/>
        <v>1.8</v>
      </c>
      <c r="D145" s="9">
        <v>1576</v>
      </c>
      <c r="E145" s="29">
        <v>91.88</v>
      </c>
      <c r="F145" s="30">
        <f t="shared" si="4"/>
        <v>-2.15</v>
      </c>
      <c r="G145" s="9">
        <v>559</v>
      </c>
      <c r="H145" s="29">
        <v>99.41</v>
      </c>
      <c r="I145" s="30">
        <f t="shared" si="5"/>
        <v>1.89</v>
      </c>
      <c r="J145" s="9">
        <v>749</v>
      </c>
      <c r="K145" s="29">
        <v>154.86000000000001</v>
      </c>
      <c r="L145" s="30">
        <f t="shared" si="6"/>
        <v>10.15</v>
      </c>
      <c r="M145" s="9">
        <v>268</v>
      </c>
    </row>
    <row r="146" spans="1:13" ht="25.5" customHeight="1" x14ac:dyDescent="0.15">
      <c r="A146" s="96">
        <v>43678</v>
      </c>
      <c r="B146" s="30">
        <v>103.85</v>
      </c>
      <c r="C146" s="30">
        <f t="shared" si="7"/>
        <v>7.99</v>
      </c>
      <c r="D146" s="9">
        <v>1476</v>
      </c>
      <c r="E146" s="29">
        <v>97.04</v>
      </c>
      <c r="F146" s="30">
        <f t="shared" si="4"/>
        <v>7</v>
      </c>
      <c r="G146" s="9">
        <v>505</v>
      </c>
      <c r="H146" s="29">
        <v>98.21</v>
      </c>
      <c r="I146" s="30">
        <f t="shared" si="5"/>
        <v>8.8699999999999992</v>
      </c>
      <c r="J146" s="9">
        <v>729</v>
      </c>
      <c r="K146" s="29">
        <v>154.63</v>
      </c>
      <c r="L146" s="30">
        <f t="shared" si="6"/>
        <v>8.3800000000000008</v>
      </c>
      <c r="M146" s="9">
        <v>242</v>
      </c>
    </row>
    <row r="147" spans="1:13" ht="25.5" customHeight="1" x14ac:dyDescent="0.15">
      <c r="A147" s="96">
        <v>43709</v>
      </c>
      <c r="B147" s="30">
        <v>103.26</v>
      </c>
      <c r="C147" s="30">
        <f t="shared" si="7"/>
        <v>2.42</v>
      </c>
      <c r="D147" s="9">
        <v>1581</v>
      </c>
      <c r="E147" s="29">
        <v>91.55</v>
      </c>
      <c r="F147" s="30">
        <f t="shared" si="4"/>
        <v>-5.25</v>
      </c>
      <c r="G147" s="9">
        <v>546</v>
      </c>
      <c r="H147" s="29">
        <v>98.4</v>
      </c>
      <c r="I147" s="30">
        <f t="shared" si="5"/>
        <v>3.46</v>
      </c>
      <c r="J147" s="9">
        <v>756</v>
      </c>
      <c r="K147" s="29">
        <v>158.9</v>
      </c>
      <c r="L147" s="30">
        <f t="shared" si="6"/>
        <v>9.16</v>
      </c>
      <c r="M147" s="9">
        <v>279</v>
      </c>
    </row>
    <row r="148" spans="1:13" ht="25.5" customHeight="1" thickBot="1" x14ac:dyDescent="0.2">
      <c r="A148" s="96">
        <v>43739</v>
      </c>
      <c r="B148" s="30">
        <v>101.36</v>
      </c>
      <c r="C148" s="30">
        <f t="shared" si="7"/>
        <v>0.87</v>
      </c>
      <c r="D148" s="9">
        <v>951</v>
      </c>
      <c r="E148" s="29">
        <v>92.86</v>
      </c>
      <c r="F148" s="30">
        <f t="shared" si="4"/>
        <v>-0.96</v>
      </c>
      <c r="G148" s="9">
        <v>403</v>
      </c>
      <c r="H148" s="29">
        <v>96.21</v>
      </c>
      <c r="I148" s="30">
        <f t="shared" si="5"/>
        <v>1.82</v>
      </c>
      <c r="J148" s="9">
        <v>371</v>
      </c>
      <c r="K148" s="29">
        <v>152.72999999999999</v>
      </c>
      <c r="L148" s="30">
        <f t="shared" si="6"/>
        <v>3.31</v>
      </c>
      <c r="M148" s="9">
        <v>177</v>
      </c>
    </row>
    <row r="149" spans="1:13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48" si="4">IFERROR( ROUND((E86-E74)/E74*100,2),"")</f>
        <v>2.5499999999999998</v>
      </c>
      <c r="G86" s="20">
        <v>449</v>
      </c>
      <c r="H86" s="43">
        <v>100.81</v>
      </c>
      <c r="I86" s="44">
        <f t="shared" ref="I86:I148" si="5">IFERROR( ROUND((H86-H74)/H74*100,2),"")</f>
        <v>0.85</v>
      </c>
      <c r="J86" s="20">
        <v>1018</v>
      </c>
      <c r="K86" s="43">
        <v>116.77</v>
      </c>
      <c r="L86" s="44">
        <f t="shared" ref="L86:L148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48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113.65</v>
      </c>
      <c r="C132" s="30">
        <f t="shared" si="7"/>
        <v>4.97</v>
      </c>
      <c r="D132" s="9">
        <v>2246</v>
      </c>
      <c r="E132" s="29">
        <v>107.78</v>
      </c>
      <c r="F132" s="30">
        <f t="shared" si="4"/>
        <v>8.51</v>
      </c>
      <c r="G132" s="9">
        <v>497</v>
      </c>
      <c r="H132" s="29">
        <v>101.28</v>
      </c>
      <c r="I132" s="30">
        <f t="shared" si="5"/>
        <v>2.0499999999999998</v>
      </c>
      <c r="J132" s="9">
        <v>924</v>
      </c>
      <c r="K132" s="29">
        <v>147.09</v>
      </c>
      <c r="L132" s="30">
        <f t="shared" si="6"/>
        <v>7.29</v>
      </c>
      <c r="M132" s="9">
        <v>825</v>
      </c>
    </row>
    <row r="133" spans="1:13" ht="25.5" customHeight="1" x14ac:dyDescent="0.15">
      <c r="A133" s="96">
        <v>43282</v>
      </c>
      <c r="B133" s="30">
        <v>116.56</v>
      </c>
      <c r="C133" s="30">
        <f t="shared" si="7"/>
        <v>5.0999999999999996</v>
      </c>
      <c r="D133" s="9">
        <v>2293</v>
      </c>
      <c r="E133" s="29">
        <v>106.91</v>
      </c>
      <c r="F133" s="30">
        <f t="shared" si="4"/>
        <v>4.2300000000000004</v>
      </c>
      <c r="G133" s="9">
        <v>432</v>
      </c>
      <c r="H133" s="29">
        <v>103.62</v>
      </c>
      <c r="I133" s="30">
        <f t="shared" si="5"/>
        <v>0.88</v>
      </c>
      <c r="J133" s="9">
        <v>954</v>
      </c>
      <c r="K133" s="29">
        <v>152.16</v>
      </c>
      <c r="L133" s="30">
        <f t="shared" si="6"/>
        <v>11.3</v>
      </c>
      <c r="M133" s="9">
        <v>907</v>
      </c>
    </row>
    <row r="134" spans="1:13" ht="25.5" customHeight="1" x14ac:dyDescent="0.15">
      <c r="A134" s="96">
        <v>43313</v>
      </c>
      <c r="B134" s="30">
        <v>113.52</v>
      </c>
      <c r="C134" s="30">
        <f t="shared" si="7"/>
        <v>4.8099999999999996</v>
      </c>
      <c r="D134" s="9">
        <v>2156</v>
      </c>
      <c r="E134" s="29">
        <v>105.37</v>
      </c>
      <c r="F134" s="30">
        <f t="shared" si="4"/>
        <v>7.86</v>
      </c>
      <c r="G134" s="9">
        <v>478</v>
      </c>
      <c r="H134" s="29">
        <v>102.35</v>
      </c>
      <c r="I134" s="30">
        <f t="shared" si="5"/>
        <v>3.72</v>
      </c>
      <c r="J134" s="9">
        <v>892</v>
      </c>
      <c r="K134" s="29">
        <v>145.80000000000001</v>
      </c>
      <c r="L134" s="30">
        <f t="shared" si="6"/>
        <v>4.4400000000000004</v>
      </c>
      <c r="M134" s="9">
        <v>786</v>
      </c>
    </row>
    <row r="135" spans="1:13" ht="25.5" customHeight="1" x14ac:dyDescent="0.15">
      <c r="A135" s="96">
        <v>43344</v>
      </c>
      <c r="B135" s="30">
        <v>112.58</v>
      </c>
      <c r="C135" s="30">
        <f t="shared" si="7"/>
        <v>3.42</v>
      </c>
      <c r="D135" s="9">
        <v>2169</v>
      </c>
      <c r="E135" s="29">
        <v>104.2</v>
      </c>
      <c r="F135" s="30">
        <f t="shared" si="4"/>
        <v>3.55</v>
      </c>
      <c r="G135" s="9">
        <v>498</v>
      </c>
      <c r="H135" s="29">
        <v>101.56</v>
      </c>
      <c r="I135" s="30">
        <f t="shared" si="5"/>
        <v>2.48</v>
      </c>
      <c r="J135" s="9">
        <v>896</v>
      </c>
      <c r="K135" s="29">
        <v>145.72999999999999</v>
      </c>
      <c r="L135" s="30">
        <f t="shared" si="6"/>
        <v>3.74</v>
      </c>
      <c r="M135" s="9">
        <v>775</v>
      </c>
    </row>
    <row r="136" spans="1:13" ht="25.5" customHeight="1" x14ac:dyDescent="0.15">
      <c r="A136" s="96">
        <v>43374</v>
      </c>
      <c r="B136" s="30">
        <v>114.45</v>
      </c>
      <c r="C136" s="30">
        <f t="shared" si="7"/>
        <v>5.6</v>
      </c>
      <c r="D136" s="9">
        <v>2284</v>
      </c>
      <c r="E136" s="29">
        <v>99.92</v>
      </c>
      <c r="F136" s="30">
        <f t="shared" si="4"/>
        <v>-6.45</v>
      </c>
      <c r="G136" s="9">
        <v>468</v>
      </c>
      <c r="H136" s="29">
        <v>102.85</v>
      </c>
      <c r="I136" s="30">
        <f t="shared" si="5"/>
        <v>6.97</v>
      </c>
      <c r="J136" s="9">
        <v>893</v>
      </c>
      <c r="K136" s="29">
        <v>151.07</v>
      </c>
      <c r="L136" s="30">
        <f t="shared" si="6"/>
        <v>10.57</v>
      </c>
      <c r="M136" s="9">
        <v>923</v>
      </c>
    </row>
    <row r="137" spans="1:13" ht="25.5" customHeight="1" x14ac:dyDescent="0.15">
      <c r="A137" s="96">
        <v>43405</v>
      </c>
      <c r="B137" s="30">
        <v>110.26</v>
      </c>
      <c r="C137" s="30">
        <f t="shared" si="7"/>
        <v>0.2</v>
      </c>
      <c r="D137" s="9">
        <v>2420</v>
      </c>
      <c r="E137" s="29">
        <v>95.94</v>
      </c>
      <c r="F137" s="30">
        <f t="shared" si="4"/>
        <v>-5.59</v>
      </c>
      <c r="G137" s="9">
        <v>467</v>
      </c>
      <c r="H137" s="29">
        <v>98.33</v>
      </c>
      <c r="I137" s="30">
        <f t="shared" si="5"/>
        <v>-1.31</v>
      </c>
      <c r="J137" s="9">
        <v>1057</v>
      </c>
      <c r="K137" s="29">
        <v>149.97999999999999</v>
      </c>
      <c r="L137" s="30">
        <f t="shared" si="6"/>
        <v>5.81</v>
      </c>
      <c r="M137" s="9">
        <v>896</v>
      </c>
    </row>
    <row r="138" spans="1:13" ht="25.5" customHeight="1" thickBot="1" x14ac:dyDescent="0.2">
      <c r="A138" s="99">
        <v>43435</v>
      </c>
      <c r="B138" s="100">
        <v>113.9</v>
      </c>
      <c r="C138" s="100">
        <f t="shared" si="7"/>
        <v>3.89</v>
      </c>
      <c r="D138" s="14">
        <v>2646</v>
      </c>
      <c r="E138" s="101">
        <v>102.11</v>
      </c>
      <c r="F138" s="100">
        <f t="shared" si="4"/>
        <v>1.66</v>
      </c>
      <c r="G138" s="14">
        <v>564</v>
      </c>
      <c r="H138" s="101">
        <v>102.37</v>
      </c>
      <c r="I138" s="100">
        <f t="shared" si="5"/>
        <v>1.41</v>
      </c>
      <c r="J138" s="14">
        <v>1144</v>
      </c>
      <c r="K138" s="101">
        <v>151.79</v>
      </c>
      <c r="L138" s="100">
        <f t="shared" si="6"/>
        <v>9.5399999999999991</v>
      </c>
      <c r="M138" s="14">
        <v>938</v>
      </c>
    </row>
    <row r="139" spans="1:13" ht="25.5" customHeight="1" x14ac:dyDescent="0.15">
      <c r="A139" s="95">
        <v>43466</v>
      </c>
      <c r="B139" s="28">
        <v>119.79</v>
      </c>
      <c r="C139" s="28">
        <f t="shared" si="7"/>
        <v>6.08</v>
      </c>
      <c r="D139" s="8">
        <v>1853</v>
      </c>
      <c r="E139" s="26">
        <v>105.26</v>
      </c>
      <c r="F139" s="28">
        <f t="shared" si="4"/>
        <v>0.3</v>
      </c>
      <c r="G139" s="8">
        <v>356</v>
      </c>
      <c r="H139" s="26">
        <v>110.44</v>
      </c>
      <c r="I139" s="28">
        <f t="shared" si="5"/>
        <v>8.7799999999999994</v>
      </c>
      <c r="J139" s="8">
        <v>703</v>
      </c>
      <c r="K139" s="26">
        <v>150.93</v>
      </c>
      <c r="L139" s="28">
        <f t="shared" si="6"/>
        <v>6.25</v>
      </c>
      <c r="M139" s="8">
        <v>794</v>
      </c>
    </row>
    <row r="140" spans="1:13" ht="25.5" customHeight="1" x14ac:dyDescent="0.15">
      <c r="A140" s="96">
        <v>43497</v>
      </c>
      <c r="B140" s="30">
        <v>115.93</v>
      </c>
      <c r="C140" s="30">
        <f t="shared" si="7"/>
        <v>3.65</v>
      </c>
      <c r="D140" s="9">
        <v>2133</v>
      </c>
      <c r="E140" s="29">
        <v>104.44</v>
      </c>
      <c r="F140" s="30">
        <f t="shared" si="4"/>
        <v>0.14000000000000001</v>
      </c>
      <c r="G140" s="9">
        <v>429</v>
      </c>
      <c r="H140" s="29">
        <v>101.22</v>
      </c>
      <c r="I140" s="30">
        <f t="shared" si="5"/>
        <v>0.19</v>
      </c>
      <c r="J140" s="9">
        <v>844</v>
      </c>
      <c r="K140" s="29">
        <v>153.61000000000001</v>
      </c>
      <c r="L140" s="30">
        <f t="shared" si="6"/>
        <v>7.23</v>
      </c>
      <c r="M140" s="9">
        <v>860</v>
      </c>
    </row>
    <row r="141" spans="1:13" ht="25.5" customHeight="1" x14ac:dyDescent="0.15">
      <c r="A141" s="96">
        <v>43525</v>
      </c>
      <c r="B141" s="30">
        <v>120.9</v>
      </c>
      <c r="C141" s="30">
        <f t="shared" si="7"/>
        <v>4.16</v>
      </c>
      <c r="D141" s="9">
        <v>3077</v>
      </c>
      <c r="E141" s="29">
        <v>112.8</v>
      </c>
      <c r="F141" s="30">
        <f t="shared" si="4"/>
        <v>8.4499999999999993</v>
      </c>
      <c r="G141" s="9">
        <v>555</v>
      </c>
      <c r="H141" s="29">
        <v>107.68</v>
      </c>
      <c r="I141" s="30">
        <f t="shared" si="5"/>
        <v>2.4500000000000002</v>
      </c>
      <c r="J141" s="9">
        <v>1253</v>
      </c>
      <c r="K141" s="29">
        <v>154.15</v>
      </c>
      <c r="L141" s="30">
        <f t="shared" si="6"/>
        <v>4.04</v>
      </c>
      <c r="M141" s="9">
        <v>1269</v>
      </c>
    </row>
    <row r="142" spans="1:13" ht="25.5" customHeight="1" x14ac:dyDescent="0.15">
      <c r="A142" s="96">
        <v>43556</v>
      </c>
      <c r="B142" s="30">
        <v>116.64</v>
      </c>
      <c r="C142" s="30">
        <f t="shared" si="7"/>
        <v>1.6</v>
      </c>
      <c r="D142" s="9">
        <v>2486</v>
      </c>
      <c r="E142" s="29">
        <v>101.6</v>
      </c>
      <c r="F142" s="30">
        <f t="shared" si="4"/>
        <v>-5.22</v>
      </c>
      <c r="G142" s="9">
        <v>476</v>
      </c>
      <c r="H142" s="29">
        <v>105.03</v>
      </c>
      <c r="I142" s="30">
        <f t="shared" si="5"/>
        <v>3.96</v>
      </c>
      <c r="J142" s="9">
        <v>1026</v>
      </c>
      <c r="K142" s="29">
        <v>154.04</v>
      </c>
      <c r="L142" s="30">
        <f t="shared" si="6"/>
        <v>3.72</v>
      </c>
      <c r="M142" s="9">
        <v>984</v>
      </c>
    </row>
    <row r="143" spans="1:13" ht="25.5" customHeight="1" x14ac:dyDescent="0.15">
      <c r="A143" s="96">
        <v>43586</v>
      </c>
      <c r="B143" s="30">
        <v>116.12</v>
      </c>
      <c r="C143" s="30">
        <f t="shared" si="7"/>
        <v>4.1100000000000003</v>
      </c>
      <c r="D143" s="9">
        <v>2313</v>
      </c>
      <c r="E143" s="29">
        <v>105.15</v>
      </c>
      <c r="F143" s="30">
        <f t="shared" si="4"/>
        <v>1.24</v>
      </c>
      <c r="G143" s="9">
        <v>475</v>
      </c>
      <c r="H143" s="29">
        <v>103.32</v>
      </c>
      <c r="I143" s="30">
        <f t="shared" si="5"/>
        <v>4.66</v>
      </c>
      <c r="J143" s="9">
        <v>881</v>
      </c>
      <c r="K143" s="29">
        <v>149.37</v>
      </c>
      <c r="L143" s="30">
        <f t="shared" si="6"/>
        <v>4.28</v>
      </c>
      <c r="M143" s="9">
        <v>957</v>
      </c>
    </row>
    <row r="144" spans="1:13" ht="25.5" customHeight="1" x14ac:dyDescent="0.15">
      <c r="A144" s="96">
        <v>43617</v>
      </c>
      <c r="B144" s="30">
        <v>115.1</v>
      </c>
      <c r="C144" s="30">
        <f t="shared" si="7"/>
        <v>1.28</v>
      </c>
      <c r="D144" s="9">
        <v>2583</v>
      </c>
      <c r="E144" s="29">
        <v>104.61</v>
      </c>
      <c r="F144" s="30">
        <f t="shared" si="4"/>
        <v>-2.94</v>
      </c>
      <c r="G144" s="9">
        <v>539</v>
      </c>
      <c r="H144" s="29">
        <v>102.15</v>
      </c>
      <c r="I144" s="30">
        <f t="shared" si="5"/>
        <v>0.86</v>
      </c>
      <c r="J144" s="9">
        <v>1043</v>
      </c>
      <c r="K144" s="29">
        <v>151.80000000000001</v>
      </c>
      <c r="L144" s="30">
        <f t="shared" si="6"/>
        <v>3.2</v>
      </c>
      <c r="M144" s="9">
        <v>1001</v>
      </c>
    </row>
    <row r="145" spans="1:13" ht="25.5" customHeight="1" x14ac:dyDescent="0.15">
      <c r="A145" s="96">
        <v>43647</v>
      </c>
      <c r="B145" s="30">
        <v>115.64</v>
      </c>
      <c r="C145" s="30">
        <f t="shared" si="7"/>
        <v>-0.79</v>
      </c>
      <c r="D145" s="9">
        <v>2654</v>
      </c>
      <c r="E145" s="29">
        <v>106.03</v>
      </c>
      <c r="F145" s="30">
        <f t="shared" si="4"/>
        <v>-0.82</v>
      </c>
      <c r="G145" s="9">
        <v>576</v>
      </c>
      <c r="H145" s="29">
        <v>102.56</v>
      </c>
      <c r="I145" s="30">
        <f t="shared" si="5"/>
        <v>-1.02</v>
      </c>
      <c r="J145" s="9">
        <v>1053</v>
      </c>
      <c r="K145" s="29">
        <v>151.55000000000001</v>
      </c>
      <c r="L145" s="30">
        <f t="shared" si="6"/>
        <v>-0.4</v>
      </c>
      <c r="M145" s="9">
        <v>1025</v>
      </c>
    </row>
    <row r="146" spans="1:13" ht="25.5" customHeight="1" x14ac:dyDescent="0.15">
      <c r="A146" s="96">
        <v>43678</v>
      </c>
      <c r="B146" s="30">
        <v>117.14</v>
      </c>
      <c r="C146" s="30">
        <f t="shared" si="7"/>
        <v>3.19</v>
      </c>
      <c r="D146" s="9">
        <v>2352</v>
      </c>
      <c r="E146" s="29">
        <v>101.65</v>
      </c>
      <c r="F146" s="30">
        <f t="shared" si="4"/>
        <v>-3.53</v>
      </c>
      <c r="G146" s="9">
        <v>502</v>
      </c>
      <c r="H146" s="29">
        <v>106.15</v>
      </c>
      <c r="I146" s="30">
        <f t="shared" si="5"/>
        <v>3.71</v>
      </c>
      <c r="J146" s="9">
        <v>990</v>
      </c>
      <c r="K146" s="29">
        <v>155.84</v>
      </c>
      <c r="L146" s="30">
        <f t="shared" si="6"/>
        <v>6.89</v>
      </c>
      <c r="M146" s="9">
        <v>860</v>
      </c>
    </row>
    <row r="147" spans="1:13" ht="25.5" customHeight="1" x14ac:dyDescent="0.15">
      <c r="A147" s="96">
        <v>43709</v>
      </c>
      <c r="B147" s="30">
        <v>117.24</v>
      </c>
      <c r="C147" s="30">
        <f t="shared" si="7"/>
        <v>4.1399999999999997</v>
      </c>
      <c r="D147" s="9">
        <v>2571</v>
      </c>
      <c r="E147" s="29">
        <v>105.02</v>
      </c>
      <c r="F147" s="30">
        <f t="shared" si="4"/>
        <v>0.79</v>
      </c>
      <c r="G147" s="9">
        <v>507</v>
      </c>
      <c r="H147" s="29">
        <v>103.21</v>
      </c>
      <c r="I147" s="30">
        <f t="shared" si="5"/>
        <v>1.62</v>
      </c>
      <c r="J147" s="9">
        <v>1085</v>
      </c>
      <c r="K147" s="29">
        <v>158.51</v>
      </c>
      <c r="L147" s="30">
        <f t="shared" si="6"/>
        <v>8.77</v>
      </c>
      <c r="M147" s="9">
        <v>979</v>
      </c>
    </row>
    <row r="148" spans="1:13" ht="25.5" customHeight="1" thickBot="1" x14ac:dyDescent="0.2">
      <c r="A148" s="96">
        <v>43739</v>
      </c>
      <c r="B148" s="30">
        <v>114.3</v>
      </c>
      <c r="C148" s="30">
        <f t="shared" si="7"/>
        <v>-0.13</v>
      </c>
      <c r="D148" s="9">
        <v>1434</v>
      </c>
      <c r="E148" s="29">
        <v>101.32</v>
      </c>
      <c r="F148" s="30">
        <f t="shared" si="4"/>
        <v>1.4</v>
      </c>
      <c r="G148" s="9">
        <v>364</v>
      </c>
      <c r="H148" s="29">
        <v>100.59</v>
      </c>
      <c r="I148" s="30">
        <f t="shared" si="5"/>
        <v>-2.2000000000000002</v>
      </c>
      <c r="J148" s="9">
        <v>507</v>
      </c>
      <c r="K148" s="29">
        <v>154.63999999999999</v>
      </c>
      <c r="L148" s="30">
        <f t="shared" si="6"/>
        <v>2.36</v>
      </c>
      <c r="M148" s="9">
        <v>563</v>
      </c>
    </row>
    <row r="149" spans="1:13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48" si="4">IFERROR( ROUND((E86-E74)/E74*100,2),"")</f>
        <v>10.7</v>
      </c>
      <c r="G86" s="20">
        <v>169</v>
      </c>
      <c r="H86" s="43">
        <v>100.62</v>
      </c>
      <c r="I86" s="44">
        <f t="shared" ref="I86:I148" si="5">IFERROR( ROUND((H86-H74)/H74*100,2),"")</f>
        <v>-8.91</v>
      </c>
      <c r="J86" s="20">
        <v>269</v>
      </c>
      <c r="K86" s="43">
        <v>116.71</v>
      </c>
      <c r="L86" s="44">
        <f t="shared" ref="L86:L148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48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102.4</v>
      </c>
      <c r="C132" s="30">
        <f t="shared" si="7"/>
        <v>-1.7</v>
      </c>
      <c r="D132" s="9">
        <v>278</v>
      </c>
      <c r="E132" s="29">
        <v>97.48</v>
      </c>
      <c r="F132" s="30">
        <f t="shared" si="4"/>
        <v>5.52</v>
      </c>
      <c r="G132" s="9">
        <v>122</v>
      </c>
      <c r="H132" s="29">
        <v>95.68</v>
      </c>
      <c r="I132" s="30">
        <f t="shared" si="5"/>
        <v>-7.52</v>
      </c>
      <c r="J132" s="9">
        <v>130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109.43</v>
      </c>
      <c r="C133" s="30">
        <f t="shared" si="7"/>
        <v>1.46</v>
      </c>
      <c r="D133" s="9">
        <v>415</v>
      </c>
      <c r="E133" s="29">
        <v>109.13</v>
      </c>
      <c r="F133" s="30">
        <f t="shared" si="4"/>
        <v>16.59</v>
      </c>
      <c r="G133" s="9">
        <v>169</v>
      </c>
      <c r="H133" s="29">
        <v>101.24</v>
      </c>
      <c r="I133" s="30">
        <f t="shared" si="5"/>
        <v>-5.48</v>
      </c>
      <c r="J133" s="9">
        <v>187</v>
      </c>
      <c r="K133" s="29">
        <v>146.88999999999999</v>
      </c>
      <c r="L133" s="30">
        <f t="shared" si="6"/>
        <v>-3.58</v>
      </c>
      <c r="M133" s="9">
        <v>59</v>
      </c>
    </row>
    <row r="134" spans="1:13" ht="25.5" customHeight="1" x14ac:dyDescent="0.15">
      <c r="A134" s="96">
        <v>43313</v>
      </c>
      <c r="B134" s="30">
        <v>110.09</v>
      </c>
      <c r="C134" s="30">
        <f t="shared" si="7"/>
        <v>5.3</v>
      </c>
      <c r="D134" s="9">
        <v>479</v>
      </c>
      <c r="E134" s="29">
        <v>106.01</v>
      </c>
      <c r="F134" s="30">
        <f t="shared" si="4"/>
        <v>11.12</v>
      </c>
      <c r="G134" s="9">
        <v>184</v>
      </c>
      <c r="H134" s="29">
        <v>100</v>
      </c>
      <c r="I134" s="30">
        <f t="shared" si="5"/>
        <v>-3.79</v>
      </c>
      <c r="J134" s="9">
        <v>232</v>
      </c>
      <c r="K134" s="29">
        <v>171.9</v>
      </c>
      <c r="L134" s="30">
        <f t="shared" si="6"/>
        <v>29.76</v>
      </c>
      <c r="M134" s="9">
        <v>63</v>
      </c>
    </row>
    <row r="135" spans="1:13" ht="25.5" customHeight="1" x14ac:dyDescent="0.15">
      <c r="A135" s="96">
        <v>43344</v>
      </c>
      <c r="B135" s="30">
        <v>112.4</v>
      </c>
      <c r="C135" s="30">
        <f t="shared" si="7"/>
        <v>5.35</v>
      </c>
      <c r="D135" s="9">
        <v>436</v>
      </c>
      <c r="E135" s="29">
        <v>99.76</v>
      </c>
      <c r="F135" s="30">
        <f t="shared" si="4"/>
        <v>-0.89</v>
      </c>
      <c r="G135" s="9">
        <v>164</v>
      </c>
      <c r="H135" s="29">
        <v>111.3</v>
      </c>
      <c r="I135" s="30">
        <f t="shared" si="5"/>
        <v>8.18</v>
      </c>
      <c r="J135" s="9">
        <v>215</v>
      </c>
      <c r="K135" s="29">
        <v>150.46</v>
      </c>
      <c r="L135" s="30">
        <f t="shared" si="6"/>
        <v>4.57</v>
      </c>
      <c r="M135" s="9">
        <v>57</v>
      </c>
    </row>
    <row r="136" spans="1:13" ht="25.5" customHeight="1" x14ac:dyDescent="0.15">
      <c r="A136" s="96">
        <v>43374</v>
      </c>
      <c r="B136" s="30">
        <v>103.77</v>
      </c>
      <c r="C136" s="30">
        <f t="shared" si="7"/>
        <v>-0.56999999999999995</v>
      </c>
      <c r="D136" s="9">
        <v>485</v>
      </c>
      <c r="E136" s="29">
        <v>92.81</v>
      </c>
      <c r="F136" s="30">
        <f t="shared" si="4"/>
        <v>-9.94</v>
      </c>
      <c r="G136" s="9">
        <v>192</v>
      </c>
      <c r="H136" s="29">
        <v>100.13</v>
      </c>
      <c r="I136" s="30">
        <f t="shared" si="5"/>
        <v>1.23</v>
      </c>
      <c r="J136" s="9">
        <v>227</v>
      </c>
      <c r="K136" s="29">
        <v>152.6</v>
      </c>
      <c r="L136" s="30">
        <f t="shared" si="6"/>
        <v>10.96</v>
      </c>
      <c r="M136" s="9">
        <v>66</v>
      </c>
    </row>
    <row r="137" spans="1:13" ht="25.5" customHeight="1" x14ac:dyDescent="0.15">
      <c r="A137" s="96">
        <v>43405</v>
      </c>
      <c r="B137" s="30">
        <v>109.8</v>
      </c>
      <c r="C137" s="30">
        <f t="shared" si="7"/>
        <v>6.97</v>
      </c>
      <c r="D137" s="9">
        <v>499</v>
      </c>
      <c r="E137" s="29">
        <v>97.79</v>
      </c>
      <c r="F137" s="30">
        <f t="shared" si="4"/>
        <v>4.7699999999999996</v>
      </c>
      <c r="G137" s="9">
        <v>183</v>
      </c>
      <c r="H137" s="29">
        <v>103.89</v>
      </c>
      <c r="I137" s="30">
        <f t="shared" si="5"/>
        <v>5.3</v>
      </c>
      <c r="J137" s="9">
        <v>262</v>
      </c>
      <c r="K137" s="29">
        <v>178</v>
      </c>
      <c r="L137" s="30">
        <f t="shared" si="6"/>
        <v>21.11</v>
      </c>
      <c r="M137" s="9">
        <v>54</v>
      </c>
    </row>
    <row r="138" spans="1:13" ht="25.5" customHeight="1" thickBot="1" x14ac:dyDescent="0.2">
      <c r="A138" s="99">
        <v>43435</v>
      </c>
      <c r="B138" s="100">
        <v>99.97</v>
      </c>
      <c r="C138" s="100">
        <f t="shared" si="7"/>
        <v>-5.08</v>
      </c>
      <c r="D138" s="14">
        <v>529</v>
      </c>
      <c r="E138" s="101">
        <v>90.09</v>
      </c>
      <c r="F138" s="100">
        <f t="shared" si="4"/>
        <v>-1.23</v>
      </c>
      <c r="G138" s="14">
        <v>201</v>
      </c>
      <c r="H138" s="101">
        <v>96.54</v>
      </c>
      <c r="I138" s="100">
        <f t="shared" si="5"/>
        <v>-5.69</v>
      </c>
      <c r="J138" s="14">
        <v>271</v>
      </c>
      <c r="K138" s="101">
        <v>149.03</v>
      </c>
      <c r="L138" s="100">
        <f t="shared" si="6"/>
        <v>-8.2100000000000009</v>
      </c>
      <c r="M138" s="14">
        <v>57</v>
      </c>
    </row>
    <row r="139" spans="1:13" ht="25.5" customHeight="1" x14ac:dyDescent="0.15">
      <c r="A139" s="95">
        <v>43466</v>
      </c>
      <c r="B139" s="28">
        <v>116.98</v>
      </c>
      <c r="C139" s="28">
        <f t="shared" si="7"/>
        <v>7.55</v>
      </c>
      <c r="D139" s="8">
        <v>314</v>
      </c>
      <c r="E139" s="26">
        <v>109.03</v>
      </c>
      <c r="F139" s="28">
        <f t="shared" si="4"/>
        <v>7.65</v>
      </c>
      <c r="G139" s="8">
        <v>124</v>
      </c>
      <c r="H139" s="26">
        <v>108.84</v>
      </c>
      <c r="I139" s="28">
        <f t="shared" si="5"/>
        <v>1.17</v>
      </c>
      <c r="J139" s="8">
        <v>147</v>
      </c>
      <c r="K139" s="26">
        <v>179.07</v>
      </c>
      <c r="L139" s="28">
        <f t="shared" si="6"/>
        <v>33.36</v>
      </c>
      <c r="M139" s="8">
        <v>43</v>
      </c>
    </row>
    <row r="140" spans="1:13" ht="25.5" customHeight="1" x14ac:dyDescent="0.15">
      <c r="A140" s="96">
        <v>43497</v>
      </c>
      <c r="B140" s="30">
        <v>112.12</v>
      </c>
      <c r="C140" s="30">
        <f t="shared" si="7"/>
        <v>3.59</v>
      </c>
      <c r="D140" s="9">
        <v>460</v>
      </c>
      <c r="E140" s="29">
        <v>98.1</v>
      </c>
      <c r="F140" s="30">
        <f t="shared" si="4"/>
        <v>0.09</v>
      </c>
      <c r="G140" s="9">
        <v>164</v>
      </c>
      <c r="H140" s="29">
        <v>109.46</v>
      </c>
      <c r="I140" s="30">
        <f t="shared" si="5"/>
        <v>2.13</v>
      </c>
      <c r="J140" s="9">
        <v>231</v>
      </c>
      <c r="K140" s="29">
        <v>160.02000000000001</v>
      </c>
      <c r="L140" s="30">
        <f t="shared" si="6"/>
        <v>13.3</v>
      </c>
      <c r="M140" s="9">
        <v>65</v>
      </c>
    </row>
    <row r="141" spans="1:13" ht="25.5" customHeight="1" x14ac:dyDescent="0.15">
      <c r="A141" s="96">
        <v>43525</v>
      </c>
      <c r="B141" s="30">
        <v>108.22</v>
      </c>
      <c r="C141" s="30">
        <f t="shared" si="7"/>
        <v>-0.93</v>
      </c>
      <c r="D141" s="9">
        <v>663</v>
      </c>
      <c r="E141" s="29">
        <v>102.56</v>
      </c>
      <c r="F141" s="30">
        <f t="shared" si="4"/>
        <v>7.56</v>
      </c>
      <c r="G141" s="9">
        <v>240</v>
      </c>
      <c r="H141" s="29">
        <v>100.47</v>
      </c>
      <c r="I141" s="30">
        <f t="shared" si="5"/>
        <v>-7.77</v>
      </c>
      <c r="J141" s="9">
        <v>343</v>
      </c>
      <c r="K141" s="29">
        <v>168.07</v>
      </c>
      <c r="L141" s="30">
        <f t="shared" si="6"/>
        <v>14.12</v>
      </c>
      <c r="M141" s="9">
        <v>80</v>
      </c>
    </row>
    <row r="142" spans="1:13" ht="25.5" customHeight="1" x14ac:dyDescent="0.15">
      <c r="A142" s="96">
        <v>43556</v>
      </c>
      <c r="B142" s="30">
        <v>107.36</v>
      </c>
      <c r="C142" s="30">
        <f t="shared" si="7"/>
        <v>-4.46</v>
      </c>
      <c r="D142" s="9">
        <v>542</v>
      </c>
      <c r="E142" s="29">
        <v>92.34</v>
      </c>
      <c r="F142" s="30">
        <f t="shared" si="4"/>
        <v>-9.4700000000000006</v>
      </c>
      <c r="G142" s="9">
        <v>176</v>
      </c>
      <c r="H142" s="29">
        <v>101.78</v>
      </c>
      <c r="I142" s="30">
        <f t="shared" si="5"/>
        <v>-5.21</v>
      </c>
      <c r="J142" s="9">
        <v>282</v>
      </c>
      <c r="K142" s="29">
        <v>171.62</v>
      </c>
      <c r="L142" s="30">
        <f t="shared" si="6"/>
        <v>6.05</v>
      </c>
      <c r="M142" s="9">
        <v>84</v>
      </c>
    </row>
    <row r="143" spans="1:13" ht="25.5" customHeight="1" x14ac:dyDescent="0.15">
      <c r="A143" s="96">
        <v>43586</v>
      </c>
      <c r="B143" s="30">
        <v>112.45</v>
      </c>
      <c r="C143" s="30">
        <f t="shared" si="7"/>
        <v>-1.1599999999999999</v>
      </c>
      <c r="D143" s="9">
        <v>370</v>
      </c>
      <c r="E143" s="29">
        <v>94.85</v>
      </c>
      <c r="F143" s="30">
        <f t="shared" si="4"/>
        <v>-4.6900000000000004</v>
      </c>
      <c r="G143" s="9">
        <v>121</v>
      </c>
      <c r="H143" s="29">
        <v>107.96</v>
      </c>
      <c r="I143" s="30">
        <f t="shared" si="5"/>
        <v>-4.8600000000000003</v>
      </c>
      <c r="J143" s="9">
        <v>179</v>
      </c>
      <c r="K143" s="29">
        <v>171.87</v>
      </c>
      <c r="L143" s="30">
        <f t="shared" si="6"/>
        <v>10.039999999999999</v>
      </c>
      <c r="M143" s="9">
        <v>70</v>
      </c>
    </row>
    <row r="144" spans="1:13" ht="25.5" customHeight="1" x14ac:dyDescent="0.15">
      <c r="A144" s="96">
        <v>43617</v>
      </c>
      <c r="B144" s="30">
        <v>110.55</v>
      </c>
      <c r="C144" s="30">
        <f t="shared" si="7"/>
        <v>7.96</v>
      </c>
      <c r="D144" s="9">
        <v>505</v>
      </c>
      <c r="E144" s="29">
        <v>91.55</v>
      </c>
      <c r="F144" s="30">
        <f t="shared" si="4"/>
        <v>-6.08</v>
      </c>
      <c r="G144" s="9">
        <v>179</v>
      </c>
      <c r="H144" s="29">
        <v>109.16</v>
      </c>
      <c r="I144" s="30">
        <f t="shared" si="5"/>
        <v>14.09</v>
      </c>
      <c r="J144" s="9">
        <v>264</v>
      </c>
      <c r="K144" s="29">
        <v>174.21</v>
      </c>
      <c r="L144" s="30">
        <f t="shared" si="6"/>
        <v>11.79</v>
      </c>
      <c r="M144" s="9">
        <v>62</v>
      </c>
    </row>
    <row r="145" spans="1:13" ht="25.5" customHeight="1" x14ac:dyDescent="0.15">
      <c r="A145" s="96">
        <v>43647</v>
      </c>
      <c r="B145" s="30">
        <v>104.72</v>
      </c>
      <c r="C145" s="30">
        <f t="shared" si="7"/>
        <v>-4.3</v>
      </c>
      <c r="D145" s="9">
        <v>595</v>
      </c>
      <c r="E145" s="29">
        <v>91.01</v>
      </c>
      <c r="F145" s="30">
        <f t="shared" si="4"/>
        <v>-16.600000000000001</v>
      </c>
      <c r="G145" s="9">
        <v>212</v>
      </c>
      <c r="H145" s="29">
        <v>99.3</v>
      </c>
      <c r="I145" s="30">
        <f t="shared" si="5"/>
        <v>-1.92</v>
      </c>
      <c r="J145" s="9">
        <v>308</v>
      </c>
      <c r="K145" s="29">
        <v>175.22</v>
      </c>
      <c r="L145" s="30">
        <f t="shared" si="6"/>
        <v>19.29</v>
      </c>
      <c r="M145" s="9">
        <v>75</v>
      </c>
    </row>
    <row r="146" spans="1:13" ht="25.5" customHeight="1" x14ac:dyDescent="0.15">
      <c r="A146" s="96">
        <v>43678</v>
      </c>
      <c r="B146" s="30">
        <v>110.32</v>
      </c>
      <c r="C146" s="30">
        <f t="shared" si="7"/>
        <v>0.21</v>
      </c>
      <c r="D146" s="9">
        <v>583</v>
      </c>
      <c r="E146" s="29">
        <v>97.32</v>
      </c>
      <c r="F146" s="30">
        <f t="shared" si="4"/>
        <v>-8.1999999999999993</v>
      </c>
      <c r="G146" s="9">
        <v>221</v>
      </c>
      <c r="H146" s="29">
        <v>104.24</v>
      </c>
      <c r="I146" s="30">
        <f t="shared" si="5"/>
        <v>4.24</v>
      </c>
      <c r="J146" s="9">
        <v>276</v>
      </c>
      <c r="K146" s="29">
        <v>174.42</v>
      </c>
      <c r="L146" s="30">
        <f t="shared" si="6"/>
        <v>1.47</v>
      </c>
      <c r="M146" s="9">
        <v>86</v>
      </c>
    </row>
    <row r="147" spans="1:13" ht="25.5" customHeight="1" x14ac:dyDescent="0.15">
      <c r="A147" s="96">
        <v>43709</v>
      </c>
      <c r="B147" s="30">
        <v>108.49</v>
      </c>
      <c r="C147" s="30">
        <f t="shared" si="7"/>
        <v>-3.48</v>
      </c>
      <c r="D147" s="9">
        <v>638</v>
      </c>
      <c r="E147" s="29">
        <v>91.72</v>
      </c>
      <c r="F147" s="30">
        <f t="shared" si="4"/>
        <v>-8.06</v>
      </c>
      <c r="G147" s="9">
        <v>245</v>
      </c>
      <c r="H147" s="29">
        <v>106.27</v>
      </c>
      <c r="I147" s="30">
        <f t="shared" si="5"/>
        <v>-4.5199999999999996</v>
      </c>
      <c r="J147" s="9">
        <v>327</v>
      </c>
      <c r="K147" s="29">
        <v>177.41</v>
      </c>
      <c r="L147" s="30">
        <f t="shared" si="6"/>
        <v>17.91</v>
      </c>
      <c r="M147" s="9">
        <v>66</v>
      </c>
    </row>
    <row r="148" spans="1:13" ht="25.5" customHeight="1" thickBot="1" x14ac:dyDescent="0.2">
      <c r="A148" s="96">
        <v>43739</v>
      </c>
      <c r="B148" s="30">
        <v>108.44</v>
      </c>
      <c r="C148" s="30">
        <f t="shared" si="7"/>
        <v>4.5</v>
      </c>
      <c r="D148" s="9">
        <v>365</v>
      </c>
      <c r="E148" s="29">
        <v>98.26</v>
      </c>
      <c r="F148" s="30">
        <f t="shared" si="4"/>
        <v>5.87</v>
      </c>
      <c r="G148" s="9">
        <v>166</v>
      </c>
      <c r="H148" s="29">
        <v>103.17</v>
      </c>
      <c r="I148" s="30">
        <f t="shared" si="5"/>
        <v>3.04</v>
      </c>
      <c r="J148" s="9">
        <v>159</v>
      </c>
      <c r="K148" s="29">
        <v>165.35</v>
      </c>
      <c r="L148" s="30">
        <f t="shared" si="6"/>
        <v>8.36</v>
      </c>
      <c r="M148" s="9">
        <v>40</v>
      </c>
    </row>
    <row r="149" spans="1:13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  <row r="150" spans="1:13" ht="17.25" x14ac:dyDescent="0.15">
      <c r="G150" s="110" t="s">
        <v>21</v>
      </c>
      <c r="H150" s="110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48 F22:F148 I22:I148 L22:L148">
    <cfRule type="expression" dxfId="18" priority="10">
      <formula>AVERAGE(D11:D22) &lt; 100</formula>
    </cfRule>
  </conditionalFormatting>
  <conditionalFormatting sqref="B21:B148 E21:E148 H21:H148 K21:K148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48" si="4">IFERROR( ROUND((E86-E74)/E74*100,2),"")</f>
        <v>5.72</v>
      </c>
      <c r="G86" s="20">
        <v>98</v>
      </c>
      <c r="H86" s="43">
        <v>97</v>
      </c>
      <c r="I86" s="44">
        <f t="shared" ref="I86:I148" si="5">IFERROR( ROUND((H86-H74)/H74*100,2),"")</f>
        <v>12.15</v>
      </c>
      <c r="J86" s="20">
        <v>88</v>
      </c>
      <c r="K86" s="43">
        <v>127.97</v>
      </c>
      <c r="L86" s="44">
        <f t="shared" ref="L86:L148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48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100.45</v>
      </c>
      <c r="C132" s="30">
        <f t="shared" si="7"/>
        <v>-4.84</v>
      </c>
      <c r="D132" s="9">
        <v>257</v>
      </c>
      <c r="E132" s="29">
        <v>92.96</v>
      </c>
      <c r="F132" s="30">
        <f t="shared" si="4"/>
        <v>1.75</v>
      </c>
      <c r="G132" s="9">
        <v>117</v>
      </c>
      <c r="H132" s="29">
        <v>97.1</v>
      </c>
      <c r="I132" s="30">
        <f t="shared" si="5"/>
        <v>-6.56</v>
      </c>
      <c r="J132" s="9">
        <v>105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96.37</v>
      </c>
      <c r="C133" s="30">
        <f t="shared" si="7"/>
        <v>-7.41</v>
      </c>
      <c r="D133" s="9">
        <v>296</v>
      </c>
      <c r="E133" s="29">
        <v>91.98</v>
      </c>
      <c r="F133" s="30">
        <f t="shared" si="4"/>
        <v>0.34</v>
      </c>
      <c r="G133" s="9">
        <v>135</v>
      </c>
      <c r="H133" s="29">
        <v>88.9</v>
      </c>
      <c r="I133" s="30">
        <f t="shared" si="5"/>
        <v>-14.85</v>
      </c>
      <c r="J133" s="9">
        <v>133</v>
      </c>
      <c r="K133" s="29">
        <v>174.17</v>
      </c>
      <c r="L133" s="30">
        <f t="shared" si="6"/>
        <v>9.61</v>
      </c>
      <c r="M133" s="9">
        <v>28</v>
      </c>
    </row>
    <row r="134" spans="1:13" ht="25.5" customHeight="1" x14ac:dyDescent="0.15">
      <c r="A134" s="96">
        <v>43313</v>
      </c>
      <c r="B134" s="30">
        <v>103.54</v>
      </c>
      <c r="C134" s="30">
        <f t="shared" si="7"/>
        <v>6.39</v>
      </c>
      <c r="D134" s="9">
        <v>261</v>
      </c>
      <c r="E134" s="29">
        <v>102.44</v>
      </c>
      <c r="F134" s="30">
        <f t="shared" si="4"/>
        <v>14.43</v>
      </c>
      <c r="G134" s="9">
        <v>107</v>
      </c>
      <c r="H134" s="29">
        <v>94.55</v>
      </c>
      <c r="I134" s="30">
        <f t="shared" si="5"/>
        <v>2.35</v>
      </c>
      <c r="J134" s="9">
        <v>125</v>
      </c>
      <c r="K134" s="29">
        <v>173.49</v>
      </c>
      <c r="L134" s="30">
        <f t="shared" si="6"/>
        <v>4.5</v>
      </c>
      <c r="M134" s="9">
        <v>29</v>
      </c>
    </row>
    <row r="135" spans="1:13" ht="25.5" customHeight="1" x14ac:dyDescent="0.15">
      <c r="A135" s="96">
        <v>43344</v>
      </c>
      <c r="B135" s="30">
        <v>105.67</v>
      </c>
      <c r="C135" s="30">
        <f t="shared" si="7"/>
        <v>3.22</v>
      </c>
      <c r="D135" s="9">
        <v>253</v>
      </c>
      <c r="E135" s="29">
        <v>97.6</v>
      </c>
      <c r="F135" s="30">
        <f t="shared" si="4"/>
        <v>-2.27</v>
      </c>
      <c r="G135" s="9">
        <v>107</v>
      </c>
      <c r="H135" s="29">
        <v>98.91</v>
      </c>
      <c r="I135" s="30">
        <f t="shared" si="5"/>
        <v>3.62</v>
      </c>
      <c r="J135" s="9">
        <v>108</v>
      </c>
      <c r="K135" s="29">
        <v>174.53</v>
      </c>
      <c r="L135" s="30">
        <f t="shared" si="6"/>
        <v>1.0900000000000001</v>
      </c>
      <c r="M135" s="9">
        <v>38</v>
      </c>
    </row>
    <row r="136" spans="1:13" ht="25.5" customHeight="1" x14ac:dyDescent="0.15">
      <c r="A136" s="96">
        <v>43374</v>
      </c>
      <c r="B136" s="30">
        <v>101.23</v>
      </c>
      <c r="C136" s="30">
        <f t="shared" si="7"/>
        <v>5.15</v>
      </c>
      <c r="D136" s="9">
        <v>252</v>
      </c>
      <c r="E136" s="29">
        <v>97.88</v>
      </c>
      <c r="F136" s="30">
        <f t="shared" si="4"/>
        <v>6.6</v>
      </c>
      <c r="G136" s="9">
        <v>121</v>
      </c>
      <c r="H136" s="29">
        <v>95.47</v>
      </c>
      <c r="I136" s="30">
        <f t="shared" si="5"/>
        <v>3.52</v>
      </c>
      <c r="J136" s="9">
        <v>99</v>
      </c>
      <c r="K136" s="29">
        <v>146.37</v>
      </c>
      <c r="L136" s="30">
        <f t="shared" si="6"/>
        <v>-0.27</v>
      </c>
      <c r="M136" s="9">
        <v>32</v>
      </c>
    </row>
    <row r="137" spans="1:13" ht="25.5" customHeight="1" x14ac:dyDescent="0.15">
      <c r="A137" s="96">
        <v>43405</v>
      </c>
      <c r="B137" s="30">
        <v>100.36</v>
      </c>
      <c r="C137" s="30">
        <f t="shared" si="7"/>
        <v>2.88</v>
      </c>
      <c r="D137" s="9">
        <v>277</v>
      </c>
      <c r="E137" s="29">
        <v>94.05</v>
      </c>
      <c r="F137" s="30">
        <f t="shared" si="4"/>
        <v>-2.71</v>
      </c>
      <c r="G137" s="9">
        <v>128</v>
      </c>
      <c r="H137" s="29">
        <v>93.99</v>
      </c>
      <c r="I137" s="30">
        <f t="shared" si="5"/>
        <v>3</v>
      </c>
      <c r="J137" s="9">
        <v>118</v>
      </c>
      <c r="K137" s="29">
        <v>167.98</v>
      </c>
      <c r="L137" s="30">
        <f t="shared" si="6"/>
        <v>21.99</v>
      </c>
      <c r="M137" s="9">
        <v>31</v>
      </c>
    </row>
    <row r="138" spans="1:13" ht="25.5" customHeight="1" thickBot="1" x14ac:dyDescent="0.2">
      <c r="A138" s="99">
        <v>43435</v>
      </c>
      <c r="B138" s="100">
        <v>95.69</v>
      </c>
      <c r="C138" s="100">
        <f t="shared" si="7"/>
        <v>-4.6900000000000004</v>
      </c>
      <c r="D138" s="14">
        <v>318</v>
      </c>
      <c r="E138" s="101">
        <v>95.82</v>
      </c>
      <c r="F138" s="100">
        <f t="shared" si="4"/>
        <v>5.68</v>
      </c>
      <c r="G138" s="14">
        <v>148</v>
      </c>
      <c r="H138" s="101">
        <v>87.08</v>
      </c>
      <c r="I138" s="100">
        <f t="shared" si="5"/>
        <v>-10.01</v>
      </c>
      <c r="J138" s="14">
        <v>135</v>
      </c>
      <c r="K138" s="101">
        <v>154.62</v>
      </c>
      <c r="L138" s="100">
        <f t="shared" si="6"/>
        <v>-7.84</v>
      </c>
      <c r="M138" s="14">
        <v>35</v>
      </c>
    </row>
    <row r="139" spans="1:13" ht="25.5" customHeight="1" x14ac:dyDescent="0.15">
      <c r="A139" s="95">
        <v>43466</v>
      </c>
      <c r="B139" s="28">
        <v>106.58</v>
      </c>
      <c r="C139" s="28">
        <f t="shared" si="7"/>
        <v>4.38</v>
      </c>
      <c r="D139" s="8">
        <v>184</v>
      </c>
      <c r="E139" s="26">
        <v>102.93</v>
      </c>
      <c r="F139" s="28">
        <f t="shared" si="4"/>
        <v>11.98</v>
      </c>
      <c r="G139" s="8">
        <v>88</v>
      </c>
      <c r="H139" s="26">
        <v>101.52</v>
      </c>
      <c r="I139" s="28">
        <f t="shared" si="5"/>
        <v>4.2699999999999996</v>
      </c>
      <c r="J139" s="8">
        <v>78</v>
      </c>
      <c r="K139" s="26">
        <v>156.03</v>
      </c>
      <c r="L139" s="28">
        <f t="shared" si="6"/>
        <v>-7.97</v>
      </c>
      <c r="M139" s="8">
        <v>18</v>
      </c>
    </row>
    <row r="140" spans="1:13" ht="25.5" customHeight="1" x14ac:dyDescent="0.15">
      <c r="A140" s="96">
        <v>43497</v>
      </c>
      <c r="B140" s="30">
        <v>106.05</v>
      </c>
      <c r="C140" s="30">
        <f t="shared" si="7"/>
        <v>5.71</v>
      </c>
      <c r="D140" s="9">
        <v>203</v>
      </c>
      <c r="E140" s="29">
        <v>111.26</v>
      </c>
      <c r="F140" s="30">
        <f t="shared" si="4"/>
        <v>23.12</v>
      </c>
      <c r="G140" s="9">
        <v>74</v>
      </c>
      <c r="H140" s="29">
        <v>94.21</v>
      </c>
      <c r="I140" s="30">
        <f t="shared" si="5"/>
        <v>-9.36</v>
      </c>
      <c r="J140" s="9">
        <v>113</v>
      </c>
      <c r="K140" s="29">
        <v>181.37</v>
      </c>
      <c r="L140" s="30">
        <f t="shared" si="6"/>
        <v>45.66</v>
      </c>
      <c r="M140" s="9">
        <v>16</v>
      </c>
    </row>
    <row r="141" spans="1:13" ht="25.5" customHeight="1" x14ac:dyDescent="0.15">
      <c r="A141" s="96">
        <v>43525</v>
      </c>
      <c r="B141" s="30">
        <v>105.14</v>
      </c>
      <c r="C141" s="30">
        <f t="shared" si="7"/>
        <v>3.2</v>
      </c>
      <c r="D141" s="9">
        <v>312</v>
      </c>
      <c r="E141" s="29">
        <v>94.07</v>
      </c>
      <c r="F141" s="30">
        <f t="shared" si="4"/>
        <v>-1.04</v>
      </c>
      <c r="G141" s="9">
        <v>123</v>
      </c>
      <c r="H141" s="29">
        <v>100.74</v>
      </c>
      <c r="I141" s="30">
        <f t="shared" si="5"/>
        <v>6.03</v>
      </c>
      <c r="J141" s="9">
        <v>154</v>
      </c>
      <c r="K141" s="29">
        <v>182.42</v>
      </c>
      <c r="L141" s="30">
        <f t="shared" si="6"/>
        <v>2.63</v>
      </c>
      <c r="M141" s="9">
        <v>35</v>
      </c>
    </row>
    <row r="142" spans="1:13" ht="25.5" customHeight="1" x14ac:dyDescent="0.15">
      <c r="A142" s="96">
        <v>43556</v>
      </c>
      <c r="B142" s="30">
        <v>103.22</v>
      </c>
      <c r="C142" s="30">
        <f t="shared" si="7"/>
        <v>1.71</v>
      </c>
      <c r="D142" s="9">
        <v>261</v>
      </c>
      <c r="E142" s="29">
        <v>95.62</v>
      </c>
      <c r="F142" s="30">
        <f t="shared" si="4"/>
        <v>2.97</v>
      </c>
      <c r="G142" s="9">
        <v>122</v>
      </c>
      <c r="H142" s="29">
        <v>98.93</v>
      </c>
      <c r="I142" s="30">
        <f t="shared" si="5"/>
        <v>3.62</v>
      </c>
      <c r="J142" s="9">
        <v>112</v>
      </c>
      <c r="K142" s="29">
        <v>165.3</v>
      </c>
      <c r="L142" s="30">
        <f t="shared" si="6"/>
        <v>-6.68</v>
      </c>
      <c r="M142" s="9">
        <v>27</v>
      </c>
    </row>
    <row r="143" spans="1:13" ht="25.5" customHeight="1" x14ac:dyDescent="0.15">
      <c r="A143" s="96">
        <v>43586</v>
      </c>
      <c r="B143" s="30">
        <v>109.3</v>
      </c>
      <c r="C143" s="30">
        <f t="shared" si="7"/>
        <v>4.59</v>
      </c>
      <c r="D143" s="9">
        <v>137</v>
      </c>
      <c r="E143" s="29">
        <v>94.68</v>
      </c>
      <c r="F143" s="30">
        <f t="shared" si="4"/>
        <v>-4.7</v>
      </c>
      <c r="G143" s="9">
        <v>63</v>
      </c>
      <c r="H143" s="29">
        <v>101.82</v>
      </c>
      <c r="I143" s="30">
        <f t="shared" si="5"/>
        <v>3.62</v>
      </c>
      <c r="J143" s="9">
        <v>47</v>
      </c>
      <c r="K143" s="29">
        <v>201.44</v>
      </c>
      <c r="L143" s="30">
        <f t="shared" si="6"/>
        <v>21.8</v>
      </c>
      <c r="M143" s="9">
        <v>27</v>
      </c>
    </row>
    <row r="144" spans="1:13" ht="25.5" customHeight="1" x14ac:dyDescent="0.15">
      <c r="A144" s="96">
        <v>43617</v>
      </c>
      <c r="B144" s="30">
        <v>103.08</v>
      </c>
      <c r="C144" s="30">
        <f t="shared" si="7"/>
        <v>2.62</v>
      </c>
      <c r="D144" s="9">
        <v>225</v>
      </c>
      <c r="E144" s="29">
        <v>101.76</v>
      </c>
      <c r="F144" s="30">
        <f t="shared" si="4"/>
        <v>9.4700000000000006</v>
      </c>
      <c r="G144" s="9">
        <v>95</v>
      </c>
      <c r="H144" s="29">
        <v>91.94</v>
      </c>
      <c r="I144" s="30">
        <f t="shared" si="5"/>
        <v>-5.31</v>
      </c>
      <c r="J144" s="9">
        <v>102</v>
      </c>
      <c r="K144" s="29">
        <v>184.07</v>
      </c>
      <c r="L144" s="30">
        <f t="shared" si="6"/>
        <v>19</v>
      </c>
      <c r="M144" s="9">
        <v>28</v>
      </c>
    </row>
    <row r="145" spans="1:13" ht="25.5" customHeight="1" x14ac:dyDescent="0.15">
      <c r="A145" s="96">
        <v>43647</v>
      </c>
      <c r="B145" s="30">
        <v>104.71</v>
      </c>
      <c r="C145" s="30">
        <f t="shared" si="7"/>
        <v>8.65</v>
      </c>
      <c r="D145" s="9">
        <v>265</v>
      </c>
      <c r="E145" s="29">
        <v>92.98</v>
      </c>
      <c r="F145" s="30">
        <f t="shared" si="4"/>
        <v>1.0900000000000001</v>
      </c>
      <c r="G145" s="9">
        <v>102</v>
      </c>
      <c r="H145" s="29">
        <v>102.71</v>
      </c>
      <c r="I145" s="30">
        <f t="shared" si="5"/>
        <v>15.53</v>
      </c>
      <c r="J145" s="9">
        <v>127</v>
      </c>
      <c r="K145" s="29">
        <v>166.38</v>
      </c>
      <c r="L145" s="30">
        <f t="shared" si="6"/>
        <v>-4.47</v>
      </c>
      <c r="M145" s="9">
        <v>36</v>
      </c>
    </row>
    <row r="146" spans="1:13" ht="25.5" customHeight="1" x14ac:dyDescent="0.15">
      <c r="A146" s="96">
        <v>43678</v>
      </c>
      <c r="B146" s="30">
        <v>100.77</v>
      </c>
      <c r="C146" s="30">
        <f t="shared" si="7"/>
        <v>-2.68</v>
      </c>
      <c r="D146" s="9">
        <v>259</v>
      </c>
      <c r="E146" s="29">
        <v>92.21</v>
      </c>
      <c r="F146" s="30">
        <f t="shared" si="4"/>
        <v>-9.99</v>
      </c>
      <c r="G146" s="9">
        <v>122</v>
      </c>
      <c r="H146" s="29">
        <v>96.62</v>
      </c>
      <c r="I146" s="30">
        <f t="shared" si="5"/>
        <v>2.19</v>
      </c>
      <c r="J146" s="9">
        <v>108</v>
      </c>
      <c r="K146" s="29">
        <v>168.88</v>
      </c>
      <c r="L146" s="30">
        <f t="shared" si="6"/>
        <v>-2.66</v>
      </c>
      <c r="M146" s="9">
        <v>29</v>
      </c>
    </row>
    <row r="147" spans="1:13" ht="25.5" customHeight="1" x14ac:dyDescent="0.15">
      <c r="A147" s="96">
        <v>43709</v>
      </c>
      <c r="B147" s="30">
        <v>100.61</v>
      </c>
      <c r="C147" s="30">
        <f t="shared" si="7"/>
        <v>-4.79</v>
      </c>
      <c r="D147" s="9">
        <v>278</v>
      </c>
      <c r="E147" s="29">
        <v>98.97</v>
      </c>
      <c r="F147" s="30">
        <f t="shared" si="4"/>
        <v>1.4</v>
      </c>
      <c r="G147" s="9">
        <v>110</v>
      </c>
      <c r="H147" s="29">
        <v>91</v>
      </c>
      <c r="I147" s="30">
        <f t="shared" si="5"/>
        <v>-8</v>
      </c>
      <c r="J147" s="9">
        <v>132</v>
      </c>
      <c r="K147" s="29">
        <v>168.81</v>
      </c>
      <c r="L147" s="30">
        <f t="shared" si="6"/>
        <v>-3.28</v>
      </c>
      <c r="M147" s="9">
        <v>36</v>
      </c>
    </row>
    <row r="148" spans="1:13" ht="25.5" customHeight="1" thickBot="1" x14ac:dyDescent="0.2">
      <c r="A148" s="96">
        <v>43739</v>
      </c>
      <c r="B148" s="30">
        <v>110.21</v>
      </c>
      <c r="C148" s="30">
        <f t="shared" si="7"/>
        <v>8.8699999999999992</v>
      </c>
      <c r="D148" s="9">
        <v>173</v>
      </c>
      <c r="E148" s="29">
        <v>95.57</v>
      </c>
      <c r="F148" s="30">
        <f t="shared" si="4"/>
        <v>-2.36</v>
      </c>
      <c r="G148" s="9">
        <v>80</v>
      </c>
      <c r="H148" s="29">
        <v>107.9</v>
      </c>
      <c r="I148" s="30">
        <f t="shared" si="5"/>
        <v>13.02</v>
      </c>
      <c r="J148" s="9">
        <v>77</v>
      </c>
      <c r="K148" s="29">
        <v>190.85</v>
      </c>
      <c r="L148" s="30">
        <f t="shared" si="6"/>
        <v>30.39</v>
      </c>
      <c r="M148" s="9">
        <v>16</v>
      </c>
    </row>
    <row r="149" spans="1:13" ht="13.5" customHeight="1" x14ac:dyDescent="0.15">
      <c r="A149" s="108"/>
      <c r="B149" s="107"/>
      <c r="C149" s="107"/>
      <c r="D149" s="109"/>
      <c r="E149" s="107"/>
      <c r="F149" s="107"/>
      <c r="G149" s="109"/>
      <c r="H149" s="107"/>
      <c r="I149" s="107"/>
      <c r="J149" s="109"/>
      <c r="K149" s="107"/>
      <c r="L149" s="107"/>
      <c r="M149" s="109"/>
    </row>
    <row r="150" spans="1:13" ht="17.25" x14ac:dyDescent="0.15">
      <c r="G150" s="110" t="s">
        <v>21</v>
      </c>
      <c r="H150" s="110"/>
    </row>
    <row r="437" spans="1:13" x14ac:dyDescent="0.15">
      <c r="A437" s="108"/>
      <c r="B437" s="107"/>
      <c r="C437" s="107"/>
      <c r="D437" s="109"/>
      <c r="E437" s="107"/>
      <c r="F437" s="107"/>
      <c r="G437" s="109"/>
      <c r="H437" s="107"/>
      <c r="I437" s="107"/>
      <c r="J437" s="109"/>
      <c r="K437" s="107"/>
      <c r="L437" s="107"/>
      <c r="M437" s="109"/>
    </row>
  </sheetData>
  <phoneticPr fontId="1"/>
  <conditionalFormatting sqref="A1:M21 A23:M148 A22:B22 D22:M22">
    <cfRule type="expression" dxfId="16" priority="86">
      <formula>MATCH(MAX(A:A)+1,A:A, 1)-2&lt;=ROW($A1)=TRUE</formula>
    </cfRule>
  </conditionalFormatting>
  <conditionalFormatting sqref="E21:E148 B21:B148 H21:H148 K21:K148">
    <cfRule type="expression" dxfId="15" priority="9">
      <formula>AVERAGE(D10:D21) &lt; 100</formula>
    </cfRule>
  </conditionalFormatting>
  <conditionalFormatting sqref="C23:C148 F22:F148 I22:I148 L22:L148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2020-01-23T09:29:15Z</dcterms:modified>
</cp:coreProperties>
</file>