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D:\文書係\01：情報の公表\★H31年度分依頼\02委託調査費（四半期毎）\第4四半期分\02.各部局回答\31第3四半期\"/>
    </mc:Choice>
  </mc:AlternateContent>
  <bookViews>
    <workbookView xWindow="0" yWindow="0" windowWidth="20490" windowHeight="6780" tabRatio="611"/>
  </bookViews>
  <sheets>
    <sheet name="様式5委託調査" sheetId="23" r:id="rId1"/>
  </sheets>
  <externalReferences>
    <externalReference r:id="rId2"/>
    <externalReference r:id="rId3"/>
  </externalReferences>
  <definedNames>
    <definedName name="_xlnm._FilterDatabase" localSheetId="0" hidden="1">様式5委託調査!$A$6:$J$6</definedName>
    <definedName name="_xlnm.Print_Area" localSheetId="0">様式5委託調査!$A$1:$J$21</definedName>
    <definedName name="_xlnm.Print_Titles" localSheetId="0">様式5委託調査!$1:$6</definedName>
    <definedName name="公益法人リスト">#REF!</definedName>
    <definedName name="公益法人一覧">#REF!</definedName>
  </definedNames>
  <calcPr calcId="162913"/>
</workbook>
</file>

<file path=xl/calcChain.xml><?xml version="1.0" encoding="utf-8"?>
<calcChain xmlns="http://schemas.openxmlformats.org/spreadsheetml/2006/main">
  <c r="F21" i="23" l="1"/>
</calcChain>
</file>

<file path=xl/sharedStrings.xml><?xml version="1.0" encoding="utf-8"?>
<sst xmlns="http://schemas.openxmlformats.org/spreadsheetml/2006/main" count="82" uniqueCount="64">
  <si>
    <t>番号</t>
    <rPh sb="0" eb="2">
      <t>バンゴウ</t>
    </rPh>
    <phoneticPr fontId="1"/>
  </si>
  <si>
    <t>契約形態の別</t>
    <rPh sb="0" eb="2">
      <t>ケイヤク</t>
    </rPh>
    <rPh sb="2" eb="4">
      <t>ケイタイ</t>
    </rPh>
    <rPh sb="5" eb="6">
      <t>ベツ</t>
    </rPh>
    <phoneticPr fontId="1"/>
  </si>
  <si>
    <t>契約金額</t>
    <rPh sb="0" eb="2">
      <t>ケイヤク</t>
    </rPh>
    <rPh sb="2" eb="4">
      <t>キンガク</t>
    </rPh>
    <phoneticPr fontId="1"/>
  </si>
  <si>
    <t>物品役務等の名称
及びその明細</t>
    <rPh sb="0" eb="2">
      <t>ブッピン</t>
    </rPh>
    <rPh sb="2" eb="5">
      <t>エキムトウ</t>
    </rPh>
    <rPh sb="6" eb="8">
      <t>メイショウ</t>
    </rPh>
    <rPh sb="9" eb="10">
      <t>オヨ</t>
    </rPh>
    <rPh sb="13" eb="15">
      <t>メイサイ</t>
    </rPh>
    <phoneticPr fontId="1"/>
  </si>
  <si>
    <t>（単位：円）</t>
    <rPh sb="1" eb="3">
      <t>タンイ</t>
    </rPh>
    <rPh sb="4" eb="5">
      <t>エン</t>
    </rPh>
    <phoneticPr fontId="1"/>
  </si>
  <si>
    <t>部局等名</t>
    <rPh sb="0" eb="2">
      <t>ブキョク</t>
    </rPh>
    <rPh sb="2" eb="3">
      <t>トウ</t>
    </rPh>
    <rPh sb="3" eb="4">
      <t>メイ</t>
    </rPh>
    <phoneticPr fontId="1"/>
  </si>
  <si>
    <t>備考</t>
    <rPh sb="0" eb="2">
      <t>ビコウ</t>
    </rPh>
    <phoneticPr fontId="1"/>
  </si>
  <si>
    <t>概要</t>
    <rPh sb="0" eb="2">
      <t>ガイヨウ</t>
    </rPh>
    <phoneticPr fontId="1"/>
  </si>
  <si>
    <t>法人番号</t>
    <rPh sb="0" eb="2">
      <t>ホウジン</t>
    </rPh>
    <rPh sb="2" eb="4">
      <t>バンゴウ</t>
    </rPh>
    <phoneticPr fontId="1"/>
  </si>
  <si>
    <t>一般競争入札</t>
    <rPh sb="0" eb="2">
      <t>イッパン</t>
    </rPh>
    <rPh sb="2" eb="4">
      <t>キョウソウ</t>
    </rPh>
    <rPh sb="4" eb="6">
      <t>ニュウサツ</t>
    </rPh>
    <phoneticPr fontId="1"/>
  </si>
  <si>
    <t>随意契約（少額随契）</t>
    <rPh sb="0" eb="2">
      <t>ズイイ</t>
    </rPh>
    <rPh sb="2" eb="4">
      <t>ケイヤク</t>
    </rPh>
    <rPh sb="5" eb="7">
      <t>ショウガク</t>
    </rPh>
    <rPh sb="7" eb="9">
      <t>ズイケイ</t>
    </rPh>
    <phoneticPr fontId="1"/>
  </si>
  <si>
    <t>自動車の整備前点検結果についての実態調査結果の分析</t>
    <rPh sb="0" eb="3">
      <t>ジドウシャ</t>
    </rPh>
    <rPh sb="4" eb="6">
      <t>セイビ</t>
    </rPh>
    <rPh sb="6" eb="7">
      <t>マエ</t>
    </rPh>
    <rPh sb="7" eb="9">
      <t>テンケン</t>
    </rPh>
    <rPh sb="9" eb="11">
      <t>ケッカ</t>
    </rPh>
    <rPh sb="16" eb="18">
      <t>ジッタイ</t>
    </rPh>
    <rPh sb="18" eb="20">
      <t>チョウサ</t>
    </rPh>
    <rPh sb="20" eb="22">
      <t>ケッカ</t>
    </rPh>
    <rPh sb="23" eb="25">
      <t>ブンセキ</t>
    </rPh>
    <phoneticPr fontId="5"/>
  </si>
  <si>
    <t>ディーゼル重量車等の路上走行試験法に関する調査</t>
    <rPh sb="5" eb="7">
      <t>ジュウリョウ</t>
    </rPh>
    <phoneticPr fontId="11"/>
  </si>
  <si>
    <t>タイヤの騒音等に係る実態調査</t>
    <rPh sb="4" eb="6">
      <t>ソウオン</t>
    </rPh>
    <rPh sb="6" eb="7">
      <t>トウ</t>
    </rPh>
    <rPh sb="8" eb="9">
      <t>カカ</t>
    </rPh>
    <rPh sb="10" eb="12">
      <t>ジッタイ</t>
    </rPh>
    <rPh sb="12" eb="14">
      <t>チョウサ</t>
    </rPh>
    <phoneticPr fontId="5"/>
  </si>
  <si>
    <t>騒音規制国際基準等の見直しのための調査</t>
  </si>
  <si>
    <t>国際海上コンテナトレーラーに係る事故防止対策推進事業</t>
    <rPh sb="0" eb="2">
      <t>コクサイ</t>
    </rPh>
    <rPh sb="2" eb="4">
      <t>カイジョウ</t>
    </rPh>
    <rPh sb="14" eb="15">
      <t>カカ</t>
    </rPh>
    <rPh sb="16" eb="18">
      <t>ジコ</t>
    </rPh>
    <rPh sb="18" eb="20">
      <t>ボウシ</t>
    </rPh>
    <rPh sb="20" eb="22">
      <t>タイサク</t>
    </rPh>
    <rPh sb="22" eb="24">
      <t>スイシン</t>
    </rPh>
    <rPh sb="24" eb="26">
      <t>ジギョウ</t>
    </rPh>
    <phoneticPr fontId="5"/>
  </si>
  <si>
    <t>オフサイクルクレジットの制度検討に関する調査</t>
    <rPh sb="12" eb="14">
      <t>セイド</t>
    </rPh>
    <rPh sb="14" eb="16">
      <t>ケントウ</t>
    </rPh>
    <rPh sb="17" eb="18">
      <t>カン</t>
    </rPh>
    <rPh sb="20" eb="22">
      <t>チョウサ</t>
    </rPh>
    <phoneticPr fontId="5"/>
  </si>
  <si>
    <t>（株）サステナブル・エンジン・リサーチセンター</t>
    <rPh sb="1" eb="2">
      <t>カブ</t>
    </rPh>
    <phoneticPr fontId="5"/>
  </si>
  <si>
    <t>（一財）日本自動車研究所</t>
    <rPh sb="1" eb="2">
      <t>イチ</t>
    </rPh>
    <rPh sb="2" eb="3">
      <t>ザイ</t>
    </rPh>
    <rPh sb="4" eb="6">
      <t>ニホン</t>
    </rPh>
    <rPh sb="6" eb="9">
      <t>ジドウシャ</t>
    </rPh>
    <rPh sb="9" eb="12">
      <t>ケンキュウジョ</t>
    </rPh>
    <phoneticPr fontId="11"/>
  </si>
  <si>
    <t>（独）自動車技術総合機構</t>
  </si>
  <si>
    <t>社会システム（株）</t>
    <rPh sb="6" eb="9">
      <t>カブ</t>
    </rPh>
    <phoneticPr fontId="5"/>
  </si>
  <si>
    <t>【会計名：自動車安全特別会計自動車検査登録勘定】</t>
    <rPh sb="1" eb="2">
      <t>カイ</t>
    </rPh>
    <rPh sb="2" eb="3">
      <t>ケイ</t>
    </rPh>
    <rPh sb="3" eb="4">
      <t>メイ</t>
    </rPh>
    <rPh sb="5" eb="8">
      <t>ジドウシャ</t>
    </rPh>
    <rPh sb="8" eb="10">
      <t>アンゼン</t>
    </rPh>
    <rPh sb="10" eb="12">
      <t>トクベツ</t>
    </rPh>
    <rPh sb="12" eb="13">
      <t>カイ</t>
    </rPh>
    <rPh sb="13" eb="14">
      <t>ケイ</t>
    </rPh>
    <rPh sb="14" eb="17">
      <t>ジドウシャ</t>
    </rPh>
    <rPh sb="17" eb="19">
      <t>ケンサ</t>
    </rPh>
    <rPh sb="19" eb="21">
      <t>トウロク</t>
    </rPh>
    <rPh sb="21" eb="23">
      <t>カンジョウ</t>
    </rPh>
    <phoneticPr fontId="1"/>
  </si>
  <si>
    <t>自動運転の実現に向けた損害賠償責任制度に関する調査業務</t>
    <rPh sb="0" eb="2">
      <t>ジドウ</t>
    </rPh>
    <rPh sb="2" eb="4">
      <t>ウンテン</t>
    </rPh>
    <rPh sb="5" eb="7">
      <t>ジツゲン</t>
    </rPh>
    <rPh sb="8" eb="9">
      <t>ム</t>
    </rPh>
    <rPh sb="11" eb="13">
      <t>ソンガイ</t>
    </rPh>
    <rPh sb="13" eb="15">
      <t>バイショウ</t>
    </rPh>
    <rPh sb="15" eb="17">
      <t>セキニン</t>
    </rPh>
    <rPh sb="17" eb="19">
      <t>セイド</t>
    </rPh>
    <rPh sb="20" eb="21">
      <t>カン</t>
    </rPh>
    <rPh sb="23" eb="25">
      <t>チョウサ</t>
    </rPh>
    <rPh sb="25" eb="27">
      <t>ギョウム</t>
    </rPh>
    <phoneticPr fontId="1"/>
  </si>
  <si>
    <t>ＳＯＭＰＯリスクマネジメント（株）</t>
    <rPh sb="15" eb="16">
      <t>カブ</t>
    </rPh>
    <phoneticPr fontId="1"/>
  </si>
  <si>
    <t>令和元年度　バス座席における乗員拘束装置に関する調査</t>
    <rPh sb="0" eb="2">
      <t>レイワ</t>
    </rPh>
    <rPh sb="2" eb="5">
      <t>ガンネンド</t>
    </rPh>
    <rPh sb="8" eb="10">
      <t>ザセキ</t>
    </rPh>
    <rPh sb="14" eb="16">
      <t>ジョウイン</t>
    </rPh>
    <rPh sb="16" eb="18">
      <t>コウソク</t>
    </rPh>
    <rPh sb="18" eb="20">
      <t>ソウチ</t>
    </rPh>
    <rPh sb="21" eb="22">
      <t>カン</t>
    </rPh>
    <rPh sb="24" eb="26">
      <t>チョウサ</t>
    </rPh>
    <phoneticPr fontId="5"/>
  </si>
  <si>
    <t>令和元年度　自動運転バス車両の開発促進の業務</t>
  </si>
  <si>
    <t>ドライバー異常自動検知システムにおける閾値検証に関するドライバー挙動解析調査</t>
    <rPh sb="5" eb="6">
      <t>イ</t>
    </rPh>
    <rPh sb="7" eb="9">
      <t>ジドウ</t>
    </rPh>
    <rPh sb="9" eb="11">
      <t>ケンチ</t>
    </rPh>
    <rPh sb="19" eb="21">
      <t>イキチ</t>
    </rPh>
    <rPh sb="21" eb="23">
      <t>ケンショウ</t>
    </rPh>
    <rPh sb="24" eb="25">
      <t>カン</t>
    </rPh>
    <rPh sb="32" eb="34">
      <t>キョドウ</t>
    </rPh>
    <rPh sb="34" eb="36">
      <t>カイセキ</t>
    </rPh>
    <rPh sb="36" eb="38">
      <t>チョウサ</t>
    </rPh>
    <phoneticPr fontId="5"/>
  </si>
  <si>
    <t>令和元年度　自動運転車の車線変更制御の安全性評価手法検討に係る調査</t>
    <rPh sb="0" eb="2">
      <t>レイワ</t>
    </rPh>
    <rPh sb="2" eb="5">
      <t>ガンネンド</t>
    </rPh>
    <rPh sb="6" eb="8">
      <t>ジドウ</t>
    </rPh>
    <rPh sb="8" eb="11">
      <t>ウンテンシャ</t>
    </rPh>
    <rPh sb="12" eb="14">
      <t>シャセン</t>
    </rPh>
    <rPh sb="14" eb="16">
      <t>ヘンコウ</t>
    </rPh>
    <rPh sb="16" eb="18">
      <t>セイギョ</t>
    </rPh>
    <rPh sb="19" eb="22">
      <t>アンゼンセイ</t>
    </rPh>
    <rPh sb="22" eb="24">
      <t>ヒョウカ</t>
    </rPh>
    <rPh sb="24" eb="26">
      <t>シュホウ</t>
    </rPh>
    <rPh sb="26" eb="28">
      <t>ケントウ</t>
    </rPh>
    <rPh sb="29" eb="30">
      <t>カカ</t>
    </rPh>
    <rPh sb="31" eb="33">
      <t>チョウサ</t>
    </rPh>
    <phoneticPr fontId="5"/>
  </si>
  <si>
    <t>みずほ情報総研（株）</t>
    <rPh sb="3" eb="5">
      <t>ジョウホウ</t>
    </rPh>
    <rPh sb="5" eb="7">
      <t>ソウケン</t>
    </rPh>
    <rPh sb="8" eb="9">
      <t>カブ</t>
    </rPh>
    <phoneticPr fontId="5"/>
  </si>
  <si>
    <t>自動車局整備課
tel:03-5253-8111
(内線42412)</t>
  </si>
  <si>
    <t>自動車局環境政策課
tel:03-5253-8111
(内線42522)</t>
  </si>
  <si>
    <t>自動車局保障制度参事官室
tel:03-5253-8111
(内線41413)</t>
  </si>
  <si>
    <t>自動車局安全政策課
tel:03-5253-8111
(内線41615)</t>
  </si>
  <si>
    <t>対象施設内外について、アスベスト含有の可能性のある建材を使用している箇所、及びアスベスト含有の有無を確定する。</t>
  </si>
  <si>
    <t>（株）日本環境調査研究所</t>
    <rPh sb="1" eb="2">
      <t>カブ</t>
    </rPh>
    <rPh sb="3" eb="5">
      <t>ニホン</t>
    </rPh>
    <rPh sb="5" eb="7">
      <t>カンキョウ</t>
    </rPh>
    <rPh sb="7" eb="9">
      <t>チョウサ</t>
    </rPh>
    <rPh sb="9" eb="12">
      <t>ケンキュウショ</t>
    </rPh>
    <phoneticPr fontId="1"/>
  </si>
  <si>
    <t>東京運輸支局　アスベスト調査（分析調査）（追加分）</t>
    <rPh sb="0" eb="2">
      <t>トウキョウ</t>
    </rPh>
    <rPh sb="2" eb="4">
      <t>ウンユ</t>
    </rPh>
    <rPh sb="4" eb="6">
      <t>シキョク</t>
    </rPh>
    <rPh sb="12" eb="14">
      <t>チョウサ</t>
    </rPh>
    <rPh sb="15" eb="17">
      <t>ブンセキ</t>
    </rPh>
    <rPh sb="17" eb="19">
      <t>チョウサ</t>
    </rPh>
    <rPh sb="21" eb="24">
      <t>ツイカブン</t>
    </rPh>
    <phoneticPr fontId="1"/>
  </si>
  <si>
    <t>中央開発（株）</t>
    <rPh sb="0" eb="2">
      <t>チュウオウ</t>
    </rPh>
    <rPh sb="2" eb="4">
      <t>カイハツ</t>
    </rPh>
    <rPh sb="4" eb="7">
      <t>カブ</t>
    </rPh>
    <phoneticPr fontId="1"/>
  </si>
  <si>
    <t>春日部自動車検査登録事務所 地盤沈下に伴う地中探査及び平板載荷試験業務</t>
    <phoneticPr fontId="1"/>
  </si>
  <si>
    <t>関東運輸局会計課営繕係
tel:045-211-7207</t>
  </si>
  <si>
    <t>関東運輸局総務部会計課管財係
tel:045-211-7207</t>
  </si>
  <si>
    <t>契約の相手方
法人名称</t>
    <rPh sb="0" eb="2">
      <t>ケイヤク</t>
    </rPh>
    <rPh sb="3" eb="5">
      <t>アイテ</t>
    </rPh>
    <rPh sb="5" eb="6">
      <t>カタ</t>
    </rPh>
    <rPh sb="7" eb="9">
      <t>ホウジン</t>
    </rPh>
    <rPh sb="9" eb="11">
      <t>メイショウ</t>
    </rPh>
    <phoneticPr fontId="13"/>
  </si>
  <si>
    <t>契約締結日</t>
    <rPh sb="0" eb="2">
      <t>ケイヤク</t>
    </rPh>
    <rPh sb="2" eb="4">
      <t>テイケツ</t>
    </rPh>
    <rPh sb="4" eb="5">
      <t>ビ</t>
    </rPh>
    <phoneticPr fontId="1"/>
  </si>
  <si>
    <t>国際海上コンテナの陸上における安全輸送ガイドライン等の周知及び実施状況の調査、事業者への教育資料の作成。</t>
    <rPh sb="39" eb="42">
      <t>ジギョウシャ</t>
    </rPh>
    <rPh sb="44" eb="46">
      <t>キョウイク</t>
    </rPh>
    <rPh sb="46" eb="48">
      <t>シリョウ</t>
    </rPh>
    <rPh sb="49" eb="51">
      <t>サクセイ</t>
    </rPh>
    <phoneticPr fontId="1"/>
  </si>
  <si>
    <t>自動運転における損害賠償責任について、保険会社等から自動車メーカー等に対する求償に資する仕組みのあり方等について調査を実施。</t>
    <rPh sb="44" eb="46">
      <t>シク</t>
    </rPh>
    <phoneticPr fontId="13"/>
  </si>
  <si>
    <t>乗客バス座席に座席ベルトを装備した際における、乗客自身による脱着の可否とその時間的影響の調査を実施。</t>
  </si>
  <si>
    <t>ディーゼル重量車等の路上走行試験について欧州試験法を参考に、国内導入に向けての課題等抽出するための調査を実施</t>
    <phoneticPr fontId="1"/>
  </si>
  <si>
    <t>タイヤ騒音規制の国際基準の国内導入に際し、国内におけるタイヤの基準適合状況について調査を実施。</t>
    <phoneticPr fontId="1"/>
  </si>
  <si>
    <t>騒音規制の国際基準・騒音試験方法及びマフラー性能等確認制度見直しのための調査を実施。</t>
    <phoneticPr fontId="1"/>
  </si>
  <si>
    <t>オフサイクルクレジットの制度検討のため、補機類の実使用データの解析及び実車を用いた調査を実施。</t>
    <phoneticPr fontId="1"/>
  </si>
  <si>
    <t>平成29・30年度の自動車の整備前点検結果についての実態調査及び結果の分析を実施。</t>
    <phoneticPr fontId="1"/>
  </si>
  <si>
    <t>令和元年度　無車検車両に対する是正の促進に資する使用実態調査</t>
    <rPh sb="0" eb="2">
      <t>レイワ</t>
    </rPh>
    <rPh sb="2" eb="4">
      <t>ガンネン</t>
    </rPh>
    <phoneticPr fontId="13"/>
  </si>
  <si>
    <t>(株)アズコムデータセキュリティ</t>
    <rPh sb="0" eb="3">
      <t>カブ</t>
    </rPh>
    <phoneticPr fontId="13"/>
  </si>
  <si>
    <t>一般競争入札</t>
    <rPh sb="0" eb="2">
      <t>イッパン</t>
    </rPh>
    <rPh sb="2" eb="4">
      <t>キョウソウ</t>
    </rPh>
    <rPh sb="4" eb="6">
      <t>ニュウサツ</t>
    </rPh>
    <phoneticPr fontId="13"/>
  </si>
  <si>
    <t>無車検車両に対する是正の促進に資する使用実態の調査を実施</t>
    <phoneticPr fontId="13"/>
  </si>
  <si>
    <t>自動車局整備課
tel:03-5253-8111
(内線42427)</t>
  </si>
  <si>
    <t>バス事業者へのアンケート調査及び国内メーカーへのヒアリングを実施し、大型自動運転バスの仕様について検討を行う。</t>
    <rPh sb="2" eb="5">
      <t>ジギョウシャ</t>
    </rPh>
    <rPh sb="12" eb="14">
      <t>チョウサ</t>
    </rPh>
    <rPh sb="14" eb="15">
      <t>オヨ</t>
    </rPh>
    <rPh sb="16" eb="18">
      <t>コクナイ</t>
    </rPh>
    <rPh sb="30" eb="32">
      <t>ジッシ</t>
    </rPh>
    <rPh sb="34" eb="36">
      <t>オオガタ</t>
    </rPh>
    <rPh sb="36" eb="38">
      <t>ジドウ</t>
    </rPh>
    <rPh sb="38" eb="40">
      <t>ウンテン</t>
    </rPh>
    <rPh sb="43" eb="45">
      <t>シヨウ</t>
    </rPh>
    <rPh sb="49" eb="51">
      <t>ケントウ</t>
    </rPh>
    <rPh sb="52" eb="53">
      <t>オコナ</t>
    </rPh>
    <phoneticPr fontId="1"/>
  </si>
  <si>
    <t>自動車局技術・環境政策課
tel:03-5253-8111
(内線42255)</t>
    <rPh sb="7" eb="9">
      <t>カンキョウ</t>
    </rPh>
    <phoneticPr fontId="1"/>
  </si>
  <si>
    <t>自動車局安全・環境基準課
tel:03-5253-8111
(内線42532)</t>
    <rPh sb="4" eb="6">
      <t>アンゼン</t>
    </rPh>
    <rPh sb="7" eb="9">
      <t>カンキョウ</t>
    </rPh>
    <rPh sb="9" eb="11">
      <t>キジュン</t>
    </rPh>
    <rPh sb="11" eb="12">
      <t>カ</t>
    </rPh>
    <phoneticPr fontId="1"/>
  </si>
  <si>
    <t>自動車局安全・環境基準課
tel:03-5253-8111
(内線42522)</t>
    <rPh sb="4" eb="6">
      <t>アンゼン</t>
    </rPh>
    <rPh sb="7" eb="9">
      <t>カンキョウ</t>
    </rPh>
    <rPh sb="9" eb="11">
      <t>キジュン</t>
    </rPh>
    <rPh sb="11" eb="12">
      <t>カ</t>
    </rPh>
    <phoneticPr fontId="1"/>
  </si>
  <si>
    <t>ドライバー異常の状態を発生したドライバー事故映像等を使用した、ドライバー異常判定の閾値に係る調査</t>
    <rPh sb="44" eb="45">
      <t>カカ</t>
    </rPh>
    <rPh sb="46" eb="48">
      <t>チョウサ</t>
    </rPh>
    <phoneticPr fontId="1"/>
  </si>
  <si>
    <t>自動車局技術・環境政策課
tel:03-5253-8111
(内線42254)</t>
    <rPh sb="7" eb="9">
      <t>カンキョウ</t>
    </rPh>
    <phoneticPr fontId="1"/>
  </si>
  <si>
    <t>車線変更時における自動運転車の挙動が周辺車両のドライバーに与える危険感等の主観評価を反映する車線変更制御の安全性評価手法の検討</t>
    <phoneticPr fontId="1"/>
  </si>
  <si>
    <t>自動車局安全・環境基準課
tel:03-5253-8111
(内線42523)</t>
    <rPh sb="4" eb="6">
      <t>アンゼン</t>
    </rPh>
    <rPh sb="7" eb="9">
      <t>カンキョウ</t>
    </rPh>
    <rPh sb="9" eb="11">
      <t>キジュン</t>
    </rPh>
    <rPh sb="11" eb="12">
      <t>カ</t>
    </rPh>
    <phoneticPr fontId="1"/>
  </si>
  <si>
    <t>更新予定の駐車場において、変状・空洞化の進行具合を確認するとともに、駐車場の地耐力を確認するために実施。</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</si>
</sst>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_ "/>
    <numFmt numFmtId="177" formatCode="#,##0;&quot;▲ &quot;#,##0"/>
    <numFmt numFmtId="178" formatCode="m&quot;月&quot;d&quot;日&quot;;@"/>
    <numFmt numFmtId="179" formatCode="0_ "/>
    <numFmt numFmtId="180" formatCode="#,##0_ ;[Red]\-#,##0\ "/>
  </numFmts>
  <fonts count="17" x14ac:knownFonts="1">
    <font>
      <sz val="11"/>
      <name val="ＭＳ Ｐゴシック"/>
      <family val="3"/>
      <charset val="128"/>
    </font>
    <font>
      <sz val="6"/>
      <name val="ＭＳ Ｐゴシック"/>
      <family val="3"/>
      <charset val="128"/>
    </font>
    <font>
      <sz val="11"/>
      <name val="HGPｺﾞｼｯｸM"/>
      <family val="3"/>
      <charset val="128"/>
    </font>
    <font>
      <b/>
      <sz val="12"/>
      <name val="HGPｺﾞｼｯｸM"/>
      <family val="3"/>
      <charset val="128"/>
    </font>
    <font>
      <sz val="12"/>
      <name val="HGPｺﾞｼｯｸM"/>
      <family val="3"/>
      <charset val="128"/>
    </font>
    <font>
      <b/>
      <sz val="11"/>
      <name val="HGPｺﾞｼｯｸM"/>
      <family val="3"/>
      <charset val="128"/>
    </font>
    <font>
      <sz val="10"/>
      <name val="HGPｺﾞｼｯｸM"/>
      <family val="3"/>
      <charset val="128"/>
    </font>
    <font>
      <sz val="13"/>
      <name val="HGPｺﾞｼｯｸM"/>
      <family val="3"/>
      <charset val="128"/>
    </font>
    <font>
      <b/>
      <sz val="13"/>
      <name val="HGPｺﾞｼｯｸM"/>
      <family val="3"/>
      <charset val="128"/>
    </font>
    <font>
      <sz val="16"/>
      <name val="HGPｺﾞｼｯｸM"/>
      <family val="3"/>
      <charset val="128"/>
    </font>
    <font>
      <b/>
      <sz val="16"/>
      <name val="HGPｺﾞｼｯｸM"/>
      <family val="3"/>
      <charset val="128"/>
    </font>
    <font>
      <b/>
      <u/>
      <sz val="12"/>
      <name val="HGPｺﾞｼｯｸM"/>
      <family val="3"/>
      <charset val="128"/>
    </font>
    <font>
      <b/>
      <sz val="12"/>
      <name val="HGPｺﾞｼｯｸM"/>
      <family val="3"/>
    </font>
    <font>
      <sz val="6"/>
      <name val="ＭＳ Ｐゴシック"/>
      <family val="3"/>
    </font>
    <font>
      <b/>
      <sz val="11"/>
      <name val="HGPｺﾞｼｯｸM"/>
      <family val="3"/>
    </font>
    <font>
      <sz val="11"/>
      <color rgb="FFFF0000"/>
      <name val="HGPｺﾞｼｯｸM"/>
      <family val="3"/>
      <charset val="128"/>
    </font>
    <font>
      <sz val="11"/>
      <name val="HGPｺﾞｼｯｸM"/>
      <family val="3"/>
    </font>
  </fonts>
  <fills count="4">
    <fill>
      <patternFill patternType="none"/>
    </fill>
    <fill>
      <patternFill patternType="gray125"/>
    </fill>
    <fill>
      <patternFill patternType="solid">
        <fgColor indexed="47"/>
        <bgColor indexed="64"/>
      </patternFill>
    </fill>
    <fill>
      <patternFill patternType="solid">
        <fgColor theme="8" tint="0.59999389629810485"/>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s>
  <cellStyleXfs count="1">
    <xf numFmtId="0" fontId="0" fillId="0" borderId="0">
      <alignment vertical="center"/>
    </xf>
  </cellStyleXfs>
  <cellXfs count="51">
    <xf numFmtId="0" fontId="0" fillId="0" borderId="0" xfId="0">
      <alignment vertical="center"/>
    </xf>
    <xf numFmtId="0" fontId="2" fillId="0" borderId="0" xfId="0" applyFont="1">
      <alignment vertical="center"/>
    </xf>
    <xf numFmtId="0" fontId="2" fillId="0" borderId="0" xfId="0" applyFont="1" applyAlignment="1">
      <alignment vertical="center" wrapText="1"/>
    </xf>
    <xf numFmtId="0" fontId="2" fillId="0" borderId="0" xfId="0" applyFont="1" applyFill="1">
      <alignment vertical="center"/>
    </xf>
    <xf numFmtId="0" fontId="5" fillId="3" borderId="4" xfId="0" applyFont="1" applyFill="1" applyBorder="1" applyAlignment="1">
      <alignment horizontal="centerContinuous" vertical="center" wrapText="1"/>
    </xf>
    <xf numFmtId="176" fontId="5" fillId="3" borderId="5" xfId="0" applyNumberFormat="1" applyFont="1" applyFill="1" applyBorder="1" applyAlignment="1">
      <alignment vertical="center"/>
    </xf>
    <xf numFmtId="14" fontId="5" fillId="3" borderId="5" xfId="0" applyNumberFormat="1" applyFont="1" applyFill="1" applyBorder="1" applyAlignment="1">
      <alignment horizontal="center" vertical="center"/>
    </xf>
    <xf numFmtId="0" fontId="5" fillId="0" borderId="0" xfId="0" applyFont="1">
      <alignment vertical="center"/>
    </xf>
    <xf numFmtId="0" fontId="4" fillId="0" borderId="0" xfId="0" applyFont="1">
      <alignment vertical="center"/>
    </xf>
    <xf numFmtId="0" fontId="4" fillId="0" borderId="0" xfId="0" applyFont="1" applyAlignment="1">
      <alignment vertical="center" wrapText="1"/>
    </xf>
    <xf numFmtId="0" fontId="9" fillId="0" borderId="0" xfId="0" applyFont="1">
      <alignment vertical="center"/>
    </xf>
    <xf numFmtId="0" fontId="10" fillId="0" borderId="0" xfId="0" applyFont="1" applyAlignment="1">
      <alignment horizontal="centerContinuous" vertical="center"/>
    </xf>
    <xf numFmtId="0" fontId="9" fillId="0" borderId="0" xfId="0" applyFont="1" applyAlignment="1">
      <alignment horizontal="centerContinuous" vertical="center"/>
    </xf>
    <xf numFmtId="0" fontId="9" fillId="0" borderId="0" xfId="0" applyFont="1" applyAlignment="1">
      <alignment horizontal="centerContinuous" vertical="center" wrapText="1"/>
    </xf>
    <xf numFmtId="0" fontId="11" fillId="0" borderId="0" xfId="0" applyFont="1">
      <alignment vertical="center"/>
    </xf>
    <xf numFmtId="0" fontId="4" fillId="0" borderId="0" xfId="0" applyFont="1" applyFill="1" applyAlignment="1">
      <alignment horizontal="right" vertical="center"/>
    </xf>
    <xf numFmtId="177" fontId="9" fillId="0" borderId="0" xfId="0" applyNumberFormat="1" applyFont="1" applyAlignment="1">
      <alignment horizontal="centerContinuous" vertical="center"/>
    </xf>
    <xf numFmtId="177" fontId="2" fillId="0" borderId="0" xfId="0" applyNumberFormat="1" applyFont="1">
      <alignment vertical="center"/>
    </xf>
    <xf numFmtId="177" fontId="4" fillId="0" borderId="0" xfId="0" applyNumberFormat="1" applyFont="1">
      <alignment vertical="center"/>
    </xf>
    <xf numFmtId="180" fontId="8" fillId="3" borderId="5" xfId="0" applyNumberFormat="1" applyFont="1" applyFill="1" applyBorder="1" applyAlignment="1">
      <alignment horizontal="right" vertical="center" shrinkToFit="1"/>
    </xf>
    <xf numFmtId="179" fontId="2" fillId="0" borderId="1" xfId="0" applyNumberFormat="1" applyFont="1" applyFill="1" applyBorder="1" applyAlignment="1">
      <alignment horizontal="center" vertical="center" wrapText="1"/>
    </xf>
    <xf numFmtId="0" fontId="5" fillId="3" borderId="5" xfId="0" applyFont="1" applyFill="1" applyBorder="1" applyAlignment="1">
      <alignment horizontal="centerContinuous" vertical="center" wrapText="1"/>
    </xf>
    <xf numFmtId="0" fontId="5" fillId="3" borderId="5" xfId="0" applyNumberFormat="1" applyFont="1" applyFill="1" applyBorder="1" applyAlignment="1">
      <alignment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1" xfId="0" applyFont="1" applyFill="1" applyBorder="1" applyAlignment="1">
      <alignment horizontal="center" vertical="center"/>
    </xf>
    <xf numFmtId="177" fontId="3" fillId="2" borderId="1" xfId="0" applyNumberFormat="1" applyFont="1" applyFill="1" applyBorder="1" applyAlignment="1">
      <alignment horizontal="center" vertical="center"/>
    </xf>
    <xf numFmtId="177" fontId="3" fillId="0" borderId="1" xfId="0" applyNumberFormat="1" applyFont="1" applyBorder="1" applyAlignment="1">
      <alignment horizontal="center" vertical="center"/>
    </xf>
    <xf numFmtId="0" fontId="3" fillId="2" borderId="1" xfId="0" applyFont="1" applyFill="1" applyBorder="1" applyAlignment="1">
      <alignment horizontal="center" vertical="center" wrapText="1"/>
    </xf>
    <xf numFmtId="0" fontId="3" fillId="0" borderId="1" xfId="0" applyFont="1" applyBorder="1" applyAlignment="1">
      <alignment horizontal="center" vertical="center"/>
    </xf>
    <xf numFmtId="0" fontId="3" fillId="2" borderId="1" xfId="0" applyFont="1" applyFill="1" applyBorder="1" applyAlignment="1">
      <alignment horizontal="center" vertical="center"/>
    </xf>
    <xf numFmtId="0" fontId="5" fillId="0" borderId="1" xfId="0" applyFont="1" applyBorder="1" applyAlignment="1">
      <alignment vertical="center"/>
    </xf>
    <xf numFmtId="0" fontId="5" fillId="0" borderId="1" xfId="0" applyFont="1" applyBorder="1" applyAlignment="1">
      <alignment horizontal="center" vertical="center"/>
    </xf>
    <xf numFmtId="0" fontId="12" fillId="2" borderId="1" xfId="0" applyFont="1" applyFill="1" applyBorder="1" applyAlignment="1">
      <alignment horizontal="center" vertical="center" wrapText="1"/>
    </xf>
    <xf numFmtId="0" fontId="14" fillId="0" borderId="1" xfId="0" applyFont="1" applyBorder="1" applyAlignment="1">
      <alignment horizontal="center" vertical="center"/>
    </xf>
    <xf numFmtId="0" fontId="3" fillId="0" borderId="1" xfId="0" applyFont="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6" fillId="0" borderId="1" xfId="0" applyFont="1" applyFill="1" applyBorder="1" applyAlignment="1">
      <alignment horizontal="center" vertical="center" wrapText="1"/>
    </xf>
    <xf numFmtId="180" fontId="7" fillId="0" borderId="1" xfId="0" applyNumberFormat="1" applyFont="1" applyFill="1" applyBorder="1" applyAlignment="1">
      <alignment horizontal="right" vertical="center" shrinkToFit="1"/>
    </xf>
    <xf numFmtId="178" fontId="2" fillId="0" borderId="1" xfId="0" applyNumberFormat="1" applyFont="1" applyFill="1" applyBorder="1" applyAlignment="1">
      <alignment horizontal="center" vertical="center"/>
    </xf>
    <xf numFmtId="14" fontId="2" fillId="0" borderId="1" xfId="0" applyNumberFormat="1" applyFont="1" applyFill="1" applyBorder="1" applyAlignment="1">
      <alignment horizontal="left" vertical="center" wrapText="1"/>
    </xf>
    <xf numFmtId="176" fontId="2" fillId="0" borderId="1" xfId="0" applyNumberFormat="1" applyFont="1" applyFill="1" applyBorder="1" applyAlignment="1">
      <alignment vertical="center" wrapText="1"/>
    </xf>
    <xf numFmtId="0" fontId="2" fillId="0" borderId="1" xfId="0" applyNumberFormat="1" applyFont="1" applyFill="1" applyBorder="1" applyAlignment="1">
      <alignment vertical="center"/>
    </xf>
    <xf numFmtId="14" fontId="2" fillId="0" borderId="1" xfId="0" applyNumberFormat="1" applyFont="1" applyFill="1" applyBorder="1" applyAlignment="1">
      <alignment vertical="center" wrapText="1"/>
    </xf>
    <xf numFmtId="0" fontId="16" fillId="0" borderId="1" xfId="0" applyFont="1" applyFill="1" applyBorder="1" applyAlignment="1">
      <alignment horizontal="center" vertical="center" wrapText="1"/>
    </xf>
    <xf numFmtId="0" fontId="16" fillId="0" borderId="1" xfId="0" applyFont="1" applyFill="1" applyBorder="1" applyAlignment="1">
      <alignment horizontal="left" vertical="center" wrapText="1"/>
    </xf>
    <xf numFmtId="0" fontId="15" fillId="0" borderId="1" xfId="0" applyNumberFormat="1" applyFont="1" applyFill="1" applyBorder="1" applyAlignment="1">
      <alignment vertical="center"/>
    </xf>
    <xf numFmtId="0" fontId="15" fillId="0" borderId="0" xfId="0" applyFont="1" applyFill="1">
      <alignment vertical="center"/>
    </xf>
  </cellXfs>
  <cellStyles count="1">
    <cellStyle name="標準" xfId="0" builtinId="0"/>
  </cellStyles>
  <dxfs count="52">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kttkanhd02z\kaikei-ka\17&#35519;&#24230;&#20418;\&#9678;&#24179;&#25104;&#65299;&#65297;&#24180;&#24230;\02&#22577;&#21578;&#12289;&#36890;&#36948;&#31561;\01%20&#22865;&#32004;&#21046;&#24230;&#31649;&#29702;&#23460;&#38306;&#20418;\R2.1.22&#65288;2.28&#28168;&#65289;&#20104;&#31639;&#22519;&#34892;&#31561;&#12395;&#20418;&#12427;&#24773;&#22577;&#12398;&#20844;&#34920;&#31561;&#12395;&#38306;&#12377;&#12427;&#25351;&#37341;&#12395;&#22522;&#12389;&#12367;&#20844;&#34920;&#12395;&#12388;&#12356;&#12390;&#65288;&#22996;&#35351;&#35519;&#26619;&#36027;R1(H31)&#31532;3&#22235;&#21322;&#26399;&#31561;&#65289;2.28&#12294;&#20999;\&#21508;&#20418;&#12424;&#12426;\02&#65294;&#65288;&#27096;&#24335;&#65289;&#12304;&#21942;&#32341;&#20418;&#12305;&#27096;&#24335;&#65301;&#12304;&#33258;&#23433;&#29305;&#20250;&#12305;(R1(H31)&#31532;3&#22235;&#21322;&#26399;&#20998;)&#22996;&#35351;&#35519;&#26619;&#12395;&#38306;&#12377;&#12427;&#25903;&#20986;&#29366;&#2784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ilesv\MSTKAI-HD-U\&#25991;&#26360;&#31649;&#29702;\&#22865;&#32004;&#21046;&#24230;&#31649;&#29702;&#23460;&#38263;\02.&#20316;&#26989;&#20013;&#12501;&#12457;&#12523;&#12480;\71_&#22865;&#32004;&#21046;&#24230;&#31649;&#29702;&#20418;\&#20196;&#21644;&#20803;&#24180;&#24230;\&#20196;&#21644;&#20803;&#24180;&#24230;&#12288;&#22865;&#32004;&#21046;&#24230;\&#26032;&#12375;&#12356;&#12501;&#12457;&#12523;&#12480;&#12540;30\4.&#12392;&#12426;&#12414;&#12392;&#12417;\R1&#12288;&#31532;3&#22235;&#21322;&#26399;&#38598;&#35336;\&#29305;&#21029;&#20250;&#35336;\&#33258;&#21205;&#36554;&#26908;&#26619;&#30331;&#37682;&#21208;&#23450;\02&#65294;&#65288;&#27096;&#24335;&#65289;&#12304;&#38306;&#26481;&#36939;&#36664;&#23616;&#12305;&#27096;&#24335;&#65301;&#12304;&#33258;&#23433;&#29305;&#20250;&#12305;(R1(H31)&#31532;3&#22235;&#21322;&#26399;&#20998;)&#22996;&#35351;&#35519;&#26619;&#12395;&#38306;&#12377;&#12427;&#25903;&#20986;&#29366;&#2784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1委託調査"/>
      <sheetName val="作業要領"/>
      <sheetName val="データリスト"/>
    </sheetNames>
    <sheetDataSet>
      <sheetData sheetId="0"/>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5委託調査"/>
      <sheetName val="作業要領"/>
      <sheetName val="データリスト"/>
    </sheetNames>
    <sheetDataSet>
      <sheetData sheetId="0"/>
      <sheetData sheetId="1"/>
      <sheetData sheetId="2"/>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1"/>
  <sheetViews>
    <sheetView tabSelected="1" zoomScale="70" zoomScaleNormal="70" zoomScaleSheetLayoutView="100" workbookViewId="0">
      <selection activeCell="F8" sqref="F8"/>
    </sheetView>
  </sheetViews>
  <sheetFormatPr defaultRowHeight="13.5" x14ac:dyDescent="0.15"/>
  <cols>
    <col min="1" max="1" width="5.25" style="1" customWidth="1"/>
    <col min="2" max="3" width="20.625" style="1" customWidth="1"/>
    <col min="4" max="4" width="17.75" style="1" bestFit="1" customWidth="1"/>
    <col min="5" max="5" width="15.625" style="2" customWidth="1"/>
    <col min="6" max="6" width="15.625" style="17" customWidth="1"/>
    <col min="7" max="7" width="15.625" style="1" customWidth="1"/>
    <col min="8" max="9" width="20.625" style="1" customWidth="1"/>
    <col min="10" max="16384" width="9" style="1"/>
  </cols>
  <sheetData>
    <row r="1" spans="1:10" s="10" customFormat="1" ht="15" customHeight="1" x14ac:dyDescent="0.15">
      <c r="A1" s="11"/>
      <c r="B1" s="12"/>
      <c r="C1" s="12"/>
      <c r="D1" s="12"/>
      <c r="E1" s="13"/>
      <c r="F1" s="16"/>
      <c r="G1" s="12"/>
      <c r="H1" s="12"/>
    </row>
    <row r="2" spans="1:10" ht="15" customHeight="1" x14ac:dyDescent="0.15"/>
    <row r="3" spans="1:10" s="8" customFormat="1" ht="20.100000000000001" customHeight="1" x14ac:dyDescent="0.15">
      <c r="A3" s="14" t="s">
        <v>21</v>
      </c>
      <c r="E3" s="9"/>
      <c r="F3" s="18"/>
    </row>
    <row r="4" spans="1:10" ht="14.25" x14ac:dyDescent="0.15">
      <c r="G4" s="15"/>
      <c r="H4" s="15"/>
      <c r="I4" s="3"/>
      <c r="J4" s="15" t="s">
        <v>4</v>
      </c>
    </row>
    <row r="5" spans="1:10" s="7" customFormat="1" ht="24.95" customHeight="1" x14ac:dyDescent="0.15">
      <c r="A5" s="32" t="s">
        <v>0</v>
      </c>
      <c r="B5" s="30" t="s">
        <v>3</v>
      </c>
      <c r="C5" s="35" t="s">
        <v>40</v>
      </c>
      <c r="D5" s="30" t="s">
        <v>8</v>
      </c>
      <c r="E5" s="30" t="s">
        <v>1</v>
      </c>
      <c r="F5" s="28" t="s">
        <v>2</v>
      </c>
      <c r="G5" s="30" t="s">
        <v>41</v>
      </c>
      <c r="H5" s="23" t="s">
        <v>7</v>
      </c>
      <c r="I5" s="25" t="s">
        <v>5</v>
      </c>
      <c r="J5" s="27" t="s">
        <v>6</v>
      </c>
    </row>
    <row r="6" spans="1:10" s="7" customFormat="1" ht="19.5" customHeight="1" x14ac:dyDescent="0.15">
      <c r="A6" s="33"/>
      <c r="B6" s="34"/>
      <c r="C6" s="36"/>
      <c r="D6" s="31"/>
      <c r="E6" s="37"/>
      <c r="F6" s="29"/>
      <c r="G6" s="31"/>
      <c r="H6" s="24"/>
      <c r="I6" s="26"/>
      <c r="J6" s="27"/>
    </row>
    <row r="7" spans="1:10" s="3" customFormat="1" ht="108" customHeight="1" x14ac:dyDescent="0.15">
      <c r="A7" s="38">
        <v>1</v>
      </c>
      <c r="B7" s="39" t="s">
        <v>25</v>
      </c>
      <c r="C7" s="39" t="s">
        <v>28</v>
      </c>
      <c r="D7" s="20">
        <v>9010001027685</v>
      </c>
      <c r="E7" s="40" t="s">
        <v>9</v>
      </c>
      <c r="F7" s="41">
        <v>144582827</v>
      </c>
      <c r="G7" s="42">
        <v>43756</v>
      </c>
      <c r="H7" s="43" t="s">
        <v>55</v>
      </c>
      <c r="I7" s="44" t="s">
        <v>56</v>
      </c>
      <c r="J7" s="45"/>
    </row>
    <row r="8" spans="1:10" s="3" customFormat="1" ht="108" customHeight="1" x14ac:dyDescent="0.15">
      <c r="A8" s="38">
        <v>2</v>
      </c>
      <c r="B8" s="39" t="s">
        <v>24</v>
      </c>
      <c r="C8" s="39" t="s">
        <v>18</v>
      </c>
      <c r="D8" s="20">
        <v>1010405010435</v>
      </c>
      <c r="E8" s="40" t="s">
        <v>9</v>
      </c>
      <c r="F8" s="41">
        <v>11505275</v>
      </c>
      <c r="G8" s="42">
        <v>43756</v>
      </c>
      <c r="H8" s="46" t="s">
        <v>44</v>
      </c>
      <c r="I8" s="44" t="s">
        <v>57</v>
      </c>
      <c r="J8" s="45"/>
    </row>
    <row r="9" spans="1:10" s="3" customFormat="1" ht="116.25" customHeight="1" x14ac:dyDescent="0.15">
      <c r="A9" s="38">
        <v>3</v>
      </c>
      <c r="B9" s="39" t="s">
        <v>35</v>
      </c>
      <c r="C9" s="39" t="s">
        <v>34</v>
      </c>
      <c r="D9" s="20">
        <v>5011101016301</v>
      </c>
      <c r="E9" s="40" t="s">
        <v>10</v>
      </c>
      <c r="F9" s="41">
        <v>750200</v>
      </c>
      <c r="G9" s="42">
        <v>43759</v>
      </c>
      <c r="H9" s="43" t="s">
        <v>33</v>
      </c>
      <c r="I9" s="44" t="s">
        <v>38</v>
      </c>
      <c r="J9" s="45"/>
    </row>
    <row r="10" spans="1:10" s="3" customFormat="1" ht="84.75" customHeight="1" x14ac:dyDescent="0.15">
      <c r="A10" s="38">
        <v>4</v>
      </c>
      <c r="B10" s="39" t="s">
        <v>11</v>
      </c>
      <c r="C10" s="39" t="s">
        <v>20</v>
      </c>
      <c r="D10" s="20">
        <v>1013201015327</v>
      </c>
      <c r="E10" s="40" t="s">
        <v>9</v>
      </c>
      <c r="F10" s="41">
        <v>10340000</v>
      </c>
      <c r="G10" s="42">
        <v>43762</v>
      </c>
      <c r="H10" s="43" t="s">
        <v>49</v>
      </c>
      <c r="I10" s="44" t="s">
        <v>29</v>
      </c>
      <c r="J10" s="45"/>
    </row>
    <row r="11" spans="1:10" s="3" customFormat="1" ht="99" customHeight="1" x14ac:dyDescent="0.15">
      <c r="A11" s="38">
        <v>5</v>
      </c>
      <c r="B11" s="39" t="s">
        <v>12</v>
      </c>
      <c r="C11" s="39" t="s">
        <v>17</v>
      </c>
      <c r="D11" s="20">
        <v>4040001050243</v>
      </c>
      <c r="E11" s="40" t="s">
        <v>9</v>
      </c>
      <c r="F11" s="41">
        <v>19382000</v>
      </c>
      <c r="G11" s="42">
        <v>43767</v>
      </c>
      <c r="H11" s="46" t="s">
        <v>45</v>
      </c>
      <c r="I11" s="44" t="s">
        <v>30</v>
      </c>
      <c r="J11" s="45"/>
    </row>
    <row r="12" spans="1:10" s="3" customFormat="1" ht="96" customHeight="1" x14ac:dyDescent="0.15">
      <c r="A12" s="38">
        <v>6</v>
      </c>
      <c r="B12" s="39" t="s">
        <v>26</v>
      </c>
      <c r="C12" s="39" t="s">
        <v>28</v>
      </c>
      <c r="D12" s="20">
        <v>9010001027685</v>
      </c>
      <c r="E12" s="40" t="s">
        <v>9</v>
      </c>
      <c r="F12" s="41">
        <v>19734000</v>
      </c>
      <c r="G12" s="42">
        <v>43775</v>
      </c>
      <c r="H12" s="43" t="s">
        <v>59</v>
      </c>
      <c r="I12" s="44" t="s">
        <v>60</v>
      </c>
      <c r="J12" s="45"/>
    </row>
    <row r="13" spans="1:10" s="3" customFormat="1" ht="85.5" customHeight="1" x14ac:dyDescent="0.15">
      <c r="A13" s="38">
        <v>7</v>
      </c>
      <c r="B13" s="39" t="s">
        <v>13</v>
      </c>
      <c r="C13" s="39" t="s">
        <v>18</v>
      </c>
      <c r="D13" s="20">
        <v>1010405010435</v>
      </c>
      <c r="E13" s="40" t="s">
        <v>9</v>
      </c>
      <c r="F13" s="41">
        <v>6709081</v>
      </c>
      <c r="G13" s="42">
        <v>43775</v>
      </c>
      <c r="H13" s="46" t="s">
        <v>46</v>
      </c>
      <c r="I13" s="44" t="s">
        <v>62</v>
      </c>
      <c r="J13" s="45"/>
    </row>
    <row r="14" spans="1:10" s="3" customFormat="1" ht="113.25" customHeight="1" x14ac:dyDescent="0.15">
      <c r="A14" s="38">
        <v>8</v>
      </c>
      <c r="B14" s="39" t="s">
        <v>27</v>
      </c>
      <c r="C14" s="39" t="s">
        <v>19</v>
      </c>
      <c r="D14" s="20">
        <v>1011105001930</v>
      </c>
      <c r="E14" s="40" t="s">
        <v>9</v>
      </c>
      <c r="F14" s="41">
        <v>14936094</v>
      </c>
      <c r="G14" s="42">
        <v>43780</v>
      </c>
      <c r="H14" s="43" t="s">
        <v>61</v>
      </c>
      <c r="I14" s="44" t="s">
        <v>60</v>
      </c>
      <c r="J14" s="45"/>
    </row>
    <row r="15" spans="1:10" s="3" customFormat="1" ht="96.75" customHeight="1" x14ac:dyDescent="0.15">
      <c r="A15" s="38">
        <v>9</v>
      </c>
      <c r="B15" s="39" t="s">
        <v>22</v>
      </c>
      <c r="C15" s="39" t="s">
        <v>23</v>
      </c>
      <c r="D15" s="20">
        <v>1013201015327</v>
      </c>
      <c r="E15" s="40" t="s">
        <v>9</v>
      </c>
      <c r="F15" s="41">
        <v>9322445</v>
      </c>
      <c r="G15" s="42">
        <v>43780</v>
      </c>
      <c r="H15" s="43" t="s">
        <v>43</v>
      </c>
      <c r="I15" s="44" t="s">
        <v>31</v>
      </c>
      <c r="J15" s="45"/>
    </row>
    <row r="16" spans="1:10" s="50" customFormat="1" ht="73.5" customHeight="1" x14ac:dyDescent="0.15">
      <c r="A16" s="47">
        <v>10</v>
      </c>
      <c r="B16" s="48" t="s">
        <v>50</v>
      </c>
      <c r="C16" s="47" t="s">
        <v>51</v>
      </c>
      <c r="D16" s="20">
        <v>6030001066131</v>
      </c>
      <c r="E16" s="40" t="s">
        <v>52</v>
      </c>
      <c r="F16" s="41">
        <v>11550000</v>
      </c>
      <c r="G16" s="42">
        <v>43781</v>
      </c>
      <c r="H16" s="43" t="s">
        <v>53</v>
      </c>
      <c r="I16" s="44" t="s">
        <v>54</v>
      </c>
      <c r="J16" s="49"/>
    </row>
    <row r="17" spans="1:10" s="3" customFormat="1" ht="113.25" customHeight="1" x14ac:dyDescent="0.15">
      <c r="A17" s="38">
        <v>11</v>
      </c>
      <c r="B17" s="39" t="s">
        <v>14</v>
      </c>
      <c r="C17" s="39" t="s">
        <v>19</v>
      </c>
      <c r="D17" s="20">
        <v>1011105001930</v>
      </c>
      <c r="E17" s="40" t="s">
        <v>9</v>
      </c>
      <c r="F17" s="41">
        <v>7940644</v>
      </c>
      <c r="G17" s="42">
        <v>43788</v>
      </c>
      <c r="H17" s="43" t="s">
        <v>47</v>
      </c>
      <c r="I17" s="44" t="s">
        <v>62</v>
      </c>
      <c r="J17" s="45"/>
    </row>
    <row r="18" spans="1:10" s="3" customFormat="1" ht="97.5" customHeight="1" x14ac:dyDescent="0.15">
      <c r="A18" s="38">
        <v>12</v>
      </c>
      <c r="B18" s="39" t="s">
        <v>37</v>
      </c>
      <c r="C18" s="39" t="s">
        <v>36</v>
      </c>
      <c r="D18" s="20">
        <v>5011101012993</v>
      </c>
      <c r="E18" s="40" t="s">
        <v>9</v>
      </c>
      <c r="F18" s="41">
        <v>3520000</v>
      </c>
      <c r="G18" s="42">
        <v>43803</v>
      </c>
      <c r="H18" s="43" t="s">
        <v>63</v>
      </c>
      <c r="I18" s="44" t="s">
        <v>39</v>
      </c>
      <c r="J18" s="45"/>
    </row>
    <row r="19" spans="1:10" s="3" customFormat="1" ht="89.25" customHeight="1" x14ac:dyDescent="0.15">
      <c r="A19" s="38">
        <v>13</v>
      </c>
      <c r="B19" s="39" t="s">
        <v>15</v>
      </c>
      <c r="C19" s="39" t="s">
        <v>20</v>
      </c>
      <c r="D19" s="20">
        <v>1013201015327</v>
      </c>
      <c r="E19" s="40" t="s">
        <v>9</v>
      </c>
      <c r="F19" s="41">
        <v>4730000</v>
      </c>
      <c r="G19" s="42">
        <v>43811</v>
      </c>
      <c r="H19" s="43" t="s">
        <v>42</v>
      </c>
      <c r="I19" s="44" t="s">
        <v>32</v>
      </c>
      <c r="J19" s="45"/>
    </row>
    <row r="20" spans="1:10" s="3" customFormat="1" ht="75" customHeight="1" thickBot="1" x14ac:dyDescent="0.2">
      <c r="A20" s="38">
        <v>14</v>
      </c>
      <c r="B20" s="39" t="s">
        <v>16</v>
      </c>
      <c r="C20" s="39" t="s">
        <v>19</v>
      </c>
      <c r="D20" s="20">
        <v>1011105001930</v>
      </c>
      <c r="E20" s="40" t="s">
        <v>9</v>
      </c>
      <c r="F20" s="41">
        <v>14648130</v>
      </c>
      <c r="G20" s="42">
        <v>43824</v>
      </c>
      <c r="H20" s="46" t="s">
        <v>48</v>
      </c>
      <c r="I20" s="44" t="s">
        <v>58</v>
      </c>
      <c r="J20" s="45"/>
    </row>
    <row r="21" spans="1:10" s="7" customFormat="1" ht="30" customHeight="1" thickBot="1" x14ac:dyDescent="0.2">
      <c r="A21" s="21"/>
      <c r="B21" s="21"/>
      <c r="C21" s="21"/>
      <c r="D21" s="21"/>
      <c r="E21" s="4"/>
      <c r="F21" s="19">
        <f>SUBTOTAL(9,F7:F20)</f>
        <v>279650696</v>
      </c>
      <c r="G21" s="6"/>
      <c r="H21" s="6"/>
      <c r="I21" s="5"/>
      <c r="J21" s="22"/>
    </row>
  </sheetData>
  <autoFilter ref="A6:J6"/>
  <mergeCells count="10">
    <mergeCell ref="A5:A6"/>
    <mergeCell ref="B5:B6"/>
    <mergeCell ref="C5:C6"/>
    <mergeCell ref="E5:E6"/>
    <mergeCell ref="D5:D6"/>
    <mergeCell ref="H5:H6"/>
    <mergeCell ref="I5:I6"/>
    <mergeCell ref="J5:J6"/>
    <mergeCell ref="F5:F6"/>
    <mergeCell ref="G5:G6"/>
  </mergeCells>
  <phoneticPr fontId="1"/>
  <conditionalFormatting sqref="H13 H17 H20">
    <cfRule type="expression" dxfId="51" priority="71" stopIfTrue="1">
      <formula>AND(#REF!="内訳")</formula>
    </cfRule>
    <cfRule type="expression" dxfId="50" priority="72" stopIfTrue="1">
      <formula>AND(#REF!="小計")</formula>
    </cfRule>
  </conditionalFormatting>
  <conditionalFormatting sqref="D13">
    <cfRule type="expression" dxfId="49" priority="83" stopIfTrue="1">
      <formula>AND(#REF!="内訳")</formula>
    </cfRule>
    <cfRule type="expression" dxfId="48" priority="84" stopIfTrue="1">
      <formula>AND(#REF!="小計")</formula>
    </cfRule>
  </conditionalFormatting>
  <conditionalFormatting sqref="D10">
    <cfRule type="expression" dxfId="47" priority="81" stopIfTrue="1">
      <formula>AND(#REF!="内訳")</formula>
    </cfRule>
    <cfRule type="expression" dxfId="46" priority="82" stopIfTrue="1">
      <formula>AND(#REF!="小計")</formula>
    </cfRule>
  </conditionalFormatting>
  <conditionalFormatting sqref="D19">
    <cfRule type="expression" dxfId="45" priority="79" stopIfTrue="1">
      <formula>AND(#REF!="内訳")</formula>
    </cfRule>
    <cfRule type="expression" dxfId="44" priority="80" stopIfTrue="1">
      <formula>AND(#REF!="小計")</formula>
    </cfRule>
  </conditionalFormatting>
  <conditionalFormatting sqref="D11">
    <cfRule type="expression" dxfId="43" priority="77" stopIfTrue="1">
      <formula>AND(#REF!="内訳")</formula>
    </cfRule>
    <cfRule type="expression" dxfId="42" priority="78" stopIfTrue="1">
      <formula>AND(#REF!="小計")</formula>
    </cfRule>
  </conditionalFormatting>
  <conditionalFormatting sqref="D17">
    <cfRule type="expression" dxfId="41" priority="75" stopIfTrue="1">
      <formula>AND(#REF!="内訳")</formula>
    </cfRule>
    <cfRule type="expression" dxfId="40" priority="76" stopIfTrue="1">
      <formula>AND(#REF!="小計")</formula>
    </cfRule>
  </conditionalFormatting>
  <conditionalFormatting sqref="D20">
    <cfRule type="expression" dxfId="39" priority="73" stopIfTrue="1">
      <formula>AND(#REF!="内訳")</formula>
    </cfRule>
    <cfRule type="expression" dxfId="38" priority="74" stopIfTrue="1">
      <formula>AND(#REF!="小計")</formula>
    </cfRule>
  </conditionalFormatting>
  <conditionalFormatting sqref="D7">
    <cfRule type="expression" dxfId="37" priority="65" stopIfTrue="1">
      <formula>AND(#REF!="内訳")</formula>
    </cfRule>
    <cfRule type="expression" dxfId="36" priority="66" stopIfTrue="1">
      <formula>AND(#REF!="小計")</formula>
    </cfRule>
  </conditionalFormatting>
  <conditionalFormatting sqref="D8">
    <cfRule type="expression" dxfId="35" priority="51" stopIfTrue="1">
      <formula>AND(#REF!="内訳")</formula>
    </cfRule>
    <cfRule type="expression" dxfId="34" priority="52" stopIfTrue="1">
      <formula>AND(#REF!="小計")</formula>
    </cfRule>
  </conditionalFormatting>
  <conditionalFormatting sqref="D14">
    <cfRule type="expression" dxfId="33" priority="49" stopIfTrue="1">
      <formula>AND(#REF!="内訳")</formula>
    </cfRule>
    <cfRule type="expression" dxfId="32" priority="50" stopIfTrue="1">
      <formula>AND(#REF!="小計")</formula>
    </cfRule>
  </conditionalFormatting>
  <conditionalFormatting sqref="E17:G17 B17:C17 B15:G15 B12:G12 B8:C8 B13:C14 E13:G14 B10:C11 E10:I11 I19 B19:C20 E19:G20 A7:C7 A8:A15 J10:J15 B9:J9 B18:I18 E7:G8 J17:J20 A17:A20 J7:J8 I15">
    <cfRule type="expression" dxfId="31" priority="139" stopIfTrue="1">
      <formula>AND(#REF!="内訳")</formula>
    </cfRule>
    <cfRule type="expression" dxfId="30" priority="140" stopIfTrue="1">
      <formula>AND(#REF!="小計")</formula>
    </cfRule>
  </conditionalFormatting>
  <conditionalFormatting sqref="H19">
    <cfRule type="expression" dxfId="29" priority="29" stopIfTrue="1">
      <formula>AND(#REF!="内訳")</formula>
    </cfRule>
    <cfRule type="expression" dxfId="28" priority="30" stopIfTrue="1">
      <formula>AND(#REF!="小計")</formula>
    </cfRule>
  </conditionalFormatting>
  <conditionalFormatting sqref="H15">
    <cfRule type="expression" dxfId="27" priority="27" stopIfTrue="1">
      <formula>AND(#REF!="内訳")</formula>
    </cfRule>
    <cfRule type="expression" dxfId="26" priority="28" stopIfTrue="1">
      <formula>AND(#REF!="小計")</formula>
    </cfRule>
  </conditionalFormatting>
  <conditionalFormatting sqref="H8">
    <cfRule type="expression" dxfId="25" priority="25" stopIfTrue="1">
      <formula>AND(#REF!="内訳")</formula>
    </cfRule>
    <cfRule type="expression" dxfId="24" priority="26" stopIfTrue="1">
      <formula>AND(#REF!="小計")</formula>
    </cfRule>
  </conditionalFormatting>
  <conditionalFormatting sqref="H16">
    <cfRule type="expression" dxfId="23" priority="21" stopIfTrue="1">
      <formula>AND(#REF!="内訳")</formula>
    </cfRule>
    <cfRule type="expression" dxfId="22" priority="22" stopIfTrue="1">
      <formula>AND(#REF!="小計")</formula>
    </cfRule>
  </conditionalFormatting>
  <conditionalFormatting sqref="I16:J16 A16:G16">
    <cfRule type="expression" dxfId="21" priority="23" stopIfTrue="1">
      <formula>AND(#REF!="内訳")</formula>
    </cfRule>
    <cfRule type="expression" dxfId="20" priority="24" stopIfTrue="1">
      <formula>AND(#REF!="小計")</formula>
    </cfRule>
  </conditionalFormatting>
  <conditionalFormatting sqref="I7">
    <cfRule type="expression" dxfId="19" priority="19" stopIfTrue="1">
      <formula>AND(#REF!="内訳")</formula>
    </cfRule>
    <cfRule type="expression" dxfId="18" priority="20" stopIfTrue="1">
      <formula>AND(#REF!="小計")</formula>
    </cfRule>
  </conditionalFormatting>
  <conditionalFormatting sqref="H7">
    <cfRule type="expression" dxfId="17" priority="17" stopIfTrue="1">
      <formula>AND(#REF!="内訳")</formula>
    </cfRule>
    <cfRule type="expression" dxfId="16" priority="18" stopIfTrue="1">
      <formula>AND(#REF!="小計")</formula>
    </cfRule>
  </conditionalFormatting>
  <conditionalFormatting sqref="I8">
    <cfRule type="expression" dxfId="15" priority="15" stopIfTrue="1">
      <formula>AND(#REF!="内訳")</formula>
    </cfRule>
    <cfRule type="expression" dxfId="14" priority="16" stopIfTrue="1">
      <formula>AND(#REF!="小計")</formula>
    </cfRule>
  </conditionalFormatting>
  <conditionalFormatting sqref="I13">
    <cfRule type="expression" dxfId="13" priority="13" stopIfTrue="1">
      <formula>AND(#REF!="内訳")</formula>
    </cfRule>
    <cfRule type="expression" dxfId="12" priority="14" stopIfTrue="1">
      <formula>AND(#REF!="小計")</formula>
    </cfRule>
  </conditionalFormatting>
  <conditionalFormatting sqref="I12">
    <cfRule type="expression" dxfId="11" priority="11" stopIfTrue="1">
      <formula>AND(#REF!="内訳")</formula>
    </cfRule>
    <cfRule type="expression" dxfId="10" priority="12" stopIfTrue="1">
      <formula>AND(#REF!="小計")</formula>
    </cfRule>
  </conditionalFormatting>
  <conditionalFormatting sqref="H12">
    <cfRule type="expression" dxfId="9" priority="9" stopIfTrue="1">
      <formula>AND(#REF!="内訳")</formula>
    </cfRule>
    <cfRule type="expression" dxfId="8" priority="10" stopIfTrue="1">
      <formula>AND(#REF!="小計")</formula>
    </cfRule>
  </conditionalFormatting>
  <conditionalFormatting sqref="I14">
    <cfRule type="expression" dxfId="7" priority="7" stopIfTrue="1">
      <formula>AND(#REF!="内訳")</formula>
    </cfRule>
    <cfRule type="expression" dxfId="6" priority="8" stopIfTrue="1">
      <formula>AND(#REF!="小計")</formula>
    </cfRule>
  </conditionalFormatting>
  <conditionalFormatting sqref="H14">
    <cfRule type="expression" dxfId="5" priority="5" stopIfTrue="1">
      <formula>AND(#REF!="内訳")</formula>
    </cfRule>
    <cfRule type="expression" dxfId="4" priority="6" stopIfTrue="1">
      <formula>AND(#REF!="小計")</formula>
    </cfRule>
  </conditionalFormatting>
  <conditionalFormatting sqref="I17">
    <cfRule type="expression" dxfId="3" priority="3" stopIfTrue="1">
      <formula>AND(#REF!="内訳")</formula>
    </cfRule>
    <cfRule type="expression" dxfId="2" priority="4" stopIfTrue="1">
      <formula>AND(#REF!="小計")</formula>
    </cfRule>
  </conditionalFormatting>
  <conditionalFormatting sqref="I20">
    <cfRule type="expression" dxfId="1" priority="1" stopIfTrue="1">
      <formula>AND(#REF!="内訳")</formula>
    </cfRule>
    <cfRule type="expression" dxfId="0" priority="2" stopIfTrue="1">
      <formula>AND(#REF!="小計")</formula>
    </cfRule>
  </conditionalFormatting>
  <dataValidations count="2">
    <dataValidation type="list" allowBlank="1" showInputMessage="1" sqref="E21">
      <formula1>"一般競争入札,指名競争入札,随意契約（競争性あり）,随意契約（競争性なし）"</formula1>
    </dataValidation>
    <dataValidation type="list" allowBlank="1" showInputMessage="1" showErrorMessage="1" sqref="E16">
      <formula1>#REF!</formula1>
    </dataValidation>
  </dataValidations>
  <printOptions horizontalCentered="1"/>
  <pageMargins left="0.19685039370078741" right="0.19685039370078741" top="0.59055118110236227" bottom="0.19685039370078741" header="0.31496062992125984" footer="0.51181102362204722"/>
  <pageSetup paperSize="9" scale="91" fitToHeight="0" orientation="landscape" r:id="rId1"/>
  <headerFooter alignWithMargins="0">
    <oddHeader>&amp;C&amp;"HGPｺﾞｼｯｸM,標準"&amp;16令和元年度（平成31年度）　委託調査費に関する契約状況（10月～12月）&amp;R&amp;"HGPｺﾞｼｯｸM,標準"&amp;16様式５</oddHeader>
  </headerFooter>
  <extLst>
    <ext xmlns:x14="http://schemas.microsoft.com/office/spreadsheetml/2009/9/main" uri="{CCE6A557-97BC-4b89-ADB6-D9C93CAAB3DF}">
      <x14:dataValidations xmlns:xm="http://schemas.microsoft.com/office/excel/2006/main" count="3">
        <x14:dataValidation type="list" allowBlank="1" showInputMessage="1" showErrorMessage="1">
          <x14:formula1>
            <xm:f>#REF!</xm:f>
          </x14:formula1>
          <xm:sqref>E7:E8 E19:E20 E10:E15 E17</xm:sqref>
        </x14:dataValidation>
        <x14:dataValidation type="list" allowBlank="1" showInputMessage="1" showErrorMessage="1">
          <x14:formula1>
            <xm:f>'\\kttkanhd02z\kaikei-ka\17調度係\◎平成３１年度\02報告、通達等\01 契約制度管理室関係\R2.1.22（2.28済）予算執行等に係る情報の公表等に関する指針に基づく公表について（委託調査費R1(H31)第3四半期等）2.28〆切\各係より\[02．（様式）【営繕係】様式５【自安特会】(R1(H31)第3四半期分)委託調査に関する支出状況.xlsx]データリスト'!#REF!</xm:f>
          </x14:formula1>
          <xm:sqref>E9</xm:sqref>
        </x14:dataValidation>
        <x14:dataValidation type="list" allowBlank="1" showInputMessage="1" showErrorMessage="1">
          <x14:formula1>
            <xm:f>'\\filesv\MSTKAI-HD-U\文書管理\契約制度管理室長\02.作業中フォルダ\71_契約制度管理係\令和元年度\令和元年度　契約制度\新しいフォルダー30\4.とりまとめ\R1　第3四半期集計\特別会計\自動車検査登録勘定\[02．（様式）【関東運輸局】様式５【自安特会】(R1(H31)第3四半期分)委託調査に関する支出状況.xlsx]データリスト'!#REF!</xm:f>
          </x14:formula1>
          <xm:sqref>E18</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様式5委託調査</vt:lpstr>
      <vt:lpstr>様式5委託調査!Print_Area</vt:lpstr>
      <vt:lpstr>様式5委託調査!Print_Titles</vt:lpstr>
    </vt:vector>
  </TitlesOfParts>
  <Company>予算編成支援システム</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o12p35</dc:creator>
  <cp:lastModifiedBy>ㅤ</cp:lastModifiedBy>
  <cp:lastPrinted>2020-06-10T08:14:12Z</cp:lastPrinted>
  <dcterms:created xsi:type="dcterms:W3CDTF">2009-03-05T11:36:14Z</dcterms:created>
  <dcterms:modified xsi:type="dcterms:W3CDTF">2020-06-10T08:14:40Z</dcterms:modified>
</cp:coreProperties>
</file>