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1" activeTab="2"/>
  </bookViews>
  <sheets>
    <sheet name="競争性のない随意契約によらざるを得ないもの" sheetId="1" r:id="rId1"/>
    <sheet name="緊急の必要により競争に付することができないもの" sheetId="2" r:id="rId2"/>
    <sheet name="会計法第29条の３第５項による契約のもの" sheetId="4" r:id="rId3"/>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68" i="4" l="1"/>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24" i="2"/>
  <c r="H23" i="2"/>
  <c r="H22" i="2"/>
  <c r="H21" i="2"/>
  <c r="H20" i="2"/>
  <c r="H19" i="2"/>
  <c r="H18" i="2"/>
  <c r="H17" i="2"/>
  <c r="H16" i="2"/>
  <c r="H15" i="2"/>
  <c r="H14" i="2"/>
  <c r="H13" i="2"/>
  <c r="H12" i="2"/>
  <c r="H11" i="2"/>
  <c r="H10" i="2"/>
  <c r="H9" i="2"/>
  <c r="H8" i="2"/>
  <c r="H7" i="2"/>
  <c r="H6" i="2"/>
  <c r="H5" i="2"/>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<sst xmlns="http://schemas.openxmlformats.org/spreadsheetml/2006/main" count="565" uniqueCount="190">
  <si>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</si>
  <si>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</si>
  <si>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</si>
  <si>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</si>
  <si>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</si>
  <si>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</si>
  <si>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</si>
  <si>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</si>
  <si>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</si>
  <si>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</si>
  <si>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</si>
  <si>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</si>
  <si>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</si>
  <si>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</si>
  <si>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</si>
  <si>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</si>
  <si>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会計法第29条の３第５項による契約のもの</t>
    <rPh sb="0" eb="3">
      <t>カイケイホウ</t>
    </rPh>
    <rPh sb="3" eb="4">
      <t>ダイ</t>
    </rPh>
    <rPh sb="6" eb="7">
      <t>ジョウ</t>
    </rPh>
    <rPh sb="9" eb="10">
      <t>ダイ</t>
    </rPh>
    <rPh sb="11" eb="12">
      <t>コウ</t>
    </rPh>
    <rPh sb="15" eb="17">
      <t>ケイヤク</t>
    </rPh>
    <phoneticPr fontId="2"/>
  </si>
  <si>
    <t>川崎港臨港道路東扇島水江町線主橋梁部（ＭＰ２）橋梁下部工事</t>
  </si>
  <si>
    <t>支出負担行為担当官
関東地方整備局副局長　松永　康男
横浜市中区北仲通５－５７</t>
    <rPh sb="21" eb="23">
      <t>マツナガ</t>
    </rPh>
    <rPh sb="24" eb="26">
      <t>ヤスオ</t>
    </rPh>
    <phoneticPr fontId="9"/>
  </si>
  <si>
    <t>五洋・清水特定建設工事共同企業体
東京都文京区後楽２－２－８</t>
    <rPh sb="17" eb="20">
      <t>トウキョウト</t>
    </rPh>
    <rPh sb="20" eb="23">
      <t>ブンキョウク</t>
    </rPh>
    <rPh sb="23" eb="25">
      <t>コウラク</t>
    </rPh>
    <phoneticPr fontId="10"/>
  </si>
  <si>
    <t>会計法第２９条の３第４項</t>
  </si>
  <si>
    <t>本工事は、軟弱地盤への対策等により既契約内で完了しなかった前工事に引き続き川崎港臨港道路東扇島水江町線の主橋梁部のＭＰ２橋脚下部を施工するものであり、現場においては、山留支保工に作用する応力や鋼管矢板の応力等を絶えず計測・監視し、補強の要否や補強方法の判断に適切に反映させることが不可欠となる。
支保工の設計の詳細及び地盤改良工の追加に伴う鋼管矢板に生じる残留応力を予測する施工者固有の解析手法の詳細について、前工事の施工者以外では知り得ず、施工の安全性を確保できるのは、前工事の施工者に限られるため。</t>
    <rPh sb="5" eb="7">
      <t>ナンジャク</t>
    </rPh>
    <rPh sb="7" eb="9">
      <t>ジバン</t>
    </rPh>
    <rPh sb="11" eb="13">
      <t>タイサク</t>
    </rPh>
    <rPh sb="13" eb="14">
      <t>トウ</t>
    </rPh>
    <rPh sb="17" eb="20">
      <t>キケイヤク</t>
    </rPh>
    <rPh sb="20" eb="21">
      <t>ナイ</t>
    </rPh>
    <rPh sb="22" eb="24">
      <t>カンリョウ</t>
    </rPh>
    <rPh sb="33" eb="34">
      <t>ヒ</t>
    </rPh>
    <rPh sb="35" eb="36">
      <t>ツヅ</t>
    </rPh>
    <phoneticPr fontId="10"/>
  </si>
  <si>
    <t>ニ（ヘ）</t>
  </si>
  <si>
    <t>東京国際空港D滑走路維持管理等工事</t>
  </si>
  <si>
    <t>鹿島・あおみ・大林・五洋・清水・新日鉄住金エンジ・ＪＦＥエンジ・大成・東亜・東洋・西松・前田・三菱重工・みらい・若築異工種建設工事共同企業体　代表者　鹿島建設㈱東京土木支店
東京都港区元赤坂１－３－８</t>
  </si>
  <si>
    <t xml:space="preserve">当該滑走路は、我が国初となる埋立・桟橋のハイブリッド構造であり、最先端の特殊部材も多数使用していることから、種々の管理・観測・測定及び維持・補修には、設計・施工時の経験を踏まえた高い技術力や専門知識が必要不可欠であり、技術的競争性が無いため。
</t>
  </si>
  <si>
    <t>特定離島港湾事務所庁舎借上</t>
  </si>
  <si>
    <t>相模産業（株）
東京都品川区北品川１－３－２８</t>
    <rPh sb="8" eb="11">
      <t>トウキョウト</t>
    </rPh>
    <rPh sb="11" eb="14">
      <t>シナガワク</t>
    </rPh>
    <rPh sb="14" eb="17">
      <t>キタシナガワ</t>
    </rPh>
    <phoneticPr fontId="10"/>
  </si>
  <si>
    <t xml:space="preserve">立地場所及び必要床面積の必須条件を満たす物件が他に無いため。
</t>
  </si>
  <si>
    <t>ロ</t>
  </si>
  <si>
    <t>行財政情報サービス提供業務</t>
  </si>
  <si>
    <t>（株）時事通信社
東京都中央区銀座５－１５－８</t>
    <rPh sb="9" eb="12">
      <t>トウキョウト</t>
    </rPh>
    <rPh sb="12" eb="15">
      <t>チュウオウク</t>
    </rPh>
    <rPh sb="15" eb="17">
      <t>ギンザ</t>
    </rPh>
    <phoneticPr fontId="10"/>
  </si>
  <si>
    <t xml:space="preserve">行政ニュース、中央省庁や地方自治体からの情報発信及び各種データの提供をできる者が他に無いため。
</t>
  </si>
  <si>
    <t>令和元年度乃至令和４年度川崎港臨港道路東扇島水江町線整備事業に係る委託契約</t>
  </si>
  <si>
    <t>首都高速道路（株）
東京都千代田区霞が関１－４－１</t>
    <rPh sb="10" eb="13">
      <t>トウキョウト</t>
    </rPh>
    <rPh sb="13" eb="17">
      <t>チヨダク</t>
    </rPh>
    <rPh sb="17" eb="18">
      <t>カスミ</t>
    </rPh>
    <rPh sb="19" eb="20">
      <t>セキ</t>
    </rPh>
    <phoneticPr fontId="10"/>
  </si>
  <si>
    <t xml:space="preserve">本事業の一部は首都高速湾岸線を横断する計画となっており、横断する区間の施工にあたり首都高速道路（株）との事業調整が必要であることから、効率的、経済的に事業を実施するため同社と契約を締結するものである。
</t>
    <rPh sb="0" eb="1">
      <t>ホン</t>
    </rPh>
    <rPh sb="1" eb="3">
      <t>ジギョウ</t>
    </rPh>
    <rPh sb="4" eb="6">
      <t>イチブ</t>
    </rPh>
    <rPh sb="7" eb="9">
      <t>シュト</t>
    </rPh>
    <rPh sb="9" eb="11">
      <t>コウソク</t>
    </rPh>
    <rPh sb="11" eb="13">
      <t>ワンガン</t>
    </rPh>
    <rPh sb="13" eb="14">
      <t>セン</t>
    </rPh>
    <rPh sb="15" eb="17">
      <t>オウダン</t>
    </rPh>
    <rPh sb="19" eb="21">
      <t>ケイカク</t>
    </rPh>
    <rPh sb="28" eb="30">
      <t>オウダン</t>
    </rPh>
    <rPh sb="32" eb="34">
      <t>クカン</t>
    </rPh>
    <rPh sb="35" eb="37">
      <t>セコウ</t>
    </rPh>
    <rPh sb="41" eb="43">
      <t>シュト</t>
    </rPh>
    <rPh sb="43" eb="45">
      <t>コウソク</t>
    </rPh>
    <rPh sb="45" eb="47">
      <t>ドウロ</t>
    </rPh>
    <rPh sb="47" eb="50">
      <t>カブ</t>
    </rPh>
    <rPh sb="52" eb="54">
      <t>ジギョウ</t>
    </rPh>
    <rPh sb="54" eb="56">
      <t>チョウセイ</t>
    </rPh>
    <rPh sb="57" eb="59">
      <t>ヒツヨウ</t>
    </rPh>
    <rPh sb="67" eb="69">
      <t>コウリツ</t>
    </rPh>
    <rPh sb="69" eb="70">
      <t>テキ</t>
    </rPh>
    <rPh sb="71" eb="73">
      <t>ケイザイ</t>
    </rPh>
    <rPh sb="73" eb="74">
      <t>テキ</t>
    </rPh>
    <rPh sb="75" eb="77">
      <t>ジギョウ</t>
    </rPh>
    <rPh sb="78" eb="80">
      <t>ジッシ</t>
    </rPh>
    <rPh sb="84" eb="86">
      <t>ドウシャ</t>
    </rPh>
    <rPh sb="87" eb="89">
      <t>ケイヤク</t>
    </rPh>
    <rPh sb="90" eb="92">
      <t>テイケツ</t>
    </rPh>
    <phoneticPr fontId="10"/>
  </si>
  <si>
    <t>令和元年東京港中央防波堤外側地区国際海上コンテナターミナル（水深１６ｍ）整備工事に係る委託契約</t>
    <rPh sb="30" eb="32">
      <t>スイシン</t>
    </rPh>
    <phoneticPr fontId="10"/>
  </si>
  <si>
    <t>東京都
東京都新宿区西新宿２－８－１</t>
    <rPh sb="0" eb="3">
      <t>トウキョウト</t>
    </rPh>
    <rPh sb="4" eb="7">
      <t>トウキョウト</t>
    </rPh>
    <rPh sb="7" eb="10">
      <t>シンジュクク</t>
    </rPh>
    <rPh sb="10" eb="13">
      <t>ニシシンジュク</t>
    </rPh>
    <phoneticPr fontId="9"/>
  </si>
  <si>
    <t>本工事場所周辺では、東京都による整備工事等により多数の工事用船舶の輻輳が生じており、本工事の浚渫にあたっては、他工事の工事エリア出入りする工事用船舶や周辺海域の一般船舶の安全に関し十分な管理が実施できる東京都と契約締結するものである。</t>
    <rPh sb="0" eb="3">
      <t>ホンコウジ</t>
    </rPh>
    <rPh sb="3" eb="5">
      <t>バショ</t>
    </rPh>
    <rPh sb="5" eb="7">
      <t>シュウヘン</t>
    </rPh>
    <rPh sb="10" eb="13">
      <t>トウキョウト</t>
    </rPh>
    <rPh sb="16" eb="18">
      <t>セイビ</t>
    </rPh>
    <rPh sb="18" eb="20">
      <t>コウジ</t>
    </rPh>
    <rPh sb="20" eb="21">
      <t>トウ</t>
    </rPh>
    <rPh sb="24" eb="26">
      <t>タスウ</t>
    </rPh>
    <rPh sb="27" eb="30">
      <t>コウジヨウ</t>
    </rPh>
    <rPh sb="30" eb="32">
      <t>センパク</t>
    </rPh>
    <rPh sb="33" eb="35">
      <t>フクソウ</t>
    </rPh>
    <rPh sb="36" eb="37">
      <t>ショウ</t>
    </rPh>
    <rPh sb="42" eb="45">
      <t>ホンコウジ</t>
    </rPh>
    <rPh sb="46" eb="48">
      <t>シュンセツ</t>
    </rPh>
    <rPh sb="96" eb="98">
      <t>ジッシ</t>
    </rPh>
    <rPh sb="101" eb="104">
      <t>トウキョウト</t>
    </rPh>
    <rPh sb="105" eb="107">
      <t>ケイヤク</t>
    </rPh>
    <rPh sb="107" eb="109">
      <t>テイケツ</t>
    </rPh>
    <phoneticPr fontId="10"/>
  </si>
  <si>
    <t>イ（ニ）</t>
  </si>
  <si>
    <t>令和元年度及び令和２年度川崎港臨港道路東扇島水江町線整備事業に係る委託契約</t>
  </si>
  <si>
    <t>川崎市
川崎市川崎区宮本町１</t>
    <rPh sb="0" eb="3">
      <t>カワサキシ</t>
    </rPh>
    <rPh sb="4" eb="7">
      <t>カワサキシ</t>
    </rPh>
    <rPh sb="7" eb="10">
      <t>カワサキク</t>
    </rPh>
    <rPh sb="10" eb="13">
      <t>ミヤモトチョウ</t>
    </rPh>
    <phoneticPr fontId="9"/>
  </si>
  <si>
    <t xml:space="preserve">周辺の企業活動への影響を少なくするため川崎市発注工事と調整する必要があることから、川崎市以外に本業務を行う事が出来ないため。
</t>
    <rPh sb="0" eb="2">
      <t>シュウヘン</t>
    </rPh>
    <rPh sb="3" eb="5">
      <t>キギョウ</t>
    </rPh>
    <rPh sb="5" eb="7">
      <t>カツドウ</t>
    </rPh>
    <rPh sb="9" eb="11">
      <t>エイキョウ</t>
    </rPh>
    <rPh sb="12" eb="13">
      <t>スク</t>
    </rPh>
    <rPh sb="19" eb="22">
      <t>カワサキシ</t>
    </rPh>
    <rPh sb="22" eb="24">
      <t>ハッチュウ</t>
    </rPh>
    <rPh sb="24" eb="26">
      <t>コウジ</t>
    </rPh>
    <rPh sb="27" eb="29">
      <t>チョウセイ</t>
    </rPh>
    <rPh sb="31" eb="33">
      <t>ヒツヨウ</t>
    </rPh>
    <phoneticPr fontId="10"/>
  </si>
  <si>
    <t>川崎港東扇島地区基幹的広域防災拠点緊急物資荷さばき等訓練業務</t>
    <rPh sb="0" eb="3">
      <t>カワサキコウ</t>
    </rPh>
    <rPh sb="3" eb="6">
      <t>ヒガシオウギシマ</t>
    </rPh>
    <rPh sb="6" eb="8">
      <t>チク</t>
    </rPh>
    <rPh sb="8" eb="11">
      <t>キカンテキ</t>
    </rPh>
    <rPh sb="11" eb="13">
      <t>コウイキ</t>
    </rPh>
    <rPh sb="13" eb="15">
      <t>ボウサイ</t>
    </rPh>
    <rPh sb="15" eb="17">
      <t>キョテン</t>
    </rPh>
    <rPh sb="17" eb="19">
      <t>キンキュウ</t>
    </rPh>
    <rPh sb="19" eb="21">
      <t>ブッシ</t>
    </rPh>
    <rPh sb="21" eb="22">
      <t>ニ</t>
    </rPh>
    <rPh sb="25" eb="26">
      <t>ナド</t>
    </rPh>
    <rPh sb="26" eb="28">
      <t>クンレン</t>
    </rPh>
    <rPh sb="28" eb="30">
      <t>ギョウム</t>
    </rPh>
    <phoneticPr fontId="10"/>
  </si>
  <si>
    <t>支出負担行為担当官
関東地方整備局副局長　加藤　雅啓
横浜市中区北仲通５－５７</t>
    <rPh sb="21" eb="23">
      <t>カトウ</t>
    </rPh>
    <rPh sb="24" eb="25">
      <t>マサ</t>
    </rPh>
    <rPh sb="25" eb="26">
      <t>ケイ</t>
    </rPh>
    <phoneticPr fontId="9"/>
  </si>
  <si>
    <t>川崎港運協会
川崎市川崎区東扇島３８－１</t>
    <rPh sb="0" eb="2">
      <t>カワサキ</t>
    </rPh>
    <rPh sb="2" eb="3">
      <t>ミナト</t>
    </rPh>
    <rPh sb="3" eb="4">
      <t>ウン</t>
    </rPh>
    <rPh sb="4" eb="6">
      <t>キョウカイ</t>
    </rPh>
    <rPh sb="7" eb="10">
      <t>カワサキシ</t>
    </rPh>
    <rPh sb="10" eb="13">
      <t>カワサキク</t>
    </rPh>
    <rPh sb="13" eb="14">
      <t>ヒガシ</t>
    </rPh>
    <rPh sb="14" eb="16">
      <t>オウギシマ</t>
    </rPh>
    <phoneticPr fontId="10"/>
  </si>
  <si>
    <t xml:space="preserve">災害対策基本法に基づく防災業務計画の一環として締結した「災害時の応急対策業務に関する協定」に基づき、当該者に災害時の対応及び防災訓練の実施を義務づけているため。
</t>
  </si>
  <si>
    <t>イ（イ）</t>
  </si>
  <si>
    <t>川崎港東扇島地区基幹的広域防災拠点応急復旧及び緊急物資海上輸送等訓練業務</t>
    <rPh sb="0" eb="3">
      <t>カワサキコウ</t>
    </rPh>
    <rPh sb="3" eb="6">
      <t>ヒガシオウギシマ</t>
    </rPh>
    <rPh sb="6" eb="8">
      <t>チク</t>
    </rPh>
    <rPh sb="8" eb="11">
      <t>キカンテキ</t>
    </rPh>
    <rPh sb="11" eb="13">
      <t>コウイキ</t>
    </rPh>
    <rPh sb="13" eb="15">
      <t>ボウサイ</t>
    </rPh>
    <rPh sb="15" eb="17">
      <t>キョテン</t>
    </rPh>
    <rPh sb="17" eb="19">
      <t>オウキュウ</t>
    </rPh>
    <rPh sb="19" eb="21">
      <t>フッキュウ</t>
    </rPh>
    <rPh sb="21" eb="22">
      <t>オヨ</t>
    </rPh>
    <rPh sb="23" eb="25">
      <t>キンキュウ</t>
    </rPh>
    <rPh sb="25" eb="27">
      <t>ブッシ</t>
    </rPh>
    <rPh sb="27" eb="29">
      <t>カイジョウ</t>
    </rPh>
    <rPh sb="29" eb="31">
      <t>ユソウ</t>
    </rPh>
    <rPh sb="31" eb="32">
      <t>ナド</t>
    </rPh>
    <rPh sb="32" eb="34">
      <t>クンレン</t>
    </rPh>
    <rPh sb="34" eb="36">
      <t>ギョウム</t>
    </rPh>
    <phoneticPr fontId="10"/>
  </si>
  <si>
    <t>東亜建設工業（株）横浜支店
横浜市中区太田町１－１５</t>
    <rPh sb="14" eb="17">
      <t>ヨコハマシ</t>
    </rPh>
    <rPh sb="17" eb="19">
      <t>ナカク</t>
    </rPh>
    <rPh sb="19" eb="22">
      <t>オオタマチ</t>
    </rPh>
    <phoneticPr fontId="10"/>
  </si>
  <si>
    <t>川崎港東扇島地区基幹的広域防災拠点駐機スポット設置訓練業務</t>
    <rPh sb="0" eb="3">
      <t>カワサキコウ</t>
    </rPh>
    <rPh sb="3" eb="6">
      <t>ヒガシオウギシマ</t>
    </rPh>
    <rPh sb="6" eb="8">
      <t>チク</t>
    </rPh>
    <rPh sb="8" eb="11">
      <t>キカンテキ</t>
    </rPh>
    <rPh sb="11" eb="13">
      <t>コウイキ</t>
    </rPh>
    <rPh sb="13" eb="15">
      <t>ボウサイ</t>
    </rPh>
    <rPh sb="15" eb="17">
      <t>キョテン</t>
    </rPh>
    <rPh sb="17" eb="19">
      <t>チュウキ</t>
    </rPh>
    <rPh sb="23" eb="25">
      <t>セッチ</t>
    </rPh>
    <rPh sb="25" eb="27">
      <t>クンレン</t>
    </rPh>
    <rPh sb="27" eb="29">
      <t>ギョウム</t>
    </rPh>
    <phoneticPr fontId="10"/>
  </si>
  <si>
    <t>建物賃貸借契約（中根宿舎）</t>
  </si>
  <si>
    <t>分任支出負担行為担当官
鹿島港湾・空港整備事務所長　早川　哲史
茨城県鹿嶋市粟生２２５４</t>
    <rPh sb="26" eb="28">
      <t>ハヤカワ</t>
    </rPh>
    <rPh sb="29" eb="31">
      <t>テツシ</t>
    </rPh>
    <phoneticPr fontId="9"/>
  </si>
  <si>
    <t>個人</t>
    <rPh sb="0" eb="2">
      <t>コジン</t>
    </rPh>
    <phoneticPr fontId="10"/>
  </si>
  <si>
    <t xml:space="preserve">当該物件は、当所の必要条件を満たす家屋の調査を行い、大蔵省(当時)の承認を得て、平成３年度より国家公務員有料宿舎(中根宿舎)として設置している物件を継続して借受するものであるが、契約の相手方は、同物件の所有者であり、本契約を履行できる唯一の者であるため。
</t>
  </si>
  <si>
    <t>土地の借上
（神栖市東和田６番地他の一部）</t>
    <rPh sb="0" eb="2">
      <t>トチ</t>
    </rPh>
    <rPh sb="3" eb="4">
      <t>カ</t>
    </rPh>
    <rPh sb="4" eb="5">
      <t>ア</t>
    </rPh>
    <rPh sb="7" eb="9">
      <t>カミス</t>
    </rPh>
    <rPh sb="9" eb="10">
      <t>シ</t>
    </rPh>
    <rPh sb="10" eb="13">
      <t>ヒガシワダ</t>
    </rPh>
    <rPh sb="14" eb="15">
      <t>バン</t>
    </rPh>
    <rPh sb="15" eb="16">
      <t>チ</t>
    </rPh>
    <rPh sb="16" eb="17">
      <t>ホカ</t>
    </rPh>
    <rPh sb="18" eb="20">
      <t>イチブ</t>
    </rPh>
    <phoneticPr fontId="10"/>
  </si>
  <si>
    <t>(株)ＪＥＲＡ
東京都中央区日本橋２丁目５番１号</t>
    <rPh sb="0" eb="3">
      <t>カブ</t>
    </rPh>
    <rPh sb="8" eb="11">
      <t>トウキョウト</t>
    </rPh>
    <rPh sb="11" eb="14">
      <t>チュウオウク</t>
    </rPh>
    <rPh sb="14" eb="17">
      <t>ニホンバシ</t>
    </rPh>
    <rPh sb="18" eb="20">
      <t>チョウメ</t>
    </rPh>
    <rPh sb="21" eb="22">
      <t>バン</t>
    </rPh>
    <rPh sb="23" eb="24">
      <t>ゴウ</t>
    </rPh>
    <phoneticPr fontId="10"/>
  </si>
  <si>
    <t xml:space="preserve">事業場所に隣接する適切な物件が他に無いため。
</t>
  </si>
  <si>
    <t>土地使用料（富津市新富）</t>
    <rPh sb="6" eb="9">
      <t>フッツシ</t>
    </rPh>
    <rPh sb="9" eb="11">
      <t>シントミ</t>
    </rPh>
    <phoneticPr fontId="10"/>
  </si>
  <si>
    <t>分任支出負担行為担当官
千葉港湾事務所長　西谷　和人
千葉市中央区中央港１－１１－２</t>
    <rPh sb="0" eb="2">
      <t>ブンニン</t>
    </rPh>
    <rPh sb="2" eb="4">
      <t>シシュツ</t>
    </rPh>
    <rPh sb="4" eb="6">
      <t>フタン</t>
    </rPh>
    <rPh sb="6" eb="8">
      <t>コウイ</t>
    </rPh>
    <rPh sb="8" eb="11">
      <t>タントウカン</t>
    </rPh>
    <rPh sb="12" eb="14">
      <t>チバ</t>
    </rPh>
    <rPh sb="14" eb="16">
      <t>コウワン</t>
    </rPh>
    <rPh sb="16" eb="18">
      <t>ジム</t>
    </rPh>
    <rPh sb="18" eb="20">
      <t>ショチョウ</t>
    </rPh>
    <rPh sb="21" eb="23">
      <t>ニシヤ</t>
    </rPh>
    <rPh sb="24" eb="26">
      <t>カズト</t>
    </rPh>
    <rPh sb="27" eb="29">
      <t>チバ</t>
    </rPh>
    <rPh sb="29" eb="30">
      <t>シ</t>
    </rPh>
    <rPh sb="30" eb="33">
      <t>チュウオウク</t>
    </rPh>
    <rPh sb="33" eb="35">
      <t>チュウオウ</t>
    </rPh>
    <rPh sb="35" eb="36">
      <t>ミナト</t>
    </rPh>
    <phoneticPr fontId="9"/>
  </si>
  <si>
    <t>日本製鉄（株）君津製鐵所
千葉県君津市君津１番地</t>
    <rPh sb="7" eb="9">
      <t>キミツ</t>
    </rPh>
    <rPh sb="9" eb="11">
      <t>セイテツ</t>
    </rPh>
    <rPh sb="11" eb="12">
      <t>ショ</t>
    </rPh>
    <rPh sb="13" eb="16">
      <t>チバケン</t>
    </rPh>
    <rPh sb="16" eb="19">
      <t>キミツシ</t>
    </rPh>
    <rPh sb="19" eb="21">
      <t>キミツ</t>
    </rPh>
    <rPh sb="22" eb="24">
      <t>バンチ</t>
    </rPh>
    <phoneticPr fontId="10"/>
  </si>
  <si>
    <t>土地使用料（富津市新富）（その２）</t>
    <rPh sb="6" eb="9">
      <t>フッツシ</t>
    </rPh>
    <rPh sb="9" eb="11">
      <t>シントミ</t>
    </rPh>
    <phoneticPr fontId="10"/>
  </si>
  <si>
    <t>土地使用料（１０号地その１地区）</t>
    <rPh sb="8" eb="10">
      <t>ゴウチ</t>
    </rPh>
    <rPh sb="13" eb="15">
      <t>チク</t>
    </rPh>
    <phoneticPr fontId="10"/>
  </si>
  <si>
    <t>分任支出負担行為担当官
東京港湾事務所長　酒井　敦史
東京都江東区新木場１－６－２５</t>
    <rPh sb="21" eb="23">
      <t>サカイ</t>
    </rPh>
    <rPh sb="24" eb="26">
      <t>アツシ</t>
    </rPh>
    <phoneticPr fontId="9"/>
  </si>
  <si>
    <t>日本製鉄(株)
東京都千代田区丸の内２－６－１</t>
    <rPh sb="0" eb="2">
      <t>ニホン</t>
    </rPh>
    <rPh sb="2" eb="4">
      <t>セイテツ</t>
    </rPh>
    <rPh sb="4" eb="7">
      <t>カブ</t>
    </rPh>
    <rPh sb="8" eb="11">
      <t>トウキョウト</t>
    </rPh>
    <rPh sb="11" eb="15">
      <t>チヨダク</t>
    </rPh>
    <rPh sb="15" eb="16">
      <t>マル</t>
    </rPh>
    <rPh sb="17" eb="18">
      <t>ウチ</t>
    </rPh>
    <phoneticPr fontId="10"/>
  </si>
  <si>
    <t xml:space="preserve">事業場所の近隣において、適切な物件が他に無いため。
</t>
    <rPh sb="5" eb="7">
      <t>キンリン</t>
    </rPh>
    <phoneticPr fontId="10"/>
  </si>
  <si>
    <t>土地使用料（東京港臨港道路南北線用地借上）</t>
    <rPh sb="6" eb="8">
      <t>トウキョウ</t>
    </rPh>
    <rPh sb="8" eb="9">
      <t>コウ</t>
    </rPh>
    <rPh sb="9" eb="11">
      <t>リンコウ</t>
    </rPh>
    <rPh sb="11" eb="13">
      <t>ドウロ</t>
    </rPh>
    <rPh sb="13" eb="15">
      <t>ナンボク</t>
    </rPh>
    <rPh sb="15" eb="16">
      <t>セン</t>
    </rPh>
    <rPh sb="16" eb="18">
      <t>ヨウチ</t>
    </rPh>
    <rPh sb="18" eb="20">
      <t>カリアゲ</t>
    </rPh>
    <phoneticPr fontId="10"/>
  </si>
  <si>
    <t>東京港埠頭（株）
東京都江東区青海２－４－２４</t>
    <rPh sb="5" eb="8">
      <t>カブ</t>
    </rPh>
    <rPh sb="9" eb="12">
      <t>トウキョウト</t>
    </rPh>
    <rPh sb="12" eb="15">
      <t>コウトウク</t>
    </rPh>
    <rPh sb="15" eb="17">
      <t>アオミ</t>
    </rPh>
    <phoneticPr fontId="10"/>
  </si>
  <si>
    <t>建物使用料</t>
  </si>
  <si>
    <t>アサガミ（株）
東京都江東区青海４－７－６</t>
    <rPh sb="8" eb="11">
      <t>トウキョウト</t>
    </rPh>
    <rPh sb="11" eb="14">
      <t>コウトウク</t>
    </rPh>
    <rPh sb="14" eb="16">
      <t>アオミ</t>
    </rPh>
    <phoneticPr fontId="10"/>
  </si>
  <si>
    <t>東海海運（株）
東京都港区芝浦２－２－１８</t>
    <rPh sb="8" eb="11">
      <t>トウキョウト</t>
    </rPh>
    <rPh sb="11" eb="13">
      <t>ミナトク</t>
    </rPh>
    <rPh sb="13" eb="15">
      <t>シバウラ</t>
    </rPh>
    <phoneticPr fontId="10"/>
  </si>
  <si>
    <t>土地使用料及び係留施設使用料</t>
  </si>
  <si>
    <t>京葉ユーティリティ（株）
千葉県船橋市高瀬町１１</t>
    <rPh sb="13" eb="16">
      <t>チバケン</t>
    </rPh>
    <rPh sb="16" eb="19">
      <t>フナバシシ</t>
    </rPh>
    <rPh sb="19" eb="21">
      <t>タカセ</t>
    </rPh>
    <rPh sb="21" eb="22">
      <t>マチ</t>
    </rPh>
    <phoneticPr fontId="10"/>
  </si>
  <si>
    <t>１５号地木材ふ頭の管理運営費分担金</t>
  </si>
  <si>
    <t>東京木材埠頭（株）
東京都江東区若洲１－５－８</t>
    <rPh sb="6" eb="9">
      <t>カブ</t>
    </rPh>
    <rPh sb="10" eb="13">
      <t>トウキョウト</t>
    </rPh>
    <rPh sb="13" eb="16">
      <t>コウトウク</t>
    </rPh>
    <rPh sb="16" eb="18">
      <t>ワカス</t>
    </rPh>
    <phoneticPr fontId="10"/>
  </si>
  <si>
    <t>東京港港湾業務艇桟橋使用料</t>
    <rPh sb="0" eb="2">
      <t>トウキョウ</t>
    </rPh>
    <rPh sb="2" eb="3">
      <t>コウ</t>
    </rPh>
    <rPh sb="3" eb="5">
      <t>コウワン</t>
    </rPh>
    <rPh sb="5" eb="7">
      <t>ギョウム</t>
    </rPh>
    <rPh sb="7" eb="8">
      <t>テイ</t>
    </rPh>
    <rPh sb="8" eb="10">
      <t>サンバシ</t>
    </rPh>
    <rPh sb="10" eb="13">
      <t>シヨウリョウ</t>
    </rPh>
    <phoneticPr fontId="9"/>
  </si>
  <si>
    <t>新木場二丁目地区建設業協議会
東京都江東区新木場２－３－１</t>
    <rPh sb="0" eb="3">
      <t>シンキバ</t>
    </rPh>
    <rPh sb="3" eb="6">
      <t>ニチョウメ</t>
    </rPh>
    <rPh sb="6" eb="8">
      <t>チク</t>
    </rPh>
    <rPh sb="8" eb="11">
      <t>ケンセツギョウ</t>
    </rPh>
    <rPh sb="11" eb="14">
      <t>キョウギカイ</t>
    </rPh>
    <rPh sb="15" eb="18">
      <t>トウキョウト</t>
    </rPh>
    <rPh sb="18" eb="21">
      <t>コウトウク</t>
    </rPh>
    <rPh sb="21" eb="24">
      <t>シンキバ</t>
    </rPh>
    <phoneticPr fontId="9"/>
  </si>
  <si>
    <t xml:space="preserve">近隣において、当該港湾業務艇を係留できる施設が他に無いため。
</t>
  </si>
  <si>
    <t>横浜港南本牧地区コンテナヤード入場ゲート設計意図伝達等業務</t>
  </si>
  <si>
    <t>分任支出負担行為担当官
京浜港湾事務所長　佐野　透
横浜市西区みなとみらい６－３－７</t>
    <rPh sb="12" eb="14">
      <t>ケイヒン</t>
    </rPh>
    <rPh sb="21" eb="23">
      <t>サノ</t>
    </rPh>
    <rPh sb="24" eb="25">
      <t>トオル</t>
    </rPh>
    <phoneticPr fontId="9"/>
  </si>
  <si>
    <t>八千代エンジニヤリング（株）
神奈川県横浜市保土ヶ谷区岩井町１－７</t>
    <rPh sb="15" eb="19">
      <t>カナガワケン</t>
    </rPh>
    <rPh sb="19" eb="22">
      <t>ヨコハマシ</t>
    </rPh>
    <rPh sb="22" eb="27">
      <t>ホドガヤク</t>
    </rPh>
    <rPh sb="27" eb="29">
      <t>イワイ</t>
    </rPh>
    <rPh sb="29" eb="30">
      <t>マチ</t>
    </rPh>
    <phoneticPr fontId="10"/>
  </si>
  <si>
    <t xml:space="preserve">本業務は工事施工段階で工事受注者等に設計者として設計意図の伝達を図るものであり、設計者以外に実施させることができないため
</t>
    <rPh sb="0" eb="1">
      <t>ホン</t>
    </rPh>
    <rPh sb="1" eb="3">
      <t>ギョウム</t>
    </rPh>
    <rPh sb="4" eb="6">
      <t>コウジ</t>
    </rPh>
    <rPh sb="6" eb="8">
      <t>セコウ</t>
    </rPh>
    <rPh sb="8" eb="10">
      <t>ダンカイ</t>
    </rPh>
    <rPh sb="11" eb="13">
      <t>コウジ</t>
    </rPh>
    <rPh sb="13" eb="15">
      <t>ジュチュウ</t>
    </rPh>
    <rPh sb="15" eb="16">
      <t>シャ</t>
    </rPh>
    <rPh sb="16" eb="17">
      <t>トウ</t>
    </rPh>
    <rPh sb="18" eb="21">
      <t>セッケイシャ</t>
    </rPh>
    <rPh sb="24" eb="26">
      <t>セッケイ</t>
    </rPh>
    <rPh sb="26" eb="28">
      <t>イト</t>
    </rPh>
    <rPh sb="29" eb="31">
      <t>デンタツ</t>
    </rPh>
    <rPh sb="32" eb="33">
      <t>ハカ</t>
    </rPh>
    <rPh sb="40" eb="43">
      <t>セッケイシャ</t>
    </rPh>
    <rPh sb="43" eb="45">
      <t>イガイ</t>
    </rPh>
    <rPh sb="46" eb="48">
      <t>ジッシ</t>
    </rPh>
    <phoneticPr fontId="10"/>
  </si>
  <si>
    <t>土地使用料・東扇島</t>
  </si>
  <si>
    <t>東扇島プロパティー特定目的会社
東京都千代田区丸の内２－１－１</t>
    <rPh sb="16" eb="19">
      <t>トウキョウト</t>
    </rPh>
    <rPh sb="19" eb="23">
      <t>チヨダク</t>
    </rPh>
    <rPh sb="23" eb="24">
      <t>マル</t>
    </rPh>
    <rPh sb="25" eb="26">
      <t>ウチ</t>
    </rPh>
    <phoneticPr fontId="10"/>
  </si>
  <si>
    <t>横浜港南本牧地区工事安全管理等業務</t>
  </si>
  <si>
    <t xml:space="preserve">南本牧ふ頭建設事業の共同事業者である横浜市との「横浜港南本牧ふ頭建設工事に伴う付帯工事及び船舶航行安全管理に係る協定書」により、同市と同じ相手方と契約することを取り決めているため。
</t>
  </si>
  <si>
    <t>京浜港湾事務所ＰＣＢ廃棄物（コンデンサ）処理業務</t>
  </si>
  <si>
    <t>中間貯蔵・環境安全事業（株）　東京ＰＣＢ処理事業所
東京都江東区青海３丁目地先</t>
    <rPh sb="26" eb="29">
      <t>トウキョウト</t>
    </rPh>
    <rPh sb="29" eb="32">
      <t>コウトウク</t>
    </rPh>
    <rPh sb="32" eb="34">
      <t>アオミ</t>
    </rPh>
    <rPh sb="35" eb="37">
      <t>チョウメ</t>
    </rPh>
    <rPh sb="37" eb="38">
      <t>チ</t>
    </rPh>
    <rPh sb="38" eb="39">
      <t>サキ</t>
    </rPh>
    <phoneticPr fontId="10"/>
  </si>
  <si>
    <t>特別管理産業は器物を処分するためには掃法第14条の4第6項の特別管理産業廃棄物処理業の許可が必要であり、本業務で処理する高濃度ＰＣＢ廃棄物を処理できる事業者は１社のみのため。</t>
    <rPh sb="0" eb="2">
      <t>トクベツ</t>
    </rPh>
    <rPh sb="2" eb="4">
      <t>カンリ</t>
    </rPh>
    <rPh sb="4" eb="6">
      <t>サンギョウ</t>
    </rPh>
    <rPh sb="7" eb="9">
      <t>キブツ</t>
    </rPh>
    <rPh sb="10" eb="12">
      <t>ショブン</t>
    </rPh>
    <rPh sb="18" eb="19">
      <t>ソウ</t>
    </rPh>
    <rPh sb="19" eb="20">
      <t>ホウ</t>
    </rPh>
    <rPh sb="20" eb="21">
      <t>ダイ</t>
    </rPh>
    <rPh sb="23" eb="24">
      <t>ジョウ</t>
    </rPh>
    <rPh sb="26" eb="27">
      <t>ダイ</t>
    </rPh>
    <rPh sb="28" eb="29">
      <t>コウ</t>
    </rPh>
    <rPh sb="30" eb="32">
      <t>トクベツ</t>
    </rPh>
    <rPh sb="32" eb="34">
      <t>カンリ</t>
    </rPh>
    <rPh sb="34" eb="36">
      <t>サンギョウ</t>
    </rPh>
    <rPh sb="36" eb="39">
      <t>ハイキブツ</t>
    </rPh>
    <rPh sb="39" eb="41">
      <t>ショリ</t>
    </rPh>
    <rPh sb="41" eb="42">
      <t>ギョウ</t>
    </rPh>
    <rPh sb="43" eb="45">
      <t>キョカ</t>
    </rPh>
    <rPh sb="46" eb="48">
      <t>ヒツヨウ</t>
    </rPh>
    <rPh sb="70" eb="72">
      <t>ショリ</t>
    </rPh>
    <rPh sb="75" eb="78">
      <t>ジギョウシャ</t>
    </rPh>
    <rPh sb="80" eb="81">
      <t>シャ</t>
    </rPh>
    <phoneticPr fontId="10"/>
  </si>
  <si>
    <t>官報公告料</t>
    <rPh sb="0" eb="2">
      <t>カンポウ</t>
    </rPh>
    <rPh sb="2" eb="4">
      <t>コウコク</t>
    </rPh>
    <rPh sb="4" eb="5">
      <t>リョウ</t>
    </rPh>
    <phoneticPr fontId="10"/>
  </si>
  <si>
    <t>独立行政法人国立印刷局
東京都港区虎ノ門２－２－５</t>
  </si>
  <si>
    <t>会計法第２９条の３第４項及び予決令第１０２条の４第３号</t>
  </si>
  <si>
    <t xml:space="preserve">官報の編集、印刷及び普及事務については、内閣府より独立行政法人国立印刷局に委託されており、当該業務を行うことができる唯一の事業者であり競争を許さないため
</t>
  </si>
  <si>
    <t>ハ</t>
  </si>
  <si>
    <t>単価契約</t>
    <rPh sb="0" eb="2">
      <t>タンカ</t>
    </rPh>
    <rPh sb="2" eb="4">
      <t>ケイヤク</t>
    </rPh>
    <phoneticPr fontId="10"/>
  </si>
  <si>
    <t>横浜港臨港道路（南本牧はま道路）緊急復旧工事</t>
    <rPh sb="0" eb="2">
      <t>ヨコハマ</t>
    </rPh>
    <rPh sb="2" eb="3">
      <t>ミナト</t>
    </rPh>
    <rPh sb="3" eb="5">
      <t>リンコウ</t>
    </rPh>
    <rPh sb="5" eb="7">
      <t>ドウロ</t>
    </rPh>
    <rPh sb="8" eb="9">
      <t>ミナミ</t>
    </rPh>
    <rPh sb="9" eb="11">
      <t>ホンモク</t>
    </rPh>
    <rPh sb="13" eb="15">
      <t>ドウロ</t>
    </rPh>
    <rPh sb="16" eb="18">
      <t>キンキュウ</t>
    </rPh>
    <rPh sb="18" eb="20">
      <t>フッキュウ</t>
    </rPh>
    <rPh sb="20" eb="22">
      <t>コウジ</t>
    </rPh>
    <phoneticPr fontId="10"/>
  </si>
  <si>
    <t>支出負担行為担当官
関東地方整備局副局長　加藤　雅啓
横浜市中区北仲通５－５７</t>
    <rPh sb="21" eb="23">
      <t>カトウ</t>
    </rPh>
    <rPh sb="24" eb="25">
      <t>マサ</t>
    </rPh>
    <rPh sb="25" eb="26">
      <t>ケイ</t>
    </rPh>
    <phoneticPr fontId="10"/>
  </si>
  <si>
    <t>五洋建設(株)東京土木支店
東京都文京区後楽２－２－８</t>
    <rPh sb="0" eb="2">
      <t>ゴヨウ</t>
    </rPh>
    <rPh sb="2" eb="4">
      <t>ケンセツ</t>
    </rPh>
    <rPh sb="4" eb="7">
      <t>カブ</t>
    </rPh>
    <rPh sb="7" eb="9">
      <t>トウキョウ</t>
    </rPh>
    <rPh sb="9" eb="11">
      <t>ドボク</t>
    </rPh>
    <rPh sb="11" eb="13">
      <t>シテン</t>
    </rPh>
    <rPh sb="14" eb="17">
      <t>トウキョウト</t>
    </rPh>
    <rPh sb="17" eb="20">
      <t>ブンキョウク</t>
    </rPh>
    <rPh sb="20" eb="22">
      <t>コウラク</t>
    </rPh>
    <phoneticPr fontId="10"/>
  </si>
  <si>
    <t>会計法第29条の３第４項
予決令第102条の４第３項</t>
    <rPh sb="0" eb="3">
      <t>カイケイホウ</t>
    </rPh>
    <rPh sb="3" eb="4">
      <t>ダイ</t>
    </rPh>
    <rPh sb="6" eb="7">
      <t>ジョウ</t>
    </rPh>
    <rPh sb="9" eb="10">
      <t>ダイ</t>
    </rPh>
    <rPh sb="11" eb="12">
      <t>コウ</t>
    </rPh>
    <rPh sb="13" eb="14">
      <t>ヨ</t>
    </rPh>
    <rPh sb="14" eb="15">
      <t>ケツ</t>
    </rPh>
    <rPh sb="15" eb="16">
      <t>レイ</t>
    </rPh>
    <rPh sb="16" eb="17">
      <t>ダイ</t>
    </rPh>
    <rPh sb="20" eb="21">
      <t>ジョウ</t>
    </rPh>
    <rPh sb="23" eb="24">
      <t>ダイ</t>
    </rPh>
    <rPh sb="25" eb="26">
      <t>コウ</t>
    </rPh>
    <phoneticPr fontId="10"/>
  </si>
  <si>
    <t>令和元年９月９日に発生した台風１５号により、「南本牧はま道路」が被災し、使用に堪えない程の重大な損傷を受け、緊急的に復旧工事を行ったため。</t>
    <rPh sb="51" eb="52">
      <t>ウ</t>
    </rPh>
    <rPh sb="54" eb="57">
      <t>キンキュウテキ</t>
    </rPh>
    <rPh sb="58" eb="60">
      <t>フッキュウ</t>
    </rPh>
    <rPh sb="60" eb="62">
      <t>コウジ</t>
    </rPh>
    <rPh sb="63" eb="64">
      <t>オコナ</t>
    </rPh>
    <phoneticPr fontId="10"/>
  </si>
  <si>
    <t>横浜港臨港道路（はま道路）緊急復旧検討業務（その２）</t>
    <rPh sb="0" eb="2">
      <t>ヨコハマ</t>
    </rPh>
    <rPh sb="2" eb="3">
      <t>ミナト</t>
    </rPh>
    <rPh sb="3" eb="5">
      <t>リンコウ</t>
    </rPh>
    <rPh sb="5" eb="7">
      <t>ドウロ</t>
    </rPh>
    <rPh sb="10" eb="12">
      <t>ドウロ</t>
    </rPh>
    <rPh sb="13" eb="15">
      <t>キンキュウ</t>
    </rPh>
    <rPh sb="15" eb="17">
      <t>フッキュウ</t>
    </rPh>
    <rPh sb="17" eb="19">
      <t>ケントウ</t>
    </rPh>
    <rPh sb="19" eb="21">
      <t>ギョウム</t>
    </rPh>
    <phoneticPr fontId="10"/>
  </si>
  <si>
    <t>パシフィックコンサルタンツ(株)首都圏本社
東京都千代田区神田錦町３－２２</t>
    <rPh sb="13" eb="16">
      <t>カブ</t>
    </rPh>
    <rPh sb="16" eb="19">
      <t>シュトケン</t>
    </rPh>
    <rPh sb="19" eb="21">
      <t>ホンシャ</t>
    </rPh>
    <rPh sb="22" eb="25">
      <t>トウキョウト</t>
    </rPh>
    <rPh sb="25" eb="29">
      <t>チヨダク</t>
    </rPh>
    <rPh sb="29" eb="31">
      <t>カンダ</t>
    </rPh>
    <rPh sb="31" eb="33">
      <t>ニシキチョウ</t>
    </rPh>
    <phoneticPr fontId="10"/>
  </si>
  <si>
    <t>令和元年９月９日に発生した台風１５ 号の強風により本牧沖で走錨していた貨物船が、横浜臨港道路「南本牧はま道路」の橋梁に衝突し、甚大な損傷が確認されたため、船舶衝突事故における衝突状況について確認を行うものであり、早期復旧のために緊急を要したため。</t>
    <rPh sb="9" eb="11">
      <t>ハッセイ</t>
    </rPh>
    <rPh sb="25" eb="27">
      <t>ホンモク</t>
    </rPh>
    <rPh sb="63" eb="65">
      <t>ジンダイ</t>
    </rPh>
    <rPh sb="66" eb="68">
      <t>ソンショウ</t>
    </rPh>
    <rPh sb="69" eb="71">
      <t>カクニン</t>
    </rPh>
    <rPh sb="77" eb="79">
      <t>センパク</t>
    </rPh>
    <rPh sb="79" eb="81">
      <t>ショウトツ</t>
    </rPh>
    <rPh sb="81" eb="83">
      <t>ジコ</t>
    </rPh>
    <rPh sb="87" eb="89">
      <t>ショウトツ</t>
    </rPh>
    <rPh sb="89" eb="91">
      <t>ジョウキョウ</t>
    </rPh>
    <rPh sb="95" eb="97">
      <t>カクニン</t>
    </rPh>
    <rPh sb="98" eb="99">
      <t>オコナ</t>
    </rPh>
    <rPh sb="106" eb="108">
      <t>ソウキ</t>
    </rPh>
    <rPh sb="108" eb="110">
      <t>フッキュウ</t>
    </rPh>
    <rPh sb="114" eb="116">
      <t>キンキュウ</t>
    </rPh>
    <rPh sb="117" eb="118">
      <t>ヨウ</t>
    </rPh>
    <phoneticPr fontId="10"/>
  </si>
  <si>
    <t>台風１５号に伴う横浜港南本牧ふ頭被災復旧業務</t>
    <rPh sb="0" eb="2">
      <t>タイフウ</t>
    </rPh>
    <rPh sb="4" eb="5">
      <t>ゴウ</t>
    </rPh>
    <rPh sb="6" eb="7">
      <t>トモナ</t>
    </rPh>
    <rPh sb="8" eb="10">
      <t>ヨコハマ</t>
    </rPh>
    <rPh sb="10" eb="11">
      <t>コウ</t>
    </rPh>
    <rPh sb="11" eb="12">
      <t>ミナミ</t>
    </rPh>
    <rPh sb="12" eb="14">
      <t>ホンモク</t>
    </rPh>
    <rPh sb="15" eb="16">
      <t>トウ</t>
    </rPh>
    <rPh sb="16" eb="18">
      <t>ヒサイ</t>
    </rPh>
    <rPh sb="18" eb="20">
      <t>フッキュウ</t>
    </rPh>
    <rPh sb="20" eb="22">
      <t>ギョウム</t>
    </rPh>
    <phoneticPr fontId="10"/>
  </si>
  <si>
    <t>東亜建設工業(株)横浜支店
横浜市中区太田町１－１５</t>
    <rPh sb="0" eb="2">
      <t>トウア</t>
    </rPh>
    <rPh sb="2" eb="4">
      <t>ケンセツ</t>
    </rPh>
    <rPh sb="4" eb="6">
      <t>コウギョウ</t>
    </rPh>
    <rPh sb="6" eb="9">
      <t>カブ</t>
    </rPh>
    <rPh sb="9" eb="11">
      <t>ヨコハマ</t>
    </rPh>
    <rPh sb="11" eb="13">
      <t>シテン</t>
    </rPh>
    <rPh sb="14" eb="17">
      <t>ヨコハマシ</t>
    </rPh>
    <rPh sb="17" eb="19">
      <t>ナカク</t>
    </rPh>
    <rPh sb="19" eb="22">
      <t>オオダマチ</t>
    </rPh>
    <phoneticPr fontId="10"/>
  </si>
  <si>
    <t>令和元年台風１５号により冠水した横浜港南本牧ふ頭の復旧のため、排水作業を行うものであり、被災地の早期復旧のために緊急を要したため。</t>
  </si>
  <si>
    <t>横浜港臨港道路（はま道路）緊急復旧調査（その２）</t>
    <rPh sb="0" eb="2">
      <t>ヨコハマ</t>
    </rPh>
    <rPh sb="2" eb="3">
      <t>ミナト</t>
    </rPh>
    <rPh sb="3" eb="5">
      <t>リンコウ</t>
    </rPh>
    <rPh sb="5" eb="7">
      <t>ドウロ</t>
    </rPh>
    <rPh sb="10" eb="12">
      <t>ドウロ</t>
    </rPh>
    <rPh sb="13" eb="15">
      <t>キンキュウ</t>
    </rPh>
    <rPh sb="15" eb="17">
      <t>フッキュウ</t>
    </rPh>
    <rPh sb="17" eb="19">
      <t>チョウサ</t>
    </rPh>
    <phoneticPr fontId="10"/>
  </si>
  <si>
    <t>(株)パスコ横浜支店
横浜市中区山下町２２３</t>
    <rPh sb="0" eb="3">
      <t>カブ</t>
    </rPh>
    <rPh sb="6" eb="8">
      <t>ヨコハマ</t>
    </rPh>
    <rPh sb="8" eb="10">
      <t>シテン</t>
    </rPh>
    <rPh sb="11" eb="14">
      <t>ヨコハマシ</t>
    </rPh>
    <rPh sb="14" eb="16">
      <t>ナカク</t>
    </rPh>
    <rPh sb="16" eb="19">
      <t>ヤマシタチョウ</t>
    </rPh>
    <phoneticPr fontId="10"/>
  </si>
  <si>
    <t>令和元年９月９日の台風15号の接近、通過に伴い、横浜港内の横浜臨港道路「南本牧はま道路」の海上橋梁部及び本牧地区岸壁（-16ｍ）において被害が確認されたため、目視調査による被災状況確認を行うものであり、緊急を要したため。</t>
    <rPh sb="93" eb="94">
      <t>オコナ</t>
    </rPh>
    <rPh sb="101" eb="103">
      <t>キンキュウ</t>
    </rPh>
    <rPh sb="104" eb="105">
      <t>ヨウ</t>
    </rPh>
    <phoneticPr fontId="10"/>
  </si>
  <si>
    <t>横浜港臨港道路（はま道路）緊急復旧調査（その３）</t>
    <rPh sb="0" eb="2">
      <t>ヨコハマ</t>
    </rPh>
    <rPh sb="2" eb="3">
      <t>ミナト</t>
    </rPh>
    <rPh sb="3" eb="5">
      <t>リンコウ</t>
    </rPh>
    <rPh sb="5" eb="7">
      <t>ドウロ</t>
    </rPh>
    <rPh sb="10" eb="12">
      <t>ドウロ</t>
    </rPh>
    <rPh sb="13" eb="15">
      <t>キンキュウ</t>
    </rPh>
    <rPh sb="15" eb="17">
      <t>フッキュウ</t>
    </rPh>
    <rPh sb="17" eb="19">
      <t>チョウサ</t>
    </rPh>
    <phoneticPr fontId="10"/>
  </si>
  <si>
    <t>いであ(株)
東京都世田谷区駒沢３－１５－１</t>
    <rPh sb="3" eb="6">
      <t>カブ</t>
    </rPh>
    <rPh sb="7" eb="10">
      <t>トウキョウト</t>
    </rPh>
    <rPh sb="10" eb="14">
      <t>セタガヤク</t>
    </rPh>
    <rPh sb="14" eb="16">
      <t>コマザワ</t>
    </rPh>
    <phoneticPr fontId="10"/>
  </si>
  <si>
    <t>令和元年９月９日、台風15号の強風により本牧沖で走錨していた貨物船が、横浜臨港道路「南本牧はま道路」の海上区間の橋梁に衝突し、大きな損傷が確認されたため、上空から撮影できない橋梁上部工の下面及び下部工の調査を行うものであり、緊急を要したため。</t>
    <rPh sb="63" eb="64">
      <t>オオ</t>
    </rPh>
    <rPh sb="66" eb="68">
      <t>ソンショウ</t>
    </rPh>
    <rPh sb="69" eb="71">
      <t>カクニン</t>
    </rPh>
    <rPh sb="104" eb="105">
      <t>オコナ</t>
    </rPh>
    <rPh sb="112" eb="114">
      <t>キンキュウ</t>
    </rPh>
    <rPh sb="115" eb="116">
      <t>ヨウ</t>
    </rPh>
    <phoneticPr fontId="10"/>
  </si>
  <si>
    <t>台風１５号に伴う横浜港臨港道路（はま道路）がれき等撤去他業務</t>
    <rPh sb="0" eb="2">
      <t>タイフウ</t>
    </rPh>
    <rPh sb="4" eb="5">
      <t>ゴウ</t>
    </rPh>
    <rPh sb="6" eb="7">
      <t>トモナ</t>
    </rPh>
    <rPh sb="8" eb="10">
      <t>ヨコハマ</t>
    </rPh>
    <rPh sb="10" eb="11">
      <t>ミナト</t>
    </rPh>
    <rPh sb="11" eb="13">
      <t>リンコウ</t>
    </rPh>
    <rPh sb="13" eb="15">
      <t>ドウロ</t>
    </rPh>
    <rPh sb="18" eb="20">
      <t>ドウロ</t>
    </rPh>
    <rPh sb="24" eb="25">
      <t>ナド</t>
    </rPh>
    <rPh sb="25" eb="27">
      <t>テッキョ</t>
    </rPh>
    <rPh sb="27" eb="28">
      <t>ホカ</t>
    </rPh>
    <rPh sb="28" eb="30">
      <t>ギョウム</t>
    </rPh>
    <phoneticPr fontId="10"/>
  </si>
  <si>
    <t>令和元年９月９日に発生した台風１５号により、「南本牧はま道路」が被災し、使用に堪えない程の重大な損傷を受けたところである。当該施設の機能が麻痺し、コンテナ輸送力が大幅に低下した状態を一刻も早く回避する必要があり、緊急的に対応する必要があるため。</t>
  </si>
  <si>
    <t>台風１５号に伴う横浜港臨港道路（はま道路）がれき等撤去他業務（その２）</t>
    <rPh sb="0" eb="2">
      <t>タイフウ</t>
    </rPh>
    <rPh sb="4" eb="5">
      <t>ゴウ</t>
    </rPh>
    <rPh sb="6" eb="7">
      <t>トモナ</t>
    </rPh>
    <rPh sb="8" eb="10">
      <t>ヨコハマ</t>
    </rPh>
    <rPh sb="10" eb="11">
      <t>ミナト</t>
    </rPh>
    <rPh sb="11" eb="13">
      <t>リンコウ</t>
    </rPh>
    <rPh sb="13" eb="15">
      <t>ドウロ</t>
    </rPh>
    <rPh sb="18" eb="20">
      <t>ドウロ</t>
    </rPh>
    <rPh sb="24" eb="25">
      <t>ナド</t>
    </rPh>
    <rPh sb="25" eb="27">
      <t>テッキョ</t>
    </rPh>
    <rPh sb="27" eb="28">
      <t>ホカ</t>
    </rPh>
    <rPh sb="28" eb="30">
      <t>ギョウム</t>
    </rPh>
    <phoneticPr fontId="10"/>
  </si>
  <si>
    <t>横浜港臨港道路（はま道路）緊急復旧検討業務</t>
    <rPh sb="0" eb="2">
      <t>ヨコハマ</t>
    </rPh>
    <rPh sb="2" eb="3">
      <t>ミナト</t>
    </rPh>
    <rPh sb="3" eb="5">
      <t>リンコウ</t>
    </rPh>
    <rPh sb="5" eb="7">
      <t>ドウロ</t>
    </rPh>
    <rPh sb="10" eb="12">
      <t>ドウロ</t>
    </rPh>
    <rPh sb="13" eb="15">
      <t>キンキュウ</t>
    </rPh>
    <rPh sb="15" eb="17">
      <t>フッキュウ</t>
    </rPh>
    <rPh sb="17" eb="19">
      <t>ケントウ</t>
    </rPh>
    <rPh sb="19" eb="21">
      <t>ギョウム</t>
    </rPh>
    <phoneticPr fontId="10"/>
  </si>
  <si>
    <t>日本工営(株)東京支店
東京都千代田区九段北１－１４－６</t>
    <rPh sb="0" eb="2">
      <t>ニホン</t>
    </rPh>
    <rPh sb="2" eb="4">
      <t>コウエイ</t>
    </rPh>
    <rPh sb="4" eb="7">
      <t>カブ</t>
    </rPh>
    <rPh sb="7" eb="9">
      <t>トウキョウ</t>
    </rPh>
    <rPh sb="9" eb="11">
      <t>シテン</t>
    </rPh>
    <rPh sb="12" eb="15">
      <t>トウキョウト</t>
    </rPh>
    <rPh sb="15" eb="19">
      <t>チヨダク</t>
    </rPh>
    <rPh sb="19" eb="21">
      <t>クダン</t>
    </rPh>
    <rPh sb="21" eb="22">
      <t>キタ</t>
    </rPh>
    <phoneticPr fontId="10"/>
  </si>
  <si>
    <t>令和元年９月９日、台風15号の強風により本牧沖で走錨していた貨物船が、横浜臨港道路「南本牧はま道路」の海上区間の橋梁に大きな損傷が確認されたため、復旧工事対応としてのPC桟橋部復旧検討、復旧工事図面等の作成及び防衝工設計等を行うものであり、緊急を要したため。</t>
    <rPh sb="112" eb="113">
      <t>オコナ</t>
    </rPh>
    <phoneticPr fontId="10"/>
  </si>
  <si>
    <t>台風１９号に伴う流木撤去業務</t>
    <rPh sb="0" eb="2">
      <t>タイフウ</t>
    </rPh>
    <rPh sb="4" eb="5">
      <t>ゴウ</t>
    </rPh>
    <rPh sb="6" eb="7">
      <t>トモナ</t>
    </rPh>
    <rPh sb="8" eb="10">
      <t>リュウボク</t>
    </rPh>
    <rPh sb="10" eb="12">
      <t>テッキョ</t>
    </rPh>
    <rPh sb="12" eb="14">
      <t>ギョウム</t>
    </rPh>
    <phoneticPr fontId="10"/>
  </si>
  <si>
    <t>東亜建設工業(株)千葉支店
千葉市中央区中央港１－１２－３</t>
    <rPh sb="0" eb="4">
      <t>トウアケンセツ</t>
    </rPh>
    <rPh sb="4" eb="6">
      <t>コウギョウ</t>
    </rPh>
    <rPh sb="6" eb="9">
      <t>カブ</t>
    </rPh>
    <rPh sb="9" eb="11">
      <t>チバ</t>
    </rPh>
    <rPh sb="11" eb="13">
      <t>シテン</t>
    </rPh>
    <rPh sb="14" eb="17">
      <t>チバシ</t>
    </rPh>
    <rPh sb="17" eb="20">
      <t>チュウオウク</t>
    </rPh>
    <rPh sb="20" eb="22">
      <t>チュウオウ</t>
    </rPh>
    <rPh sb="22" eb="23">
      <t>ミナト</t>
    </rPh>
    <phoneticPr fontId="10"/>
  </si>
  <si>
    <t>千葉港沖において台風１９号に伴い発生した流木等の浮遊物を除去するため、船舶にて浮遊物を捜索し回収・処分するもの。東京湾の航行安全のため早期回復及び支援のに緊急を要したため。</t>
  </si>
  <si>
    <t>台風１９号に伴う流木撤去業務（その２）</t>
    <rPh sb="0" eb="2">
      <t>タイフウ</t>
    </rPh>
    <rPh sb="4" eb="5">
      <t>ゴウ</t>
    </rPh>
    <rPh sb="6" eb="7">
      <t>トモナ</t>
    </rPh>
    <rPh sb="8" eb="10">
      <t>リュウボク</t>
    </rPh>
    <rPh sb="10" eb="12">
      <t>テッキョ</t>
    </rPh>
    <rPh sb="12" eb="14">
      <t>ギョウム</t>
    </rPh>
    <phoneticPr fontId="10"/>
  </si>
  <si>
    <t>東洋建設(株)関東支店
東京都千代田区神田神保町１－１０５</t>
    <rPh sb="0" eb="2">
      <t>トウヨウ</t>
    </rPh>
    <rPh sb="2" eb="4">
      <t>ケンセツ</t>
    </rPh>
    <rPh sb="4" eb="7">
      <t>カブ</t>
    </rPh>
    <rPh sb="7" eb="9">
      <t>カントウ</t>
    </rPh>
    <rPh sb="9" eb="11">
      <t>シテン</t>
    </rPh>
    <rPh sb="12" eb="15">
      <t>トウキョウト</t>
    </rPh>
    <rPh sb="15" eb="19">
      <t>チヨダク</t>
    </rPh>
    <rPh sb="19" eb="21">
      <t>カンダ</t>
    </rPh>
    <rPh sb="21" eb="24">
      <t>ジンボウチョウ</t>
    </rPh>
    <phoneticPr fontId="10"/>
  </si>
  <si>
    <t>東京港沖において台風１９号に伴い発生した流木等の浮遊物を除去するため、船舶にて浮遊物を捜索し回収・処分するもの。東京湾の航行安全のため早期回復及び支援に緊急を要したため。</t>
  </si>
  <si>
    <t>台風１９号に伴う流木撤去業務（その３）</t>
    <rPh sb="0" eb="2">
      <t>タイフウ</t>
    </rPh>
    <rPh sb="4" eb="5">
      <t>ゴウ</t>
    </rPh>
    <rPh sb="6" eb="7">
      <t>トモナ</t>
    </rPh>
    <rPh sb="8" eb="10">
      <t>リュウボク</t>
    </rPh>
    <rPh sb="10" eb="12">
      <t>テッキョ</t>
    </rPh>
    <rPh sb="12" eb="14">
      <t>ギョウム</t>
    </rPh>
    <phoneticPr fontId="10"/>
  </si>
  <si>
    <t>川崎港沖において台風１９号に伴い発生した流木等の浮遊物を除去するため、船舶にて浮遊物を捜索し回収・処分するもの。東京湾の航行安全のため早期回復及び支援に緊急を要したため。</t>
  </si>
  <si>
    <t>台風１９号に伴う流木撤去業務（その４）</t>
    <rPh sb="0" eb="2">
      <t>タイフウ</t>
    </rPh>
    <rPh sb="4" eb="5">
      <t>ゴウ</t>
    </rPh>
    <rPh sb="6" eb="7">
      <t>トモナ</t>
    </rPh>
    <rPh sb="8" eb="10">
      <t>リュウボク</t>
    </rPh>
    <rPh sb="10" eb="12">
      <t>テッキョ</t>
    </rPh>
    <rPh sb="12" eb="14">
      <t>ギョウム</t>
    </rPh>
    <phoneticPr fontId="10"/>
  </si>
  <si>
    <t>横浜港沖において台風１９号に伴い発生した流木等の浮遊物を除去するため、船舶にて浮遊物を捜索し回収・処分するもの。東京湾の航行安全のため早期回復及び支援に緊急を要したため。</t>
  </si>
  <si>
    <t>台風１９号に伴う流木撤去業務（その５）</t>
    <rPh sb="0" eb="2">
      <t>タイフウ</t>
    </rPh>
    <rPh sb="4" eb="5">
      <t>ゴウ</t>
    </rPh>
    <rPh sb="6" eb="7">
      <t>トモナ</t>
    </rPh>
    <rPh sb="8" eb="10">
      <t>リュウボク</t>
    </rPh>
    <rPh sb="10" eb="12">
      <t>テッキョ</t>
    </rPh>
    <rPh sb="12" eb="14">
      <t>ギョウム</t>
    </rPh>
    <phoneticPr fontId="10"/>
  </si>
  <si>
    <t>若築建設(株)横浜支店
横浜市中区山下町２２３</t>
    <rPh sb="0" eb="2">
      <t>ワカチク</t>
    </rPh>
    <rPh sb="2" eb="4">
      <t>ケンセツ</t>
    </rPh>
    <rPh sb="4" eb="7">
      <t>カブ</t>
    </rPh>
    <rPh sb="7" eb="9">
      <t>ヨコハマ</t>
    </rPh>
    <rPh sb="9" eb="11">
      <t>シテン</t>
    </rPh>
    <rPh sb="12" eb="15">
      <t>ヨコハマシ</t>
    </rPh>
    <rPh sb="15" eb="17">
      <t>ナカク</t>
    </rPh>
    <rPh sb="17" eb="20">
      <t>ヤマシタチョウ</t>
    </rPh>
    <phoneticPr fontId="10"/>
  </si>
  <si>
    <t>第二海堡において台風１９号に伴い発生した流木等の漂着物を撤去するため、回収・処分するもの。東京湾の航行安全のため早期回復及び支援に緊急を要したため。</t>
  </si>
  <si>
    <t>千葉港油吸着材他購入</t>
    <rPh sb="0" eb="2">
      <t>チバ</t>
    </rPh>
    <rPh sb="2" eb="3">
      <t>コウ</t>
    </rPh>
    <rPh sb="3" eb="4">
      <t>アブラ</t>
    </rPh>
    <rPh sb="4" eb="6">
      <t>キュウチャク</t>
    </rPh>
    <rPh sb="6" eb="7">
      <t>ザイ</t>
    </rPh>
    <rPh sb="7" eb="8">
      <t>ホカ</t>
    </rPh>
    <rPh sb="8" eb="10">
      <t>コウニュウ</t>
    </rPh>
    <phoneticPr fontId="10"/>
  </si>
  <si>
    <t>分任支出負担行為担当官
千葉港湾事務所長　西谷　和人
千葉市中央区中央港１－１１－２</t>
  </si>
  <si>
    <t>添田商工（株）
神奈川県横浜市神奈川区栄町８９番地の５１</t>
  </si>
  <si>
    <t>令和１年１０月１３日に発生した台風１９号が原因とみられる川崎市東扇島沖の貨物船沈没による浮遊油回収に要した油吸着材を緊急的に調達したため。</t>
    <rPh sb="0" eb="2">
      <t>レイワ</t>
    </rPh>
    <rPh sb="3" eb="4">
      <t>ネン</t>
    </rPh>
    <rPh sb="6" eb="7">
      <t>ガツ</t>
    </rPh>
    <rPh sb="9" eb="10">
      <t>ニチ</t>
    </rPh>
    <rPh sb="11" eb="13">
      <t>ハッセイ</t>
    </rPh>
    <rPh sb="15" eb="17">
      <t>タイフウ</t>
    </rPh>
    <rPh sb="19" eb="20">
      <t>ゴウ</t>
    </rPh>
    <rPh sb="21" eb="23">
      <t>ゲンイン</t>
    </rPh>
    <rPh sb="28" eb="31">
      <t>カワサキシ</t>
    </rPh>
    <rPh sb="31" eb="32">
      <t>ヒガシ</t>
    </rPh>
    <rPh sb="32" eb="33">
      <t>オウギ</t>
    </rPh>
    <rPh sb="33" eb="34">
      <t>ジマ</t>
    </rPh>
    <rPh sb="34" eb="35">
      <t>オキ</t>
    </rPh>
    <rPh sb="36" eb="39">
      <t>カモツセン</t>
    </rPh>
    <rPh sb="39" eb="41">
      <t>チンボツ</t>
    </rPh>
    <rPh sb="44" eb="46">
      <t>フユウ</t>
    </rPh>
    <rPh sb="46" eb="47">
      <t>アブラ</t>
    </rPh>
    <rPh sb="47" eb="49">
      <t>カイシュウ</t>
    </rPh>
    <rPh sb="50" eb="51">
      <t>ヨウ</t>
    </rPh>
    <rPh sb="53" eb="54">
      <t>アブラ</t>
    </rPh>
    <rPh sb="54" eb="57">
      <t>キュウチャクザイ</t>
    </rPh>
    <rPh sb="58" eb="61">
      <t>キンキュウテキ</t>
    </rPh>
    <rPh sb="62" eb="64">
      <t>チョウタツ</t>
    </rPh>
    <phoneticPr fontId="10"/>
  </si>
  <si>
    <t>平成32年度</t>
  </si>
  <si>
    <t>横浜港本牧地区岸壁（－１６ｍ）復旧工事</t>
  </si>
  <si>
    <t>分任支出負担行為担当官
京浜港湾事務所長　和田 匡央
横浜市西区みなとみらい６－３－７</t>
    <rPh sb="0" eb="2">
      <t>ブンニン</t>
    </rPh>
    <rPh sb="2" eb="4">
      <t>シシュツ</t>
    </rPh>
    <rPh sb="4" eb="6">
      <t>フタン</t>
    </rPh>
    <rPh sb="6" eb="8">
      <t>コウイ</t>
    </rPh>
    <rPh sb="8" eb="11">
      <t>タントウカン</t>
    </rPh>
    <rPh sb="12" eb="14">
      <t>ケイヒン</t>
    </rPh>
    <rPh sb="14" eb="16">
      <t>コウワン</t>
    </rPh>
    <rPh sb="16" eb="18">
      <t>ジム</t>
    </rPh>
    <rPh sb="18" eb="20">
      <t>ショチョウ</t>
    </rPh>
    <rPh sb="27" eb="30">
      <t>ヨコハマシ</t>
    </rPh>
    <rPh sb="30" eb="32">
      <t>ニシク</t>
    </rPh>
    <phoneticPr fontId="10"/>
  </si>
  <si>
    <t>台風１５号により被災を受けた横浜港本牧地区におけるBC 突堤付近の岸壁背後に、排水溝の浮き上がり及び舗装等が損傷し、供用時に必要な排水溝及び舗装等の復旧を行う必要が生じたため</t>
    <rPh sb="54" eb="56">
      <t>ソンショウ</t>
    </rPh>
    <rPh sb="77" eb="78">
      <t>オコナ</t>
    </rPh>
    <rPh sb="79" eb="81">
      <t>ヒツヨウ</t>
    </rPh>
    <rPh sb="82" eb="83">
      <t>ショウ</t>
    </rPh>
    <phoneticPr fontId="10"/>
  </si>
  <si>
    <t>台風１９号に伴う川崎コンテナターミナル被災現況調査</t>
    <rPh sb="0" eb="2">
      <t>タイフウ</t>
    </rPh>
    <rPh sb="4" eb="5">
      <t>ゴウ</t>
    </rPh>
    <rPh sb="6" eb="7">
      <t>トモナ</t>
    </rPh>
    <rPh sb="8" eb="10">
      <t>カワサキ</t>
    </rPh>
    <rPh sb="19" eb="21">
      <t>ヒサイ</t>
    </rPh>
    <rPh sb="21" eb="23">
      <t>ゲンキョウ</t>
    </rPh>
    <rPh sb="23" eb="25">
      <t>チョウサ</t>
    </rPh>
    <phoneticPr fontId="10"/>
  </si>
  <si>
    <t>台風19 号による高波浪と高潮位の影響により川崎港東扇島地区川崎コンテナターミナル1 号岸壁に桟橋PC 桁の浮き上がり及び舗装等が大きく損傷し、桟橋下面の被災状況を確認する必要が生じたため</t>
    <rPh sb="65" eb="66">
      <t>オオ</t>
    </rPh>
    <rPh sb="68" eb="70">
      <t>ソンショウ</t>
    </rPh>
    <rPh sb="72" eb="74">
      <t>サンバシ</t>
    </rPh>
    <rPh sb="74" eb="75">
      <t>シタ</t>
    </rPh>
    <rPh sb="75" eb="76">
      <t>メン</t>
    </rPh>
    <rPh sb="77" eb="79">
      <t>ヒサイ</t>
    </rPh>
    <rPh sb="79" eb="81">
      <t>ジョウキョウ</t>
    </rPh>
    <rPh sb="82" eb="84">
      <t>カクニン</t>
    </rPh>
    <rPh sb="86" eb="88">
      <t>ヒツヨウ</t>
    </rPh>
    <rPh sb="89" eb="90">
      <t>ショウ</t>
    </rPh>
    <phoneticPr fontId="10"/>
  </si>
  <si>
    <t>台風１９号に伴う川崎港コンテナターミナル応急復旧工事</t>
    <rPh sb="0" eb="2">
      <t>タイフウ</t>
    </rPh>
    <rPh sb="4" eb="5">
      <t>ゴウ</t>
    </rPh>
    <rPh sb="6" eb="7">
      <t>トモナ</t>
    </rPh>
    <rPh sb="8" eb="11">
      <t>カワサキコウ</t>
    </rPh>
    <rPh sb="20" eb="22">
      <t>オウキュウ</t>
    </rPh>
    <rPh sb="22" eb="24">
      <t>フッキュウ</t>
    </rPh>
    <rPh sb="24" eb="26">
      <t>コウジ</t>
    </rPh>
    <phoneticPr fontId="10"/>
  </si>
  <si>
    <t>東洋建設(株)横浜支店
横浜市中区山下町２５－１５</t>
    <rPh sb="0" eb="2">
      <t>トウヨウ</t>
    </rPh>
    <rPh sb="2" eb="4">
      <t>ケンセツ</t>
    </rPh>
    <rPh sb="4" eb="7">
      <t>カブ</t>
    </rPh>
    <rPh sb="7" eb="9">
      <t>ヨコハマ</t>
    </rPh>
    <rPh sb="9" eb="11">
      <t>シテン</t>
    </rPh>
    <rPh sb="12" eb="15">
      <t>ヨコハマシ</t>
    </rPh>
    <rPh sb="15" eb="17">
      <t>ナカク</t>
    </rPh>
    <rPh sb="17" eb="20">
      <t>ヤマシタチョウ</t>
    </rPh>
    <phoneticPr fontId="10"/>
  </si>
  <si>
    <t>台風19号による高波浪と高潮位の影響により、川崎港コンテナターミナル岸壁が大きく損傷し、緊急応急復旧工事を行う必要が生じたため</t>
    <rPh sb="0" eb="2">
      <t>タイフウ</t>
    </rPh>
    <rPh sb="4" eb="5">
      <t>ゴウ</t>
    </rPh>
    <rPh sb="8" eb="9">
      <t>タカ</t>
    </rPh>
    <rPh sb="9" eb="11">
      <t>ハロウ</t>
    </rPh>
    <rPh sb="12" eb="13">
      <t>タカ</t>
    </rPh>
    <rPh sb="13" eb="15">
      <t>チョウイ</t>
    </rPh>
    <rPh sb="16" eb="18">
      <t>エイキョウ</t>
    </rPh>
    <rPh sb="22" eb="25">
      <t>カワサキコウ</t>
    </rPh>
    <rPh sb="34" eb="36">
      <t>ガンペキ</t>
    </rPh>
    <rPh sb="37" eb="38">
      <t>オオ</t>
    </rPh>
    <rPh sb="40" eb="42">
      <t>ソンショウ</t>
    </rPh>
    <rPh sb="44" eb="46">
      <t>キンキュウ</t>
    </rPh>
    <rPh sb="46" eb="48">
      <t>オウキュウ</t>
    </rPh>
    <rPh sb="48" eb="50">
      <t>フッキュウ</t>
    </rPh>
    <rPh sb="50" eb="52">
      <t>コウジ</t>
    </rPh>
    <rPh sb="53" eb="54">
      <t>オコナ</t>
    </rPh>
    <rPh sb="55" eb="57">
      <t>ヒツヨウ</t>
    </rPh>
    <rPh sb="58" eb="59">
      <t>ショウ</t>
    </rPh>
    <phoneticPr fontId="10"/>
  </si>
  <si>
    <t>台風１９号に伴う川崎港コンテナターミナル災害時支援業務</t>
    <rPh sb="0" eb="2">
      <t>タイフウ</t>
    </rPh>
    <rPh sb="4" eb="5">
      <t>ゴウ</t>
    </rPh>
    <rPh sb="6" eb="7">
      <t>トモナ</t>
    </rPh>
    <rPh sb="8" eb="11">
      <t>カワサキコウ</t>
    </rPh>
    <rPh sb="20" eb="23">
      <t>サイガイジ</t>
    </rPh>
    <rPh sb="23" eb="25">
      <t>シエン</t>
    </rPh>
    <rPh sb="25" eb="27">
      <t>ギョウム</t>
    </rPh>
    <phoneticPr fontId="10"/>
  </si>
  <si>
    <t>（一財）港湾空港総合技術センター
東京都千代田区霞が関３－３－１</t>
    <rPh sb="1" eb="2">
      <t>イチ</t>
    </rPh>
    <rPh sb="2" eb="3">
      <t>ザイ</t>
    </rPh>
    <rPh sb="4" eb="6">
      <t>コウワン</t>
    </rPh>
    <rPh sb="6" eb="8">
      <t>クウコウ</t>
    </rPh>
    <rPh sb="8" eb="10">
      <t>ソウゴウ</t>
    </rPh>
    <rPh sb="10" eb="12">
      <t>ギジュツ</t>
    </rPh>
    <rPh sb="17" eb="20">
      <t>トウキョウト</t>
    </rPh>
    <rPh sb="20" eb="24">
      <t>チヨダク</t>
    </rPh>
    <rPh sb="24" eb="25">
      <t>カスミ</t>
    </rPh>
    <rPh sb="26" eb="27">
      <t>セキ</t>
    </rPh>
    <phoneticPr fontId="10"/>
  </si>
  <si>
    <t>台風19号による高波浪と高潮位の影響により大きく損傷した、川崎港コンテナターミナル岸壁の被災要因の検討及び復旧の施工検討を早急に行う必要があったため</t>
    <rPh sb="0" eb="2">
      <t>タイフウ</t>
    </rPh>
    <rPh sb="4" eb="5">
      <t>ゴウ</t>
    </rPh>
    <rPh sb="8" eb="9">
      <t>タカ</t>
    </rPh>
    <rPh sb="9" eb="11">
      <t>ハロウ</t>
    </rPh>
    <rPh sb="12" eb="13">
      <t>タカ</t>
    </rPh>
    <rPh sb="13" eb="15">
      <t>チョウイ</t>
    </rPh>
    <rPh sb="16" eb="18">
      <t>エイキョウ</t>
    </rPh>
    <rPh sb="21" eb="22">
      <t>オオ</t>
    </rPh>
    <rPh sb="24" eb="26">
      <t>ソンショウ</t>
    </rPh>
    <rPh sb="29" eb="32">
      <t>カワサキコウ</t>
    </rPh>
    <rPh sb="41" eb="43">
      <t>ガンペキ</t>
    </rPh>
    <rPh sb="44" eb="46">
      <t>ヒサイ</t>
    </rPh>
    <rPh sb="46" eb="48">
      <t>ヨウイン</t>
    </rPh>
    <rPh sb="49" eb="51">
      <t>ケントウ</t>
    </rPh>
    <rPh sb="51" eb="52">
      <t>オヨ</t>
    </rPh>
    <rPh sb="53" eb="55">
      <t>フッキュウ</t>
    </rPh>
    <rPh sb="56" eb="58">
      <t>セコウ</t>
    </rPh>
    <rPh sb="58" eb="60">
      <t>ケントウ</t>
    </rPh>
    <rPh sb="61" eb="63">
      <t>ソウキュウ</t>
    </rPh>
    <rPh sb="64" eb="65">
      <t>オコナ</t>
    </rPh>
    <rPh sb="66" eb="68">
      <t>ヒツヨウ</t>
    </rPh>
    <phoneticPr fontId="10"/>
  </si>
  <si>
    <t>台風１５号に伴う海洋短波レーダー囲障復旧業務</t>
  </si>
  <si>
    <t>分任支出負担行為担当官
横浜港湾空港技術調査事務所長　野口　孝俊
横浜市神奈川区橋本町２－１－４</t>
    <rPh sb="27" eb="29">
      <t>ノグチ</t>
    </rPh>
    <rPh sb="30" eb="32">
      <t>タカトシ</t>
    </rPh>
    <phoneticPr fontId="10"/>
  </si>
  <si>
    <t>あおみ建設（株）横浜支店
横浜市中区尾上町６－８７－３</t>
  </si>
  <si>
    <t>会計法第29条の３第４項</t>
  </si>
  <si>
    <t>令和元年９月台風１５号により被災を受けた、東京湾沿岸に設置・稼働している海洋短波レーダー横浜大黒局の囲障復旧を行うものであり、被災地の早期復旧のために緊急を要した。</t>
    <rPh sb="0" eb="2">
      <t>レイワ</t>
    </rPh>
    <rPh sb="2" eb="4">
      <t>ガンネン</t>
    </rPh>
    <rPh sb="5" eb="6">
      <t>ガツ</t>
    </rPh>
    <phoneticPr fontId="10"/>
  </si>
  <si>
    <t>台風１９号に伴う海洋短波レーダー囲障復旧業務</t>
  </si>
  <si>
    <t>令和元年１０月台風１９号により被災を受けた、東京湾沿岸に設置・稼働している海洋短波レーダー横浜大黒局の囲障復旧を行うものであり、被災地の早期復旧のために緊急を要した。</t>
    <rPh sb="0" eb="2">
      <t>レイワ</t>
    </rPh>
    <rPh sb="2" eb="4">
      <t>ガンネン</t>
    </rPh>
    <rPh sb="6" eb="7">
      <t>ガツ</t>
    </rPh>
    <phoneticPr fontId="10"/>
  </si>
  <si>
    <t>土地賃貸借料</t>
    <rPh sb="0" eb="2">
      <t>トチ</t>
    </rPh>
    <rPh sb="2" eb="5">
      <t>チンタイシャク</t>
    </rPh>
    <rPh sb="5" eb="6">
      <t>リョウ</t>
    </rPh>
    <phoneticPr fontId="9"/>
  </si>
  <si>
    <t>茨城県鹿島港湾事務所
茨城県神栖市東深芝１３</t>
  </si>
  <si>
    <t>会計法第２９条の３第５項及び予決令第９９条第１６号</t>
    <rPh sb="21" eb="22">
      <t>ダイ</t>
    </rPh>
    <rPh sb="24" eb="25">
      <t>ゴウ</t>
    </rPh>
    <phoneticPr fontId="11"/>
  </si>
  <si>
    <t>土地使用料（１５号地地区）</t>
    <rPh sb="0" eb="2">
      <t>トチ</t>
    </rPh>
    <rPh sb="2" eb="5">
      <t>シヨウリョウ</t>
    </rPh>
    <rPh sb="8" eb="10">
      <t>ゴウチ</t>
    </rPh>
    <rPh sb="10" eb="12">
      <t>チク</t>
    </rPh>
    <phoneticPr fontId="9"/>
  </si>
  <si>
    <t>東京都東京港管理事務所
東京都港区港南３－９－５６</t>
  </si>
  <si>
    <t>土地使用料（中防内側地区・その１）</t>
    <rPh sb="0" eb="2">
      <t>トチ</t>
    </rPh>
    <rPh sb="2" eb="5">
      <t>シヨウリョウ</t>
    </rPh>
    <rPh sb="6" eb="8">
      <t>チュウボウ</t>
    </rPh>
    <rPh sb="8" eb="10">
      <t>ウチガワ</t>
    </rPh>
    <rPh sb="10" eb="12">
      <t>チク</t>
    </rPh>
    <phoneticPr fontId="9"/>
  </si>
  <si>
    <t>土地使用料（１０号地その２地区・その１）</t>
    <rPh sb="0" eb="2">
      <t>トチ</t>
    </rPh>
    <rPh sb="2" eb="5">
      <t>シヨウリョウ</t>
    </rPh>
    <rPh sb="8" eb="10">
      <t>ゴウチ</t>
    </rPh>
    <rPh sb="13" eb="15">
      <t>チク</t>
    </rPh>
    <phoneticPr fontId="9"/>
  </si>
  <si>
    <t>土地使用料（１０号地その２地区・その２）</t>
    <rPh sb="0" eb="2">
      <t>トチ</t>
    </rPh>
    <rPh sb="2" eb="5">
      <t>シヨウリョウ</t>
    </rPh>
    <rPh sb="8" eb="10">
      <t>ゴウチ</t>
    </rPh>
    <rPh sb="13" eb="15">
      <t>チク</t>
    </rPh>
    <phoneticPr fontId="9"/>
  </si>
  <si>
    <t>土地使用料（中防内側地区・その４）</t>
    <rPh sb="0" eb="2">
      <t>トチ</t>
    </rPh>
    <rPh sb="2" eb="5">
      <t>シヨウリョウ</t>
    </rPh>
    <rPh sb="6" eb="7">
      <t>ナカ</t>
    </rPh>
    <rPh sb="7" eb="8">
      <t>ボウ</t>
    </rPh>
    <rPh sb="8" eb="10">
      <t>ウチガワ</t>
    </rPh>
    <rPh sb="10" eb="12">
      <t>チク</t>
    </rPh>
    <phoneticPr fontId="9"/>
  </si>
  <si>
    <t>土地使用料（中防内側地区・その５）</t>
    <rPh sb="0" eb="2">
      <t>トチ</t>
    </rPh>
    <rPh sb="2" eb="5">
      <t>シヨウリョウ</t>
    </rPh>
    <rPh sb="6" eb="7">
      <t>ナカ</t>
    </rPh>
    <rPh sb="7" eb="8">
      <t>ボウ</t>
    </rPh>
    <rPh sb="8" eb="10">
      <t>ウチガワ</t>
    </rPh>
    <rPh sb="10" eb="12">
      <t>チク</t>
    </rPh>
    <phoneticPr fontId="9"/>
  </si>
  <si>
    <t>土地使用料（中防内側地区・その６）</t>
    <rPh sb="0" eb="2">
      <t>トチ</t>
    </rPh>
    <rPh sb="2" eb="5">
      <t>シヨウリョウ</t>
    </rPh>
    <rPh sb="6" eb="7">
      <t>ナカ</t>
    </rPh>
    <rPh sb="7" eb="8">
      <t>ボウ</t>
    </rPh>
    <rPh sb="8" eb="10">
      <t>ウチガワ</t>
    </rPh>
    <rPh sb="10" eb="12">
      <t>チク</t>
    </rPh>
    <phoneticPr fontId="9"/>
  </si>
  <si>
    <t>土地使用料（中防内側地区・その７）</t>
    <rPh sb="0" eb="2">
      <t>トチ</t>
    </rPh>
    <rPh sb="2" eb="5">
      <t>シヨウリョウ</t>
    </rPh>
    <rPh sb="6" eb="7">
      <t>ナカ</t>
    </rPh>
    <rPh sb="7" eb="8">
      <t>ボウ</t>
    </rPh>
    <rPh sb="8" eb="10">
      <t>ウチガワ</t>
    </rPh>
    <rPh sb="10" eb="12">
      <t>チク</t>
    </rPh>
    <phoneticPr fontId="9"/>
  </si>
  <si>
    <t>土地使用料（中防内側地区・その８）</t>
    <rPh sb="0" eb="2">
      <t>トチ</t>
    </rPh>
    <rPh sb="2" eb="5">
      <t>シヨウリョウ</t>
    </rPh>
    <rPh sb="6" eb="7">
      <t>ナカ</t>
    </rPh>
    <rPh sb="7" eb="8">
      <t>ボウ</t>
    </rPh>
    <rPh sb="8" eb="10">
      <t>ウチガワ</t>
    </rPh>
    <rPh sb="10" eb="12">
      <t>チク</t>
    </rPh>
    <phoneticPr fontId="9"/>
  </si>
  <si>
    <t>土地使用料（中防内側地区・その９）</t>
    <rPh sb="0" eb="2">
      <t>トチ</t>
    </rPh>
    <rPh sb="2" eb="5">
      <t>シヨウリョウ</t>
    </rPh>
    <rPh sb="6" eb="7">
      <t>ナカ</t>
    </rPh>
    <rPh sb="7" eb="8">
      <t>ボウ</t>
    </rPh>
    <rPh sb="8" eb="10">
      <t>ウチガワ</t>
    </rPh>
    <rPh sb="10" eb="12">
      <t>チク</t>
    </rPh>
    <phoneticPr fontId="9"/>
  </si>
  <si>
    <t>土地使用料（中防内側地区・その１０）</t>
    <rPh sb="0" eb="2">
      <t>トチ</t>
    </rPh>
    <rPh sb="2" eb="5">
      <t>シヨウリョウ</t>
    </rPh>
    <rPh sb="6" eb="7">
      <t>ナカ</t>
    </rPh>
    <rPh sb="7" eb="8">
      <t>ボウ</t>
    </rPh>
    <rPh sb="8" eb="10">
      <t>ウチガワ</t>
    </rPh>
    <rPh sb="10" eb="12">
      <t>チク</t>
    </rPh>
    <phoneticPr fontId="9"/>
  </si>
  <si>
    <t>土地使用料（中防内側地区・その１１）</t>
    <rPh sb="0" eb="2">
      <t>トチ</t>
    </rPh>
    <rPh sb="2" eb="5">
      <t>シヨウリョウ</t>
    </rPh>
    <rPh sb="6" eb="7">
      <t>ナカ</t>
    </rPh>
    <rPh sb="7" eb="8">
      <t>ボウ</t>
    </rPh>
    <rPh sb="8" eb="10">
      <t>ウチガワ</t>
    </rPh>
    <rPh sb="10" eb="12">
      <t>チク</t>
    </rPh>
    <phoneticPr fontId="9"/>
  </si>
  <si>
    <t>土地使用料（中防内側地区・その１２）</t>
    <rPh sb="0" eb="2">
      <t>トチ</t>
    </rPh>
    <rPh sb="2" eb="5">
      <t>シヨウリョウ</t>
    </rPh>
    <rPh sb="6" eb="7">
      <t>ナカ</t>
    </rPh>
    <rPh sb="7" eb="8">
      <t>ボウ</t>
    </rPh>
    <rPh sb="8" eb="10">
      <t>ウチガワ</t>
    </rPh>
    <rPh sb="10" eb="12">
      <t>チク</t>
    </rPh>
    <phoneticPr fontId="9"/>
  </si>
  <si>
    <t>土地使用料（中防外側地区・その１）</t>
    <rPh sb="0" eb="2">
      <t>トチ</t>
    </rPh>
    <rPh sb="2" eb="5">
      <t>シヨウリョウ</t>
    </rPh>
    <rPh sb="6" eb="7">
      <t>ナカ</t>
    </rPh>
    <rPh sb="7" eb="8">
      <t>ボウ</t>
    </rPh>
    <rPh sb="8" eb="10">
      <t>ソトガワ</t>
    </rPh>
    <rPh sb="10" eb="12">
      <t>チク</t>
    </rPh>
    <phoneticPr fontId="9"/>
  </si>
  <si>
    <t>土地使用料（中防内側地区・その１４）</t>
    <rPh sb="0" eb="2">
      <t>トチ</t>
    </rPh>
    <rPh sb="2" eb="5">
      <t>シヨウリョウ</t>
    </rPh>
    <rPh sb="6" eb="7">
      <t>ナカ</t>
    </rPh>
    <rPh sb="7" eb="8">
      <t>ボウ</t>
    </rPh>
    <rPh sb="8" eb="10">
      <t>ウチガワ</t>
    </rPh>
    <rPh sb="10" eb="12">
      <t>チク</t>
    </rPh>
    <phoneticPr fontId="9"/>
  </si>
  <si>
    <t>土地使用料（中防内側地区・その１５）</t>
    <rPh sb="0" eb="2">
      <t>トチ</t>
    </rPh>
    <rPh sb="2" eb="5">
      <t>シヨウリョウ</t>
    </rPh>
    <rPh sb="6" eb="7">
      <t>ナカ</t>
    </rPh>
    <rPh sb="7" eb="8">
      <t>ボウ</t>
    </rPh>
    <rPh sb="8" eb="10">
      <t>ウチガワ</t>
    </rPh>
    <rPh sb="10" eb="12">
      <t>チク</t>
    </rPh>
    <phoneticPr fontId="9"/>
  </si>
  <si>
    <t>土地使用料（中防内側地区・その１６）</t>
    <rPh sb="0" eb="2">
      <t>トチ</t>
    </rPh>
    <rPh sb="2" eb="5">
      <t>シヨウリョウ</t>
    </rPh>
    <rPh sb="6" eb="7">
      <t>ナカ</t>
    </rPh>
    <rPh sb="7" eb="8">
      <t>ボウ</t>
    </rPh>
    <rPh sb="8" eb="10">
      <t>ウチガワ</t>
    </rPh>
    <rPh sb="10" eb="12">
      <t>チク</t>
    </rPh>
    <phoneticPr fontId="9"/>
  </si>
  <si>
    <t>土地使用料（中防内側地区・その３）</t>
    <rPh sb="0" eb="2">
      <t>トチ</t>
    </rPh>
    <rPh sb="2" eb="5">
      <t>シヨウリョウ</t>
    </rPh>
    <rPh sb="6" eb="8">
      <t>チュウボウ</t>
    </rPh>
    <rPh sb="8" eb="10">
      <t>ウチガワ</t>
    </rPh>
    <rPh sb="10" eb="12">
      <t>チク</t>
    </rPh>
    <phoneticPr fontId="9"/>
  </si>
  <si>
    <t>土地使用料（中防内側地区・その１８）</t>
    <rPh sb="0" eb="2">
      <t>トチ</t>
    </rPh>
    <rPh sb="2" eb="5">
      <t>シヨウリョウ</t>
    </rPh>
    <rPh sb="6" eb="7">
      <t>ナカ</t>
    </rPh>
    <rPh sb="7" eb="8">
      <t>ボウ</t>
    </rPh>
    <rPh sb="8" eb="10">
      <t>ウチガワ</t>
    </rPh>
    <rPh sb="10" eb="12">
      <t>チク</t>
    </rPh>
    <phoneticPr fontId="9"/>
  </si>
  <si>
    <t>土地使用料（中防外側地区・その６）</t>
    <rPh sb="0" eb="2">
      <t>トチ</t>
    </rPh>
    <rPh sb="2" eb="5">
      <t>シヨウリョウ</t>
    </rPh>
    <rPh sb="6" eb="7">
      <t>ナカ</t>
    </rPh>
    <rPh sb="7" eb="8">
      <t>ボウ</t>
    </rPh>
    <rPh sb="8" eb="10">
      <t>ソトガワ</t>
    </rPh>
    <rPh sb="10" eb="12">
      <t>チク</t>
    </rPh>
    <phoneticPr fontId="9"/>
  </si>
  <si>
    <t>土地使用料・大黒</t>
  </si>
  <si>
    <t>横浜市
神奈川県横浜市中区港町１－１</t>
  </si>
  <si>
    <t>土地使用料・南本牧</t>
    <rPh sb="6" eb="7">
      <t>ミナミ</t>
    </rPh>
    <rPh sb="7" eb="9">
      <t>ホンモク</t>
    </rPh>
    <phoneticPr fontId="10"/>
  </si>
  <si>
    <t>公有地使用料</t>
    <rPh sb="0" eb="3">
      <t>コウユウチ</t>
    </rPh>
    <rPh sb="3" eb="6">
      <t>シヨウリョウ</t>
    </rPh>
    <phoneticPr fontId="9"/>
  </si>
  <si>
    <t>分任支出負担行為担当官
東京湾口航路事務所長　小野　正明
神奈川県横須賀市新港町１３</t>
    <rPh sb="23" eb="25">
      <t>オノ</t>
    </rPh>
    <rPh sb="26" eb="28">
      <t>マサアキ</t>
    </rPh>
    <phoneticPr fontId="10"/>
  </si>
  <si>
    <t>横須賀市長
神奈川県横須賀市小川町１１</t>
  </si>
  <si>
    <t>港湾施設使用料</t>
    <rPh sb="0" eb="2">
      <t>コウワン</t>
    </rPh>
    <rPh sb="2" eb="4">
      <t>シセツ</t>
    </rPh>
    <rPh sb="4" eb="7">
      <t>シヨウリョウ</t>
    </rPh>
    <phoneticPr fontId="9"/>
  </si>
  <si>
    <t>千葉県所有普通財産（土地）借上</t>
    <rPh sb="0" eb="3">
      <t>チバケン</t>
    </rPh>
    <rPh sb="3" eb="5">
      <t>ショユウ</t>
    </rPh>
    <rPh sb="5" eb="7">
      <t>フツウ</t>
    </rPh>
    <rPh sb="7" eb="9">
      <t>ザイサン</t>
    </rPh>
    <rPh sb="10" eb="12">
      <t>トチ</t>
    </rPh>
    <rPh sb="13" eb="15">
      <t>カリアゲ</t>
    </rPh>
    <phoneticPr fontId="9"/>
  </si>
  <si>
    <t>分任支出負担行為担当官
横浜港湾空港技術調査事務所長　野口　孝俊
神奈川県横浜市神奈川区橋本町２－１－４</t>
    <rPh sb="12" eb="14">
      <t>ヨコハマ</t>
    </rPh>
    <rPh sb="14" eb="16">
      <t>コウワン</t>
    </rPh>
    <rPh sb="16" eb="18">
      <t>クウコウ</t>
    </rPh>
    <rPh sb="18" eb="20">
      <t>ギジュツ</t>
    </rPh>
    <rPh sb="20" eb="22">
      <t>チョウサ</t>
    </rPh>
    <rPh sb="22" eb="24">
      <t>ジム</t>
    </rPh>
    <rPh sb="24" eb="25">
      <t>ショ</t>
    </rPh>
    <rPh sb="27" eb="29">
      <t>ノグチ</t>
    </rPh>
    <rPh sb="30" eb="32">
      <t>タカトシ</t>
    </rPh>
    <rPh sb="37" eb="40">
      <t>ヨコハマシ</t>
    </rPh>
    <rPh sb="40" eb="44">
      <t>カナガワク</t>
    </rPh>
    <rPh sb="44" eb="47">
      <t>ハシモトチョウ</t>
    </rPh>
    <phoneticPr fontId="10"/>
  </si>
  <si>
    <t>千葉県知事
千葉県千葉市中央区市場町１－１－</t>
    <rPh sb="0" eb="2">
      <t>チバ</t>
    </rPh>
    <rPh sb="2" eb="5">
      <t>ケンチジ</t>
    </rPh>
    <rPh sb="6" eb="9">
      <t>チバケン</t>
    </rPh>
    <rPh sb="9" eb="12">
      <t>チバシ</t>
    </rPh>
    <rPh sb="12" eb="15">
      <t>チュウオウク</t>
    </rPh>
    <rPh sb="15" eb="18">
      <t>イチバチョウ</t>
    </rPh>
    <phoneticPr fontId="10"/>
  </si>
  <si>
    <t>港湾施設の目的外使用料</t>
    <rPh sb="0" eb="2">
      <t>コウワン</t>
    </rPh>
    <rPh sb="2" eb="4">
      <t>シセツ</t>
    </rPh>
    <rPh sb="5" eb="7">
      <t>モクテキ</t>
    </rPh>
    <rPh sb="7" eb="8">
      <t>ガイ</t>
    </rPh>
    <rPh sb="8" eb="10">
      <t>シヨウ</t>
    </rPh>
    <rPh sb="10" eb="11">
      <t>リョウ</t>
    </rPh>
    <phoneticPr fontId="9"/>
  </si>
  <si>
    <t>横浜市所有ふ頭用地使用料</t>
    <rPh sb="0" eb="3">
      <t>ヨコハマシ</t>
    </rPh>
    <rPh sb="3" eb="5">
      <t>ショユウ</t>
    </rPh>
    <rPh sb="6" eb="7">
      <t>トウ</t>
    </rPh>
    <rPh sb="7" eb="9">
      <t>ヨウチ</t>
    </rPh>
    <rPh sb="9" eb="11">
      <t>シヨウ</t>
    </rPh>
    <rPh sb="11" eb="12">
      <t>リョウ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</si>
</sst>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12"/>
      <name val="ＭＳ Ｐゴシック"/>
      <family val="3"/>
      <scheme val="minor"/>
    </font>
    <font>
      <sz val="6"/>
      <name val="ＭＳ Ｐゴシック"/>
      <family val="3"/>
      <scheme val="minor"/>
    </font>
    <font>
      <sz val="11"/>
      <color theme="1"/>
      <name val="ＭＳ Ｐゴシック"/>
      <family val="3"/>
      <scheme val="minor"/>
    </font>
    <font>
      <sz val="11"/>
      <name val="ＭＳ Ｐゴシック"/>
      <family val="3"/>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3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0" xfId="1" applyFont="1" applyProtection="1">
      <alignment vertical="center"/>
    </xf>
    <xf numFmtId="0" fontId="4" fillId="0" borderId="0" xfId="1" applyFont="1" applyFill="1" applyProtection="1">
      <alignment vertical="center"/>
    </xf>
    <xf numFmtId="0" fontId="4" fillId="0" borderId="0" xfId="1" applyFont="1" applyFill="1" applyAlignment="1" applyProtection="1">
      <alignment horizontal="center" vertical="center"/>
    </xf>
    <xf numFmtId="0" fontId="4" fillId="0" borderId="0" xfId="1" applyFont="1" applyFill="1" applyAlignment="1" applyProtection="1">
      <alignment horizontal="right" vertical="center"/>
    </xf>
    <xf numFmtId="0" fontId="4" fillId="0" borderId="1"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6" fillId="0" borderId="2" xfId="1" applyFont="1" applyFill="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0" fontId="0" fillId="0" borderId="4" xfId="1" applyFont="1" applyBorder="1" applyAlignment="1" applyProtection="1">
      <alignment horizontal="left" vertical="top" wrapText="1"/>
      <protection locked="0"/>
    </xf>
    <xf numFmtId="0" fontId="0" fillId="0" borderId="4" xfId="0" applyBorder="1" applyAlignment="1" applyProtection="1">
      <alignment horizontal="center" vertical="center"/>
      <protection locked="0"/>
    </xf>
    <xf numFmtId="0" fontId="0" fillId="0" borderId="4" xfId="0" applyFont="1" applyFill="1" applyBorder="1" applyAlignment="1" applyProtection="1">
      <alignment horizontal="left" vertical="top" wrapText="1"/>
      <protection locked="0"/>
    </xf>
    <xf numFmtId="0" fontId="0" fillId="0" borderId="4" xfId="0" applyFont="1" applyFill="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4" xfId="0" applyFont="1"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3" fillId="0" borderId="0" xfId="0" applyFont="1" applyFill="1" applyAlignment="1" applyProtection="1">
      <alignment horizontal="center" vertical="center"/>
    </xf>
    <xf numFmtId="0" fontId="3" fillId="0" borderId="0" xfId="1" applyFont="1" applyFill="1" applyAlignment="1" applyProtection="1">
      <alignment horizontal="center" vertical="center"/>
    </xf>
    <xf numFmtId="0" fontId="4" fillId="2" borderId="4" xfId="0" applyFont="1" applyFill="1" applyBorder="1" applyAlignment="1" applyProtection="1">
      <alignment horizontal="left" vertical="top"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wrapText="1"/>
      <protection locked="0"/>
    </xf>
    <xf numFmtId="38" fontId="4" fillId="2" borderId="4" xfId="2" applyFont="1" applyFill="1" applyBorder="1" applyAlignment="1" applyProtection="1">
      <alignment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xf numFmtId="0" fontId="4" fillId="2" borderId="4" xfId="1"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2"/>
  <sheetViews>
    <sheetView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I9" sqref="I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23" t="s">
        <v>0</v>
      </c>
      <c r="B1" s="23"/>
      <c r="C1" s="23"/>
      <c r="D1" s="23"/>
      <c r="E1" s="23"/>
      <c r="F1" s="23"/>
      <c r="G1" s="23"/>
      <c r="H1" s="23"/>
      <c r="I1" s="23"/>
      <c r="J1" s="23"/>
      <c r="K1" s="23"/>
      <c r="L1" s="23"/>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ht="136.5" customHeight="1" x14ac:dyDescent="0.15">
      <c r="A5" s="30" t="s">
        <v>17</v>
      </c>
      <c r="B5" s="30" t="s">
        <v>18</v>
      </c>
      <c r="C5" s="26">
        <v>43556</v>
      </c>
      <c r="D5" s="30" t="s">
        <v>19</v>
      </c>
      <c r="E5" s="30" t="s">
        <v>20</v>
      </c>
      <c r="F5" s="27">
        <v>1414945314</v>
      </c>
      <c r="G5" s="27">
        <v>1414930000</v>
      </c>
      <c r="H5" s="28">
        <f t="shared" ref="H5:H32" si="0">IF(F5="－","－",G5/F5)</f>
        <v>0.9999891769668775</v>
      </c>
      <c r="I5" s="25" t="s">
        <v>21</v>
      </c>
      <c r="J5" s="29" t="s">
        <v>22</v>
      </c>
      <c r="K5" s="29"/>
      <c r="L5" s="30"/>
    </row>
    <row r="6" spans="1:12" ht="127.5" customHeight="1" x14ac:dyDescent="0.15">
      <c r="A6" s="30" t="s">
        <v>23</v>
      </c>
      <c r="B6" s="30" t="s">
        <v>18</v>
      </c>
      <c r="C6" s="26">
        <v>43556</v>
      </c>
      <c r="D6" s="30" t="s">
        <v>24</v>
      </c>
      <c r="E6" s="30" t="s">
        <v>20</v>
      </c>
      <c r="F6" s="27">
        <v>886493482</v>
      </c>
      <c r="G6" s="27">
        <v>883300000</v>
      </c>
      <c r="H6" s="28">
        <f t="shared" si="0"/>
        <v>0.99639762495174222</v>
      </c>
      <c r="I6" s="25" t="s">
        <v>25</v>
      </c>
      <c r="J6" s="29" t="s">
        <v>22</v>
      </c>
      <c r="K6" s="29"/>
      <c r="L6" s="30"/>
    </row>
    <row r="7" spans="1:12" ht="54" x14ac:dyDescent="0.15">
      <c r="A7" s="30" t="s">
        <v>26</v>
      </c>
      <c r="B7" s="30" t="s">
        <v>18</v>
      </c>
      <c r="C7" s="26">
        <v>43556</v>
      </c>
      <c r="D7" s="30" t="s">
        <v>27</v>
      </c>
      <c r="E7" s="30" t="s">
        <v>20</v>
      </c>
      <c r="F7" s="27">
        <v>23544000</v>
      </c>
      <c r="G7" s="27">
        <v>23544000</v>
      </c>
      <c r="H7" s="28">
        <f t="shared" si="0"/>
        <v>1</v>
      </c>
      <c r="I7" s="25" t="s">
        <v>28</v>
      </c>
      <c r="J7" s="29" t="s">
        <v>29</v>
      </c>
      <c r="K7" s="29"/>
      <c r="L7" s="30"/>
    </row>
    <row r="8" spans="1:12" ht="54" x14ac:dyDescent="0.15">
      <c r="A8" s="30" t="s">
        <v>30</v>
      </c>
      <c r="B8" s="30" t="s">
        <v>18</v>
      </c>
      <c r="C8" s="26">
        <v>43556</v>
      </c>
      <c r="D8" s="30" t="s">
        <v>31</v>
      </c>
      <c r="E8" s="30" t="s">
        <v>20</v>
      </c>
      <c r="F8" s="27">
        <v>1980000</v>
      </c>
      <c r="G8" s="27">
        <v>1962000</v>
      </c>
      <c r="H8" s="28">
        <f t="shared" si="0"/>
        <v>0.99090909090909096</v>
      </c>
      <c r="I8" s="25" t="s">
        <v>32</v>
      </c>
      <c r="J8" s="29" t="s">
        <v>22</v>
      </c>
      <c r="K8" s="29"/>
      <c r="L8" s="30"/>
    </row>
    <row r="9" spans="1:12" ht="81" x14ac:dyDescent="0.15">
      <c r="A9" s="30" t="s">
        <v>33</v>
      </c>
      <c r="B9" s="30" t="s">
        <v>18</v>
      </c>
      <c r="C9" s="26">
        <v>43605</v>
      </c>
      <c r="D9" s="30" t="s">
        <v>34</v>
      </c>
      <c r="E9" s="30" t="s">
        <v>20</v>
      </c>
      <c r="F9" s="27">
        <v>1800000000</v>
      </c>
      <c r="G9" s="27">
        <v>1800000000</v>
      </c>
      <c r="H9" s="28">
        <f t="shared" si="0"/>
        <v>1</v>
      </c>
      <c r="I9" s="25" t="s">
        <v>35</v>
      </c>
      <c r="J9" s="29" t="s">
        <v>22</v>
      </c>
      <c r="K9" s="29"/>
      <c r="L9" s="30"/>
    </row>
    <row r="10" spans="1:12" ht="72" customHeight="1" x14ac:dyDescent="0.15">
      <c r="A10" s="30" t="s">
        <v>36</v>
      </c>
      <c r="B10" s="30" t="s">
        <v>18</v>
      </c>
      <c r="C10" s="26">
        <v>43615</v>
      </c>
      <c r="D10" s="30" t="s">
        <v>37</v>
      </c>
      <c r="E10" s="30" t="s">
        <v>20</v>
      </c>
      <c r="F10" s="27">
        <v>40184492</v>
      </c>
      <c r="G10" s="27">
        <v>40184492</v>
      </c>
      <c r="H10" s="28">
        <f t="shared" si="0"/>
        <v>1</v>
      </c>
      <c r="I10" s="25" t="s">
        <v>38</v>
      </c>
      <c r="J10" s="29" t="s">
        <v>39</v>
      </c>
      <c r="K10" s="29"/>
      <c r="L10" s="30"/>
    </row>
    <row r="11" spans="1:12" ht="54" x14ac:dyDescent="0.15">
      <c r="A11" s="30" t="s">
        <v>40</v>
      </c>
      <c r="B11" s="30" t="s">
        <v>18</v>
      </c>
      <c r="C11" s="26">
        <v>43630</v>
      </c>
      <c r="D11" s="30" t="s">
        <v>41</v>
      </c>
      <c r="E11" s="30" t="s">
        <v>20</v>
      </c>
      <c r="F11" s="27">
        <v>539247000</v>
      </c>
      <c r="G11" s="27">
        <v>539247000</v>
      </c>
      <c r="H11" s="28">
        <f t="shared" si="0"/>
        <v>1</v>
      </c>
      <c r="I11" s="25" t="s">
        <v>42</v>
      </c>
      <c r="J11" s="29" t="s">
        <v>39</v>
      </c>
      <c r="K11" s="29"/>
      <c r="L11" s="30"/>
    </row>
    <row r="12" spans="1:12" ht="67.5" x14ac:dyDescent="0.15">
      <c r="A12" s="30" t="s">
        <v>43</v>
      </c>
      <c r="B12" s="30" t="s">
        <v>44</v>
      </c>
      <c r="C12" s="26">
        <v>43747</v>
      </c>
      <c r="D12" s="30" t="s">
        <v>45</v>
      </c>
      <c r="E12" s="30" t="s">
        <v>20</v>
      </c>
      <c r="F12" s="27">
        <v>1556685</v>
      </c>
      <c r="G12" s="27">
        <v>1290850</v>
      </c>
      <c r="H12" s="28">
        <f t="shared" si="0"/>
        <v>0.82923006260097576</v>
      </c>
      <c r="I12" s="25" t="s">
        <v>46</v>
      </c>
      <c r="J12" s="29" t="s">
        <v>47</v>
      </c>
      <c r="K12" s="29"/>
      <c r="L12" s="30"/>
    </row>
    <row r="13" spans="1:12" ht="67.5" x14ac:dyDescent="0.15">
      <c r="A13" s="30" t="s">
        <v>48</v>
      </c>
      <c r="B13" s="30" t="s">
        <v>44</v>
      </c>
      <c r="C13" s="26">
        <v>43747</v>
      </c>
      <c r="D13" s="30" t="s">
        <v>49</v>
      </c>
      <c r="E13" s="30" t="s">
        <v>20</v>
      </c>
      <c r="F13" s="27">
        <v>16254659</v>
      </c>
      <c r="G13" s="27">
        <v>14630000</v>
      </c>
      <c r="H13" s="28">
        <f t="shared" si="0"/>
        <v>0.90004964115211517</v>
      </c>
      <c r="I13" s="25" t="s">
        <v>46</v>
      </c>
      <c r="J13" s="29" t="s">
        <v>47</v>
      </c>
      <c r="K13" s="29"/>
      <c r="L13" s="30"/>
    </row>
    <row r="14" spans="1:12" ht="67.5" x14ac:dyDescent="0.15">
      <c r="A14" s="30" t="s">
        <v>50</v>
      </c>
      <c r="B14" s="30" t="s">
        <v>44</v>
      </c>
      <c r="C14" s="26">
        <v>43853</v>
      </c>
      <c r="D14" s="30" t="s">
        <v>49</v>
      </c>
      <c r="E14" s="30" t="s">
        <v>20</v>
      </c>
      <c r="F14" s="27">
        <v>2050189</v>
      </c>
      <c r="G14" s="27">
        <v>1980000</v>
      </c>
      <c r="H14" s="28">
        <f t="shared" si="0"/>
        <v>0.96576461974969141</v>
      </c>
      <c r="I14" s="25" t="s">
        <v>46</v>
      </c>
      <c r="J14" s="29" t="s">
        <v>47</v>
      </c>
      <c r="K14" s="29"/>
      <c r="L14" s="30"/>
    </row>
    <row r="15" spans="1:12" ht="81" x14ac:dyDescent="0.15">
      <c r="A15" s="30" t="s">
        <v>51</v>
      </c>
      <c r="B15" s="30" t="s">
        <v>52</v>
      </c>
      <c r="C15" s="26">
        <v>43556</v>
      </c>
      <c r="D15" s="30" t="s">
        <v>53</v>
      </c>
      <c r="E15" s="30" t="s">
        <v>20</v>
      </c>
      <c r="F15" s="27">
        <v>1608000</v>
      </c>
      <c r="G15" s="27">
        <v>1608000</v>
      </c>
      <c r="H15" s="28">
        <f t="shared" si="0"/>
        <v>1</v>
      </c>
      <c r="I15" s="25" t="s">
        <v>54</v>
      </c>
      <c r="J15" s="29" t="s">
        <v>29</v>
      </c>
      <c r="K15" s="29"/>
      <c r="L15" s="30"/>
    </row>
    <row r="16" spans="1:12" ht="69" customHeight="1" x14ac:dyDescent="0.15">
      <c r="A16" s="30" t="s">
        <v>55</v>
      </c>
      <c r="B16" s="30" t="s">
        <v>52</v>
      </c>
      <c r="C16" s="26">
        <v>43592</v>
      </c>
      <c r="D16" s="30" t="s">
        <v>56</v>
      </c>
      <c r="E16" s="30" t="s">
        <v>20</v>
      </c>
      <c r="F16" s="27">
        <v>2412086</v>
      </c>
      <c r="G16" s="27">
        <v>2412086</v>
      </c>
      <c r="H16" s="28">
        <f t="shared" si="0"/>
        <v>1</v>
      </c>
      <c r="I16" s="25" t="s">
        <v>57</v>
      </c>
      <c r="J16" s="29" t="s">
        <v>29</v>
      </c>
      <c r="K16" s="29"/>
      <c r="L16" s="30"/>
    </row>
    <row r="17" spans="1:12" ht="66" customHeight="1" x14ac:dyDescent="0.15">
      <c r="A17" s="30" t="s">
        <v>55</v>
      </c>
      <c r="B17" s="30" t="s">
        <v>52</v>
      </c>
      <c r="C17" s="26">
        <v>43605</v>
      </c>
      <c r="D17" s="30" t="s">
        <v>56</v>
      </c>
      <c r="E17" s="30" t="s">
        <v>20</v>
      </c>
      <c r="F17" s="27">
        <v>3215008</v>
      </c>
      <c r="G17" s="27">
        <v>3215008</v>
      </c>
      <c r="H17" s="28">
        <f t="shared" si="0"/>
        <v>1</v>
      </c>
      <c r="I17" s="25" t="s">
        <v>57</v>
      </c>
      <c r="J17" s="29" t="s">
        <v>29</v>
      </c>
      <c r="K17" s="29"/>
      <c r="L17" s="30"/>
    </row>
    <row r="18" spans="1:12" ht="63.75" customHeight="1" x14ac:dyDescent="0.15">
      <c r="A18" s="30" t="s">
        <v>55</v>
      </c>
      <c r="B18" s="30" t="s">
        <v>52</v>
      </c>
      <c r="C18" s="26">
        <v>43707</v>
      </c>
      <c r="D18" s="30" t="s">
        <v>56</v>
      </c>
      <c r="E18" s="30" t="s">
        <v>20</v>
      </c>
      <c r="F18" s="27">
        <v>948356</v>
      </c>
      <c r="G18" s="27">
        <v>948356</v>
      </c>
      <c r="H18" s="28">
        <f t="shared" si="0"/>
        <v>1</v>
      </c>
      <c r="I18" s="25" t="s">
        <v>57</v>
      </c>
      <c r="J18" s="29" t="s">
        <v>29</v>
      </c>
      <c r="K18" s="29"/>
      <c r="L18" s="30"/>
    </row>
    <row r="19" spans="1:12" ht="60" customHeight="1" x14ac:dyDescent="0.15">
      <c r="A19" s="30" t="s">
        <v>58</v>
      </c>
      <c r="B19" s="30" t="s">
        <v>59</v>
      </c>
      <c r="C19" s="26">
        <v>43556</v>
      </c>
      <c r="D19" s="30" t="s">
        <v>60</v>
      </c>
      <c r="E19" s="30" t="s">
        <v>20</v>
      </c>
      <c r="F19" s="27">
        <v>65104704</v>
      </c>
      <c r="G19" s="27">
        <v>65104704</v>
      </c>
      <c r="H19" s="28">
        <f t="shared" si="0"/>
        <v>1</v>
      </c>
      <c r="I19" s="25" t="s">
        <v>57</v>
      </c>
      <c r="J19" s="29" t="s">
        <v>29</v>
      </c>
      <c r="K19" s="29"/>
      <c r="L19" s="30"/>
    </row>
    <row r="20" spans="1:12" ht="54.75" customHeight="1" x14ac:dyDescent="0.15">
      <c r="A20" s="30" t="s">
        <v>61</v>
      </c>
      <c r="B20" s="30" t="s">
        <v>59</v>
      </c>
      <c r="C20" s="26">
        <v>43734</v>
      </c>
      <c r="D20" s="30" t="s">
        <v>60</v>
      </c>
      <c r="E20" s="30" t="s">
        <v>20</v>
      </c>
      <c r="F20" s="27">
        <v>65623104</v>
      </c>
      <c r="G20" s="27">
        <v>65623104</v>
      </c>
      <c r="H20" s="28">
        <f t="shared" si="0"/>
        <v>1</v>
      </c>
      <c r="I20" s="25" t="s">
        <v>57</v>
      </c>
      <c r="J20" s="29" t="s">
        <v>29</v>
      </c>
      <c r="K20" s="29"/>
      <c r="L20" s="30"/>
    </row>
    <row r="21" spans="1:12" ht="56.25" customHeight="1" x14ac:dyDescent="0.15">
      <c r="A21" s="30" t="s">
        <v>62</v>
      </c>
      <c r="B21" s="30" t="s">
        <v>63</v>
      </c>
      <c r="C21" s="26">
        <v>43556</v>
      </c>
      <c r="D21" s="30" t="s">
        <v>64</v>
      </c>
      <c r="E21" s="30" t="s">
        <v>20</v>
      </c>
      <c r="F21" s="27">
        <v>91270340</v>
      </c>
      <c r="G21" s="27">
        <v>91270340</v>
      </c>
      <c r="H21" s="28">
        <f t="shared" si="0"/>
        <v>1</v>
      </c>
      <c r="I21" s="25" t="s">
        <v>65</v>
      </c>
      <c r="J21" s="29" t="s">
        <v>29</v>
      </c>
      <c r="K21" s="29"/>
      <c r="L21" s="30"/>
    </row>
    <row r="22" spans="1:12" ht="53.25" customHeight="1" x14ac:dyDescent="0.15">
      <c r="A22" s="30" t="s">
        <v>66</v>
      </c>
      <c r="B22" s="30" t="s">
        <v>63</v>
      </c>
      <c r="C22" s="26">
        <v>43556</v>
      </c>
      <c r="D22" s="30" t="s">
        <v>67</v>
      </c>
      <c r="E22" s="30" t="s">
        <v>20</v>
      </c>
      <c r="F22" s="27">
        <v>45570777</v>
      </c>
      <c r="G22" s="27">
        <v>45570777</v>
      </c>
      <c r="H22" s="28">
        <f t="shared" si="0"/>
        <v>1</v>
      </c>
      <c r="I22" s="25" t="s">
        <v>65</v>
      </c>
      <c r="J22" s="29" t="s">
        <v>29</v>
      </c>
      <c r="K22" s="29"/>
      <c r="L22" s="30"/>
    </row>
    <row r="23" spans="1:12" ht="56.25" customHeight="1" x14ac:dyDescent="0.15">
      <c r="A23" s="30" t="s">
        <v>68</v>
      </c>
      <c r="B23" s="30" t="s">
        <v>63</v>
      </c>
      <c r="C23" s="26">
        <v>43556</v>
      </c>
      <c r="D23" s="30" t="s">
        <v>69</v>
      </c>
      <c r="E23" s="30" t="s">
        <v>20</v>
      </c>
      <c r="F23" s="27">
        <v>2255040</v>
      </c>
      <c r="G23" s="27">
        <v>2255040</v>
      </c>
      <c r="H23" s="28">
        <f t="shared" si="0"/>
        <v>1</v>
      </c>
      <c r="I23" s="25" t="s">
        <v>65</v>
      </c>
      <c r="J23" s="29" t="s">
        <v>29</v>
      </c>
      <c r="K23" s="29"/>
      <c r="L23" s="30"/>
    </row>
    <row r="24" spans="1:12" ht="55.5" customHeight="1" x14ac:dyDescent="0.15">
      <c r="A24" s="30" t="s">
        <v>68</v>
      </c>
      <c r="B24" s="30" t="s">
        <v>63</v>
      </c>
      <c r="C24" s="26">
        <v>43556</v>
      </c>
      <c r="D24" s="30" t="s">
        <v>70</v>
      </c>
      <c r="E24" s="30" t="s">
        <v>20</v>
      </c>
      <c r="F24" s="27">
        <v>2255040</v>
      </c>
      <c r="G24" s="27">
        <v>2255040</v>
      </c>
      <c r="H24" s="28">
        <f t="shared" si="0"/>
        <v>1</v>
      </c>
      <c r="I24" s="25" t="s">
        <v>65</v>
      </c>
      <c r="J24" s="29" t="s">
        <v>29</v>
      </c>
      <c r="K24" s="29"/>
      <c r="L24" s="30"/>
    </row>
    <row r="25" spans="1:12" ht="63" customHeight="1" x14ac:dyDescent="0.15">
      <c r="A25" s="30" t="s">
        <v>71</v>
      </c>
      <c r="B25" s="30" t="s">
        <v>63</v>
      </c>
      <c r="C25" s="26">
        <v>43556</v>
      </c>
      <c r="D25" s="30" t="s">
        <v>72</v>
      </c>
      <c r="E25" s="30" t="s">
        <v>20</v>
      </c>
      <c r="F25" s="27">
        <v>14946827</v>
      </c>
      <c r="G25" s="27">
        <v>14946827</v>
      </c>
      <c r="H25" s="28">
        <f t="shared" si="0"/>
        <v>1</v>
      </c>
      <c r="I25" s="25" t="s">
        <v>65</v>
      </c>
      <c r="J25" s="29" t="s">
        <v>29</v>
      </c>
      <c r="K25" s="29"/>
      <c r="L25" s="30"/>
    </row>
    <row r="26" spans="1:12" ht="53.25" customHeight="1" x14ac:dyDescent="0.15">
      <c r="A26" s="30" t="s">
        <v>73</v>
      </c>
      <c r="B26" s="30" t="s">
        <v>63</v>
      </c>
      <c r="C26" s="26">
        <v>43556</v>
      </c>
      <c r="D26" s="30" t="s">
        <v>74</v>
      </c>
      <c r="E26" s="30" t="s">
        <v>20</v>
      </c>
      <c r="F26" s="27">
        <v>10854000</v>
      </c>
      <c r="G26" s="27">
        <v>10854000</v>
      </c>
      <c r="H26" s="28">
        <f t="shared" si="0"/>
        <v>1</v>
      </c>
      <c r="I26" s="25" t="s">
        <v>65</v>
      </c>
      <c r="J26" s="29" t="s">
        <v>29</v>
      </c>
      <c r="K26" s="29"/>
      <c r="L26" s="30"/>
    </row>
    <row r="27" spans="1:12" ht="66" customHeight="1" x14ac:dyDescent="0.15">
      <c r="A27" s="30" t="s">
        <v>75</v>
      </c>
      <c r="B27" s="30" t="s">
        <v>63</v>
      </c>
      <c r="C27" s="26">
        <v>43556</v>
      </c>
      <c r="D27" s="30" t="s">
        <v>76</v>
      </c>
      <c r="E27" s="30" t="s">
        <v>20</v>
      </c>
      <c r="F27" s="27">
        <v>2249089</v>
      </c>
      <c r="G27" s="27">
        <v>2249089</v>
      </c>
      <c r="H27" s="28">
        <f t="shared" si="0"/>
        <v>1</v>
      </c>
      <c r="I27" s="25" t="s">
        <v>77</v>
      </c>
      <c r="J27" s="29" t="s">
        <v>29</v>
      </c>
      <c r="K27" s="29"/>
      <c r="L27" s="30"/>
    </row>
    <row r="28" spans="1:12" ht="74.25" customHeight="1" x14ac:dyDescent="0.15">
      <c r="A28" s="30" t="s">
        <v>78</v>
      </c>
      <c r="B28" s="30" t="s">
        <v>79</v>
      </c>
      <c r="C28" s="26">
        <v>43556</v>
      </c>
      <c r="D28" s="30" t="s">
        <v>80</v>
      </c>
      <c r="E28" s="30" t="s">
        <v>20</v>
      </c>
      <c r="F28" s="27">
        <v>6375600</v>
      </c>
      <c r="G28" s="27">
        <v>6369000</v>
      </c>
      <c r="H28" s="28">
        <f t="shared" si="0"/>
        <v>0.99896480331262938</v>
      </c>
      <c r="I28" s="25" t="s">
        <v>81</v>
      </c>
      <c r="J28" s="29" t="s">
        <v>22</v>
      </c>
      <c r="K28" s="29"/>
      <c r="L28" s="30"/>
    </row>
    <row r="29" spans="1:12" ht="66" customHeight="1" x14ac:dyDescent="0.15">
      <c r="A29" s="30" t="s">
        <v>82</v>
      </c>
      <c r="B29" s="30" t="s">
        <v>79</v>
      </c>
      <c r="C29" s="26">
        <v>43556</v>
      </c>
      <c r="D29" s="30" t="s">
        <v>83</v>
      </c>
      <c r="E29" s="30" t="s">
        <v>20</v>
      </c>
      <c r="F29" s="27">
        <v>30417684</v>
      </c>
      <c r="G29" s="27">
        <v>30417684</v>
      </c>
      <c r="H29" s="28">
        <f t="shared" si="0"/>
        <v>1</v>
      </c>
      <c r="I29" s="25" t="s">
        <v>57</v>
      </c>
      <c r="J29" s="29" t="s">
        <v>29</v>
      </c>
      <c r="K29" s="29"/>
      <c r="L29" s="30"/>
    </row>
    <row r="30" spans="1:12" ht="67.5" x14ac:dyDescent="0.15">
      <c r="A30" s="30" t="s">
        <v>84</v>
      </c>
      <c r="B30" s="30" t="s">
        <v>79</v>
      </c>
      <c r="C30" s="26">
        <v>43556</v>
      </c>
      <c r="D30" s="30" t="s">
        <v>49</v>
      </c>
      <c r="E30" s="30" t="s">
        <v>20</v>
      </c>
      <c r="F30" s="27">
        <v>3630570</v>
      </c>
      <c r="G30" s="27">
        <v>3630000</v>
      </c>
      <c r="H30" s="28">
        <f t="shared" si="0"/>
        <v>0.99984299985952618</v>
      </c>
      <c r="I30" s="25" t="s">
        <v>85</v>
      </c>
      <c r="J30" s="29" t="s">
        <v>39</v>
      </c>
      <c r="K30" s="29"/>
      <c r="L30" s="30"/>
    </row>
    <row r="31" spans="1:12" ht="66" customHeight="1" x14ac:dyDescent="0.15">
      <c r="A31" s="30" t="s">
        <v>86</v>
      </c>
      <c r="B31" s="30" t="s">
        <v>79</v>
      </c>
      <c r="C31" s="26">
        <v>43685</v>
      </c>
      <c r="D31" s="30" t="s">
        <v>87</v>
      </c>
      <c r="E31" s="30" t="s">
        <v>20</v>
      </c>
      <c r="F31" s="27">
        <v>1287191</v>
      </c>
      <c r="G31" s="27">
        <v>1287190</v>
      </c>
      <c r="H31" s="28">
        <f t="shared" si="0"/>
        <v>0.99999922311451839</v>
      </c>
      <c r="I31" s="25" t="s">
        <v>88</v>
      </c>
      <c r="J31" s="29" t="s">
        <v>47</v>
      </c>
      <c r="K31" s="29"/>
      <c r="L31" s="30"/>
    </row>
    <row r="32" spans="1:12" ht="67.5" x14ac:dyDescent="0.15">
      <c r="A32" s="30" t="s">
        <v>89</v>
      </c>
      <c r="B32" s="30" t="s">
        <v>44</v>
      </c>
      <c r="C32" s="26">
        <v>43556</v>
      </c>
      <c r="D32" s="30" t="s">
        <v>90</v>
      </c>
      <c r="E32" s="30" t="s">
        <v>91</v>
      </c>
      <c r="F32" s="27">
        <v>7521047</v>
      </c>
      <c r="G32" s="27">
        <v>7521047</v>
      </c>
      <c r="H32" s="28">
        <f t="shared" si="0"/>
        <v>1</v>
      </c>
      <c r="I32" s="25" t="s">
        <v>92</v>
      </c>
      <c r="J32" s="29" t="s">
        <v>93</v>
      </c>
      <c r="K32" s="29"/>
      <c r="L32" s="30" t="s">
        <v>94</v>
      </c>
    </row>
  </sheetData>
  <sheetProtection password="CC6F" sheet="1" objects="1" scenarios="1"/>
  <autoFilter ref="A4:L4"/>
  <mergeCells count="1">
    <mergeCell ref="A1:L1"/>
  </mergeCells>
  <phoneticPr fontId="1"/>
  <dataValidations count="3">
    <dataValidation type="date" allowBlank="1" showErrorMessage="1" error="H28.4.1からH29.3.31までの日付を記載してください。" prompt="_x000a_" sqref="C32">
      <formula1>43191</formula1>
      <formula2>43555</formula2>
    </dataValidation>
    <dataValidation type="list" allowBlank="1" showInputMessage="1" showErrorMessage="1" sqref="J5:J32">
      <formula1>"イ（イ）,イ（ロ）,イ（ハ）,イ（ニ）,ロ,ハ,ニ（イ）,ニ（ロ）,ニ（ハ）,ニ（ニ）,ニ（ホ）,ニ（ヘ）"</formula1>
    </dataValidation>
    <dataValidation type="list" allowBlank="1" showInputMessage="1" showErrorMessage="1" sqref="K5:K32">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4"/>
  <sheetViews>
    <sheetView view="pageBreakPreview" zoomScale="70" zoomScaleNormal="85" zoomScaleSheetLayoutView="70" workbookViewId="0">
      <pane xSplit="1" ySplit="4" topLeftCell="B5" activePane="bottomRight" state="frozen"/>
      <selection sqref="A1:XFD1048576"/>
      <selection pane="topRight" sqref="A1:XFD1048576"/>
      <selection pane="bottomLeft" sqref="A1:XFD1048576"/>
      <selection pane="bottomRight" activeCell="C7" sqref="C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23" t="s">
        <v>13</v>
      </c>
      <c r="B1" s="23"/>
      <c r="C1" s="23"/>
      <c r="D1" s="23"/>
      <c r="E1" s="23"/>
      <c r="F1" s="23"/>
      <c r="G1" s="23"/>
      <c r="H1" s="23"/>
      <c r="I1" s="23"/>
      <c r="J1" s="23"/>
      <c r="K1" s="23"/>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ht="54" x14ac:dyDescent="0.15">
      <c r="A5" s="30" t="s">
        <v>95</v>
      </c>
      <c r="B5" s="30" t="s">
        <v>96</v>
      </c>
      <c r="C5" s="26">
        <v>43783</v>
      </c>
      <c r="D5" s="30" t="s">
        <v>97</v>
      </c>
      <c r="E5" s="30" t="s">
        <v>98</v>
      </c>
      <c r="F5" s="31">
        <v>83237000</v>
      </c>
      <c r="G5" s="27">
        <v>83050000</v>
      </c>
      <c r="H5" s="28">
        <f t="shared" ref="H5:H24" si="0">IF(F5="－","－",G5/F5)</f>
        <v>0.99775340293379144</v>
      </c>
      <c r="I5" s="32" t="s">
        <v>99</v>
      </c>
      <c r="J5" s="33"/>
      <c r="K5" s="32"/>
    </row>
    <row r="6" spans="1:11" ht="75.75" customHeight="1" x14ac:dyDescent="0.15">
      <c r="A6" s="30" t="s">
        <v>100</v>
      </c>
      <c r="B6" s="30" t="s">
        <v>96</v>
      </c>
      <c r="C6" s="26">
        <v>43794</v>
      </c>
      <c r="D6" s="30" t="s">
        <v>101</v>
      </c>
      <c r="E6" s="30" t="s">
        <v>98</v>
      </c>
      <c r="F6" s="31">
        <v>25487144</v>
      </c>
      <c r="G6" s="27">
        <v>25487000</v>
      </c>
      <c r="H6" s="28">
        <f t="shared" si="0"/>
        <v>0.99999435009273696</v>
      </c>
      <c r="I6" s="32" t="s">
        <v>102</v>
      </c>
      <c r="J6" s="33"/>
      <c r="K6" s="32"/>
    </row>
    <row r="7" spans="1:11" ht="54" x14ac:dyDescent="0.15">
      <c r="A7" s="30" t="s">
        <v>103</v>
      </c>
      <c r="B7" s="30" t="s">
        <v>96</v>
      </c>
      <c r="C7" s="26">
        <v>43794</v>
      </c>
      <c r="D7" s="30" t="s">
        <v>104</v>
      </c>
      <c r="E7" s="30" t="s">
        <v>98</v>
      </c>
      <c r="F7" s="31">
        <v>1688217</v>
      </c>
      <c r="G7" s="27">
        <v>1650000</v>
      </c>
      <c r="H7" s="28">
        <f t="shared" si="0"/>
        <v>0.977362507308006</v>
      </c>
      <c r="I7" s="32" t="s">
        <v>105</v>
      </c>
      <c r="J7" s="33"/>
      <c r="K7" s="32"/>
    </row>
    <row r="8" spans="1:11" ht="65.25" customHeight="1" x14ac:dyDescent="0.15">
      <c r="A8" s="30" t="s">
        <v>106</v>
      </c>
      <c r="B8" s="30" t="s">
        <v>96</v>
      </c>
      <c r="C8" s="26">
        <v>43860</v>
      </c>
      <c r="D8" s="30" t="s">
        <v>107</v>
      </c>
      <c r="E8" s="30" t="s">
        <v>98</v>
      </c>
      <c r="F8" s="31">
        <v>3529431</v>
      </c>
      <c r="G8" s="27">
        <v>3487000</v>
      </c>
      <c r="H8" s="28">
        <f t="shared" si="0"/>
        <v>0.98797794885351209</v>
      </c>
      <c r="I8" s="32" t="s">
        <v>108</v>
      </c>
      <c r="J8" s="33"/>
      <c r="K8" s="32"/>
    </row>
    <row r="9" spans="1:11" ht="67.5" x14ac:dyDescent="0.15">
      <c r="A9" s="30" t="s">
        <v>109</v>
      </c>
      <c r="B9" s="30" t="s">
        <v>96</v>
      </c>
      <c r="C9" s="26">
        <v>43853</v>
      </c>
      <c r="D9" s="30" t="s">
        <v>110</v>
      </c>
      <c r="E9" s="30" t="s">
        <v>98</v>
      </c>
      <c r="F9" s="31">
        <v>7577597</v>
      </c>
      <c r="G9" s="27">
        <v>7425000</v>
      </c>
      <c r="H9" s="28">
        <f t="shared" si="0"/>
        <v>0.97986208556617616</v>
      </c>
      <c r="I9" s="32" t="s">
        <v>111</v>
      </c>
      <c r="J9" s="33"/>
      <c r="K9" s="32"/>
    </row>
    <row r="10" spans="1:11" ht="75" customHeight="1" x14ac:dyDescent="0.15">
      <c r="A10" s="30" t="s">
        <v>112</v>
      </c>
      <c r="B10" s="30" t="s">
        <v>96</v>
      </c>
      <c r="C10" s="26">
        <v>43881</v>
      </c>
      <c r="D10" s="30" t="s">
        <v>104</v>
      </c>
      <c r="E10" s="30" t="s">
        <v>98</v>
      </c>
      <c r="F10" s="31">
        <v>1415785</v>
      </c>
      <c r="G10" s="27">
        <v>1408000</v>
      </c>
      <c r="H10" s="28">
        <f t="shared" si="0"/>
        <v>0.99450128374011593</v>
      </c>
      <c r="I10" s="32" t="s">
        <v>113</v>
      </c>
      <c r="J10" s="33"/>
      <c r="K10" s="32"/>
    </row>
    <row r="11" spans="1:11" ht="78" customHeight="1" x14ac:dyDescent="0.15">
      <c r="A11" s="30" t="s">
        <v>114</v>
      </c>
      <c r="B11" s="30" t="s">
        <v>96</v>
      </c>
      <c r="C11" s="26">
        <v>43881</v>
      </c>
      <c r="D11" s="30" t="s">
        <v>97</v>
      </c>
      <c r="E11" s="30" t="s">
        <v>98</v>
      </c>
      <c r="F11" s="31">
        <v>6361011</v>
      </c>
      <c r="G11" s="27">
        <v>6325000</v>
      </c>
      <c r="H11" s="28">
        <f t="shared" si="0"/>
        <v>0.99433879300004357</v>
      </c>
      <c r="I11" s="32" t="s">
        <v>113</v>
      </c>
      <c r="J11" s="33"/>
      <c r="K11" s="32"/>
    </row>
    <row r="12" spans="1:11" ht="83.25" customHeight="1" x14ac:dyDescent="0.15">
      <c r="A12" s="30" t="s">
        <v>115</v>
      </c>
      <c r="B12" s="30" t="s">
        <v>96</v>
      </c>
      <c r="C12" s="26">
        <v>43888</v>
      </c>
      <c r="D12" s="30" t="s">
        <v>116</v>
      </c>
      <c r="E12" s="30" t="s">
        <v>98</v>
      </c>
      <c r="F12" s="31">
        <v>22880645</v>
      </c>
      <c r="G12" s="27">
        <v>22770000</v>
      </c>
      <c r="H12" s="28">
        <f t="shared" si="0"/>
        <v>0.99516425345526749</v>
      </c>
      <c r="I12" s="32" t="s">
        <v>117</v>
      </c>
      <c r="J12" s="33"/>
      <c r="K12" s="32"/>
    </row>
    <row r="13" spans="1:11" ht="54" x14ac:dyDescent="0.15">
      <c r="A13" s="30" t="s">
        <v>118</v>
      </c>
      <c r="B13" s="30" t="s">
        <v>96</v>
      </c>
      <c r="C13" s="26">
        <v>43899</v>
      </c>
      <c r="D13" s="30" t="s">
        <v>119</v>
      </c>
      <c r="E13" s="30" t="s">
        <v>98</v>
      </c>
      <c r="F13" s="31">
        <v>8500420</v>
      </c>
      <c r="G13" s="27">
        <v>7975000</v>
      </c>
      <c r="H13" s="28">
        <f t="shared" si="0"/>
        <v>0.9381889365466648</v>
      </c>
      <c r="I13" s="32" t="s">
        <v>120</v>
      </c>
      <c r="J13" s="33"/>
      <c r="K13" s="32"/>
    </row>
    <row r="14" spans="1:11" ht="54" x14ac:dyDescent="0.15">
      <c r="A14" s="30" t="s">
        <v>121</v>
      </c>
      <c r="B14" s="30" t="s">
        <v>96</v>
      </c>
      <c r="C14" s="26">
        <v>43899</v>
      </c>
      <c r="D14" s="30" t="s">
        <v>122</v>
      </c>
      <c r="E14" s="30" t="s">
        <v>98</v>
      </c>
      <c r="F14" s="31">
        <v>3709006</v>
      </c>
      <c r="G14" s="27">
        <v>3685000</v>
      </c>
      <c r="H14" s="28">
        <f t="shared" si="0"/>
        <v>0.99352764595150289</v>
      </c>
      <c r="I14" s="32" t="s">
        <v>123</v>
      </c>
      <c r="J14" s="33"/>
      <c r="K14" s="32"/>
    </row>
    <row r="15" spans="1:11" ht="62.25" customHeight="1" x14ac:dyDescent="0.15">
      <c r="A15" s="30" t="s">
        <v>124</v>
      </c>
      <c r="B15" s="30" t="s">
        <v>96</v>
      </c>
      <c r="C15" s="26">
        <v>43899</v>
      </c>
      <c r="D15" s="30" t="s">
        <v>97</v>
      </c>
      <c r="E15" s="30" t="s">
        <v>98</v>
      </c>
      <c r="F15" s="31">
        <v>4985468</v>
      </c>
      <c r="G15" s="27">
        <v>4950000</v>
      </c>
      <c r="H15" s="28">
        <f t="shared" si="0"/>
        <v>0.99288572306551759</v>
      </c>
      <c r="I15" s="32" t="s">
        <v>125</v>
      </c>
      <c r="J15" s="33"/>
      <c r="K15" s="32"/>
    </row>
    <row r="16" spans="1:11" ht="62.25" customHeight="1" x14ac:dyDescent="0.15">
      <c r="A16" s="30" t="s">
        <v>126</v>
      </c>
      <c r="B16" s="30" t="s">
        <v>96</v>
      </c>
      <c r="C16" s="26">
        <v>43899</v>
      </c>
      <c r="D16" s="30" t="s">
        <v>104</v>
      </c>
      <c r="E16" s="30" t="s">
        <v>98</v>
      </c>
      <c r="F16" s="31">
        <v>3461599</v>
      </c>
      <c r="G16" s="27">
        <v>3410000</v>
      </c>
      <c r="H16" s="28">
        <f t="shared" si="0"/>
        <v>0.98509388291364774</v>
      </c>
      <c r="I16" s="32" t="s">
        <v>127</v>
      </c>
      <c r="J16" s="33"/>
      <c r="K16" s="32"/>
    </row>
    <row r="17" spans="1:11" ht="69" customHeight="1" x14ac:dyDescent="0.15">
      <c r="A17" s="30" t="s">
        <v>128</v>
      </c>
      <c r="B17" s="30" t="s">
        <v>96</v>
      </c>
      <c r="C17" s="26">
        <v>43899</v>
      </c>
      <c r="D17" s="30" t="s">
        <v>129</v>
      </c>
      <c r="E17" s="30" t="s">
        <v>98</v>
      </c>
      <c r="F17" s="31">
        <v>4671913</v>
      </c>
      <c r="G17" s="27">
        <v>4400000</v>
      </c>
      <c r="H17" s="28">
        <f t="shared" si="0"/>
        <v>0.94179835968692049</v>
      </c>
      <c r="I17" s="32" t="s">
        <v>130</v>
      </c>
      <c r="J17" s="33"/>
      <c r="K17" s="32"/>
    </row>
    <row r="18" spans="1:11" ht="54.75" customHeight="1" x14ac:dyDescent="0.15">
      <c r="A18" s="30" t="s">
        <v>131</v>
      </c>
      <c r="B18" s="30" t="s">
        <v>132</v>
      </c>
      <c r="C18" s="26">
        <v>43755</v>
      </c>
      <c r="D18" s="30" t="s">
        <v>133</v>
      </c>
      <c r="E18" s="30" t="s">
        <v>20</v>
      </c>
      <c r="F18" s="31">
        <v>2082300</v>
      </c>
      <c r="G18" s="27">
        <v>1958275</v>
      </c>
      <c r="H18" s="28">
        <f t="shared" si="0"/>
        <v>0.94043845747490751</v>
      </c>
      <c r="I18" s="32" t="s">
        <v>134</v>
      </c>
      <c r="J18" s="33" t="s">
        <v>135</v>
      </c>
      <c r="K18" s="32"/>
    </row>
    <row r="19" spans="1:11" ht="54" x14ac:dyDescent="0.15">
      <c r="A19" s="30" t="s">
        <v>136</v>
      </c>
      <c r="B19" s="30" t="s">
        <v>137</v>
      </c>
      <c r="C19" s="26">
        <v>43769</v>
      </c>
      <c r="D19" s="30" t="s">
        <v>97</v>
      </c>
      <c r="E19" s="30" t="s">
        <v>20</v>
      </c>
      <c r="F19" s="31">
        <v>22395635</v>
      </c>
      <c r="G19" s="27">
        <v>22385000</v>
      </c>
      <c r="H19" s="28">
        <f t="shared" si="0"/>
        <v>0.99952513067836657</v>
      </c>
      <c r="I19" s="32" t="s">
        <v>138</v>
      </c>
      <c r="J19" s="33"/>
      <c r="K19" s="32"/>
    </row>
    <row r="20" spans="1:11" ht="54" x14ac:dyDescent="0.15">
      <c r="A20" s="30" t="s">
        <v>139</v>
      </c>
      <c r="B20" s="30" t="s">
        <v>137</v>
      </c>
      <c r="C20" s="26">
        <v>43881</v>
      </c>
      <c r="D20" s="30" t="s">
        <v>110</v>
      </c>
      <c r="E20" s="30" t="s">
        <v>20</v>
      </c>
      <c r="F20" s="31">
        <v>3004537</v>
      </c>
      <c r="G20" s="27">
        <v>3003000</v>
      </c>
      <c r="H20" s="28">
        <f t="shared" si="0"/>
        <v>0.9994884403154296</v>
      </c>
      <c r="I20" s="32" t="s">
        <v>140</v>
      </c>
      <c r="J20" s="33"/>
      <c r="K20" s="32"/>
    </row>
    <row r="21" spans="1:11" ht="61.5" customHeight="1" x14ac:dyDescent="0.15">
      <c r="A21" s="30" t="s">
        <v>141</v>
      </c>
      <c r="B21" s="30" t="s">
        <v>137</v>
      </c>
      <c r="C21" s="26">
        <v>43893</v>
      </c>
      <c r="D21" s="30" t="s">
        <v>142</v>
      </c>
      <c r="E21" s="30" t="s">
        <v>98</v>
      </c>
      <c r="F21" s="31">
        <v>4068011</v>
      </c>
      <c r="G21" s="27">
        <v>4015000</v>
      </c>
      <c r="H21" s="28">
        <f t="shared" si="0"/>
        <v>0.98696881596436192</v>
      </c>
      <c r="I21" s="32" t="s">
        <v>143</v>
      </c>
      <c r="J21" s="33"/>
      <c r="K21" s="32"/>
    </row>
    <row r="22" spans="1:11" ht="59.25" customHeight="1" x14ac:dyDescent="0.15">
      <c r="A22" s="30" t="s">
        <v>144</v>
      </c>
      <c r="B22" s="30" t="s">
        <v>137</v>
      </c>
      <c r="C22" s="26">
        <v>43895</v>
      </c>
      <c r="D22" s="30" t="s">
        <v>145</v>
      </c>
      <c r="E22" s="30" t="s">
        <v>98</v>
      </c>
      <c r="F22" s="31">
        <v>13879853</v>
      </c>
      <c r="G22" s="27">
        <v>13860000</v>
      </c>
      <c r="H22" s="28">
        <f t="shared" si="0"/>
        <v>0.99856965343941317</v>
      </c>
      <c r="I22" s="32" t="s">
        <v>146</v>
      </c>
      <c r="J22" s="33"/>
      <c r="K22" s="32"/>
    </row>
    <row r="23" spans="1:11" ht="66" customHeight="1" x14ac:dyDescent="0.15">
      <c r="A23" s="30" t="s">
        <v>147</v>
      </c>
      <c r="B23" s="30" t="s">
        <v>148</v>
      </c>
      <c r="C23" s="26">
        <v>43901</v>
      </c>
      <c r="D23" s="30" t="s">
        <v>149</v>
      </c>
      <c r="E23" s="30" t="s">
        <v>150</v>
      </c>
      <c r="F23" s="31">
        <v>2502949</v>
      </c>
      <c r="G23" s="27">
        <v>2475000</v>
      </c>
      <c r="H23" s="28">
        <f t="shared" si="0"/>
        <v>0.98883357191856491</v>
      </c>
      <c r="I23" s="32" t="s">
        <v>151</v>
      </c>
      <c r="J23" s="33"/>
      <c r="K23" s="32"/>
    </row>
    <row r="24" spans="1:11" ht="66" customHeight="1" x14ac:dyDescent="0.15">
      <c r="A24" s="30" t="s">
        <v>152</v>
      </c>
      <c r="B24" s="30" t="s">
        <v>148</v>
      </c>
      <c r="C24" s="26">
        <v>43901</v>
      </c>
      <c r="D24" s="30" t="s">
        <v>149</v>
      </c>
      <c r="E24" s="30" t="s">
        <v>150</v>
      </c>
      <c r="F24" s="31">
        <v>1649577</v>
      </c>
      <c r="G24" s="27">
        <v>1617000</v>
      </c>
      <c r="H24" s="28">
        <f t="shared" si="0"/>
        <v>0.98025130078802025</v>
      </c>
      <c r="I24" s="32" t="s">
        <v>153</v>
      </c>
      <c r="J24" s="33"/>
      <c r="K24" s="32"/>
    </row>
  </sheetData>
  <sheetProtection password="CC6F" sheet="1" objects="1" scenarios="1"/>
  <mergeCells count="1">
    <mergeCell ref="A1:K1"/>
  </mergeCells>
  <phoneticPr fontId="1"/>
  <dataValidations count="1">
    <dataValidation type="list" allowBlank="1" showInputMessage="1" showErrorMessage="1" sqref="J5:J24">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view="pageBreakPreview" zoomScale="75" zoomScaleNormal="100" zoomScaleSheetLayoutView="75" workbookViewId="0">
      <pane ySplit="4" topLeftCell="A65" activePane="bottomLeft" state="frozen"/>
      <selection sqref="A1:XFD1048576"/>
      <selection pane="bottomLeft" activeCell="B33" sqref="B33"/>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0.625" style="8" customWidth="1"/>
    <col min="9" max="10" width="14.625" style="8" customWidth="1"/>
    <col min="11" max="16384" width="9" style="8"/>
  </cols>
  <sheetData>
    <row r="1" spans="1:10" ht="30" customHeight="1" x14ac:dyDescent="0.15">
      <c r="A1" s="24" t="s">
        <v>16</v>
      </c>
      <c r="B1" s="24"/>
      <c r="C1" s="24"/>
      <c r="D1" s="24"/>
      <c r="E1" s="24"/>
      <c r="F1" s="24"/>
      <c r="G1" s="24"/>
      <c r="H1" s="24"/>
      <c r="I1" s="24"/>
      <c r="J1" s="24"/>
    </row>
    <row r="2" spans="1:10" x14ac:dyDescent="0.15">
      <c r="A2" s="9"/>
      <c r="B2" s="10"/>
      <c r="C2" s="9"/>
      <c r="D2" s="9"/>
      <c r="E2" s="9"/>
      <c r="F2" s="9"/>
      <c r="G2" s="10"/>
      <c r="H2" s="10"/>
      <c r="I2" s="9"/>
      <c r="J2" s="9"/>
    </row>
    <row r="3" spans="1:10" ht="14.25" thickBot="1" x14ac:dyDescent="0.2">
      <c r="A3" s="9"/>
      <c r="B3" s="10"/>
      <c r="C3" s="9"/>
      <c r="D3" s="9"/>
      <c r="E3" s="9"/>
      <c r="F3" s="9"/>
      <c r="G3" s="10"/>
      <c r="H3" s="10"/>
      <c r="I3" s="9"/>
      <c r="J3" s="11" t="s">
        <v>12</v>
      </c>
    </row>
    <row r="4" spans="1:10" ht="60" customHeight="1" x14ac:dyDescent="0.15">
      <c r="A4" s="12" t="s">
        <v>15</v>
      </c>
      <c r="B4" s="13" t="s">
        <v>1</v>
      </c>
      <c r="C4" s="13" t="s">
        <v>2</v>
      </c>
      <c r="D4" s="13" t="s">
        <v>3</v>
      </c>
      <c r="E4" s="13" t="s">
        <v>4</v>
      </c>
      <c r="F4" s="13" t="s">
        <v>5</v>
      </c>
      <c r="G4" s="13" t="s">
        <v>6</v>
      </c>
      <c r="H4" s="13" t="s">
        <v>7</v>
      </c>
      <c r="I4" s="14" t="s">
        <v>9</v>
      </c>
      <c r="J4" s="15" t="s">
        <v>10</v>
      </c>
    </row>
    <row r="5" spans="1:10" ht="65.25" customHeight="1" x14ac:dyDescent="0.15">
      <c r="A5" s="34" t="s">
        <v>154</v>
      </c>
      <c r="B5" s="34" t="s">
        <v>52</v>
      </c>
      <c r="C5" s="26">
        <v>43556</v>
      </c>
      <c r="D5" s="34" t="s">
        <v>155</v>
      </c>
      <c r="E5" s="34" t="s">
        <v>156</v>
      </c>
      <c r="F5" s="27">
        <v>2219140</v>
      </c>
      <c r="G5" s="27">
        <v>2219140</v>
      </c>
      <c r="H5" s="28">
        <f t="shared" ref="H5:H67" si="0">IF(F5="－","－",G5/F5)</f>
        <v>1</v>
      </c>
      <c r="I5" s="17"/>
      <c r="J5" s="16"/>
    </row>
    <row r="6" spans="1:10" ht="68.25" customHeight="1" x14ac:dyDescent="0.15">
      <c r="A6" s="30" t="s">
        <v>154</v>
      </c>
      <c r="B6" s="34" t="s">
        <v>52</v>
      </c>
      <c r="C6" s="26">
        <v>43556</v>
      </c>
      <c r="D6" s="30" t="s">
        <v>155</v>
      </c>
      <c r="E6" s="30" t="s">
        <v>156</v>
      </c>
      <c r="F6" s="27">
        <v>7474720</v>
      </c>
      <c r="G6" s="27">
        <v>7474720</v>
      </c>
      <c r="H6" s="28">
        <f t="shared" si="0"/>
        <v>1</v>
      </c>
      <c r="I6" s="19"/>
      <c r="J6" s="18"/>
    </row>
    <row r="7" spans="1:10" ht="65.25" customHeight="1" x14ac:dyDescent="0.15">
      <c r="A7" s="30" t="s">
        <v>154</v>
      </c>
      <c r="B7" s="34" t="s">
        <v>52</v>
      </c>
      <c r="C7" s="26">
        <v>43556</v>
      </c>
      <c r="D7" s="30" t="s">
        <v>155</v>
      </c>
      <c r="E7" s="30" t="s">
        <v>156</v>
      </c>
      <c r="F7" s="27">
        <v>2114035</v>
      </c>
      <c r="G7" s="27">
        <v>2114035</v>
      </c>
      <c r="H7" s="28">
        <f t="shared" si="0"/>
        <v>1</v>
      </c>
      <c r="I7" s="19"/>
      <c r="J7" s="18"/>
    </row>
    <row r="8" spans="1:10" ht="63" customHeight="1" x14ac:dyDescent="0.15">
      <c r="A8" s="30" t="s">
        <v>154</v>
      </c>
      <c r="B8" s="34" t="s">
        <v>52</v>
      </c>
      <c r="C8" s="26">
        <v>43592</v>
      </c>
      <c r="D8" s="30" t="s">
        <v>155</v>
      </c>
      <c r="E8" s="30" t="s">
        <v>156</v>
      </c>
      <c r="F8" s="27">
        <v>2219140</v>
      </c>
      <c r="G8" s="27">
        <v>2219140</v>
      </c>
      <c r="H8" s="28">
        <f t="shared" si="0"/>
        <v>1</v>
      </c>
      <c r="I8" s="19"/>
      <c r="J8" s="18"/>
    </row>
    <row r="9" spans="1:10" ht="60.75" customHeight="1" x14ac:dyDescent="0.15">
      <c r="A9" s="30" t="s">
        <v>154</v>
      </c>
      <c r="B9" s="34" t="s">
        <v>52</v>
      </c>
      <c r="C9" s="26">
        <v>43592</v>
      </c>
      <c r="D9" s="30" t="s">
        <v>155</v>
      </c>
      <c r="E9" s="30" t="s">
        <v>156</v>
      </c>
      <c r="F9" s="27">
        <v>7474720</v>
      </c>
      <c r="G9" s="27">
        <v>7474720</v>
      </c>
      <c r="H9" s="28">
        <f t="shared" si="0"/>
        <v>1</v>
      </c>
      <c r="I9" s="19"/>
      <c r="J9" s="18"/>
    </row>
    <row r="10" spans="1:10" ht="63" customHeight="1" x14ac:dyDescent="0.15">
      <c r="A10" s="30" t="s">
        <v>154</v>
      </c>
      <c r="B10" s="34" t="s">
        <v>52</v>
      </c>
      <c r="C10" s="26">
        <v>43592</v>
      </c>
      <c r="D10" s="30" t="s">
        <v>155</v>
      </c>
      <c r="E10" s="30" t="s">
        <v>156</v>
      </c>
      <c r="F10" s="27">
        <v>2184503</v>
      </c>
      <c r="G10" s="27">
        <v>2184503</v>
      </c>
      <c r="H10" s="28">
        <f t="shared" si="0"/>
        <v>1</v>
      </c>
      <c r="I10" s="19"/>
      <c r="J10" s="18"/>
    </row>
    <row r="11" spans="1:10" ht="68.25" customHeight="1" x14ac:dyDescent="0.15">
      <c r="A11" s="30" t="s">
        <v>154</v>
      </c>
      <c r="B11" s="34" t="s">
        <v>52</v>
      </c>
      <c r="C11" s="26">
        <v>43619</v>
      </c>
      <c r="D11" s="30" t="s">
        <v>155</v>
      </c>
      <c r="E11" s="30" t="s">
        <v>156</v>
      </c>
      <c r="F11" s="27">
        <v>7474720</v>
      </c>
      <c r="G11" s="27">
        <v>7474720</v>
      </c>
      <c r="H11" s="28">
        <f t="shared" si="0"/>
        <v>1</v>
      </c>
      <c r="I11" s="19"/>
      <c r="J11" s="18"/>
    </row>
    <row r="12" spans="1:10" ht="66" customHeight="1" x14ac:dyDescent="0.15">
      <c r="A12" s="30" t="s">
        <v>154</v>
      </c>
      <c r="B12" s="34" t="s">
        <v>52</v>
      </c>
      <c r="C12" s="26">
        <v>43619</v>
      </c>
      <c r="D12" s="30" t="s">
        <v>155</v>
      </c>
      <c r="E12" s="30" t="s">
        <v>156</v>
      </c>
      <c r="F12" s="27">
        <v>1622500</v>
      </c>
      <c r="G12" s="27">
        <v>1622500</v>
      </c>
      <c r="H12" s="28">
        <f t="shared" si="0"/>
        <v>1</v>
      </c>
      <c r="I12" s="19"/>
      <c r="J12" s="18"/>
    </row>
    <row r="13" spans="1:10" ht="63.75" customHeight="1" x14ac:dyDescent="0.15">
      <c r="A13" s="30" t="s">
        <v>154</v>
      </c>
      <c r="B13" s="34" t="s">
        <v>52</v>
      </c>
      <c r="C13" s="26">
        <v>43619</v>
      </c>
      <c r="D13" s="30" t="s">
        <v>155</v>
      </c>
      <c r="E13" s="30" t="s">
        <v>156</v>
      </c>
      <c r="F13" s="27">
        <v>2219140</v>
      </c>
      <c r="G13" s="27">
        <v>2219140</v>
      </c>
      <c r="H13" s="28">
        <f t="shared" si="0"/>
        <v>1</v>
      </c>
      <c r="I13" s="19"/>
      <c r="J13" s="18"/>
    </row>
    <row r="14" spans="1:10" ht="63" customHeight="1" x14ac:dyDescent="0.15">
      <c r="A14" s="30" t="s">
        <v>154</v>
      </c>
      <c r="B14" s="34" t="s">
        <v>52</v>
      </c>
      <c r="C14" s="26">
        <v>43619</v>
      </c>
      <c r="D14" s="30" t="s">
        <v>155</v>
      </c>
      <c r="E14" s="30" t="s">
        <v>156</v>
      </c>
      <c r="F14" s="27">
        <v>2114035</v>
      </c>
      <c r="G14" s="27">
        <v>2114035</v>
      </c>
      <c r="H14" s="28">
        <f t="shared" si="0"/>
        <v>1</v>
      </c>
      <c r="I14" s="19"/>
      <c r="J14" s="18"/>
    </row>
    <row r="15" spans="1:10" ht="60" customHeight="1" x14ac:dyDescent="0.15">
      <c r="A15" s="30" t="s">
        <v>154</v>
      </c>
      <c r="B15" s="34" t="s">
        <v>52</v>
      </c>
      <c r="C15" s="26">
        <v>43641</v>
      </c>
      <c r="D15" s="30" t="s">
        <v>155</v>
      </c>
      <c r="E15" s="30" t="s">
        <v>156</v>
      </c>
      <c r="F15" s="27">
        <v>2184503</v>
      </c>
      <c r="G15" s="27">
        <v>2184503</v>
      </c>
      <c r="H15" s="28">
        <f t="shared" si="0"/>
        <v>1</v>
      </c>
      <c r="I15" s="19"/>
      <c r="J15" s="18"/>
    </row>
    <row r="16" spans="1:10" ht="62.25" customHeight="1" x14ac:dyDescent="0.15">
      <c r="A16" s="30" t="s">
        <v>154</v>
      </c>
      <c r="B16" s="34" t="s">
        <v>52</v>
      </c>
      <c r="C16" s="26">
        <v>43643</v>
      </c>
      <c r="D16" s="30" t="s">
        <v>155</v>
      </c>
      <c r="E16" s="30" t="s">
        <v>156</v>
      </c>
      <c r="F16" s="27">
        <v>7474720</v>
      </c>
      <c r="G16" s="27">
        <v>7474720</v>
      </c>
      <c r="H16" s="28">
        <f t="shared" si="0"/>
        <v>1</v>
      </c>
      <c r="I16" s="19"/>
      <c r="J16" s="18"/>
    </row>
    <row r="17" spans="1:10" ht="65.25" customHeight="1" x14ac:dyDescent="0.15">
      <c r="A17" s="30" t="s">
        <v>154</v>
      </c>
      <c r="B17" s="34" t="s">
        <v>52</v>
      </c>
      <c r="C17" s="26">
        <v>43643</v>
      </c>
      <c r="D17" s="30" t="s">
        <v>155</v>
      </c>
      <c r="E17" s="30" t="s">
        <v>156</v>
      </c>
      <c r="F17" s="27">
        <v>1622500</v>
      </c>
      <c r="G17" s="27">
        <v>1622500</v>
      </c>
      <c r="H17" s="28">
        <f t="shared" si="0"/>
        <v>1</v>
      </c>
      <c r="I17" s="19"/>
      <c r="J17" s="18"/>
    </row>
    <row r="18" spans="1:10" ht="63.75" customHeight="1" x14ac:dyDescent="0.15">
      <c r="A18" s="30" t="s">
        <v>154</v>
      </c>
      <c r="B18" s="34" t="s">
        <v>52</v>
      </c>
      <c r="C18" s="26">
        <v>43643</v>
      </c>
      <c r="D18" s="30" t="s">
        <v>155</v>
      </c>
      <c r="E18" s="30" t="s">
        <v>156</v>
      </c>
      <c r="F18" s="27">
        <v>2641540</v>
      </c>
      <c r="G18" s="27">
        <v>2641540</v>
      </c>
      <c r="H18" s="28">
        <f t="shared" si="0"/>
        <v>1</v>
      </c>
      <c r="I18" s="19"/>
      <c r="J18" s="18"/>
    </row>
    <row r="19" spans="1:10" ht="62.25" customHeight="1" x14ac:dyDescent="0.15">
      <c r="A19" s="30" t="s">
        <v>154</v>
      </c>
      <c r="B19" s="34" t="s">
        <v>52</v>
      </c>
      <c r="C19" s="26">
        <v>43675</v>
      </c>
      <c r="D19" s="30" t="s">
        <v>155</v>
      </c>
      <c r="E19" s="30" t="s">
        <v>156</v>
      </c>
      <c r="F19" s="27">
        <v>7474720</v>
      </c>
      <c r="G19" s="27">
        <v>7474720</v>
      </c>
      <c r="H19" s="28">
        <f t="shared" si="0"/>
        <v>1</v>
      </c>
      <c r="I19" s="19"/>
      <c r="J19" s="18"/>
    </row>
    <row r="20" spans="1:10" ht="62.25" customHeight="1" x14ac:dyDescent="0.15">
      <c r="A20" s="30" t="s">
        <v>154</v>
      </c>
      <c r="B20" s="34" t="s">
        <v>52</v>
      </c>
      <c r="C20" s="26">
        <v>43675</v>
      </c>
      <c r="D20" s="30" t="s">
        <v>155</v>
      </c>
      <c r="E20" s="30" t="s">
        <v>156</v>
      </c>
      <c r="F20" s="27">
        <v>1622500</v>
      </c>
      <c r="G20" s="27">
        <v>1622500</v>
      </c>
      <c r="H20" s="28">
        <f t="shared" si="0"/>
        <v>1</v>
      </c>
      <c r="I20" s="19"/>
      <c r="J20" s="18"/>
    </row>
    <row r="21" spans="1:10" ht="54" x14ac:dyDescent="0.15">
      <c r="A21" s="30" t="s">
        <v>154</v>
      </c>
      <c r="B21" s="34" t="s">
        <v>52</v>
      </c>
      <c r="C21" s="26">
        <v>43675</v>
      </c>
      <c r="D21" s="30" t="s">
        <v>155</v>
      </c>
      <c r="E21" s="30" t="s">
        <v>156</v>
      </c>
      <c r="F21" s="27">
        <v>2299220</v>
      </c>
      <c r="G21" s="27">
        <v>2299220</v>
      </c>
      <c r="H21" s="28">
        <f t="shared" si="0"/>
        <v>1</v>
      </c>
      <c r="I21" s="19"/>
      <c r="J21" s="18"/>
    </row>
    <row r="22" spans="1:10" ht="62.25" customHeight="1" x14ac:dyDescent="0.15">
      <c r="A22" s="30" t="s">
        <v>154</v>
      </c>
      <c r="B22" s="34" t="s">
        <v>52</v>
      </c>
      <c r="C22" s="26">
        <v>43675</v>
      </c>
      <c r="D22" s="30" t="s">
        <v>155</v>
      </c>
      <c r="E22" s="30" t="s">
        <v>156</v>
      </c>
      <c r="F22" s="27">
        <v>2184503</v>
      </c>
      <c r="G22" s="27">
        <v>2184503</v>
      </c>
      <c r="H22" s="28">
        <f t="shared" si="0"/>
        <v>1</v>
      </c>
      <c r="I22" s="19"/>
      <c r="J22" s="18"/>
    </row>
    <row r="23" spans="1:10" ht="62.25" customHeight="1" x14ac:dyDescent="0.15">
      <c r="A23" s="30" t="s">
        <v>154</v>
      </c>
      <c r="B23" s="34" t="s">
        <v>52</v>
      </c>
      <c r="C23" s="26">
        <v>43706</v>
      </c>
      <c r="D23" s="30" t="s">
        <v>155</v>
      </c>
      <c r="E23" s="30" t="s">
        <v>156</v>
      </c>
      <c r="F23" s="27">
        <v>7474720</v>
      </c>
      <c r="G23" s="27">
        <v>7474720</v>
      </c>
      <c r="H23" s="28">
        <f t="shared" si="0"/>
        <v>1</v>
      </c>
      <c r="I23" s="19"/>
      <c r="J23" s="18"/>
    </row>
    <row r="24" spans="1:10" ht="62.25" customHeight="1" x14ac:dyDescent="0.15">
      <c r="A24" s="30" t="s">
        <v>154</v>
      </c>
      <c r="B24" s="34" t="s">
        <v>52</v>
      </c>
      <c r="C24" s="26">
        <v>43706</v>
      </c>
      <c r="D24" s="30" t="s">
        <v>155</v>
      </c>
      <c r="E24" s="30" t="s">
        <v>156</v>
      </c>
      <c r="F24" s="27">
        <v>1622500</v>
      </c>
      <c r="G24" s="27">
        <v>1622500</v>
      </c>
      <c r="H24" s="28">
        <f t="shared" si="0"/>
        <v>1</v>
      </c>
      <c r="I24" s="19"/>
      <c r="J24" s="18"/>
    </row>
    <row r="25" spans="1:10" ht="63" customHeight="1" x14ac:dyDescent="0.15">
      <c r="A25" s="30" t="s">
        <v>154</v>
      </c>
      <c r="B25" s="34" t="s">
        <v>52</v>
      </c>
      <c r="C25" s="26">
        <v>43706</v>
      </c>
      <c r="D25" s="30" t="s">
        <v>155</v>
      </c>
      <c r="E25" s="30" t="s">
        <v>156</v>
      </c>
      <c r="F25" s="27">
        <v>2230800</v>
      </c>
      <c r="G25" s="27">
        <v>2230800</v>
      </c>
      <c r="H25" s="28">
        <f t="shared" si="0"/>
        <v>1</v>
      </c>
      <c r="I25" s="19"/>
      <c r="J25" s="18"/>
    </row>
    <row r="26" spans="1:10" ht="66.75" customHeight="1" x14ac:dyDescent="0.15">
      <c r="A26" s="30" t="s">
        <v>154</v>
      </c>
      <c r="B26" s="34" t="s">
        <v>52</v>
      </c>
      <c r="C26" s="26">
        <v>43706</v>
      </c>
      <c r="D26" s="30" t="s">
        <v>155</v>
      </c>
      <c r="E26" s="30" t="s">
        <v>156</v>
      </c>
      <c r="F26" s="27">
        <v>1427155</v>
      </c>
      <c r="G26" s="27">
        <v>1427155</v>
      </c>
      <c r="H26" s="28">
        <f t="shared" si="0"/>
        <v>1</v>
      </c>
      <c r="I26" s="19"/>
      <c r="J26" s="18"/>
    </row>
    <row r="27" spans="1:10" ht="65.25" customHeight="1" x14ac:dyDescent="0.15">
      <c r="A27" s="30" t="s">
        <v>154</v>
      </c>
      <c r="B27" s="34" t="s">
        <v>52</v>
      </c>
      <c r="C27" s="26">
        <v>43739</v>
      </c>
      <c r="D27" s="30" t="s">
        <v>155</v>
      </c>
      <c r="E27" s="30" t="s">
        <v>156</v>
      </c>
      <c r="F27" s="27">
        <v>7474720</v>
      </c>
      <c r="G27" s="27">
        <v>7474720</v>
      </c>
      <c r="H27" s="28">
        <f t="shared" si="0"/>
        <v>1</v>
      </c>
      <c r="I27" s="19"/>
      <c r="J27" s="18"/>
    </row>
    <row r="28" spans="1:10" ht="60.75" customHeight="1" x14ac:dyDescent="0.15">
      <c r="A28" s="30" t="s">
        <v>154</v>
      </c>
      <c r="B28" s="34" t="s">
        <v>52</v>
      </c>
      <c r="C28" s="26">
        <v>43739</v>
      </c>
      <c r="D28" s="30" t="s">
        <v>155</v>
      </c>
      <c r="E28" s="30" t="s">
        <v>156</v>
      </c>
      <c r="F28" s="27">
        <v>1622500</v>
      </c>
      <c r="G28" s="27">
        <v>1622500</v>
      </c>
      <c r="H28" s="28">
        <f t="shared" si="0"/>
        <v>1</v>
      </c>
      <c r="I28" s="19"/>
      <c r="J28" s="18"/>
    </row>
    <row r="29" spans="1:10" ht="62.25" customHeight="1" x14ac:dyDescent="0.15">
      <c r="A29" s="30" t="s">
        <v>154</v>
      </c>
      <c r="B29" s="34" t="s">
        <v>52</v>
      </c>
      <c r="C29" s="26">
        <v>43739</v>
      </c>
      <c r="D29" s="30" t="s">
        <v>155</v>
      </c>
      <c r="E29" s="30" t="s">
        <v>156</v>
      </c>
      <c r="F29" s="27">
        <v>2230800</v>
      </c>
      <c r="G29" s="27">
        <v>2230800</v>
      </c>
      <c r="H29" s="28">
        <f t="shared" si="0"/>
        <v>1</v>
      </c>
      <c r="I29" s="19"/>
      <c r="J29" s="18"/>
    </row>
    <row r="30" spans="1:10" ht="63.75" customHeight="1" x14ac:dyDescent="0.15">
      <c r="A30" s="30" t="s">
        <v>154</v>
      </c>
      <c r="B30" s="34" t="s">
        <v>52</v>
      </c>
      <c r="C30" s="26">
        <v>43768</v>
      </c>
      <c r="D30" s="30" t="s">
        <v>155</v>
      </c>
      <c r="E30" s="30" t="s">
        <v>156</v>
      </c>
      <c r="F30" s="27">
        <v>7474720</v>
      </c>
      <c r="G30" s="27">
        <v>7474720</v>
      </c>
      <c r="H30" s="28">
        <f t="shared" si="0"/>
        <v>1</v>
      </c>
      <c r="I30" s="19"/>
      <c r="J30" s="18"/>
    </row>
    <row r="31" spans="1:10" ht="65.25" customHeight="1" x14ac:dyDescent="0.15">
      <c r="A31" s="30" t="s">
        <v>154</v>
      </c>
      <c r="B31" s="34" t="s">
        <v>52</v>
      </c>
      <c r="C31" s="26">
        <v>43768</v>
      </c>
      <c r="D31" s="30" t="s">
        <v>155</v>
      </c>
      <c r="E31" s="30" t="s">
        <v>156</v>
      </c>
      <c r="F31" s="27">
        <v>2430560</v>
      </c>
      <c r="G31" s="27">
        <v>2430560</v>
      </c>
      <c r="H31" s="28">
        <f t="shared" si="0"/>
        <v>1</v>
      </c>
      <c r="I31" s="19"/>
      <c r="J31" s="18"/>
    </row>
    <row r="32" spans="1:10" ht="63.75" customHeight="1" x14ac:dyDescent="0.15">
      <c r="A32" s="30" t="s">
        <v>154</v>
      </c>
      <c r="B32" s="34" t="s">
        <v>52</v>
      </c>
      <c r="C32" s="26">
        <v>43798</v>
      </c>
      <c r="D32" s="30" t="s">
        <v>155</v>
      </c>
      <c r="E32" s="30" t="s">
        <v>156</v>
      </c>
      <c r="F32" s="27">
        <v>7474720</v>
      </c>
      <c r="G32" s="27">
        <v>7474720</v>
      </c>
      <c r="H32" s="28">
        <f t="shared" si="0"/>
        <v>1</v>
      </c>
      <c r="I32" s="19"/>
      <c r="J32" s="18"/>
    </row>
    <row r="33" spans="1:10" ht="63.75" customHeight="1" x14ac:dyDescent="0.15">
      <c r="A33" s="30" t="s">
        <v>154</v>
      </c>
      <c r="B33" s="34" t="s">
        <v>52</v>
      </c>
      <c r="C33" s="26">
        <v>43798</v>
      </c>
      <c r="D33" s="30" t="s">
        <v>155</v>
      </c>
      <c r="E33" s="30" t="s">
        <v>156</v>
      </c>
      <c r="F33" s="27">
        <v>2430560</v>
      </c>
      <c r="G33" s="27">
        <v>2430560</v>
      </c>
      <c r="H33" s="28">
        <f t="shared" si="0"/>
        <v>1</v>
      </c>
      <c r="I33" s="19"/>
      <c r="J33" s="18"/>
    </row>
    <row r="34" spans="1:10" ht="65.25" customHeight="1" x14ac:dyDescent="0.15">
      <c r="A34" s="30" t="s">
        <v>154</v>
      </c>
      <c r="B34" s="34" t="s">
        <v>52</v>
      </c>
      <c r="C34" s="26">
        <v>43819</v>
      </c>
      <c r="D34" s="30" t="s">
        <v>155</v>
      </c>
      <c r="E34" s="30" t="s">
        <v>156</v>
      </c>
      <c r="F34" s="27">
        <v>7474720</v>
      </c>
      <c r="G34" s="27">
        <v>7474720</v>
      </c>
      <c r="H34" s="28">
        <f t="shared" si="0"/>
        <v>1</v>
      </c>
      <c r="I34" s="19"/>
      <c r="J34" s="18"/>
    </row>
    <row r="35" spans="1:10" ht="63" customHeight="1" x14ac:dyDescent="0.15">
      <c r="A35" s="30" t="s">
        <v>154</v>
      </c>
      <c r="B35" s="34" t="s">
        <v>52</v>
      </c>
      <c r="C35" s="26">
        <v>43819</v>
      </c>
      <c r="D35" s="30" t="s">
        <v>155</v>
      </c>
      <c r="E35" s="30" t="s">
        <v>156</v>
      </c>
      <c r="F35" s="27">
        <v>2430560</v>
      </c>
      <c r="G35" s="27">
        <v>2430560</v>
      </c>
      <c r="H35" s="28">
        <f t="shared" si="0"/>
        <v>1</v>
      </c>
      <c r="I35" s="19"/>
      <c r="J35" s="18"/>
    </row>
    <row r="36" spans="1:10" ht="66" customHeight="1" x14ac:dyDescent="0.15">
      <c r="A36" s="30" t="s">
        <v>154</v>
      </c>
      <c r="B36" s="34" t="s">
        <v>52</v>
      </c>
      <c r="C36" s="26">
        <v>43860</v>
      </c>
      <c r="D36" s="30" t="s">
        <v>155</v>
      </c>
      <c r="E36" s="30" t="s">
        <v>156</v>
      </c>
      <c r="F36" s="27">
        <v>7474720</v>
      </c>
      <c r="G36" s="27">
        <v>7474720</v>
      </c>
      <c r="H36" s="28">
        <f t="shared" si="0"/>
        <v>1</v>
      </c>
      <c r="I36" s="19"/>
      <c r="J36" s="18"/>
    </row>
    <row r="37" spans="1:10" ht="65.25" customHeight="1" x14ac:dyDescent="0.15">
      <c r="A37" s="30" t="s">
        <v>154</v>
      </c>
      <c r="B37" s="34" t="s">
        <v>52</v>
      </c>
      <c r="C37" s="26">
        <v>43860</v>
      </c>
      <c r="D37" s="30" t="s">
        <v>155</v>
      </c>
      <c r="E37" s="30" t="s">
        <v>156</v>
      </c>
      <c r="F37" s="27">
        <v>1622500</v>
      </c>
      <c r="G37" s="27">
        <v>1622500</v>
      </c>
      <c r="H37" s="28">
        <f t="shared" si="0"/>
        <v>1</v>
      </c>
      <c r="I37" s="19"/>
      <c r="J37" s="18"/>
    </row>
    <row r="38" spans="1:10" ht="72" customHeight="1" x14ac:dyDescent="0.15">
      <c r="A38" s="30" t="s">
        <v>154</v>
      </c>
      <c r="B38" s="34" t="s">
        <v>52</v>
      </c>
      <c r="C38" s="26">
        <v>43860</v>
      </c>
      <c r="D38" s="30" t="s">
        <v>155</v>
      </c>
      <c r="E38" s="30" t="s">
        <v>156</v>
      </c>
      <c r="F38" s="27">
        <v>2284920</v>
      </c>
      <c r="G38" s="27">
        <v>2284920</v>
      </c>
      <c r="H38" s="28">
        <f t="shared" si="0"/>
        <v>1</v>
      </c>
      <c r="I38" s="19"/>
      <c r="J38" s="18"/>
    </row>
    <row r="39" spans="1:10" ht="66" customHeight="1" x14ac:dyDescent="0.15">
      <c r="A39" s="30" t="s">
        <v>154</v>
      </c>
      <c r="B39" s="34" t="s">
        <v>52</v>
      </c>
      <c r="C39" s="26">
        <v>43887</v>
      </c>
      <c r="D39" s="30" t="s">
        <v>155</v>
      </c>
      <c r="E39" s="30" t="s">
        <v>156</v>
      </c>
      <c r="F39" s="27">
        <v>7474720</v>
      </c>
      <c r="G39" s="27">
        <v>7474720</v>
      </c>
      <c r="H39" s="28">
        <f t="shared" si="0"/>
        <v>1</v>
      </c>
      <c r="I39" s="19"/>
      <c r="J39" s="18"/>
    </row>
    <row r="40" spans="1:10" ht="54" x14ac:dyDescent="0.15">
      <c r="A40" s="30" t="s">
        <v>154</v>
      </c>
      <c r="B40" s="34" t="s">
        <v>52</v>
      </c>
      <c r="C40" s="26">
        <v>43887</v>
      </c>
      <c r="D40" s="30" t="s">
        <v>155</v>
      </c>
      <c r="E40" s="30" t="s">
        <v>156</v>
      </c>
      <c r="F40" s="27">
        <v>1622500</v>
      </c>
      <c r="G40" s="27">
        <v>1622500</v>
      </c>
      <c r="H40" s="28">
        <f t="shared" si="0"/>
        <v>1</v>
      </c>
      <c r="I40" s="19"/>
      <c r="J40" s="18"/>
    </row>
    <row r="41" spans="1:10" ht="65.25" customHeight="1" x14ac:dyDescent="0.15">
      <c r="A41" s="30" t="s">
        <v>154</v>
      </c>
      <c r="B41" s="34" t="s">
        <v>52</v>
      </c>
      <c r="C41" s="26">
        <v>43887</v>
      </c>
      <c r="D41" s="30" t="s">
        <v>155</v>
      </c>
      <c r="E41" s="30" t="s">
        <v>156</v>
      </c>
      <c r="F41" s="27">
        <v>3102660</v>
      </c>
      <c r="G41" s="27">
        <v>3102660</v>
      </c>
      <c r="H41" s="28">
        <f t="shared" si="0"/>
        <v>1</v>
      </c>
      <c r="I41" s="19"/>
      <c r="J41" s="18"/>
    </row>
    <row r="42" spans="1:10" ht="51.75" customHeight="1" x14ac:dyDescent="0.15">
      <c r="A42" s="30" t="s">
        <v>157</v>
      </c>
      <c r="B42" s="30" t="s">
        <v>63</v>
      </c>
      <c r="C42" s="26">
        <v>43556</v>
      </c>
      <c r="D42" s="30" t="s">
        <v>158</v>
      </c>
      <c r="E42" s="30" t="s">
        <v>156</v>
      </c>
      <c r="F42" s="27">
        <v>10362000</v>
      </c>
      <c r="G42" s="27">
        <v>10362000</v>
      </c>
      <c r="H42" s="28">
        <f t="shared" si="0"/>
        <v>1</v>
      </c>
      <c r="I42" s="19"/>
      <c r="J42" s="18"/>
    </row>
    <row r="43" spans="1:10" ht="52.5" customHeight="1" x14ac:dyDescent="0.15">
      <c r="A43" s="30" t="s">
        <v>159</v>
      </c>
      <c r="B43" s="30" t="s">
        <v>63</v>
      </c>
      <c r="C43" s="26">
        <v>43556</v>
      </c>
      <c r="D43" s="30" t="s">
        <v>158</v>
      </c>
      <c r="E43" s="30" t="s">
        <v>156</v>
      </c>
      <c r="F43" s="27">
        <v>12513600</v>
      </c>
      <c r="G43" s="27">
        <v>12513600</v>
      </c>
      <c r="H43" s="28">
        <f t="shared" si="0"/>
        <v>1</v>
      </c>
      <c r="I43" s="19"/>
      <c r="J43" s="18"/>
    </row>
    <row r="44" spans="1:10" ht="53.25" customHeight="1" x14ac:dyDescent="0.15">
      <c r="A44" s="30" t="s">
        <v>160</v>
      </c>
      <c r="B44" s="30" t="s">
        <v>63</v>
      </c>
      <c r="C44" s="26">
        <v>43556</v>
      </c>
      <c r="D44" s="30" t="s">
        <v>158</v>
      </c>
      <c r="E44" s="30" t="s">
        <v>156</v>
      </c>
      <c r="F44" s="27">
        <v>22777920</v>
      </c>
      <c r="G44" s="27">
        <v>22777920</v>
      </c>
      <c r="H44" s="28">
        <f t="shared" si="0"/>
        <v>1</v>
      </c>
      <c r="I44" s="19"/>
      <c r="J44" s="18"/>
    </row>
    <row r="45" spans="1:10" ht="50.25" customHeight="1" x14ac:dyDescent="0.15">
      <c r="A45" s="30" t="s">
        <v>161</v>
      </c>
      <c r="B45" s="30" t="s">
        <v>63</v>
      </c>
      <c r="C45" s="26">
        <v>43556</v>
      </c>
      <c r="D45" s="30" t="s">
        <v>158</v>
      </c>
      <c r="E45" s="30" t="s">
        <v>156</v>
      </c>
      <c r="F45" s="27">
        <v>97262880</v>
      </c>
      <c r="G45" s="27">
        <v>97262880</v>
      </c>
      <c r="H45" s="28">
        <f t="shared" si="0"/>
        <v>1</v>
      </c>
      <c r="I45" s="19"/>
      <c r="J45" s="18"/>
    </row>
    <row r="46" spans="1:10" ht="51.75" customHeight="1" x14ac:dyDescent="0.15">
      <c r="A46" s="30" t="s">
        <v>162</v>
      </c>
      <c r="B46" s="30" t="s">
        <v>63</v>
      </c>
      <c r="C46" s="26">
        <v>43556</v>
      </c>
      <c r="D46" s="30" t="s">
        <v>158</v>
      </c>
      <c r="E46" s="30" t="s">
        <v>156</v>
      </c>
      <c r="F46" s="27">
        <v>4544036</v>
      </c>
      <c r="G46" s="27">
        <v>4544036</v>
      </c>
      <c r="H46" s="28">
        <f t="shared" si="0"/>
        <v>1</v>
      </c>
      <c r="I46" s="19"/>
      <c r="J46" s="18"/>
    </row>
    <row r="47" spans="1:10" ht="47.25" customHeight="1" x14ac:dyDescent="0.15">
      <c r="A47" s="30" t="s">
        <v>163</v>
      </c>
      <c r="B47" s="30" t="s">
        <v>63</v>
      </c>
      <c r="C47" s="26">
        <v>43556</v>
      </c>
      <c r="D47" s="30" t="s">
        <v>158</v>
      </c>
      <c r="E47" s="30" t="s">
        <v>156</v>
      </c>
      <c r="F47" s="27">
        <v>3260300</v>
      </c>
      <c r="G47" s="27">
        <v>3260300</v>
      </c>
      <c r="H47" s="28">
        <f t="shared" si="0"/>
        <v>1</v>
      </c>
      <c r="I47" s="19"/>
      <c r="J47" s="18"/>
    </row>
    <row r="48" spans="1:10" ht="51.75" customHeight="1" x14ac:dyDescent="0.15">
      <c r="A48" s="30" t="s">
        <v>164</v>
      </c>
      <c r="B48" s="30" t="s">
        <v>63</v>
      </c>
      <c r="C48" s="26">
        <v>43556</v>
      </c>
      <c r="D48" s="30" t="s">
        <v>158</v>
      </c>
      <c r="E48" s="30" t="s">
        <v>156</v>
      </c>
      <c r="F48" s="27">
        <v>6828051</v>
      </c>
      <c r="G48" s="27">
        <v>6828051</v>
      </c>
      <c r="H48" s="28">
        <f t="shared" si="0"/>
        <v>1</v>
      </c>
      <c r="I48" s="19"/>
      <c r="J48" s="18"/>
    </row>
    <row r="49" spans="1:10" ht="60.75" customHeight="1" x14ac:dyDescent="0.15">
      <c r="A49" s="30" t="s">
        <v>165</v>
      </c>
      <c r="B49" s="30" t="s">
        <v>63</v>
      </c>
      <c r="C49" s="26">
        <v>43556</v>
      </c>
      <c r="D49" s="30" t="s">
        <v>158</v>
      </c>
      <c r="E49" s="30" t="s">
        <v>156</v>
      </c>
      <c r="F49" s="27">
        <v>990093</v>
      </c>
      <c r="G49" s="27">
        <v>990093</v>
      </c>
      <c r="H49" s="28">
        <f t="shared" si="0"/>
        <v>1</v>
      </c>
      <c r="I49" s="19"/>
      <c r="J49" s="18"/>
    </row>
    <row r="50" spans="1:10" ht="57.75" customHeight="1" x14ac:dyDescent="0.15">
      <c r="A50" s="30" t="s">
        <v>166</v>
      </c>
      <c r="B50" s="30" t="s">
        <v>63</v>
      </c>
      <c r="C50" s="26">
        <v>43556</v>
      </c>
      <c r="D50" s="30" t="s">
        <v>158</v>
      </c>
      <c r="E50" s="30" t="s">
        <v>156</v>
      </c>
      <c r="F50" s="27">
        <v>10115556</v>
      </c>
      <c r="G50" s="27">
        <v>10115556</v>
      </c>
      <c r="H50" s="28">
        <f t="shared" si="0"/>
        <v>1</v>
      </c>
      <c r="I50" s="19"/>
      <c r="J50" s="18"/>
    </row>
    <row r="51" spans="1:10" ht="53.25" customHeight="1" x14ac:dyDescent="0.15">
      <c r="A51" s="30" t="s">
        <v>167</v>
      </c>
      <c r="B51" s="30" t="s">
        <v>63</v>
      </c>
      <c r="C51" s="26">
        <v>43556</v>
      </c>
      <c r="D51" s="30" t="s">
        <v>158</v>
      </c>
      <c r="E51" s="30" t="s">
        <v>156</v>
      </c>
      <c r="F51" s="27">
        <v>1008000</v>
      </c>
      <c r="G51" s="27">
        <v>1008000</v>
      </c>
      <c r="H51" s="28">
        <f t="shared" si="0"/>
        <v>1</v>
      </c>
      <c r="I51" s="19"/>
      <c r="J51" s="18"/>
    </row>
    <row r="52" spans="1:10" ht="59.25" customHeight="1" x14ac:dyDescent="0.15">
      <c r="A52" s="30" t="s">
        <v>168</v>
      </c>
      <c r="B52" s="30" t="s">
        <v>63</v>
      </c>
      <c r="C52" s="26">
        <v>43556</v>
      </c>
      <c r="D52" s="30" t="s">
        <v>158</v>
      </c>
      <c r="E52" s="30" t="s">
        <v>156</v>
      </c>
      <c r="F52" s="27">
        <v>23256420</v>
      </c>
      <c r="G52" s="27">
        <v>23256420</v>
      </c>
      <c r="H52" s="28">
        <f t="shared" si="0"/>
        <v>1</v>
      </c>
      <c r="I52" s="19"/>
      <c r="J52" s="18"/>
    </row>
    <row r="53" spans="1:10" ht="50.25" customHeight="1" x14ac:dyDescent="0.15">
      <c r="A53" s="30" t="s">
        <v>169</v>
      </c>
      <c r="B53" s="30" t="s">
        <v>63</v>
      </c>
      <c r="C53" s="26">
        <v>43556</v>
      </c>
      <c r="D53" s="30" t="s">
        <v>158</v>
      </c>
      <c r="E53" s="30" t="s">
        <v>156</v>
      </c>
      <c r="F53" s="27">
        <v>9186792</v>
      </c>
      <c r="G53" s="27">
        <v>9186792</v>
      </c>
      <c r="H53" s="28">
        <f t="shared" si="0"/>
        <v>1</v>
      </c>
      <c r="I53" s="19"/>
      <c r="J53" s="18"/>
    </row>
    <row r="54" spans="1:10" ht="51.75" customHeight="1" x14ac:dyDescent="0.15">
      <c r="A54" s="30" t="s">
        <v>170</v>
      </c>
      <c r="B54" s="30" t="s">
        <v>63</v>
      </c>
      <c r="C54" s="26">
        <v>43556</v>
      </c>
      <c r="D54" s="30" t="s">
        <v>158</v>
      </c>
      <c r="E54" s="30" t="s">
        <v>156</v>
      </c>
      <c r="F54" s="27">
        <v>7644000</v>
      </c>
      <c r="G54" s="27">
        <v>7644000</v>
      </c>
      <c r="H54" s="28">
        <f t="shared" si="0"/>
        <v>1</v>
      </c>
      <c r="I54" s="19"/>
      <c r="J54" s="18"/>
    </row>
    <row r="55" spans="1:10" ht="55.5" customHeight="1" x14ac:dyDescent="0.15">
      <c r="A55" s="30" t="s">
        <v>171</v>
      </c>
      <c r="B55" s="30" t="s">
        <v>63</v>
      </c>
      <c r="C55" s="26">
        <v>43556</v>
      </c>
      <c r="D55" s="30" t="s">
        <v>158</v>
      </c>
      <c r="E55" s="30" t="s">
        <v>156</v>
      </c>
      <c r="F55" s="27">
        <v>2670360</v>
      </c>
      <c r="G55" s="27">
        <v>2670360</v>
      </c>
      <c r="H55" s="28">
        <f t="shared" si="0"/>
        <v>1</v>
      </c>
      <c r="I55" s="19"/>
      <c r="J55" s="18"/>
    </row>
    <row r="56" spans="1:10" ht="49.5" customHeight="1" x14ac:dyDescent="0.15">
      <c r="A56" s="30" t="s">
        <v>172</v>
      </c>
      <c r="B56" s="30" t="s">
        <v>63</v>
      </c>
      <c r="C56" s="26">
        <v>43643</v>
      </c>
      <c r="D56" s="30" t="s">
        <v>158</v>
      </c>
      <c r="E56" s="30" t="s">
        <v>156</v>
      </c>
      <c r="F56" s="27">
        <v>6841053</v>
      </c>
      <c r="G56" s="27">
        <v>6841053</v>
      </c>
      <c r="H56" s="28">
        <f t="shared" si="0"/>
        <v>1</v>
      </c>
      <c r="I56" s="19"/>
      <c r="J56" s="18"/>
    </row>
    <row r="57" spans="1:10" ht="52.5" customHeight="1" x14ac:dyDescent="0.15">
      <c r="A57" s="30" t="s">
        <v>173</v>
      </c>
      <c r="B57" s="30" t="s">
        <v>63</v>
      </c>
      <c r="C57" s="26">
        <v>43658</v>
      </c>
      <c r="D57" s="30" t="s">
        <v>158</v>
      </c>
      <c r="E57" s="30" t="s">
        <v>156</v>
      </c>
      <c r="F57" s="27">
        <v>1237101</v>
      </c>
      <c r="G57" s="27">
        <v>1237101</v>
      </c>
      <c r="H57" s="28">
        <f t="shared" si="0"/>
        <v>1</v>
      </c>
      <c r="I57" s="19"/>
      <c r="J57" s="18"/>
    </row>
    <row r="58" spans="1:10" ht="52.5" customHeight="1" x14ac:dyDescent="0.15">
      <c r="A58" s="30" t="s">
        <v>174</v>
      </c>
      <c r="B58" s="30" t="s">
        <v>63</v>
      </c>
      <c r="C58" s="26">
        <v>43676</v>
      </c>
      <c r="D58" s="30" t="s">
        <v>158</v>
      </c>
      <c r="E58" s="30" t="s">
        <v>156</v>
      </c>
      <c r="F58" s="27">
        <v>8585080</v>
      </c>
      <c r="G58" s="27">
        <v>8585080</v>
      </c>
      <c r="H58" s="28">
        <f t="shared" si="0"/>
        <v>1</v>
      </c>
      <c r="I58" s="19"/>
      <c r="J58" s="18"/>
    </row>
    <row r="59" spans="1:10" ht="61.5" customHeight="1" x14ac:dyDescent="0.15">
      <c r="A59" s="30" t="s">
        <v>175</v>
      </c>
      <c r="B59" s="30" t="s">
        <v>63</v>
      </c>
      <c r="C59" s="26">
        <v>43677</v>
      </c>
      <c r="D59" s="30" t="s">
        <v>158</v>
      </c>
      <c r="E59" s="30" t="s">
        <v>156</v>
      </c>
      <c r="F59" s="27">
        <v>24900480</v>
      </c>
      <c r="G59" s="27">
        <v>24900480</v>
      </c>
      <c r="H59" s="28">
        <f t="shared" si="0"/>
        <v>1</v>
      </c>
      <c r="I59" s="19"/>
      <c r="J59" s="18"/>
    </row>
    <row r="60" spans="1:10" ht="49.5" customHeight="1" x14ac:dyDescent="0.15">
      <c r="A60" s="30" t="s">
        <v>176</v>
      </c>
      <c r="B60" s="30" t="s">
        <v>63</v>
      </c>
      <c r="C60" s="26">
        <v>43705</v>
      </c>
      <c r="D60" s="30" t="s">
        <v>158</v>
      </c>
      <c r="E60" s="30" t="s">
        <v>156</v>
      </c>
      <c r="F60" s="27">
        <v>871432</v>
      </c>
      <c r="G60" s="27">
        <v>871432</v>
      </c>
      <c r="H60" s="28">
        <f t="shared" si="0"/>
        <v>1</v>
      </c>
      <c r="I60" s="19"/>
      <c r="J60" s="18"/>
    </row>
    <row r="61" spans="1:10" ht="50.25" customHeight="1" x14ac:dyDescent="0.15">
      <c r="A61" s="30" t="s">
        <v>177</v>
      </c>
      <c r="B61" s="30" t="s">
        <v>63</v>
      </c>
      <c r="C61" s="26">
        <v>43735</v>
      </c>
      <c r="D61" s="30" t="s">
        <v>158</v>
      </c>
      <c r="E61" s="30" t="s">
        <v>156</v>
      </c>
      <c r="F61" s="27">
        <v>890120</v>
      </c>
      <c r="G61" s="27">
        <v>890120</v>
      </c>
      <c r="H61" s="28">
        <f t="shared" si="0"/>
        <v>1</v>
      </c>
      <c r="I61" s="19"/>
      <c r="J61" s="18"/>
    </row>
    <row r="62" spans="1:10" ht="54" x14ac:dyDescent="0.15">
      <c r="A62" s="30" t="s">
        <v>178</v>
      </c>
      <c r="B62" s="30" t="s">
        <v>79</v>
      </c>
      <c r="C62" s="26">
        <v>43647</v>
      </c>
      <c r="D62" s="30" t="s">
        <v>179</v>
      </c>
      <c r="E62" s="30" t="s">
        <v>156</v>
      </c>
      <c r="F62" s="27">
        <v>69357600</v>
      </c>
      <c r="G62" s="27">
        <v>69357600</v>
      </c>
      <c r="H62" s="28">
        <f t="shared" si="0"/>
        <v>1</v>
      </c>
      <c r="I62" s="19"/>
      <c r="J62" s="18"/>
    </row>
    <row r="63" spans="1:10" ht="54" x14ac:dyDescent="0.15">
      <c r="A63" s="30" t="s">
        <v>180</v>
      </c>
      <c r="B63" s="30" t="s">
        <v>79</v>
      </c>
      <c r="C63" s="26">
        <v>43889</v>
      </c>
      <c r="D63" s="30" t="s">
        <v>179</v>
      </c>
      <c r="E63" s="30" t="s">
        <v>156</v>
      </c>
      <c r="F63" s="27">
        <v>1021476</v>
      </c>
      <c r="G63" s="27">
        <v>1021476</v>
      </c>
      <c r="H63" s="28">
        <f t="shared" si="0"/>
        <v>1</v>
      </c>
      <c r="I63" s="20"/>
      <c r="J63" s="21"/>
    </row>
    <row r="64" spans="1:10" ht="54" x14ac:dyDescent="0.15">
      <c r="A64" s="30" t="s">
        <v>181</v>
      </c>
      <c r="B64" s="30" t="s">
        <v>182</v>
      </c>
      <c r="C64" s="26">
        <v>43556</v>
      </c>
      <c r="D64" s="30" t="s">
        <v>183</v>
      </c>
      <c r="E64" s="30" t="s">
        <v>156</v>
      </c>
      <c r="F64" s="27">
        <v>1319424</v>
      </c>
      <c r="G64" s="27">
        <v>1319424</v>
      </c>
      <c r="H64" s="28">
        <f t="shared" si="0"/>
        <v>1</v>
      </c>
      <c r="I64" s="19"/>
      <c r="J64" s="18"/>
    </row>
    <row r="65" spans="1:10" ht="54" x14ac:dyDescent="0.15">
      <c r="A65" s="30" t="s">
        <v>184</v>
      </c>
      <c r="B65" s="30" t="s">
        <v>182</v>
      </c>
      <c r="C65" s="26">
        <v>43824</v>
      </c>
      <c r="D65" s="30" t="s">
        <v>183</v>
      </c>
      <c r="E65" s="30" t="s">
        <v>156</v>
      </c>
      <c r="F65" s="27">
        <v>1020000</v>
      </c>
      <c r="G65" s="27">
        <v>1020000</v>
      </c>
      <c r="H65" s="28">
        <f t="shared" si="0"/>
        <v>1</v>
      </c>
      <c r="I65" s="19"/>
      <c r="J65" s="18"/>
    </row>
    <row r="66" spans="1:10" ht="76.5" customHeight="1" x14ac:dyDescent="0.15">
      <c r="A66" s="30" t="s">
        <v>185</v>
      </c>
      <c r="B66" s="30" t="s">
        <v>186</v>
      </c>
      <c r="C66" s="26">
        <v>43556</v>
      </c>
      <c r="D66" s="30" t="s">
        <v>187</v>
      </c>
      <c r="E66" s="30" t="s">
        <v>156</v>
      </c>
      <c r="F66" s="27">
        <v>1378243</v>
      </c>
      <c r="G66" s="27">
        <v>1378243</v>
      </c>
      <c r="H66" s="28">
        <f t="shared" si="0"/>
        <v>1</v>
      </c>
      <c r="I66" s="19"/>
      <c r="J66" s="18"/>
    </row>
    <row r="67" spans="1:10" ht="73.5" customHeight="1" x14ac:dyDescent="0.15">
      <c r="A67" s="30" t="s">
        <v>188</v>
      </c>
      <c r="B67" s="30" t="s">
        <v>186</v>
      </c>
      <c r="C67" s="26">
        <v>43556</v>
      </c>
      <c r="D67" s="30" t="s">
        <v>187</v>
      </c>
      <c r="E67" s="30" t="s">
        <v>156</v>
      </c>
      <c r="F67" s="27">
        <v>1879820</v>
      </c>
      <c r="G67" s="27">
        <v>1879820</v>
      </c>
      <c r="H67" s="28">
        <f t="shared" si="0"/>
        <v>1</v>
      </c>
      <c r="I67" s="19"/>
      <c r="J67" s="18"/>
    </row>
    <row r="68" spans="1:10" ht="75.75" customHeight="1" x14ac:dyDescent="0.15">
      <c r="A68" s="30" t="s">
        <v>189</v>
      </c>
      <c r="B68" s="30" t="s">
        <v>186</v>
      </c>
      <c r="C68" s="26">
        <v>43556</v>
      </c>
      <c r="D68" s="30" t="s">
        <v>179</v>
      </c>
      <c r="E68" s="30" t="s">
        <v>156</v>
      </c>
      <c r="F68" s="27">
        <v>2275620</v>
      </c>
      <c r="G68" s="27">
        <v>2275620</v>
      </c>
      <c r="H68" s="28">
        <f>IF(F68="－","－",G68/F68)</f>
        <v>1</v>
      </c>
      <c r="I68" s="17"/>
      <c r="J68" s="22"/>
    </row>
  </sheetData>
  <sheetProtection password="CC6F" sheet="1" objects="1" scenarios="1"/>
  <mergeCells count="1">
    <mergeCell ref="A1:J1"/>
  </mergeCells>
  <phoneticPr fontId="1"/>
  <dataValidations count="1">
    <dataValidation type="list" allowBlank="1" showInputMessage="1" showErrorMessage="1" sqref="I5:I68">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競争性のない随意契約によらざるを得ないもの</vt:lpstr>
      <vt:lpstr>緊急の必要により競争に付することができないもの</vt:lpstr>
      <vt:lpstr>会計法第29条の３第５項による契約のもの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2020-07-28T08:43:53Z</dcterms:modified>
</cp:coreProperties>
</file>