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8" i="3" l="1"/>
  <c r="H7" i="3"/>
  <c r="H6" i="3"/>
  <c r="H5" i="3"/>
  <c r="H9" i="2"/>
  <c r="H8" i="2"/>
  <c r="H7" i="2"/>
  <c r="H6" i="2"/>
  <c r="H5" i="2"/>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<sst xmlns="http://schemas.openxmlformats.org/spreadsheetml/2006/main" count="283" uniqueCount="109">
  <si>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</si>
  <si>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</si>
  <si>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</si>
  <si>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</si>
  <si>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</si>
  <si>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</si>
  <si>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</si>
  <si>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</si>
  <si>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</si>
  <si>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</si>
  <si>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</si>
  <si>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</si>
  <si>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</si>
  <si>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</si>
  <si>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</si>
  <si>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</si>
  <si>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</si>
  <si>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平成３１年度会議室１室賃貸借</t>
  </si>
  <si>
    <t>支出負担行為担当官
九州地方整備局副局長　稲田　雅裕
福岡市博多区博多駅東２－１０－７</t>
    <rPh sb="21" eb="23">
      <t>イナダ</t>
    </rPh>
    <rPh sb="24" eb="26">
      <t>マサヒロ</t>
    </rPh>
    <phoneticPr fontId="9"/>
  </si>
  <si>
    <t>（株）東福ビル　
福岡市博多区博多駅東２－９－１３</t>
  </si>
  <si>
    <t>会計法第２９条の３第４項</t>
  </si>
  <si>
    <t>当該場所でなければ行政事務を行うことが不可能であることから場所が限定され、供給者が一に特定されるため</t>
  </si>
  <si>
    <t>ロ</t>
  </si>
  <si>
    <t>平成３１年度土木学会特別会員会費</t>
    <rPh sb="0" eb="2">
      <t>ヘイセイ</t>
    </rPh>
    <rPh sb="4" eb="6">
      <t>ネンド</t>
    </rPh>
    <rPh sb="6" eb="8">
      <t>ドボク</t>
    </rPh>
    <rPh sb="8" eb="10">
      <t>ガッカイ</t>
    </rPh>
    <rPh sb="10" eb="12">
      <t>トクベツ</t>
    </rPh>
    <rPh sb="12" eb="14">
      <t>カイイン</t>
    </rPh>
    <rPh sb="14" eb="16">
      <t>カイヒ</t>
    </rPh>
    <phoneticPr fontId="10"/>
  </si>
  <si>
    <t>（公社）土木学会　
東京都新宿区四谷１</t>
  </si>
  <si>
    <t>行政目的を達成するために不可欠な特定の情報について当該情報を提供することが可能な者から提供を受けるもの</t>
  </si>
  <si>
    <t>ニ（ヘ）</t>
  </si>
  <si>
    <t>平成３１年度福岡空港滑走路増設事業埋蔵文化財調査委託</t>
  </si>
  <si>
    <t>福岡市　
福岡市中央区天神１－８－１</t>
  </si>
  <si>
    <t>文化財保護法により福岡市が発掘調査、整理保存を行っているため</t>
  </si>
  <si>
    <t>イ（イ）</t>
  </si>
  <si>
    <t>放送受信料</t>
  </si>
  <si>
    <t>日本放送協会　
東京都渋谷区神南２－２－１</t>
  </si>
  <si>
    <t>放送法第６４条に基づく日本放送協会に対する受信料の支払いのため</t>
  </si>
  <si>
    <t>平成３１年度会議室１室賃貸借２</t>
  </si>
  <si>
    <t>土地６，４２３．８１㎡賃貸借</t>
  </si>
  <si>
    <t>分任支出負担行為担当官
九州地方整備局下関港湾事務所長　戸谷　　洋子
下関市東大和町２－２９－１</t>
  </si>
  <si>
    <t>萩森興産（株）
宇部市大字沖宇部５２５番地の１２５</t>
    <rPh sb="4" eb="7">
      <t>カブ</t>
    </rPh>
    <phoneticPr fontId="9"/>
  </si>
  <si>
    <t>土地９８４．３５㎡使用料</t>
  </si>
  <si>
    <t>分任支出負担行為担当官
九州地方整備局北九州港湾・空港整備事務所長　根木　貴史　
北九州市門司区西海岸１－４－４０</t>
    <rPh sb="19" eb="22">
      <t>キタキュウシュウ</t>
    </rPh>
    <rPh sb="34" eb="36">
      <t>ネギ</t>
    </rPh>
    <rPh sb="37" eb="39">
      <t>タカシ</t>
    </rPh>
    <phoneticPr fontId="9"/>
  </si>
  <si>
    <t>国土交通省航空局
東京都千代田区霞が関２－１－３　霞が関合同庁舎第３号館</t>
  </si>
  <si>
    <t>建物５９．３４㎡賃貸借</t>
  </si>
  <si>
    <t>分任支出負担行為担当官
九州地方整備局博多港湾・空港整備事務所長　濵口　信彦
福岡市中央区大手門２－５－３３</t>
  </si>
  <si>
    <t>日本コークス工業（株）九州事務所
大牟田市小浜町１－２－１</t>
  </si>
  <si>
    <t>建物８４，７６０．６０㎡賃貸借</t>
  </si>
  <si>
    <t>平成３１年度土地６５６．１６㎡賃貸借</t>
  </si>
  <si>
    <t>分任支出負担行為担当官
九州地方整備局唐津港湾事務所長　辻　英明
唐津市二タ子３丁目２１４－６</t>
  </si>
  <si>
    <t>河原石油（株）
伊万里市新天町６１番地</t>
  </si>
  <si>
    <t>土地２，９７６．６０平方米借受料</t>
  </si>
  <si>
    <t>分任支出負担行為担当官
九州地方整備局長崎港湾・空港整備事務所長　熊野　哲也
長崎市小ヶ倉町３－７６－７２</t>
  </si>
  <si>
    <t>長崎県長崎振興局長崎港湾漁港事務所
長崎市国分町３－３０</t>
  </si>
  <si>
    <t>鋼矢板４０枚賃貸借</t>
  </si>
  <si>
    <t>東建リース（株）
長崎市滑石２－３－９</t>
  </si>
  <si>
    <t>他の工事契約により設置したリース品である鋼矢板を次の工事契約を行うまでの間賃貸借を行うものであり、供給者が一に特定されるため</t>
    <rPh sb="0" eb="1">
      <t>タ</t>
    </rPh>
    <rPh sb="2" eb="4">
      <t>コウジ</t>
    </rPh>
    <rPh sb="4" eb="6">
      <t>ケイヤク</t>
    </rPh>
    <rPh sb="9" eb="11">
      <t>セッチ</t>
    </rPh>
    <rPh sb="20" eb="23">
      <t>コウヤイタ</t>
    </rPh>
    <rPh sb="24" eb="25">
      <t>ツギ</t>
    </rPh>
    <rPh sb="26" eb="28">
      <t>コウジ</t>
    </rPh>
    <rPh sb="28" eb="30">
      <t>ケイヤク</t>
    </rPh>
    <rPh sb="31" eb="32">
      <t>オコナ</t>
    </rPh>
    <rPh sb="36" eb="37">
      <t>アイダ</t>
    </rPh>
    <rPh sb="37" eb="40">
      <t>チンタイシャク</t>
    </rPh>
    <rPh sb="41" eb="42">
      <t>オコナ</t>
    </rPh>
    <rPh sb="49" eb="52">
      <t>キョウキュウシャ</t>
    </rPh>
    <rPh sb="53" eb="54">
      <t>イチ</t>
    </rPh>
    <rPh sb="55" eb="57">
      <t>トクテイ</t>
    </rPh>
    <phoneticPr fontId="9"/>
  </si>
  <si>
    <t>平成３１年度土地１，９６５．９３㎡賃貸借</t>
  </si>
  <si>
    <t>分任支出負担行為担当官
九州地方整備局熊本港湾・空港整備事務所長　久保　敏哉
熊本市南区川尻２－８－６１</t>
  </si>
  <si>
    <t>あおみ建設（株）九州支店
福岡市博多区博多駅前１－４－４</t>
  </si>
  <si>
    <t>平成３１年度土地１，８４５．８２㎡使用料</t>
  </si>
  <si>
    <t>熊本県
熊本市中央区水前寺６－１８－１</t>
  </si>
  <si>
    <t>宿舎１戸賃貸借</t>
  </si>
  <si>
    <t>Ｅ’ｓ　ｈｏｍｅ（株）
福岡市南区向新町２－４－２７</t>
  </si>
  <si>
    <t>大和リビングマネジメント（株）
東京都江東区有明３－７－１８－７Ｆ</t>
  </si>
  <si>
    <t>個人</t>
    <rPh sb="0" eb="2">
      <t>コジン</t>
    </rPh>
    <phoneticPr fontId="9"/>
  </si>
  <si>
    <t xml:space="preserve">令和元年度バルブCMP(ネンリョウフンシャベンシクミ)24個外13点 </t>
  </si>
  <si>
    <t>ヤンマーエンジニアリング(株)九州エンジニアリング部
北九州市若松区北湊町７-１</t>
    <rPh sb="12" eb="15">
      <t>カブ</t>
    </rPh>
    <rPh sb="15" eb="17">
      <t>キュウシュウ</t>
    </rPh>
    <rPh sb="25" eb="26">
      <t>ブ</t>
    </rPh>
    <rPh sb="27" eb="31">
      <t>キタキュウシュウシ</t>
    </rPh>
    <rPh sb="31" eb="34">
      <t>ワカマツク</t>
    </rPh>
    <rPh sb="34" eb="35">
      <t>キタ</t>
    </rPh>
    <rPh sb="35" eb="37">
      <t>ミナトチョウ</t>
    </rPh>
    <phoneticPr fontId="9"/>
  </si>
  <si>
    <t>当該業者でなければ、海洋環境整備船に搭載している同社製主機関の取り扱いができず、供給者が一に特定されるため</t>
    <rPh sb="2" eb="4">
      <t>ギョウシャ</t>
    </rPh>
    <rPh sb="24" eb="27">
      <t>ドウシャセイ</t>
    </rPh>
    <rPh sb="27" eb="28">
      <t>シュ</t>
    </rPh>
    <rPh sb="31" eb="32">
      <t>ト</t>
    </rPh>
    <rPh sb="33" eb="34">
      <t>アツカ</t>
    </rPh>
    <phoneticPr fontId="9"/>
  </si>
  <si>
    <t xml:space="preserve">令和元年度電光表示装置表示幕4式 </t>
  </si>
  <si>
    <t xml:space="preserve">(株)スリーライク
茨城県龍ケ崎市出し山町４７
</t>
    <rPh sb="0" eb="3">
      <t>カブ</t>
    </rPh>
    <rPh sb="10" eb="13">
      <t>イバラキケン</t>
    </rPh>
    <rPh sb="13" eb="17">
      <t>リュウガサキシ</t>
    </rPh>
    <rPh sb="17" eb="18">
      <t>ダ</t>
    </rPh>
    <rPh sb="19" eb="21">
      <t>ヤママチ</t>
    </rPh>
    <phoneticPr fontId="9"/>
  </si>
  <si>
    <t>当該業者でなければ、海洋環境整備船に搭載している同社製電光表示装置の取り扱いができず、供給者が一に特定されるため</t>
    <rPh sb="2" eb="4">
      <t>ギョウシャ</t>
    </rPh>
    <rPh sb="24" eb="27">
      <t>ドウシャセイ</t>
    </rPh>
    <rPh sb="27" eb="29">
      <t>デンコウ</t>
    </rPh>
    <rPh sb="29" eb="31">
      <t>ヒョウジ</t>
    </rPh>
    <rPh sb="31" eb="33">
      <t>ソウチ</t>
    </rPh>
    <rPh sb="34" eb="35">
      <t>ト</t>
    </rPh>
    <rPh sb="36" eb="37">
      <t>アツカ</t>
    </rPh>
    <phoneticPr fontId="9"/>
  </si>
  <si>
    <t>土地４，２７０ｍ２賃貸借</t>
  </si>
  <si>
    <t>分任支出負担行為担当官
九州地方整備局別府港湾・空港整備事務所長　田中　信夫
別府市石垣東１０－３－１５</t>
  </si>
  <si>
    <t>大分県
大分市大手町３－１－１</t>
  </si>
  <si>
    <t>平成３１年度中津港事務所賃貸借</t>
  </si>
  <si>
    <t>（有）佑祐ホーム
豊前市大字荒堀２８０－１</t>
    <rPh sb="0" eb="3">
      <t>ユウ</t>
    </rPh>
    <phoneticPr fontId="9"/>
  </si>
  <si>
    <t>土地６，０７０ｍ２賃貸借</t>
  </si>
  <si>
    <t>土地４，４３２ｍ２賃貸借</t>
  </si>
  <si>
    <t>分任支出負担行為担当官
九州地方整備局宮崎港湾・空港整備事務所長　福田　睦久
宮崎市港１丁目１６番地</t>
    <rPh sb="19" eb="21">
      <t>ミヤザキ</t>
    </rPh>
    <rPh sb="33" eb="35">
      <t>フクダ</t>
    </rPh>
    <rPh sb="36" eb="37">
      <t>ムツ</t>
    </rPh>
    <rPh sb="37" eb="38">
      <t>ヒサ</t>
    </rPh>
    <rPh sb="39" eb="41">
      <t>ミヤザキ</t>
    </rPh>
    <rPh sb="42" eb="43">
      <t>ミナト</t>
    </rPh>
    <rPh sb="44" eb="46">
      <t>チョウメ</t>
    </rPh>
    <rPh sb="48" eb="50">
      <t>バンチ</t>
    </rPh>
    <phoneticPr fontId="9"/>
  </si>
  <si>
    <t>（株）西村
日向市大字日知屋１５８３７－２</t>
    <rPh sb="0" eb="3">
      <t>カブ</t>
    </rPh>
    <rPh sb="3" eb="5">
      <t>ニシムラ</t>
    </rPh>
    <rPh sb="6" eb="9">
      <t>ヒュウガシ</t>
    </rPh>
    <rPh sb="9" eb="11">
      <t>ダイジ</t>
    </rPh>
    <rPh sb="11" eb="12">
      <t>ニチ</t>
    </rPh>
    <rPh sb="12" eb="13">
      <t>チ</t>
    </rPh>
    <rPh sb="13" eb="14">
      <t>ヤ</t>
    </rPh>
    <phoneticPr fontId="9"/>
  </si>
  <si>
    <t>土地１，８７５．０１ｍ2使用料</t>
    <rPh sb="12" eb="15">
      <t>シヨウリョウ</t>
    </rPh>
    <phoneticPr fontId="9"/>
  </si>
  <si>
    <t>宮崎県　　　　　宮崎市橘通東２－１０－１</t>
    <rPh sb="0" eb="3">
      <t>ミヤザキケン</t>
    </rPh>
    <rPh sb="8" eb="11">
      <t>ミヤザキシ</t>
    </rPh>
    <rPh sb="11" eb="12">
      <t>タチバナ</t>
    </rPh>
    <rPh sb="12" eb="13">
      <t>ドオリ</t>
    </rPh>
    <rPh sb="13" eb="14">
      <t>ヒガシ</t>
    </rPh>
    <phoneticPr fontId="9"/>
  </si>
  <si>
    <t>土地７,７５７ｍ2賃貸借</t>
    <rPh sb="9" eb="12">
      <t>チンタイシャク</t>
    </rPh>
    <phoneticPr fontId="9"/>
  </si>
  <si>
    <t>旭化成（株）延岡支社
延岡市旭町２－１－３</t>
    <rPh sb="0" eb="3">
      <t>アサヒカセイ</t>
    </rPh>
    <rPh sb="3" eb="6">
      <t>カブ</t>
    </rPh>
    <rPh sb="6" eb="8">
      <t>ノベオカ</t>
    </rPh>
    <rPh sb="8" eb="10">
      <t>シシャ</t>
    </rPh>
    <rPh sb="11" eb="14">
      <t>ノベオカシ</t>
    </rPh>
    <rPh sb="14" eb="16">
      <t>アサヒマチ</t>
    </rPh>
    <phoneticPr fontId="9"/>
  </si>
  <si>
    <t>志布志港新若浜地区野積場３，３７５ｍ２使用料</t>
  </si>
  <si>
    <t>分任支出負担行為担当官
九州地方整備局志布志港湾事務所長　小手川　勇
志布志市志布志町帖６６１７－１８２</t>
  </si>
  <si>
    <t>鹿児島県大隅地域振興局
志布志市志布志町帖６６１７－１７</t>
  </si>
  <si>
    <t>令和元年度緊急的な災害応急対策による流出油対応業務（その３）</t>
  </si>
  <si>
    <t>五洋建設（株）九州支店
福岡市博多区博多駅東二丁目７番２７号</t>
    <rPh sb="0" eb="2">
      <t>ゴヨウ</t>
    </rPh>
    <rPh sb="2" eb="4">
      <t>ケンセツ</t>
    </rPh>
    <rPh sb="4" eb="7">
      <t>カブ</t>
    </rPh>
    <rPh sb="7" eb="9">
      <t>キュウシュウ</t>
    </rPh>
    <rPh sb="9" eb="11">
      <t>シテン</t>
    </rPh>
    <rPh sb="12" eb="15">
      <t>フクオカシ</t>
    </rPh>
    <rPh sb="15" eb="18">
      <t>ハカタク</t>
    </rPh>
    <rPh sb="18" eb="20">
      <t>ハカタ</t>
    </rPh>
    <rPh sb="20" eb="21">
      <t>エキ</t>
    </rPh>
    <rPh sb="21" eb="22">
      <t>ヒガシ</t>
    </rPh>
    <rPh sb="22" eb="23">
      <t>2</t>
    </rPh>
    <rPh sb="23" eb="25">
      <t>チョウメ</t>
    </rPh>
    <rPh sb="26" eb="27">
      <t>バン</t>
    </rPh>
    <rPh sb="29" eb="30">
      <t>ゴウ</t>
    </rPh>
    <phoneticPr fontId="9"/>
  </si>
  <si>
    <t>　本業務は、令和元年８月２７日に発生した大雨により、佐賀県大町町の工場からの油の流出被害に対応する災害応急対策のため。</t>
  </si>
  <si>
    <t>新門司係船浮函渡橋修理工事</t>
  </si>
  <si>
    <t>分任支出負担行為担当官
九州地方整備局北九州港湾・空港整備事務所長　瀬賀　康浩　
北九州市門司区西海岸１－４－４０</t>
    <rPh sb="34" eb="36">
      <t>セガ</t>
    </rPh>
    <rPh sb="37" eb="39">
      <t>ヤスヒロ</t>
    </rPh>
    <phoneticPr fontId="9"/>
  </si>
  <si>
    <t>九州総合建設（株）
北九州市若松区浜町１－６－１８</t>
    <rPh sb="0" eb="2">
      <t>キュウシュウ</t>
    </rPh>
    <rPh sb="2" eb="4">
      <t>ソウゴウ</t>
    </rPh>
    <rPh sb="4" eb="6">
      <t>ケンセツ</t>
    </rPh>
    <rPh sb="6" eb="9">
      <t>カブ</t>
    </rPh>
    <rPh sb="10" eb="14">
      <t>キタキュウシュウシ</t>
    </rPh>
    <rPh sb="14" eb="17">
      <t>ワカマツク</t>
    </rPh>
    <rPh sb="17" eb="19">
      <t>ハママチ</t>
    </rPh>
    <phoneticPr fontId="9"/>
  </si>
  <si>
    <t>本件は、新門司の係船浮函渡橋を修理するものである。今般、当該渡橋の経年劣化及び台風８号の影響に伴う風浪により渡橋の支持部の破断及び本体の傾きが発生した。本施設は港湾業務艇『すいせい』の係留施設であり、今後の台風による被災箇所の状況悪化を防止するため、緊急に修理を行う必要が生じた。</t>
  </si>
  <si>
    <t>令和元年度新門司沖土砂処分場（３工区）西護岸補修工事</t>
  </si>
  <si>
    <t>（株）池間組
北九州市若松区赤島町９－５</t>
    <rPh sb="0" eb="3">
      <t>カブ</t>
    </rPh>
    <rPh sb="3" eb="5">
      <t>イケマ</t>
    </rPh>
    <rPh sb="5" eb="6">
      <t>クミ</t>
    </rPh>
    <rPh sb="7" eb="11">
      <t>キタキュウシュウシ</t>
    </rPh>
    <rPh sb="11" eb="14">
      <t>ワカマツク</t>
    </rPh>
    <rPh sb="14" eb="16">
      <t>アカシマ</t>
    </rPh>
    <rPh sb="16" eb="17">
      <t>マチ</t>
    </rPh>
    <phoneticPr fontId="9"/>
  </si>
  <si>
    <t>本件は、新門司沖土砂処分場（３工区）西護岸の補修工を施工するものである。今般、当該西護岸の防水シートの経年劣化及び台風１７号の強風の影響により防水シート及びシートを押さえる土のうが破損した。本護岸（土砂処分場）は土砂受け入れ施設であり、今後の台風による被災箇所の状況悪化を防止するため、緊急に補修を行う必要が生じた。</t>
    <rPh sb="0" eb="2">
      <t>ホンケン</t>
    </rPh>
    <rPh sb="4" eb="7">
      <t>シンモジ</t>
    </rPh>
    <rPh sb="7" eb="8">
      <t>オキ</t>
    </rPh>
    <rPh sb="8" eb="10">
      <t>ドシャ</t>
    </rPh>
    <rPh sb="10" eb="13">
      <t>ショブンジョウ</t>
    </rPh>
    <rPh sb="15" eb="17">
      <t>コウク</t>
    </rPh>
    <rPh sb="18" eb="19">
      <t>ニシ</t>
    </rPh>
    <rPh sb="19" eb="21">
      <t>ゴガン</t>
    </rPh>
    <rPh sb="22" eb="24">
      <t>ホシュウ</t>
    </rPh>
    <rPh sb="24" eb="25">
      <t>コウ</t>
    </rPh>
    <rPh sb="26" eb="28">
      <t>セコウ</t>
    </rPh>
    <rPh sb="36" eb="38">
      <t>コンパン</t>
    </rPh>
    <rPh sb="39" eb="41">
      <t>トウガイ</t>
    </rPh>
    <rPh sb="41" eb="42">
      <t>ニシ</t>
    </rPh>
    <rPh sb="42" eb="44">
      <t>ゴガン</t>
    </rPh>
    <rPh sb="45" eb="47">
      <t>ボウスイ</t>
    </rPh>
    <rPh sb="51" eb="53">
      <t>ケイネン</t>
    </rPh>
    <rPh sb="53" eb="55">
      <t>レッカ</t>
    </rPh>
    <rPh sb="55" eb="56">
      <t>オヨ</t>
    </rPh>
    <rPh sb="57" eb="59">
      <t>タイフウ</t>
    </rPh>
    <rPh sb="61" eb="62">
      <t>ゴウ</t>
    </rPh>
    <rPh sb="63" eb="65">
      <t>キョウフウ</t>
    </rPh>
    <rPh sb="66" eb="68">
      <t>エイキョウ</t>
    </rPh>
    <rPh sb="71" eb="73">
      <t>ボウスイ</t>
    </rPh>
    <rPh sb="76" eb="77">
      <t>オヨ</t>
    </rPh>
    <rPh sb="82" eb="83">
      <t>オ</t>
    </rPh>
    <rPh sb="86" eb="87">
      <t>ド</t>
    </rPh>
    <rPh sb="90" eb="92">
      <t>ハソン</t>
    </rPh>
    <rPh sb="95" eb="96">
      <t>ホン</t>
    </rPh>
    <rPh sb="96" eb="98">
      <t>ゴガン</t>
    </rPh>
    <rPh sb="99" eb="101">
      <t>ドシャ</t>
    </rPh>
    <rPh sb="101" eb="104">
      <t>ショブンジョウ</t>
    </rPh>
    <rPh sb="106" eb="108">
      <t>ドシャ</t>
    </rPh>
    <rPh sb="108" eb="109">
      <t>ウ</t>
    </rPh>
    <rPh sb="110" eb="111">
      <t>イ</t>
    </rPh>
    <rPh sb="112" eb="114">
      <t>シセツ</t>
    </rPh>
    <rPh sb="118" eb="120">
      <t>コンゴ</t>
    </rPh>
    <rPh sb="121" eb="123">
      <t>タイフウ</t>
    </rPh>
    <rPh sb="126" eb="128">
      <t>ヒサイ</t>
    </rPh>
    <rPh sb="128" eb="130">
      <t>カショ</t>
    </rPh>
    <rPh sb="131" eb="133">
      <t>ジョウキョウ</t>
    </rPh>
    <rPh sb="133" eb="135">
      <t>アッカ</t>
    </rPh>
    <rPh sb="136" eb="138">
      <t>ボウシ</t>
    </rPh>
    <rPh sb="143" eb="145">
      <t>キンキュウ</t>
    </rPh>
    <rPh sb="146" eb="148">
      <t>ホシュウ</t>
    </rPh>
    <rPh sb="149" eb="150">
      <t>オコナ</t>
    </rPh>
    <rPh sb="151" eb="153">
      <t>ヒツヨウ</t>
    </rPh>
    <rPh sb="154" eb="155">
      <t>ショウ</t>
    </rPh>
    <phoneticPr fontId="9"/>
  </si>
  <si>
    <t>令和元年度大量漂流ごみ緊急回収業務</t>
    <rPh sb="0" eb="2">
      <t>レイワ</t>
    </rPh>
    <rPh sb="2" eb="4">
      <t>ガンネン</t>
    </rPh>
    <rPh sb="4" eb="5">
      <t>ド</t>
    </rPh>
    <rPh sb="5" eb="7">
      <t>タイリョウ</t>
    </rPh>
    <rPh sb="7" eb="9">
      <t>ヒョウリュウ</t>
    </rPh>
    <rPh sb="11" eb="13">
      <t>キンキュウ</t>
    </rPh>
    <rPh sb="13" eb="15">
      <t>カイシュウ</t>
    </rPh>
    <rPh sb="15" eb="17">
      <t>ギョウム</t>
    </rPh>
    <phoneticPr fontId="9"/>
  </si>
  <si>
    <t>東亜建設工業(株)九州支店
福岡市博多区博多駅前１丁目６番１６号</t>
    <rPh sb="6" eb="9">
      <t>カブ</t>
    </rPh>
    <rPh sb="9" eb="11">
      <t>キュウシュウ</t>
    </rPh>
    <rPh sb="11" eb="13">
      <t>シテン</t>
    </rPh>
    <rPh sb="25" eb="27">
      <t>チョウメ</t>
    </rPh>
    <rPh sb="28" eb="29">
      <t>バン</t>
    </rPh>
    <rPh sb="31" eb="32">
      <t>ゴウ</t>
    </rPh>
    <phoneticPr fontId="9"/>
  </si>
  <si>
    <t>令和元年８月豪雨に伴い有明海において大量漂流ごみが発生し、緊急的な回収業務を実施する。必要が生じたため。</t>
    <rPh sb="43" eb="45">
      <t>ヒツヨウ</t>
    </rPh>
    <rPh sb="46" eb="47">
      <t>ショウ</t>
    </rPh>
    <phoneticPr fontId="9"/>
  </si>
  <si>
    <t>令和元年度大量漂流ごみ緊急回収業務(第2次)</t>
    <rPh sb="0" eb="2">
      <t>レイワ</t>
    </rPh>
    <rPh sb="2" eb="4">
      <t>ガンネン</t>
    </rPh>
    <rPh sb="4" eb="5">
      <t>ド</t>
    </rPh>
    <rPh sb="5" eb="7">
      <t>タイリョウ</t>
    </rPh>
    <rPh sb="7" eb="9">
      <t>ヒョウリュウ</t>
    </rPh>
    <rPh sb="11" eb="13">
      <t>キンキュウ</t>
    </rPh>
    <rPh sb="13" eb="15">
      <t>カイシュウ</t>
    </rPh>
    <rPh sb="15" eb="17">
      <t>ギョウム</t>
    </rPh>
    <rPh sb="18" eb="19">
      <t>ダイ</t>
    </rPh>
    <rPh sb="20" eb="21">
      <t>ジ</t>
    </rPh>
    <phoneticPr fontId="9"/>
  </si>
  <si>
    <t>みらい建設工業(株)九州支店
福岡市博多区上呉服町１０番１号</t>
    <rPh sb="7" eb="10">
      <t>カブ</t>
    </rPh>
    <rPh sb="10" eb="12">
      <t>キュウシュウ</t>
    </rPh>
    <rPh sb="12" eb="14">
      <t>シテン</t>
    </rPh>
    <phoneticPr fontId="9"/>
  </si>
  <si>
    <t>港湾情報処理システム機器１式賃貸借（２）</t>
  </si>
  <si>
    <t>支出負担行為担当官
九州地方整備局副局長　稲田　雅裕
福岡市博多区博多駅東２－１０－７</t>
  </si>
  <si>
    <t>ＮＥＣキャピタルソリューション（株） 九州支店
福岡市博多区御供所町1-1</t>
  </si>
  <si>
    <t>本物件については、経年による機器の陳腐化及び老朽化に伴い、新しい物件の賃貸借契約を締結する予定であるが、調達の集約化、効率化を図るため、新しい物件の賃貸借は平成３１年１０月を予定している。
　それまでの間に業務に支障が生じないように機器を確保する必要があるが、本物件を引き続き賃貸借した場合の料金について、原契約者にヒアリングした結果、時価よりも有利な価格をもって契約できることが判明した。</t>
  </si>
  <si>
    <t>パーソナルコンピュータ１式賃貸借（６）</t>
  </si>
  <si>
    <t>東京センチュリー（株） 福岡営業部
福岡県福岡市博多区博多駅東2-5-1</t>
  </si>
  <si>
    <t>平成３１年度デジタル電子複合複写機２９台賃貸借及び保守</t>
  </si>
  <si>
    <t>コニカミノルタジャパン（株） 九州支店
福岡市博多区東比恵1-2-12</t>
  </si>
  <si>
    <t>本物件については、経年による機器の陳腐化及び老朽化に伴い、新しい物件の賃貸借及び保守契約を締結する予定であるが、調達の集約化、効率化を図るため、新しい物件の賃貸借及び保守契約は平成３１年１０月を予定している。
　それまでの間に業務に支障が生じないように機器を確保する必要があるが、本物件を引き続き賃貸借した場合の料金について、原契約者にヒアリングした結果、時価よりも有利な価格をもって契約できることが判明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</si>
</sst>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38" fontId="4" fillId="2" borderId="4" xfId="2" applyFont="1" applyFill="1" applyBorder="1" applyAlignment="1" applyProtection="1">
      <alignmen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7"/>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10" sqref="A1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67.5" x14ac:dyDescent="0.15">
      <c r="A5" s="9" t="s">
        <v>17</v>
      </c>
      <c r="B5" s="9" t="s">
        <v>18</v>
      </c>
      <c r="C5" s="10">
        <v>43556</v>
      </c>
      <c r="D5" s="9" t="s">
        <v>19</v>
      </c>
      <c r="E5" s="9" t="s">
        <v>20</v>
      </c>
      <c r="F5" s="11">
        <v>3397464</v>
      </c>
      <c r="G5" s="11">
        <v>3397464</v>
      </c>
      <c r="H5" s="12">
        <f t="shared" ref="H5:H37" si="0">IF(F5="－","－",G5/F5)</f>
        <v>1</v>
      </c>
      <c r="I5" s="13" t="s">
        <v>21</v>
      </c>
      <c r="J5" s="14" t="s">
        <v>22</v>
      </c>
      <c r="K5" s="14"/>
      <c r="L5" s="13"/>
    </row>
    <row r="6" spans="1:12" ht="67.5" x14ac:dyDescent="0.15">
      <c r="A6" s="9" t="s">
        <v>23</v>
      </c>
      <c r="B6" s="9" t="s">
        <v>18</v>
      </c>
      <c r="C6" s="10">
        <v>43556</v>
      </c>
      <c r="D6" s="9" t="s">
        <v>24</v>
      </c>
      <c r="E6" s="9" t="s">
        <v>20</v>
      </c>
      <c r="F6" s="11">
        <v>1120000</v>
      </c>
      <c r="G6" s="11">
        <v>1120000</v>
      </c>
      <c r="H6" s="12">
        <f t="shared" si="0"/>
        <v>1</v>
      </c>
      <c r="I6" s="13" t="s">
        <v>25</v>
      </c>
      <c r="J6" s="14" t="s">
        <v>26</v>
      </c>
      <c r="K6" s="14"/>
      <c r="L6" s="13"/>
    </row>
    <row r="7" spans="1:12" ht="67.5" x14ac:dyDescent="0.15">
      <c r="A7" s="9" t="s">
        <v>27</v>
      </c>
      <c r="B7" s="9" t="s">
        <v>18</v>
      </c>
      <c r="C7" s="10">
        <v>43556</v>
      </c>
      <c r="D7" s="9" t="s">
        <v>28</v>
      </c>
      <c r="E7" s="9" t="s">
        <v>20</v>
      </c>
      <c r="F7" s="11">
        <v>23598117</v>
      </c>
      <c r="G7" s="11">
        <v>23598117</v>
      </c>
      <c r="H7" s="12">
        <f t="shared" si="0"/>
        <v>1</v>
      </c>
      <c r="I7" s="13" t="s">
        <v>29</v>
      </c>
      <c r="J7" s="14" t="s">
        <v>30</v>
      </c>
      <c r="K7" s="14"/>
      <c r="L7" s="13"/>
    </row>
    <row r="8" spans="1:12" ht="67.5" x14ac:dyDescent="0.15">
      <c r="A8" s="9" t="s">
        <v>31</v>
      </c>
      <c r="B8" s="9" t="s">
        <v>18</v>
      </c>
      <c r="C8" s="10">
        <v>43556</v>
      </c>
      <c r="D8" s="9" t="s">
        <v>32</v>
      </c>
      <c r="E8" s="9" t="s">
        <v>20</v>
      </c>
      <c r="F8" s="11">
        <v>1191456</v>
      </c>
      <c r="G8" s="11">
        <v>1191456</v>
      </c>
      <c r="H8" s="12">
        <f t="shared" si="0"/>
        <v>1</v>
      </c>
      <c r="I8" s="13" t="s">
        <v>33</v>
      </c>
      <c r="J8" s="14" t="s">
        <v>30</v>
      </c>
      <c r="K8" s="14"/>
      <c r="L8" s="13"/>
    </row>
    <row r="9" spans="1:12" ht="67.5" x14ac:dyDescent="0.15">
      <c r="A9" s="9" t="s">
        <v>34</v>
      </c>
      <c r="B9" s="9" t="s">
        <v>18</v>
      </c>
      <c r="C9" s="10">
        <v>43824</v>
      </c>
      <c r="D9" s="9" t="s">
        <v>19</v>
      </c>
      <c r="E9" s="9" t="s">
        <v>20</v>
      </c>
      <c r="F9" s="11">
        <v>1452660</v>
      </c>
      <c r="G9" s="11">
        <v>1452660</v>
      </c>
      <c r="H9" s="12">
        <f t="shared" si="0"/>
        <v>1</v>
      </c>
      <c r="I9" s="13" t="s">
        <v>21</v>
      </c>
      <c r="J9" s="14" t="s">
        <v>22</v>
      </c>
      <c r="K9" s="14"/>
      <c r="L9" s="13"/>
    </row>
    <row r="10" spans="1:12" ht="63.75" customHeight="1" x14ac:dyDescent="0.15">
      <c r="A10" s="9" t="s">
        <v>35</v>
      </c>
      <c r="B10" s="9" t="s">
        <v>36</v>
      </c>
      <c r="C10" s="10">
        <v>43556</v>
      </c>
      <c r="D10" s="9" t="s">
        <v>37</v>
      </c>
      <c r="E10" s="9" t="s">
        <v>20</v>
      </c>
      <c r="F10" s="11">
        <v>2053889</v>
      </c>
      <c r="G10" s="11">
        <v>2053740</v>
      </c>
      <c r="H10" s="12">
        <f t="shared" si="0"/>
        <v>0.9999274546969189</v>
      </c>
      <c r="I10" s="13" t="s">
        <v>21</v>
      </c>
      <c r="J10" s="14" t="s">
        <v>22</v>
      </c>
      <c r="K10" s="14"/>
      <c r="L10" s="13"/>
    </row>
    <row r="11" spans="1:12" ht="63.75" customHeight="1" x14ac:dyDescent="0.15">
      <c r="A11" s="9" t="s">
        <v>35</v>
      </c>
      <c r="B11" s="9" t="s">
        <v>36</v>
      </c>
      <c r="C11" s="10">
        <v>43613</v>
      </c>
      <c r="D11" s="9" t="s">
        <v>37</v>
      </c>
      <c r="E11" s="9" t="s">
        <v>20</v>
      </c>
      <c r="F11" s="11">
        <v>3079240</v>
      </c>
      <c r="G11" s="11">
        <v>3079240</v>
      </c>
      <c r="H11" s="12">
        <f t="shared" si="0"/>
        <v>1</v>
      </c>
      <c r="I11" s="13" t="s">
        <v>21</v>
      </c>
      <c r="J11" s="14" t="s">
        <v>22</v>
      </c>
      <c r="K11" s="14"/>
      <c r="L11" s="13"/>
    </row>
    <row r="12" spans="1:12" ht="63.75" customHeight="1" x14ac:dyDescent="0.15">
      <c r="A12" s="9" t="s">
        <v>35</v>
      </c>
      <c r="B12" s="9" t="s">
        <v>36</v>
      </c>
      <c r="C12" s="10">
        <v>43705</v>
      </c>
      <c r="D12" s="9" t="s">
        <v>37</v>
      </c>
      <c r="E12" s="9" t="s">
        <v>20</v>
      </c>
      <c r="F12" s="11">
        <v>2041670</v>
      </c>
      <c r="G12" s="11">
        <v>2041670</v>
      </c>
      <c r="H12" s="12">
        <f t="shared" si="0"/>
        <v>1</v>
      </c>
      <c r="I12" s="13" t="s">
        <v>21</v>
      </c>
      <c r="J12" s="14" t="s">
        <v>22</v>
      </c>
      <c r="K12" s="14"/>
      <c r="L12" s="13"/>
    </row>
    <row r="13" spans="1:12" ht="61.5" customHeight="1" x14ac:dyDescent="0.15">
      <c r="A13" s="9" t="s">
        <v>35</v>
      </c>
      <c r="B13" s="9" t="s">
        <v>36</v>
      </c>
      <c r="C13" s="10">
        <v>43768</v>
      </c>
      <c r="D13" s="9" t="s">
        <v>37</v>
      </c>
      <c r="E13" s="9" t="s">
        <v>20</v>
      </c>
      <c r="F13" s="11">
        <v>5087440</v>
      </c>
      <c r="G13" s="11">
        <v>5087440</v>
      </c>
      <c r="H13" s="12">
        <f t="shared" si="0"/>
        <v>1</v>
      </c>
      <c r="I13" s="13" t="s">
        <v>21</v>
      </c>
      <c r="J13" s="14" t="s">
        <v>22</v>
      </c>
      <c r="K13" s="14"/>
      <c r="L13" s="13"/>
    </row>
    <row r="14" spans="1:12" ht="67.5" x14ac:dyDescent="0.15">
      <c r="A14" s="9" t="s">
        <v>38</v>
      </c>
      <c r="B14" s="9" t="s">
        <v>39</v>
      </c>
      <c r="C14" s="10">
        <v>43556</v>
      </c>
      <c r="D14" s="9" t="s">
        <v>40</v>
      </c>
      <c r="E14" s="9" t="s">
        <v>20</v>
      </c>
      <c r="F14" s="11">
        <v>1098649</v>
      </c>
      <c r="G14" s="11">
        <v>1098649</v>
      </c>
      <c r="H14" s="12">
        <f t="shared" si="0"/>
        <v>1</v>
      </c>
      <c r="I14" s="13" t="s">
        <v>21</v>
      </c>
      <c r="J14" s="14" t="s">
        <v>22</v>
      </c>
      <c r="K14" s="14"/>
      <c r="L14" s="13"/>
    </row>
    <row r="15" spans="1:12" ht="72" customHeight="1" x14ac:dyDescent="0.15">
      <c r="A15" s="9" t="s">
        <v>41</v>
      </c>
      <c r="B15" s="9" t="s">
        <v>42</v>
      </c>
      <c r="C15" s="10">
        <v>43556</v>
      </c>
      <c r="D15" s="9" t="s">
        <v>43</v>
      </c>
      <c r="E15" s="9" t="s">
        <v>20</v>
      </c>
      <c r="F15" s="11">
        <v>2103200</v>
      </c>
      <c r="G15" s="11">
        <v>2103200</v>
      </c>
      <c r="H15" s="12">
        <f t="shared" si="0"/>
        <v>1</v>
      </c>
      <c r="I15" s="13" t="s">
        <v>21</v>
      </c>
      <c r="J15" s="14" t="s">
        <v>22</v>
      </c>
      <c r="K15" s="14"/>
      <c r="L15" s="13"/>
    </row>
    <row r="16" spans="1:12" ht="69" customHeight="1" x14ac:dyDescent="0.15">
      <c r="A16" s="9" t="s">
        <v>44</v>
      </c>
      <c r="B16" s="9" t="s">
        <v>42</v>
      </c>
      <c r="C16" s="10">
        <v>43556</v>
      </c>
      <c r="D16" s="9" t="s">
        <v>43</v>
      </c>
      <c r="E16" s="9" t="s">
        <v>20</v>
      </c>
      <c r="F16" s="11">
        <v>16528317</v>
      </c>
      <c r="G16" s="11">
        <v>8264158</v>
      </c>
      <c r="H16" s="12">
        <f t="shared" si="0"/>
        <v>0.49999996974888611</v>
      </c>
      <c r="I16" s="13" t="s">
        <v>21</v>
      </c>
      <c r="J16" s="14" t="s">
        <v>22</v>
      </c>
      <c r="K16" s="14"/>
      <c r="L16" s="13"/>
    </row>
    <row r="17" spans="1:12" ht="66" customHeight="1" x14ac:dyDescent="0.15">
      <c r="A17" s="9" t="s">
        <v>45</v>
      </c>
      <c r="B17" s="9" t="s">
        <v>46</v>
      </c>
      <c r="C17" s="10">
        <v>43556</v>
      </c>
      <c r="D17" s="9" t="s">
        <v>47</v>
      </c>
      <c r="E17" s="9" t="s">
        <v>20</v>
      </c>
      <c r="F17" s="11">
        <v>1704354</v>
      </c>
      <c r="G17" s="11">
        <v>1698000</v>
      </c>
      <c r="H17" s="12">
        <f t="shared" si="0"/>
        <v>0.99627190125994947</v>
      </c>
      <c r="I17" s="13" t="s">
        <v>21</v>
      </c>
      <c r="J17" s="14" t="s">
        <v>22</v>
      </c>
      <c r="K17" s="14"/>
      <c r="L17" s="13"/>
    </row>
    <row r="18" spans="1:12" ht="63.75" customHeight="1" x14ac:dyDescent="0.15">
      <c r="A18" s="9" t="s">
        <v>48</v>
      </c>
      <c r="B18" s="9" t="s">
        <v>49</v>
      </c>
      <c r="C18" s="10">
        <v>43556</v>
      </c>
      <c r="D18" s="9" t="s">
        <v>50</v>
      </c>
      <c r="E18" s="9" t="s">
        <v>20</v>
      </c>
      <c r="F18" s="11">
        <v>7753894</v>
      </c>
      <c r="G18" s="11">
        <v>7753894</v>
      </c>
      <c r="H18" s="12">
        <f t="shared" si="0"/>
        <v>1</v>
      </c>
      <c r="I18" s="13" t="s">
        <v>21</v>
      </c>
      <c r="J18" s="14" t="s">
        <v>22</v>
      </c>
      <c r="K18" s="14"/>
      <c r="L18" s="13"/>
    </row>
    <row r="19" spans="1:12" ht="63.75" customHeight="1" x14ac:dyDescent="0.15">
      <c r="A19" s="9" t="s">
        <v>51</v>
      </c>
      <c r="B19" s="9" t="s">
        <v>49</v>
      </c>
      <c r="C19" s="10">
        <v>43556</v>
      </c>
      <c r="D19" s="9" t="s">
        <v>52</v>
      </c>
      <c r="E19" s="9" t="s">
        <v>20</v>
      </c>
      <c r="F19" s="11">
        <v>962242</v>
      </c>
      <c r="G19" s="11">
        <v>962242</v>
      </c>
      <c r="H19" s="12">
        <f t="shared" si="0"/>
        <v>1</v>
      </c>
      <c r="I19" s="13" t="s">
        <v>53</v>
      </c>
      <c r="J19" s="14" t="s">
        <v>22</v>
      </c>
      <c r="K19" s="14"/>
      <c r="L19" s="13"/>
    </row>
    <row r="20" spans="1:12" ht="62.25" customHeight="1" x14ac:dyDescent="0.15">
      <c r="A20" s="9" t="s">
        <v>54</v>
      </c>
      <c r="B20" s="9" t="s">
        <v>55</v>
      </c>
      <c r="C20" s="10">
        <v>43556</v>
      </c>
      <c r="D20" s="9" t="s">
        <v>56</v>
      </c>
      <c r="E20" s="9" t="s">
        <v>20</v>
      </c>
      <c r="F20" s="11">
        <v>1357317</v>
      </c>
      <c r="G20" s="11">
        <v>1357317</v>
      </c>
      <c r="H20" s="12">
        <f t="shared" si="0"/>
        <v>1</v>
      </c>
      <c r="I20" s="13" t="s">
        <v>21</v>
      </c>
      <c r="J20" s="14" t="s">
        <v>22</v>
      </c>
      <c r="K20" s="14"/>
      <c r="L20" s="13"/>
    </row>
    <row r="21" spans="1:12" ht="61.5" customHeight="1" x14ac:dyDescent="0.15">
      <c r="A21" s="9" t="s">
        <v>57</v>
      </c>
      <c r="B21" s="9" t="s">
        <v>55</v>
      </c>
      <c r="C21" s="10">
        <v>43556</v>
      </c>
      <c r="D21" s="9" t="s">
        <v>58</v>
      </c>
      <c r="E21" s="9" t="s">
        <v>20</v>
      </c>
      <c r="F21" s="11">
        <v>1151904</v>
      </c>
      <c r="G21" s="11">
        <v>1151904</v>
      </c>
      <c r="H21" s="12">
        <f t="shared" si="0"/>
        <v>1</v>
      </c>
      <c r="I21" s="13" t="s">
        <v>21</v>
      </c>
      <c r="J21" s="14" t="s">
        <v>22</v>
      </c>
      <c r="K21" s="14"/>
      <c r="L21" s="13"/>
    </row>
    <row r="22" spans="1:12" ht="71.25" customHeight="1" x14ac:dyDescent="0.15">
      <c r="A22" s="9" t="s">
        <v>59</v>
      </c>
      <c r="B22" s="9" t="s">
        <v>55</v>
      </c>
      <c r="C22" s="10">
        <v>43556</v>
      </c>
      <c r="D22" s="9" t="s">
        <v>60</v>
      </c>
      <c r="E22" s="9" t="s">
        <v>20</v>
      </c>
      <c r="F22" s="11">
        <v>960000</v>
      </c>
      <c r="G22" s="11">
        <v>960000</v>
      </c>
      <c r="H22" s="12">
        <f t="shared" si="0"/>
        <v>1</v>
      </c>
      <c r="I22" s="13" t="s">
        <v>21</v>
      </c>
      <c r="J22" s="14" t="s">
        <v>22</v>
      </c>
      <c r="K22" s="14"/>
      <c r="L22" s="13"/>
    </row>
    <row r="23" spans="1:12" ht="62.25" customHeight="1" x14ac:dyDescent="0.15">
      <c r="A23" s="9" t="s">
        <v>59</v>
      </c>
      <c r="B23" s="9" t="s">
        <v>55</v>
      </c>
      <c r="C23" s="10">
        <v>43556</v>
      </c>
      <c r="D23" s="9" t="s">
        <v>61</v>
      </c>
      <c r="E23" s="9" t="s">
        <v>20</v>
      </c>
      <c r="F23" s="11">
        <v>842880</v>
      </c>
      <c r="G23" s="11">
        <v>842880</v>
      </c>
      <c r="H23" s="12">
        <f t="shared" si="0"/>
        <v>1</v>
      </c>
      <c r="I23" s="13" t="s">
        <v>21</v>
      </c>
      <c r="J23" s="14" t="s">
        <v>22</v>
      </c>
      <c r="K23" s="14"/>
      <c r="L23" s="13"/>
    </row>
    <row r="24" spans="1:12" ht="68.25" customHeight="1" x14ac:dyDescent="0.15">
      <c r="A24" s="9" t="s">
        <v>59</v>
      </c>
      <c r="B24" s="9" t="s">
        <v>55</v>
      </c>
      <c r="C24" s="10">
        <v>43556</v>
      </c>
      <c r="D24" s="9" t="s">
        <v>62</v>
      </c>
      <c r="E24" s="9" t="s">
        <v>20</v>
      </c>
      <c r="F24" s="11">
        <v>960000</v>
      </c>
      <c r="G24" s="11">
        <v>960000</v>
      </c>
      <c r="H24" s="12">
        <f t="shared" si="0"/>
        <v>1</v>
      </c>
      <c r="I24" s="13" t="s">
        <v>21</v>
      </c>
      <c r="J24" s="14" t="s">
        <v>22</v>
      </c>
      <c r="K24" s="14"/>
      <c r="L24" s="13"/>
    </row>
    <row r="25" spans="1:12" ht="66" customHeight="1" x14ac:dyDescent="0.15">
      <c r="A25" s="9" t="s">
        <v>59</v>
      </c>
      <c r="B25" s="9" t="s">
        <v>55</v>
      </c>
      <c r="C25" s="10">
        <v>43556</v>
      </c>
      <c r="D25" s="9" t="s">
        <v>62</v>
      </c>
      <c r="E25" s="9" t="s">
        <v>20</v>
      </c>
      <c r="F25" s="11">
        <v>1200000</v>
      </c>
      <c r="G25" s="11">
        <v>1200000</v>
      </c>
      <c r="H25" s="12">
        <f t="shared" si="0"/>
        <v>1</v>
      </c>
      <c r="I25" s="13" t="s">
        <v>21</v>
      </c>
      <c r="J25" s="14" t="s">
        <v>22</v>
      </c>
      <c r="K25" s="14"/>
      <c r="L25" s="13"/>
    </row>
    <row r="26" spans="1:12" ht="69" customHeight="1" x14ac:dyDescent="0.15">
      <c r="A26" s="9" t="s">
        <v>59</v>
      </c>
      <c r="B26" s="9" t="s">
        <v>55</v>
      </c>
      <c r="C26" s="10">
        <v>43556</v>
      </c>
      <c r="D26" s="9" t="s">
        <v>62</v>
      </c>
      <c r="E26" s="9" t="s">
        <v>20</v>
      </c>
      <c r="F26" s="11">
        <v>990000</v>
      </c>
      <c r="G26" s="11">
        <v>990000</v>
      </c>
      <c r="H26" s="12">
        <f t="shared" si="0"/>
        <v>1</v>
      </c>
      <c r="I26" s="13" t="s">
        <v>21</v>
      </c>
      <c r="J26" s="14" t="s">
        <v>22</v>
      </c>
      <c r="K26" s="14"/>
      <c r="L26" s="13"/>
    </row>
    <row r="27" spans="1:12" ht="64.5" customHeight="1" x14ac:dyDescent="0.15">
      <c r="A27" s="9" t="s">
        <v>63</v>
      </c>
      <c r="B27" s="9" t="s">
        <v>55</v>
      </c>
      <c r="C27" s="10">
        <v>43908</v>
      </c>
      <c r="D27" s="9" t="s">
        <v>64</v>
      </c>
      <c r="E27" s="9" t="s">
        <v>20</v>
      </c>
      <c r="F27" s="11">
        <v>4834280</v>
      </c>
      <c r="G27" s="11">
        <v>4834280</v>
      </c>
      <c r="H27" s="12">
        <f t="shared" si="0"/>
        <v>1</v>
      </c>
      <c r="I27" s="13" t="s">
        <v>65</v>
      </c>
      <c r="J27" s="14" t="s">
        <v>22</v>
      </c>
      <c r="K27" s="14"/>
      <c r="L27" s="13"/>
    </row>
    <row r="28" spans="1:12" ht="68.25" customHeight="1" x14ac:dyDescent="0.15">
      <c r="A28" s="9" t="s">
        <v>66</v>
      </c>
      <c r="B28" s="9" t="s">
        <v>55</v>
      </c>
      <c r="C28" s="10">
        <v>43892</v>
      </c>
      <c r="D28" s="9" t="s">
        <v>67</v>
      </c>
      <c r="E28" s="9" t="s">
        <v>20</v>
      </c>
      <c r="F28" s="11">
        <v>6930000</v>
      </c>
      <c r="G28" s="11">
        <v>6930000</v>
      </c>
      <c r="H28" s="12">
        <f t="shared" si="0"/>
        <v>1</v>
      </c>
      <c r="I28" s="13" t="s">
        <v>68</v>
      </c>
      <c r="J28" s="14" t="s">
        <v>22</v>
      </c>
      <c r="K28" s="14"/>
      <c r="L28" s="13"/>
    </row>
    <row r="29" spans="1:12" ht="69.75" customHeight="1" x14ac:dyDescent="0.15">
      <c r="A29" s="9" t="s">
        <v>69</v>
      </c>
      <c r="B29" s="9" t="s">
        <v>70</v>
      </c>
      <c r="C29" s="10">
        <v>43556</v>
      </c>
      <c r="D29" s="9" t="s">
        <v>71</v>
      </c>
      <c r="E29" s="9" t="s">
        <v>20</v>
      </c>
      <c r="F29" s="11">
        <v>1366390</v>
      </c>
      <c r="G29" s="11">
        <v>1366390</v>
      </c>
      <c r="H29" s="12">
        <f t="shared" si="0"/>
        <v>1</v>
      </c>
      <c r="I29" s="13" t="s">
        <v>21</v>
      </c>
      <c r="J29" s="14" t="s">
        <v>22</v>
      </c>
      <c r="K29" s="14"/>
      <c r="L29" s="13"/>
    </row>
    <row r="30" spans="1:12" ht="64.5" customHeight="1" x14ac:dyDescent="0.15">
      <c r="A30" s="9" t="s">
        <v>72</v>
      </c>
      <c r="B30" s="9" t="s">
        <v>70</v>
      </c>
      <c r="C30" s="10">
        <v>43556</v>
      </c>
      <c r="D30" s="9" t="s">
        <v>73</v>
      </c>
      <c r="E30" s="9" t="s">
        <v>20</v>
      </c>
      <c r="F30" s="11">
        <v>1347840</v>
      </c>
      <c r="G30" s="11">
        <v>1347840</v>
      </c>
      <c r="H30" s="12">
        <f t="shared" si="0"/>
        <v>1</v>
      </c>
      <c r="I30" s="13" t="s">
        <v>21</v>
      </c>
      <c r="J30" s="14" t="s">
        <v>22</v>
      </c>
      <c r="K30" s="14"/>
      <c r="L30" s="13"/>
    </row>
    <row r="31" spans="1:12" ht="69" customHeight="1" x14ac:dyDescent="0.15">
      <c r="A31" s="9" t="s">
        <v>74</v>
      </c>
      <c r="B31" s="9" t="s">
        <v>70</v>
      </c>
      <c r="C31" s="10">
        <v>43678</v>
      </c>
      <c r="D31" s="9" t="s">
        <v>71</v>
      </c>
      <c r="E31" s="9" t="s">
        <v>20</v>
      </c>
      <c r="F31" s="11">
        <v>2516510</v>
      </c>
      <c r="G31" s="11">
        <v>2516510</v>
      </c>
      <c r="H31" s="12">
        <f t="shared" si="0"/>
        <v>1</v>
      </c>
      <c r="I31" s="13" t="s">
        <v>21</v>
      </c>
      <c r="J31" s="14" t="s">
        <v>22</v>
      </c>
      <c r="K31" s="14"/>
      <c r="L31" s="13"/>
    </row>
    <row r="32" spans="1:12" ht="69" customHeight="1" x14ac:dyDescent="0.15">
      <c r="A32" s="9" t="s">
        <v>75</v>
      </c>
      <c r="B32" s="9" t="s">
        <v>70</v>
      </c>
      <c r="C32" s="10">
        <v>43825</v>
      </c>
      <c r="D32" s="9" t="s">
        <v>71</v>
      </c>
      <c r="E32" s="9" t="s">
        <v>20</v>
      </c>
      <c r="F32" s="11">
        <v>1102450</v>
      </c>
      <c r="G32" s="11">
        <v>1102450</v>
      </c>
      <c r="H32" s="12">
        <f t="shared" si="0"/>
        <v>1</v>
      </c>
      <c r="I32" s="13" t="s">
        <v>21</v>
      </c>
      <c r="J32" s="14" t="s">
        <v>22</v>
      </c>
      <c r="K32" s="14"/>
      <c r="L32" s="13"/>
    </row>
    <row r="33" spans="1:12" ht="66" customHeight="1" x14ac:dyDescent="0.15">
      <c r="A33" s="9" t="s">
        <v>59</v>
      </c>
      <c r="B33" s="9" t="s">
        <v>76</v>
      </c>
      <c r="C33" s="10">
        <v>43556</v>
      </c>
      <c r="D33" s="9" t="s">
        <v>77</v>
      </c>
      <c r="E33" s="9" t="s">
        <v>20</v>
      </c>
      <c r="F33" s="11">
        <v>840000</v>
      </c>
      <c r="G33" s="11">
        <v>840000</v>
      </c>
      <c r="H33" s="12">
        <f t="shared" si="0"/>
        <v>1</v>
      </c>
      <c r="I33" s="13" t="s">
        <v>21</v>
      </c>
      <c r="J33" s="14" t="s">
        <v>22</v>
      </c>
      <c r="K33" s="14"/>
      <c r="L33" s="13"/>
    </row>
    <row r="34" spans="1:12" ht="69.75" customHeight="1" x14ac:dyDescent="0.15">
      <c r="A34" s="9" t="s">
        <v>78</v>
      </c>
      <c r="B34" s="9" t="s">
        <v>76</v>
      </c>
      <c r="C34" s="10">
        <v>43556</v>
      </c>
      <c r="D34" s="9" t="s">
        <v>79</v>
      </c>
      <c r="E34" s="9" t="s">
        <v>20</v>
      </c>
      <c r="F34" s="11">
        <v>1050737</v>
      </c>
      <c r="G34" s="11">
        <v>1050737</v>
      </c>
      <c r="H34" s="12">
        <f t="shared" si="0"/>
        <v>1</v>
      </c>
      <c r="I34" s="13" t="s">
        <v>21</v>
      </c>
      <c r="J34" s="14" t="s">
        <v>22</v>
      </c>
      <c r="K34" s="14"/>
      <c r="L34" s="13"/>
    </row>
    <row r="35" spans="1:12" ht="69.75" customHeight="1" x14ac:dyDescent="0.15">
      <c r="A35" s="9" t="s">
        <v>80</v>
      </c>
      <c r="B35" s="9" t="s">
        <v>76</v>
      </c>
      <c r="C35" s="10">
        <v>43556</v>
      </c>
      <c r="D35" s="9" t="s">
        <v>81</v>
      </c>
      <c r="E35" s="9" t="s">
        <v>20</v>
      </c>
      <c r="F35" s="11">
        <v>4071846</v>
      </c>
      <c r="G35" s="11">
        <v>2482240</v>
      </c>
      <c r="H35" s="12">
        <f t="shared" si="0"/>
        <v>0.60961048133942197</v>
      </c>
      <c r="I35" s="13" t="s">
        <v>21</v>
      </c>
      <c r="J35" s="14" t="s">
        <v>22</v>
      </c>
      <c r="K35" s="14"/>
      <c r="L35" s="13"/>
    </row>
    <row r="36" spans="1:12" ht="75.75" customHeight="1" x14ac:dyDescent="0.15">
      <c r="A36" s="9" t="s">
        <v>82</v>
      </c>
      <c r="B36" s="9" t="s">
        <v>83</v>
      </c>
      <c r="C36" s="10">
        <v>43556</v>
      </c>
      <c r="D36" s="9" t="s">
        <v>84</v>
      </c>
      <c r="E36" s="9" t="s">
        <v>20</v>
      </c>
      <c r="F36" s="11">
        <v>1679640</v>
      </c>
      <c r="G36" s="11">
        <v>1679640</v>
      </c>
      <c r="H36" s="12">
        <f t="shared" si="0"/>
        <v>1</v>
      </c>
      <c r="I36" s="13" t="s">
        <v>21</v>
      </c>
      <c r="J36" s="14" t="s">
        <v>22</v>
      </c>
      <c r="K36" s="14"/>
      <c r="L36" s="13"/>
    </row>
    <row r="37" spans="1:12" ht="77.25" customHeight="1" x14ac:dyDescent="0.15">
      <c r="A37" s="9" t="s">
        <v>82</v>
      </c>
      <c r="B37" s="9" t="s">
        <v>83</v>
      </c>
      <c r="C37" s="10">
        <v>43712</v>
      </c>
      <c r="D37" s="9" t="s">
        <v>84</v>
      </c>
      <c r="E37" s="9" t="s">
        <v>20</v>
      </c>
      <c r="F37" s="11">
        <v>2069150</v>
      </c>
      <c r="G37" s="11">
        <v>2069150</v>
      </c>
      <c r="H37" s="12">
        <f t="shared" si="0"/>
        <v>1</v>
      </c>
      <c r="I37" s="13" t="s">
        <v>21</v>
      </c>
      <c r="J37" s="14" t="s">
        <v>22</v>
      </c>
      <c r="K37" s="14"/>
      <c r="L37" s="13"/>
    </row>
  </sheetData>
  <sheetProtection password="CC6F" sheet="1" objects="1" scenarios="1"/>
  <autoFilter ref="A4:L4"/>
  <mergeCells count="1">
    <mergeCell ref="A1:L1"/>
  </mergeCells>
  <phoneticPr fontId="1"/>
  <dataValidations count="2">
    <dataValidation type="list" allowBlank="1" showInputMessage="1" showErrorMessage="1" sqref="J5:J37">
      <formula1>"イ（イ）,イ（ロ）,イ（ハ）,イ（ニ）,ロ,ハ,ニ（イ）,ニ（ロ）,ニ（ハ）,ニ（ニ）,ニ（ホ）,ニ（ヘ）"</formula1>
    </dataValidation>
    <dataValidation type="list" allowBlank="1" showInputMessage="1" showErrorMessage="1" sqref="K5:K3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9"/>
  <sheetViews>
    <sheetView view="pageBreakPreview" zoomScale="70" zoomScaleNormal="85" zoomScaleSheetLayoutView="70" workbookViewId="0">
      <pane xSplit="1" ySplit="4" topLeftCell="B8"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67.5" x14ac:dyDescent="0.15">
      <c r="A5" s="9" t="s">
        <v>85</v>
      </c>
      <c r="B5" s="9" t="s">
        <v>18</v>
      </c>
      <c r="C5" s="10">
        <v>43705</v>
      </c>
      <c r="D5" s="9" t="s">
        <v>86</v>
      </c>
      <c r="E5" s="9" t="s">
        <v>20</v>
      </c>
      <c r="F5" s="15">
        <v>2494800</v>
      </c>
      <c r="G5" s="11">
        <v>2494800</v>
      </c>
      <c r="H5" s="12">
        <f t="shared" ref="H5:H9" si="0">IF(F5="－","－",G5/F5)</f>
        <v>1</v>
      </c>
      <c r="I5" s="13" t="s">
        <v>87</v>
      </c>
      <c r="J5" s="14"/>
      <c r="K5" s="13"/>
    </row>
    <row r="6" spans="1:11" ht="80.25" customHeight="1" x14ac:dyDescent="0.15">
      <c r="A6" s="9" t="s">
        <v>88</v>
      </c>
      <c r="B6" s="9" t="s">
        <v>89</v>
      </c>
      <c r="C6" s="10">
        <v>43686</v>
      </c>
      <c r="D6" s="9" t="s">
        <v>90</v>
      </c>
      <c r="E6" s="9" t="s">
        <v>20</v>
      </c>
      <c r="F6" s="15">
        <v>2840936</v>
      </c>
      <c r="G6" s="11">
        <v>2678400</v>
      </c>
      <c r="H6" s="12">
        <f t="shared" si="0"/>
        <v>0.94278786991329622</v>
      </c>
      <c r="I6" s="13" t="s">
        <v>91</v>
      </c>
      <c r="J6" s="14"/>
      <c r="K6" s="13"/>
    </row>
    <row r="7" spans="1:11" ht="93" customHeight="1" x14ac:dyDescent="0.15">
      <c r="A7" s="9" t="s">
        <v>92</v>
      </c>
      <c r="B7" s="9" t="s">
        <v>89</v>
      </c>
      <c r="C7" s="10">
        <v>43739</v>
      </c>
      <c r="D7" s="9" t="s">
        <v>93</v>
      </c>
      <c r="E7" s="9" t="s">
        <v>20</v>
      </c>
      <c r="F7" s="15">
        <v>2479991</v>
      </c>
      <c r="G7" s="11">
        <v>2475000</v>
      </c>
      <c r="H7" s="12">
        <f t="shared" si="0"/>
        <v>0.99798749269654607</v>
      </c>
      <c r="I7" s="13" t="s">
        <v>94</v>
      </c>
      <c r="J7" s="14"/>
      <c r="K7" s="13"/>
    </row>
    <row r="8" spans="1:11" ht="64.5" customHeight="1" x14ac:dyDescent="0.15">
      <c r="A8" s="9" t="s">
        <v>95</v>
      </c>
      <c r="B8" s="9" t="s">
        <v>55</v>
      </c>
      <c r="C8" s="10">
        <v>43706</v>
      </c>
      <c r="D8" s="9" t="s">
        <v>96</v>
      </c>
      <c r="E8" s="9" t="s">
        <v>20</v>
      </c>
      <c r="F8" s="15">
        <v>2743369</v>
      </c>
      <c r="G8" s="11">
        <v>2541240</v>
      </c>
      <c r="H8" s="12">
        <f t="shared" si="0"/>
        <v>0.92632088501401011</v>
      </c>
      <c r="I8" s="13" t="s">
        <v>97</v>
      </c>
      <c r="J8" s="14"/>
      <c r="K8" s="13"/>
    </row>
    <row r="9" spans="1:11" ht="69.75" customHeight="1" x14ac:dyDescent="0.15">
      <c r="A9" s="9" t="s">
        <v>98</v>
      </c>
      <c r="B9" s="9" t="s">
        <v>55</v>
      </c>
      <c r="C9" s="10">
        <v>43707</v>
      </c>
      <c r="D9" s="9" t="s">
        <v>99</v>
      </c>
      <c r="E9" s="9" t="s">
        <v>20</v>
      </c>
      <c r="F9" s="15">
        <v>1903290</v>
      </c>
      <c r="G9" s="11">
        <v>1890000</v>
      </c>
      <c r="H9" s="12">
        <f t="shared" si="0"/>
        <v>0.99301735416042747</v>
      </c>
      <c r="I9" s="13" t="s">
        <v>97</v>
      </c>
      <c r="J9" s="14"/>
      <c r="K9" s="13"/>
    </row>
  </sheetData>
  <sheetProtection password="CC6F" sheet="1" objects="1" scenarios="1"/>
  <mergeCells count="1">
    <mergeCell ref="A1:K1"/>
  </mergeCells>
  <phoneticPr fontId="1"/>
  <dataValidations count="1">
    <dataValidation type="list" allowBlank="1" showInputMessage="1" showErrorMessage="1" sqref="J5:J9">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7" sqref="A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14</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120.75" customHeight="1" x14ac:dyDescent="0.15">
      <c r="A5" s="9" t="s">
        <v>100</v>
      </c>
      <c r="B5" s="9" t="s">
        <v>101</v>
      </c>
      <c r="C5" s="10">
        <v>43556</v>
      </c>
      <c r="D5" s="9" t="s">
        <v>102</v>
      </c>
      <c r="E5" s="9" t="s">
        <v>20</v>
      </c>
      <c r="F5" s="11">
        <v>2799360</v>
      </c>
      <c r="G5" s="11">
        <v>2799360</v>
      </c>
      <c r="H5" s="12">
        <f t="shared" ref="H5:H8" si="0">IF(F5="－","－",G5/F5)</f>
        <v>1</v>
      </c>
      <c r="I5" s="13" t="s">
        <v>103</v>
      </c>
      <c r="J5" s="14"/>
      <c r="K5" s="13"/>
    </row>
    <row r="6" spans="1:11" ht="123" customHeight="1" x14ac:dyDescent="0.15">
      <c r="A6" s="9" t="s">
        <v>104</v>
      </c>
      <c r="B6" s="9" t="s">
        <v>101</v>
      </c>
      <c r="C6" s="10">
        <v>43556</v>
      </c>
      <c r="D6" s="9" t="s">
        <v>105</v>
      </c>
      <c r="E6" s="9" t="s">
        <v>20</v>
      </c>
      <c r="F6" s="11">
        <v>1393459</v>
      </c>
      <c r="G6" s="11">
        <v>1393459</v>
      </c>
      <c r="H6" s="12">
        <f t="shared" si="0"/>
        <v>1</v>
      </c>
      <c r="I6" s="13" t="s">
        <v>103</v>
      </c>
      <c r="J6" s="14"/>
      <c r="K6" s="13"/>
    </row>
    <row r="7" spans="1:11" ht="118.5" customHeight="1" x14ac:dyDescent="0.15">
      <c r="A7" s="9" t="s">
        <v>106</v>
      </c>
      <c r="B7" s="9" t="s">
        <v>101</v>
      </c>
      <c r="C7" s="10">
        <v>43556</v>
      </c>
      <c r="D7" s="9" t="s">
        <v>107</v>
      </c>
      <c r="E7" s="9" t="s">
        <v>20</v>
      </c>
      <c r="F7" s="11">
        <v>5254055</v>
      </c>
      <c r="G7" s="11">
        <v>5254055</v>
      </c>
      <c r="H7" s="12">
        <f t="shared" si="0"/>
        <v>1</v>
      </c>
      <c r="I7" s="13" t="s">
        <v>108</v>
      </c>
      <c r="J7" s="14"/>
      <c r="K7" s="13"/>
    </row>
    <row r="8" spans="1:11" ht="128.25" customHeight="1" x14ac:dyDescent="0.15">
      <c r="A8" s="9" t="s">
        <v>100</v>
      </c>
      <c r="B8" s="9" t="s">
        <v>101</v>
      </c>
      <c r="C8" s="10">
        <v>43735</v>
      </c>
      <c r="D8" s="9" t="s">
        <v>102</v>
      </c>
      <c r="E8" s="9" t="s">
        <v>20</v>
      </c>
      <c r="F8" s="11">
        <v>1900800</v>
      </c>
      <c r="G8" s="11">
        <v>1900800</v>
      </c>
      <c r="H8" s="12">
        <f t="shared" si="0"/>
        <v>1</v>
      </c>
      <c r="I8" s="13" t="s">
        <v>103</v>
      </c>
      <c r="J8" s="14"/>
      <c r="K8" s="13"/>
    </row>
  </sheetData>
  <sheetProtection password="CC6F" sheet="1" objects="1" scenarios="1"/>
  <mergeCells count="1">
    <mergeCell ref="A1:K1"/>
  </mergeCells>
  <phoneticPr fontId="2"/>
  <dataValidations count="1">
    <dataValidation type="list" allowBlank="1" showInputMessage="1" showErrorMessage="1" sqref="J5:J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2020-07-28T09:06:44Z</dcterms:modified>
</cp:coreProperties>
</file>