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10" i="2" l="1"/>
  <c r="H9" i="2"/>
  <c r="H8" i="2"/>
  <c r="H7" i="2"/>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<sst xmlns="http://schemas.openxmlformats.org/spreadsheetml/2006/main" count="1317" uniqueCount="152">
  <si>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</si>
  <si>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</si>
  <si>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契約締結日</t>
    <rPh sb="0" eb="2">
      <t>ケイヤク</t>
    </rPh>
    <rPh sb="2" eb="4">
      <t>テイケツ</t>
    </rPh>
    <rPh sb="4" eb="5">
      <t>ビ</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</si>
  <si>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</si>
  <si>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</si>
  <si>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</si>
  <si>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</si>
  <si>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</si>
  <si>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</si>
  <si>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</si>
  <si>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</si>
  <si>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</si>
  <si>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</si>
  <si>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緊急の必要により競争に付することができないもの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</si>
  <si>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</si>
  <si>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</si>
  <si>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平成３１年度　関西空港事務所庁舎冷熱・温熱　熱需給</t>
  </si>
  <si>
    <t>支出負担行為担当官
大阪航空局長　川勝　弘彦
大阪府大阪市中央区大手前４－１－７６</t>
    <rPh sb="15" eb="16">
      <t>チョウ</t>
    </rPh>
    <rPh sb="17" eb="19">
      <t>カワカツ</t>
    </rPh>
    <rPh sb="20" eb="22">
      <t>ヒロヒコ</t>
    </rPh>
    <phoneticPr fontId="11"/>
  </si>
  <si>
    <t>関西国際空港熱供給（株）
大阪府泉南郡田尻町泉州空港中１</t>
  </si>
  <si>
    <t>会計法２９条３第４項及び予算決算及び会計令１０２条４の第３項</t>
  </si>
  <si>
    <t>関西国際空港内で冷熱及び温熱を供給することができる唯一の業者であるため。</t>
  </si>
  <si>
    <t>ニ（ロ）</t>
  </si>
  <si>
    <t>平成31年度官報公告等掲載契約</t>
  </si>
  <si>
    <t>（独）国立印刷局
東京都港区虎ノ門２－２－５</t>
  </si>
  <si>
    <t>官報への掲載手続きは、左記相手方のみが行っているため。</t>
  </si>
  <si>
    <t>ハ</t>
  </si>
  <si>
    <t>平成3１年度放送受信契約</t>
  </si>
  <si>
    <t>日本放送協会
大阪府大阪市中央区常盤町１－３－８</t>
  </si>
  <si>
    <t>放送受信料については放送法第64条第1項に規定されており、契約相手先が特定されているため。</t>
    <rPh sb="21" eb="23">
      <t>キテイ</t>
    </rPh>
    <phoneticPr fontId="13"/>
  </si>
  <si>
    <t>イ（イ）</t>
  </si>
  <si>
    <t>設備管理に関する作業（高度監視システム）</t>
  </si>
  <si>
    <t>エヌ・ティ・ティ・コミュニケーションズ（株）
東京都千代田区大手町２－３－１</t>
  </si>
  <si>
    <t>航空保安施設の設置にあたり、周辺には既存の航空局所管施設が存在しないため、通信回線、電源確保の可否及び、所要の通信覆域を確保するための空中線の設置場所の有無を条件に検討を行った結果、これら全ての条件を具備する場所は左記事業者所有の建物以外にないため。</t>
  </si>
  <si>
    <t>ニ（ヘ）</t>
  </si>
  <si>
    <t>設備管理に関する作業（長浜ＡＥＩＳ）</t>
  </si>
  <si>
    <t>西日本電信電話（株）
大阪府大阪市北区中之島６－２－２７</t>
  </si>
  <si>
    <t>旧名古屋空港（春日井市）エア・フロントオアシス施設維持運用業務委託）　　    　</t>
  </si>
  <si>
    <t>春日井市　　　　　　
愛知県春日井市鳥居松町５－４４</t>
    <rPh sb="0" eb="2">
      <t>カスガ</t>
    </rPh>
    <rPh sb="2" eb="3">
      <t>イ</t>
    </rPh>
    <rPh sb="3" eb="4">
      <t>シ</t>
    </rPh>
    <phoneticPr fontId="12"/>
  </si>
  <si>
    <t>エアフロント・オアシス整備事業の実施方針に基づく地方公共団体との取決めにより、契約の相手方が一に定められているため。</t>
  </si>
  <si>
    <t>イ（ニ）</t>
  </si>
  <si>
    <t>旧名古屋空港（小牧市）エア・フロントオアシス施設維持運用業務委託）　　　   　</t>
  </si>
  <si>
    <t>小牧市
愛知県小牧市堀の内３－１</t>
  </si>
  <si>
    <t>移転補償事務等委託契約(平成31年度現年分)</t>
  </si>
  <si>
    <t>（独）空港周辺整備機構
福岡県福岡市博多区博多駅東２－１７－５</t>
    <rPh sb="1" eb="2">
      <t>ドク</t>
    </rPh>
    <rPh sb="3" eb="5">
      <t>クウコウ</t>
    </rPh>
    <rPh sb="5" eb="7">
      <t>シュウヘン</t>
    </rPh>
    <rPh sb="7" eb="9">
      <t>セイビ</t>
    </rPh>
    <rPh sb="9" eb="11">
      <t>キコウ</t>
    </rPh>
    <rPh sb="12" eb="15">
      <t>フクオカケン</t>
    </rPh>
    <rPh sb="15" eb="18">
      <t>フクオカシ</t>
    </rPh>
    <rPh sb="18" eb="21">
      <t>ハカタク</t>
    </rPh>
    <rPh sb="21" eb="23">
      <t>ハカタ</t>
    </rPh>
    <rPh sb="23" eb="24">
      <t>エキ</t>
    </rPh>
    <rPh sb="24" eb="25">
      <t>ヒガシ</t>
    </rPh>
    <phoneticPr fontId="12"/>
  </si>
  <si>
    <t>公共用飛行場周辺における航空機騒音による障害の防止等に関する法律の規定等により契約の相手方が一に定められているため。</t>
    <rPh sb="0" eb="3">
      <t>コウキョウヨウ</t>
    </rPh>
    <rPh sb="3" eb="6">
      <t>ヒコウジョウ</t>
    </rPh>
    <rPh sb="6" eb="8">
      <t>シュウヘン</t>
    </rPh>
    <rPh sb="12" eb="15">
      <t>コウクウキ</t>
    </rPh>
    <rPh sb="15" eb="17">
      <t>ソウオン</t>
    </rPh>
    <rPh sb="20" eb="22">
      <t>ショウガイ</t>
    </rPh>
    <rPh sb="23" eb="25">
      <t>ボウシ</t>
    </rPh>
    <rPh sb="25" eb="26">
      <t>ナド</t>
    </rPh>
    <rPh sb="27" eb="28">
      <t>カン</t>
    </rPh>
    <rPh sb="30" eb="32">
      <t>ホウリツ</t>
    </rPh>
    <rPh sb="33" eb="35">
      <t>キテイ</t>
    </rPh>
    <rPh sb="35" eb="36">
      <t>ナド</t>
    </rPh>
    <rPh sb="39" eb="41">
      <t>ケイヤク</t>
    </rPh>
    <rPh sb="42" eb="45">
      <t>アイテガタ</t>
    </rPh>
    <rPh sb="46" eb="47">
      <t>イチ</t>
    </rPh>
    <rPh sb="48" eb="49">
      <t>サダ</t>
    </rPh>
    <phoneticPr fontId="12"/>
  </si>
  <si>
    <t>移転補償事務等委託契約（平成30年度明許繰越分）</t>
  </si>
  <si>
    <t>緩衝緑地帯等整備事務委託契約(平成31年度現年分)</t>
  </si>
  <si>
    <t>平成31年度松山空港エア・フロントオアシス施設維持運用業務委託</t>
  </si>
  <si>
    <t>松山市
愛媛県松山市二番町４－７－２</t>
    <rPh sb="0" eb="3">
      <t>マツヤマシ</t>
    </rPh>
    <rPh sb="4" eb="7">
      <t>エヒメケン</t>
    </rPh>
    <rPh sb="7" eb="10">
      <t>マツヤマシ</t>
    </rPh>
    <rPh sb="10" eb="11">
      <t>ニ</t>
    </rPh>
    <rPh sb="11" eb="13">
      <t>バンチョウ</t>
    </rPh>
    <phoneticPr fontId="14"/>
  </si>
  <si>
    <t>平成31年度高知空港エア・フロントオアシス施設維持運用業務委託</t>
  </si>
  <si>
    <t>高知県
高知県高知市丸の内１－２－２０</t>
    <rPh sb="0" eb="3">
      <t>コウチケン</t>
    </rPh>
    <rPh sb="4" eb="6">
      <t>コウチ</t>
    </rPh>
    <rPh sb="6" eb="7">
      <t>ケン</t>
    </rPh>
    <rPh sb="7" eb="9">
      <t>コウチ</t>
    </rPh>
    <rPh sb="9" eb="10">
      <t>シ</t>
    </rPh>
    <rPh sb="10" eb="11">
      <t>マル</t>
    </rPh>
    <rPh sb="12" eb="13">
      <t>ウチ</t>
    </rPh>
    <phoneticPr fontId="14"/>
  </si>
  <si>
    <t>関西国際空港第２ターミナルビル暫定貴賓室（仮称）等整備委託</t>
  </si>
  <si>
    <t>関西エアポート(株)
大阪府大阪市西区西本町１－４－１</t>
    <rPh sb="0" eb="2">
      <t>カンサイ</t>
    </rPh>
    <rPh sb="7" eb="10">
      <t>カブ</t>
    </rPh>
    <phoneticPr fontId="12"/>
  </si>
  <si>
    <t>今回整備場所となる貴賓室等の第２ターミナルビルの一部は、整備する場合は旅客ターミナルビルを運営している指定業者を通じて実施する必要があるため。</t>
    <rPh sb="0" eb="2">
      <t>コンカイ</t>
    </rPh>
    <phoneticPr fontId="12"/>
  </si>
  <si>
    <t>長崎空港航空保安施設用地借用</t>
    <rPh sb="0" eb="2">
      <t>ナガサキ</t>
    </rPh>
    <rPh sb="2" eb="4">
      <t>クウコウ</t>
    </rPh>
    <rPh sb="12" eb="14">
      <t>シャクヨウ</t>
    </rPh>
    <phoneticPr fontId="14"/>
  </si>
  <si>
    <t>長崎県
長崎県長崎市江戸町２－１３</t>
    <rPh sb="0" eb="3">
      <t>ナガサキケン</t>
    </rPh>
    <rPh sb="4" eb="7">
      <t>ナガサキケン</t>
    </rPh>
    <rPh sb="7" eb="10">
      <t>ナガサキシ</t>
    </rPh>
    <rPh sb="10" eb="13">
      <t>エドマチ</t>
    </rPh>
    <phoneticPr fontId="14"/>
  </si>
  <si>
    <t>会計法２９条３第４項</t>
  </si>
  <si>
    <t>航空保安用地等に供するため。</t>
  </si>
  <si>
    <t>ロ</t>
  </si>
  <si>
    <t>南紀白浜空港航空保安施設用地借用</t>
    <rPh sb="0" eb="2">
      <t>ナンキ</t>
    </rPh>
    <rPh sb="2" eb="4">
      <t>シラハマ</t>
    </rPh>
    <rPh sb="4" eb="6">
      <t>クウコウ</t>
    </rPh>
    <rPh sb="6" eb="8">
      <t>コウクウ</t>
    </rPh>
    <rPh sb="8" eb="10">
      <t>ホアン</t>
    </rPh>
    <rPh sb="10" eb="12">
      <t>シセツ</t>
    </rPh>
    <rPh sb="12" eb="14">
      <t>ヨウチ</t>
    </rPh>
    <rPh sb="14" eb="16">
      <t>シャクヨウ</t>
    </rPh>
    <phoneticPr fontId="12"/>
  </si>
  <si>
    <t>株式会社南紀白浜エアポート
和歌山県西弁婁郡白浜町才野1622番地の125</t>
    <rPh sb="0" eb="4">
      <t>カブシキガイシャ</t>
    </rPh>
    <rPh sb="4" eb="6">
      <t>ナンキ</t>
    </rPh>
    <rPh sb="6" eb="8">
      <t>シラハマ</t>
    </rPh>
    <rPh sb="14" eb="18">
      <t>ワカヤマケン</t>
    </rPh>
    <rPh sb="18" eb="19">
      <t>ニシ</t>
    </rPh>
    <rPh sb="19" eb="20">
      <t>ベン</t>
    </rPh>
    <rPh sb="20" eb="21">
      <t>ル</t>
    </rPh>
    <rPh sb="21" eb="22">
      <t>グン</t>
    </rPh>
    <rPh sb="22" eb="25">
      <t>シラハマチョウ</t>
    </rPh>
    <rPh sb="25" eb="26">
      <t>サイ</t>
    </rPh>
    <rPh sb="26" eb="27">
      <t>ノ</t>
    </rPh>
    <rPh sb="31" eb="33">
      <t>バンチ</t>
    </rPh>
    <phoneticPr fontId="14"/>
  </si>
  <si>
    <t>中部国際空港マルチラテレーション設備設置に係る賃貸借</t>
  </si>
  <si>
    <t>中部国際空港株式会社
愛知県常滑市セントレア１－１</t>
    <rPh sb="0" eb="2">
      <t>チュウブ</t>
    </rPh>
    <rPh sb="2" eb="4">
      <t>コクサイ</t>
    </rPh>
    <rPh sb="4" eb="6">
      <t>クウコウ</t>
    </rPh>
    <rPh sb="6" eb="10">
      <t>カブシキガイシャ</t>
    </rPh>
    <rPh sb="11" eb="14">
      <t>アイチケン</t>
    </rPh>
    <rPh sb="14" eb="17">
      <t>トコナメシ</t>
    </rPh>
    <phoneticPr fontId="14"/>
  </si>
  <si>
    <t>中部国際空港用地賃貸借</t>
    <rPh sb="0" eb="2">
      <t>チュウブ</t>
    </rPh>
    <rPh sb="2" eb="4">
      <t>コクサイ</t>
    </rPh>
    <rPh sb="4" eb="6">
      <t>クウコウ</t>
    </rPh>
    <rPh sb="6" eb="8">
      <t>ヨウチ</t>
    </rPh>
    <rPh sb="8" eb="11">
      <t>チンタイシャク</t>
    </rPh>
    <phoneticPr fontId="12"/>
  </si>
  <si>
    <t>関西国際空港用地賃貸借</t>
  </si>
  <si>
    <t>関西国際空港２期用地賃貸借</t>
    <rPh sb="7" eb="8">
      <t>キ</t>
    </rPh>
    <phoneticPr fontId="12"/>
  </si>
  <si>
    <t>中部空港事務所職員宿舎賃貸借</t>
    <rPh sb="0" eb="2">
      <t>チュウブ</t>
    </rPh>
    <rPh sb="2" eb="4">
      <t>クウコウ</t>
    </rPh>
    <rPh sb="4" eb="7">
      <t>ジムショ</t>
    </rPh>
    <rPh sb="7" eb="9">
      <t>ショクイン</t>
    </rPh>
    <rPh sb="9" eb="11">
      <t>シュクシャ</t>
    </rPh>
    <rPh sb="11" eb="14">
      <t>チンタイシャク</t>
    </rPh>
    <phoneticPr fontId="12"/>
  </si>
  <si>
    <t>個人情報保護法に基づき記載しない</t>
    <rPh sb="0" eb="2">
      <t>コジン</t>
    </rPh>
    <rPh sb="2" eb="4">
      <t>ジョウホウ</t>
    </rPh>
    <rPh sb="4" eb="7">
      <t>ホゴホウ</t>
    </rPh>
    <rPh sb="8" eb="9">
      <t>モト</t>
    </rPh>
    <rPh sb="11" eb="13">
      <t>キサイ</t>
    </rPh>
    <phoneticPr fontId="14"/>
  </si>
  <si>
    <t>職員宿舎に供するため。</t>
  </si>
  <si>
    <t>熊本空港事務所職員宿舎賃貸借</t>
    <rPh sb="0" eb="2">
      <t>クマモト</t>
    </rPh>
    <rPh sb="2" eb="4">
      <t>クウコウ</t>
    </rPh>
    <rPh sb="4" eb="7">
      <t>ジムショ</t>
    </rPh>
    <rPh sb="7" eb="9">
      <t>ショクイン</t>
    </rPh>
    <rPh sb="9" eb="11">
      <t>シュクシャ</t>
    </rPh>
    <rPh sb="11" eb="14">
      <t>チンタイシャク</t>
    </rPh>
    <phoneticPr fontId="12"/>
  </si>
  <si>
    <t>（株）トムス
熊本県熊本市中央区新屋敷３－４－３</t>
    <rPh sb="0" eb="3">
      <t>カブ</t>
    </rPh>
    <rPh sb="7" eb="10">
      <t>クマモトケン</t>
    </rPh>
    <rPh sb="10" eb="13">
      <t>クマモトシ</t>
    </rPh>
    <rPh sb="13" eb="16">
      <t>チュウオウク</t>
    </rPh>
    <rPh sb="16" eb="19">
      <t>シンヤシキ</t>
    </rPh>
    <phoneticPr fontId="14"/>
  </si>
  <si>
    <t>石垣空港出張所職員宿舎賃貸借</t>
    <rPh sb="0" eb="2">
      <t>イシガキ</t>
    </rPh>
    <rPh sb="2" eb="4">
      <t>クウコウ</t>
    </rPh>
    <rPh sb="4" eb="6">
      <t>シュッチョウ</t>
    </rPh>
    <rPh sb="6" eb="7">
      <t>ジョ</t>
    </rPh>
    <rPh sb="7" eb="9">
      <t>ショクイン</t>
    </rPh>
    <rPh sb="9" eb="11">
      <t>シュクシャ</t>
    </rPh>
    <rPh sb="11" eb="14">
      <t>チンタイシャク</t>
    </rPh>
    <phoneticPr fontId="12"/>
  </si>
  <si>
    <t>住宅情報センター（株）
沖縄県石垣市真栄里３０９－１５－１Ｆ</t>
    <rPh sb="0" eb="2">
      <t>ジュウタク</t>
    </rPh>
    <rPh sb="2" eb="4">
      <t>ジョウホウ</t>
    </rPh>
    <rPh sb="8" eb="11">
      <t>カブ</t>
    </rPh>
    <rPh sb="12" eb="15">
      <t>オキナワケン</t>
    </rPh>
    <rPh sb="15" eb="18">
      <t>イシガキシ</t>
    </rPh>
    <rPh sb="18" eb="21">
      <t>マエサト</t>
    </rPh>
    <phoneticPr fontId="14"/>
  </si>
  <si>
    <t>宮古空港・航空路監視レーダー事務所職員宿舎賃貸借</t>
    <rPh sb="0" eb="2">
      <t>ミヤコ</t>
    </rPh>
    <rPh sb="2" eb="4">
      <t>クウコウ</t>
    </rPh>
    <rPh sb="5" eb="8">
      <t>コウクウロ</t>
    </rPh>
    <rPh sb="8" eb="10">
      <t>カンシ</t>
    </rPh>
    <rPh sb="14" eb="17">
      <t>ジムショ</t>
    </rPh>
    <rPh sb="17" eb="19">
      <t>ショクイン</t>
    </rPh>
    <rPh sb="19" eb="21">
      <t>シュクシャ</t>
    </rPh>
    <rPh sb="21" eb="24">
      <t>チンタイシャク</t>
    </rPh>
    <phoneticPr fontId="12"/>
  </si>
  <si>
    <t>（株）コスギ不動産
熊本県熊本市中央区九品寺2丁目6－57</t>
    <rPh sb="0" eb="3">
      <t>カブ</t>
    </rPh>
    <rPh sb="6" eb="9">
      <t>フドウサン</t>
    </rPh>
    <rPh sb="10" eb="13">
      <t>クマモトケン</t>
    </rPh>
    <rPh sb="13" eb="16">
      <t>クマモトシ</t>
    </rPh>
    <rPh sb="16" eb="19">
      <t>チュウオウク</t>
    </rPh>
    <rPh sb="19" eb="20">
      <t>キュウ</t>
    </rPh>
    <rPh sb="20" eb="21">
      <t>シナ</t>
    </rPh>
    <rPh sb="21" eb="22">
      <t>テラ</t>
    </rPh>
    <rPh sb="23" eb="25">
      <t>チョウメ</t>
    </rPh>
    <phoneticPr fontId="14"/>
  </si>
  <si>
    <t>平成31年度　中部空港事務所給排水施設利用契約</t>
  </si>
  <si>
    <t>分任支出負担行為担当官
中部空港事務所長　松本　洋
愛知県常滑市セントレア１－１</t>
    <rPh sb="19" eb="20">
      <t>チョウ</t>
    </rPh>
    <rPh sb="21" eb="23">
      <t>マツモト</t>
    </rPh>
    <rPh sb="24" eb="25">
      <t>ヒロシ</t>
    </rPh>
    <phoneticPr fontId="12"/>
  </si>
  <si>
    <t>中部国際空港(株)
愛知県常滑市セントレア１－１</t>
    <rPh sb="10" eb="13">
      <t>アイチケン</t>
    </rPh>
    <phoneticPr fontId="14"/>
  </si>
  <si>
    <t>会計法29条3第4項及び予算決算及び会計令102条4の第3項</t>
  </si>
  <si>
    <t>中部国際空港内の給排水施設は中部国際空港（株）が整備し管理を行っており、当庁舎の給排水設備についても当該施設に連接した構造となっている。
よって、当所に上下水道を供給できるのは左記業者しかいないため。</t>
    <rPh sb="0" eb="2">
      <t>チュウブ</t>
    </rPh>
    <rPh sb="2" eb="4">
      <t>コクサイ</t>
    </rPh>
    <rPh sb="4" eb="6">
      <t>クウコウ</t>
    </rPh>
    <rPh sb="6" eb="7">
      <t>ナイ</t>
    </rPh>
    <rPh sb="8" eb="9">
      <t>キュウ</t>
    </rPh>
    <rPh sb="9" eb="11">
      <t>ハイスイ</t>
    </rPh>
    <rPh sb="11" eb="13">
      <t>シセツ</t>
    </rPh>
    <rPh sb="14" eb="16">
      <t>チュウブ</t>
    </rPh>
    <rPh sb="16" eb="18">
      <t>コクサイ</t>
    </rPh>
    <rPh sb="18" eb="20">
      <t>クウコウ</t>
    </rPh>
    <rPh sb="20" eb="23">
      <t>カブ</t>
    </rPh>
    <rPh sb="24" eb="26">
      <t>セイビ</t>
    </rPh>
    <rPh sb="27" eb="29">
      <t>カンリ</t>
    </rPh>
    <rPh sb="30" eb="31">
      <t>オコナ</t>
    </rPh>
    <rPh sb="36" eb="37">
      <t>トウ</t>
    </rPh>
    <rPh sb="37" eb="39">
      <t>チョウシャ</t>
    </rPh>
    <rPh sb="40" eb="41">
      <t>キュウ</t>
    </rPh>
    <rPh sb="41" eb="43">
      <t>ハイスイ</t>
    </rPh>
    <rPh sb="43" eb="45">
      <t>セツビ</t>
    </rPh>
    <rPh sb="50" eb="52">
      <t>トウガイ</t>
    </rPh>
    <rPh sb="52" eb="54">
      <t>シセツ</t>
    </rPh>
    <rPh sb="55" eb="57">
      <t>レンセツ</t>
    </rPh>
    <rPh sb="59" eb="61">
      <t>コウゾウ</t>
    </rPh>
    <rPh sb="88" eb="90">
      <t>サキ</t>
    </rPh>
    <phoneticPr fontId="12"/>
  </si>
  <si>
    <t>平成31年度　中部空港事務所熱需給契約</t>
  </si>
  <si>
    <t>中部国際空港エネルギー供給(株)
愛知県常滑市セントレア１－１</t>
    <rPh sb="17" eb="20">
      <t>アイチケン</t>
    </rPh>
    <phoneticPr fontId="14"/>
  </si>
  <si>
    <t>当庁舎の事務室等の一般空調及び給湯設備は、熱源を受給し使用する設計となっている。中部国際空港内のエネルギー供給システムについては、中部国際空港エネルギー供給（株）によりエネルギー供給プラント及びコージェネプラントが建設され、蒸気、温水及び冷水を各施設に供給することとなっている。
よって、当所が熱供給を受給できるのは左記業者しかいないため。</t>
    <rPh sb="0" eb="1">
      <t>トウ</t>
    </rPh>
    <rPh sb="1" eb="3">
      <t>チョウシャ</t>
    </rPh>
    <rPh sb="4" eb="7">
      <t>ジムシツ</t>
    </rPh>
    <rPh sb="7" eb="8">
      <t>トウ</t>
    </rPh>
    <rPh sb="9" eb="11">
      <t>イッパン</t>
    </rPh>
    <rPh sb="11" eb="13">
      <t>クウチョウ</t>
    </rPh>
    <rPh sb="13" eb="14">
      <t>オヨ</t>
    </rPh>
    <rPh sb="158" eb="160">
      <t>サキ</t>
    </rPh>
    <phoneticPr fontId="12"/>
  </si>
  <si>
    <t>平成３１年度 軽油購入(那覇空港)</t>
  </si>
  <si>
    <t>分任支出負担行為担当官
那覇空港事務所長　村田　俊満
沖縄県那覇市安次嶺５３１－３</t>
    <rPh sb="19" eb="20">
      <t>チョウ</t>
    </rPh>
    <rPh sb="21" eb="23">
      <t>ムラタ</t>
    </rPh>
    <rPh sb="24" eb="26">
      <t>トシミツ</t>
    </rPh>
    <phoneticPr fontId="12"/>
  </si>
  <si>
    <t>（株）りゅうせきエネルギー
沖縄県浦添市西州２－２－３</t>
    <rPh sb="0" eb="3">
      <t>カブ</t>
    </rPh>
    <phoneticPr fontId="15"/>
  </si>
  <si>
    <t>那覇空港は２４時間運用空港であり、国際民間航空条約（ICAO）１４付属書９．２．３により「飛行場内における防災レベルは、決定された飛行場カテゴリーに適切なものでなければならない。」となっており、運用時間内においては、現状の消防能力を空港内で維持する必要がある。以上のような理由から消防車両については、空港内に施設を有する給油取扱所において給油する必要があるため。</t>
    <rPh sb="0" eb="2">
      <t>ナハ</t>
    </rPh>
    <rPh sb="2" eb="4">
      <t>クウコウ</t>
    </rPh>
    <rPh sb="7" eb="9">
      <t>ジカン</t>
    </rPh>
    <rPh sb="9" eb="11">
      <t>ウンヨウ</t>
    </rPh>
    <rPh sb="11" eb="13">
      <t>クウコウ</t>
    </rPh>
    <rPh sb="17" eb="19">
      <t>コクサイ</t>
    </rPh>
    <rPh sb="19" eb="21">
      <t>ミンカン</t>
    </rPh>
    <rPh sb="21" eb="23">
      <t>コウクウ</t>
    </rPh>
    <rPh sb="23" eb="25">
      <t>ジョウヤク</t>
    </rPh>
    <rPh sb="33" eb="36">
      <t>フゾクショ</t>
    </rPh>
    <rPh sb="45" eb="48">
      <t>ヒコウジョウ</t>
    </rPh>
    <rPh sb="48" eb="49">
      <t>ナイ</t>
    </rPh>
    <rPh sb="53" eb="55">
      <t>ボウサイ</t>
    </rPh>
    <rPh sb="60" eb="62">
      <t>ケッテイ</t>
    </rPh>
    <rPh sb="65" eb="68">
      <t>ヒコウジョウ</t>
    </rPh>
    <rPh sb="74" eb="76">
      <t>テキセツ</t>
    </rPh>
    <rPh sb="97" eb="99">
      <t>ウンヨウ</t>
    </rPh>
    <rPh sb="99" eb="101">
      <t>ジカン</t>
    </rPh>
    <rPh sb="101" eb="102">
      <t>ナイ</t>
    </rPh>
    <rPh sb="108" eb="110">
      <t>ゲンジョウ</t>
    </rPh>
    <rPh sb="111" eb="113">
      <t>ショウボウ</t>
    </rPh>
    <rPh sb="113" eb="115">
      <t>ノウリョク</t>
    </rPh>
    <rPh sb="116" eb="118">
      <t>クウコウ</t>
    </rPh>
    <rPh sb="118" eb="119">
      <t>ナイ</t>
    </rPh>
    <rPh sb="120" eb="122">
      <t>イジ</t>
    </rPh>
    <rPh sb="124" eb="126">
      <t>ヒツヨウ</t>
    </rPh>
    <rPh sb="130" eb="132">
      <t>イジョウ</t>
    </rPh>
    <rPh sb="136" eb="138">
      <t>リユウ</t>
    </rPh>
    <rPh sb="140" eb="142">
      <t>ショウボウ</t>
    </rPh>
    <rPh sb="142" eb="144">
      <t>シャリョウ</t>
    </rPh>
    <rPh sb="150" eb="152">
      <t>クウコウ</t>
    </rPh>
    <rPh sb="152" eb="153">
      <t>ナイ</t>
    </rPh>
    <rPh sb="154" eb="156">
      <t>シセツ</t>
    </rPh>
    <rPh sb="157" eb="158">
      <t>ユウ</t>
    </rPh>
    <rPh sb="160" eb="162">
      <t>キュウユ</t>
    </rPh>
    <rPh sb="162" eb="164">
      <t>トリアツカイ</t>
    </rPh>
    <rPh sb="164" eb="165">
      <t>ショ</t>
    </rPh>
    <rPh sb="169" eb="171">
      <t>キュウユ</t>
    </rPh>
    <rPh sb="173" eb="175">
      <t>ヒツヨウ</t>
    </rPh>
    <phoneticPr fontId="12"/>
  </si>
  <si>
    <t>福岡空港用地借上</t>
  </si>
  <si>
    <t>福岡市
福岡市中央区天神１－８－１</t>
    <rPh sb="4" eb="7">
      <t>フクオカシ</t>
    </rPh>
    <rPh sb="7" eb="10">
      <t>チュウオウク</t>
    </rPh>
    <rPh sb="10" eb="12">
      <t>テンジン</t>
    </rPh>
    <phoneticPr fontId="14"/>
  </si>
  <si>
    <t>関西国際空港２期用地賃貸借</t>
  </si>
  <si>
    <t>会計法29条3第4項</t>
  </si>
  <si>
    <t>関西国際空港第2旅客ターミナルビル建物等一時賃貸借</t>
  </si>
  <si>
    <t>鹿児島空港国際線旅客ターミナルビル官庁部分増改築建設委託</t>
  </si>
  <si>
    <t>鹿児島空港ビルディング（株）
鹿児島県霧島市溝辺町麓８２２</t>
  </si>
  <si>
    <t>国際線旅客ターミナルビルの増改築に伴い、国が整備したCIQ施設を一体で設計する必要があるため。</t>
  </si>
  <si>
    <t>移転補償事務等委託契約（令和元年度現年分＜平成31年度現年分その２＞）</t>
  </si>
  <si>
    <t>公共用飛行場周辺における航空機騒音による障害の防止等に関する法律の規定等により契約の相手方が一に定められているために、会計法第29条の3第4項により随意契約を締結した。</t>
    <rPh sb="0" eb="3">
      <t>コウキョウヨウ</t>
    </rPh>
    <rPh sb="3" eb="6">
      <t>ヒコウジョウ</t>
    </rPh>
    <rPh sb="6" eb="8">
      <t>シュウヘン</t>
    </rPh>
    <rPh sb="12" eb="15">
      <t>コウクウキ</t>
    </rPh>
    <rPh sb="15" eb="17">
      <t>ソウオン</t>
    </rPh>
    <rPh sb="20" eb="22">
      <t>ショウガイ</t>
    </rPh>
    <rPh sb="23" eb="25">
      <t>ボウシ</t>
    </rPh>
    <rPh sb="25" eb="26">
      <t>ナド</t>
    </rPh>
    <rPh sb="27" eb="28">
      <t>カン</t>
    </rPh>
    <rPh sb="30" eb="32">
      <t>ホウリツ</t>
    </rPh>
    <rPh sb="33" eb="35">
      <t>キテイ</t>
    </rPh>
    <rPh sb="35" eb="36">
      <t>ナド</t>
    </rPh>
    <rPh sb="39" eb="41">
      <t>ケイヤク</t>
    </rPh>
    <rPh sb="42" eb="45">
      <t>アイテガタ</t>
    </rPh>
    <rPh sb="46" eb="47">
      <t>イチ</t>
    </rPh>
    <rPh sb="48" eb="49">
      <t>サダ</t>
    </rPh>
    <phoneticPr fontId="12"/>
  </si>
  <si>
    <t>那覇空港用地借上</t>
    <rPh sb="0" eb="2">
      <t>ナハ</t>
    </rPh>
    <rPh sb="2" eb="4">
      <t>クウコウ</t>
    </rPh>
    <rPh sb="4" eb="6">
      <t>ヨウチ</t>
    </rPh>
    <rPh sb="6" eb="8">
      <t>カリア</t>
    </rPh>
    <phoneticPr fontId="12"/>
  </si>
  <si>
    <t>岡山空港エプロン拡張に係る幹線ダクト移設工事委託</t>
  </si>
  <si>
    <t>岡山県
岡山空港管理事務所
岡山市北区日応寺１２７７</t>
  </si>
  <si>
    <t>施工上左記相手方を委託先として指定する必要があったため、会計法第29条の3第4項、予算決算及び会計令第102条の4第3号の規定を適用し、左記相手方と随意契約を締結したものである。</t>
  </si>
  <si>
    <t>福岡空港国際線旅客ターミナルビル官庁部分増改築設計委託</t>
  </si>
  <si>
    <t>福岡国際空港（株）</t>
  </si>
  <si>
    <t>会計法第２９条の３第４項及び予算決算及び会計令第１０２条の４第３号</t>
    <rPh sb="12" eb="13">
      <t>オヨ</t>
    </rPh>
    <phoneticPr fontId="14"/>
  </si>
  <si>
    <t>国際線旅客ターミナルビルは機能的・構造的に一体不可分であり、増改築する場合は、管理運営会社である左記業者を通じて実施する必要があるため。</t>
    <rPh sb="13" eb="16">
      <t>キノウテキ</t>
    </rPh>
    <rPh sb="17" eb="20">
      <t>コウゾウテキ</t>
    </rPh>
    <rPh sb="21" eb="23">
      <t>イッタイ</t>
    </rPh>
    <rPh sb="23" eb="26">
      <t>フカブン</t>
    </rPh>
    <rPh sb="35" eb="37">
      <t>バアイ</t>
    </rPh>
    <rPh sb="39" eb="41">
      <t>カンリ</t>
    </rPh>
    <rPh sb="41" eb="43">
      <t>ウンエイ</t>
    </rPh>
    <rPh sb="43" eb="45">
      <t>ガイシャ</t>
    </rPh>
    <rPh sb="48" eb="50">
      <t>サキ</t>
    </rPh>
    <rPh sb="50" eb="52">
      <t>ギョウシャ</t>
    </rPh>
    <rPh sb="53" eb="54">
      <t>ツウ</t>
    </rPh>
    <rPh sb="56" eb="58">
      <t>ジッシ</t>
    </rPh>
    <rPh sb="60" eb="62">
      <t>ヒツヨウ</t>
    </rPh>
    <phoneticPr fontId="14"/>
  </si>
  <si>
    <t>熊本空港国内線別棟新築工事（その３）</t>
  </si>
  <si>
    <t>支出負担行為担当官
大阪航空局長　梅野　修一
大阪府大阪市中央区大手前４－１－７６</t>
    <rPh sb="17" eb="19">
      <t>ウメノ</t>
    </rPh>
    <rPh sb="20" eb="22">
      <t>シュウイチ</t>
    </rPh>
    <phoneticPr fontId="16"/>
  </si>
  <si>
    <t>大成建設（株）九州支店
福岡県福岡市博多区住吉４－１－２７</t>
  </si>
  <si>
    <t>本工事は技術協力業務を反映した設計・施工計画に基づく工事を行うものであることから、技術提案者である左記相手方が本工事の実施が可能な唯一の者であるため。</t>
  </si>
  <si>
    <t>那覇空港用地借上
（那覇空港内）</t>
  </si>
  <si>
    <t>福岡空港用地借上
（福岡空港内）</t>
  </si>
  <si>
    <t>令和元年度大阪空港事務所高濃度PCB 廃棄物処理委託</t>
  </si>
  <si>
    <t>中間貯蔵・環境安全事業（株）
大阪府大阪市此花区北港白津2-4-13</t>
  </si>
  <si>
    <t>高濃度ＰＣＢ廃棄物を処理出来る業者が、左記相手方のみであるため。</t>
  </si>
  <si>
    <t>会計法第２９条の３第４項</t>
  </si>
  <si>
    <t>関西国際空港進入灯施設における点検橋地盤沈下対策に関する実施設計委託</t>
  </si>
  <si>
    <t>関西エアポート（株）
大阪府大阪市西区西本町１－４－１</t>
  </si>
  <si>
    <t>関西国際空港において進入灯施設は大阪航空局と左記事業者との共有財産であり、左記事業者によって一体的に運営及び管理されているため。</t>
    <rPh sb="22" eb="24">
      <t>サキ</t>
    </rPh>
    <rPh sb="24" eb="27">
      <t>ジギョウシャ</t>
    </rPh>
    <rPh sb="37" eb="42">
      <t>サキジギョウシャ</t>
    </rPh>
    <phoneticPr fontId="14"/>
  </si>
  <si>
    <t>移転補償事務等委託契約（令和元年度現年分その２＜平成31年度現年分その３＞）</t>
  </si>
  <si>
    <t>（独法）空港周辺整備機構
福岡県福岡市博多区博多駅東２－１７－５</t>
  </si>
  <si>
    <t>公共用飛行場周辺における航空機騒音による障害の防止等に関する法律の規定等により契約の相手方が一に定められているため。</t>
  </si>
  <si>
    <t>令和元年度アルコール検知器63台定期メンテナンス</t>
  </si>
  <si>
    <t>（株）タニタ
東京都板橋区前野町１－１４－２</t>
  </si>
  <si>
    <t>航空局において管制業務等に従事する前にストロー式のアルコール検知器による検査を実施しており、当該アルコール検知器は精度保証のため定期メンテナンスが必要となる。当該アルコール検知器の定期メンテナンスは製造者である左記相手方のみが行っているため。</t>
  </si>
  <si>
    <t>那覇空港南側新立体駐車場バスプール部分設計委託</t>
  </si>
  <si>
    <t>那覇空港ビルディング（株）
沖縄県那覇市字鏡水１５０</t>
    <rPh sb="11" eb="12">
      <t>カブ</t>
    </rPh>
    <phoneticPr fontId="14"/>
  </si>
  <si>
    <t>整備を予定しているパスプール施設は、公共交通機能を確保する上で必要な 施設であり、空港湾地が狭院なため一般旅客向けの立体駐車場と一体で整備する計画 であることから、機能的に一体不可分止なる立体駐車場及び旅客ターミナノレピノレの管 理運営会社である上記指定業者を通じて実施する必要があるため。</t>
  </si>
  <si>
    <t>福江空港仮設発電装置設置作業</t>
    <rPh sb="0" eb="2">
      <t>フクエ</t>
    </rPh>
    <rPh sb="2" eb="4">
      <t>クウコウ</t>
    </rPh>
    <rPh sb="4" eb="6">
      <t>カセツ</t>
    </rPh>
    <rPh sb="6" eb="8">
      <t>ハツデン</t>
    </rPh>
    <rPh sb="8" eb="10">
      <t>ソウチ</t>
    </rPh>
    <rPh sb="10" eb="12">
      <t>セッチ</t>
    </rPh>
    <rPh sb="12" eb="14">
      <t>サギョウ</t>
    </rPh>
    <phoneticPr fontId="1"/>
  </si>
  <si>
    <t>分任支出負担行為担当官
福岡空港事務所長　石本　智
福岡県福岡市博多区上臼井字屋敷２９５</t>
    <rPh sb="12" eb="14">
      <t>フクオカ</t>
    </rPh>
    <rPh sb="14" eb="16">
      <t>クウコウ</t>
    </rPh>
    <rPh sb="16" eb="18">
      <t>ジム</t>
    </rPh>
    <rPh sb="18" eb="20">
      <t>ショチョウ</t>
    </rPh>
    <rPh sb="26" eb="29">
      <t>フクオカケン</t>
    </rPh>
    <rPh sb="29" eb="32">
      <t>フクオカシ</t>
    </rPh>
    <rPh sb="32" eb="35">
      <t>ハカタク</t>
    </rPh>
    <rPh sb="35" eb="36">
      <t>カミ</t>
    </rPh>
    <rPh sb="36" eb="38">
      <t>ウスイ</t>
    </rPh>
    <rPh sb="38" eb="39">
      <t>アザ</t>
    </rPh>
    <rPh sb="39" eb="41">
      <t>ヤシキ</t>
    </rPh>
    <phoneticPr fontId="1"/>
  </si>
  <si>
    <t>ダイハツディーゼル（株）九州支店　　　　
福岡県福岡市東区多の津２－３－１</t>
    <rPh sb="10" eb="11">
      <t>カブ</t>
    </rPh>
    <rPh sb="12" eb="14">
      <t>キュウシュウ</t>
    </rPh>
    <rPh sb="14" eb="16">
      <t>シテン</t>
    </rPh>
    <rPh sb="21" eb="23">
      <t>フクオカ</t>
    </rPh>
    <rPh sb="23" eb="24">
      <t>ケン</t>
    </rPh>
    <rPh sb="24" eb="27">
      <t>フクオカシ</t>
    </rPh>
    <rPh sb="27" eb="29">
      <t>ヒガシク</t>
    </rPh>
    <rPh sb="29" eb="30">
      <t>タ</t>
    </rPh>
    <rPh sb="31" eb="32">
      <t>ツ</t>
    </rPh>
    <phoneticPr fontId="1"/>
  </si>
  <si>
    <t>会計法第２９条の３第４項、予算決算及び会計令第１０２条の４第３号</t>
    <phoneticPr fontId="3"/>
  </si>
  <si>
    <t>５月２３日、福江空港庁舎用発電装置に故障が発生し、緊急調査を行ったところ、部品（ガバナコントローラー）の性能が低下していることが判明した。この状態を放置した場合、停電時に故障が発生し、航空保安施設へ送電ができなくなる恐れがあり、航空機の運用に多大な影響を与えることになる。以上より会計法第29条の3第4項、予算決算及び会計令第102条の4第3号を適用して随意契約を締結したものである。</t>
    <rPh sb="136" eb="138">
      <t>イジョウ</t>
    </rPh>
    <phoneticPr fontId="3"/>
  </si>
  <si>
    <t>福岡航空交通管制部業務棟屋上防水復旧工事</t>
  </si>
  <si>
    <t>支出負担行為担当官
大阪航空局長　梅野　修一
大阪府大阪市中央区大手前４－１－７６</t>
    <phoneticPr fontId="14"/>
  </si>
  <si>
    <t>日本メックス（株）
福岡県福岡市博多区博多駅東２－５－１</t>
  </si>
  <si>
    <t>会計法第２９条の３第４項、予算決算及び会計令第１０２条の４第３号</t>
  </si>
  <si>
    <t>福岡航空交通管制部業務棟において、台風の影響により屋上シート防水が破損し、建物の防水機能を失う事となった。屋上防水破損による漏水等で水損するようなことになると、航空交通管制業務及び航空機の安全運航に重大な支障を来す事となるため、早期に屋上防水を復旧させる事が必要であり、緊急の対応が必要であることから、本工事を迅速かつ適切に実施するため、当該施設近傍において防水工事を行っている左記相手方を指定し、会計法第29条の3第4項、予算決算及び会計令第102条の4第3号を適用して随意契約を締結したものである。</t>
  </si>
  <si>
    <t>熊本空港給水車（熊本８００は１３５１）ＰＴＯ交換その他作業</t>
    <rPh sb="0" eb="2">
      <t>クマモト</t>
    </rPh>
    <rPh sb="2" eb="4">
      <t>クウコウ</t>
    </rPh>
    <rPh sb="4" eb="6">
      <t>キュウスイ</t>
    </rPh>
    <rPh sb="6" eb="7">
      <t>シャ</t>
    </rPh>
    <rPh sb="8" eb="10">
      <t>クマモト</t>
    </rPh>
    <rPh sb="22" eb="24">
      <t>コウカン</t>
    </rPh>
    <rPh sb="26" eb="29">
      <t>タサギョウ</t>
    </rPh>
    <phoneticPr fontId="12"/>
  </si>
  <si>
    <t>分任支出負担行為担当官
熊本空港事務所長　森島　隆広
熊本県上益城郡益城町大字小谷</t>
    <rPh sb="19" eb="20">
      <t>チョウ</t>
    </rPh>
    <rPh sb="27" eb="30">
      <t>クマモトケン</t>
    </rPh>
    <rPh sb="30" eb="34">
      <t>カミマシキグン</t>
    </rPh>
    <rPh sb="34" eb="37">
      <t>マシキマチ</t>
    </rPh>
    <rPh sb="37" eb="39">
      <t>オオアザ</t>
    </rPh>
    <rPh sb="39" eb="41">
      <t>コヤ</t>
    </rPh>
    <phoneticPr fontId="12"/>
  </si>
  <si>
    <t>熊本日野自動車（株）
熊本市南区南高江３－２－１１５</t>
    <rPh sb="0" eb="7">
      <t>クマモトヒノジドウシャ</t>
    </rPh>
    <rPh sb="7" eb="10">
      <t>カブ</t>
    </rPh>
    <rPh sb="11" eb="14">
      <t>クマモトシ</t>
    </rPh>
    <rPh sb="14" eb="16">
      <t>ミナミク</t>
    </rPh>
    <rPh sb="16" eb="17">
      <t>ミナミ</t>
    </rPh>
    <rPh sb="17" eb="19">
      <t>タカエ</t>
    </rPh>
    <phoneticPr fontId="12"/>
  </si>
  <si>
    <t>熊本空港で運用されている8000立給水車について、エンジンから異音が発生し、業者による点検をおこなったところ、修理が必要となった。この給水車は熊本空港に配備されている10000立級及び5000立級化学消防車計3台に不具合が発生した場合や、法定点検により空港外へ出庫する場合の予備的車両としても運用されていたが、運用が出来なくなったことで、その役割が果たせなくなった。上記の化学消防車の法定点検が3月上旬から中旬にかけて予定されており、化学消防車の法定点検前までにこの給水車を修理出来なければ、運用可能な化学消防車が点検中のものを除く2台のみとなる。これにより空港カテゴリーが9から7へ落ち、航空会社が予定していた航空機を就航させることが出来ず、乗客及び航空会社に多大な損害を与えることとなる。以上の理由により早急に修理をおこなう必要があったため、緊急の必要により、会計法第29条の3第4項、予算決算及び会計令第102条の4第3号の規定を適用し、左記相手方と随意契約を締結したものである。</t>
    <rPh sb="67" eb="69">
      <t>キュウスイ</t>
    </rPh>
    <rPh sb="69" eb="70">
      <t>シャ</t>
    </rPh>
    <rPh sb="158" eb="160">
      <t>デキ</t>
    </rPh>
    <rPh sb="192" eb="194">
      <t>ホウテイ</t>
    </rPh>
    <rPh sb="194" eb="196">
      <t>テンケン</t>
    </rPh>
    <rPh sb="198" eb="199">
      <t>ガツ</t>
    </rPh>
    <rPh sb="199" eb="201">
      <t>ジョウジュン</t>
    </rPh>
    <rPh sb="203" eb="205">
      <t>チュウジュン</t>
    </rPh>
    <rPh sb="209" eb="211">
      <t>ヨテイ</t>
    </rPh>
    <rPh sb="217" eb="219">
      <t>カガク</t>
    </rPh>
    <rPh sb="219" eb="222">
      <t>ショウボウシャ</t>
    </rPh>
    <rPh sb="223" eb="225">
      <t>ホウテイ</t>
    </rPh>
    <rPh sb="225" eb="227">
      <t>テンケン</t>
    </rPh>
    <rPh sb="227" eb="228">
      <t>マエ</t>
    </rPh>
    <rPh sb="233" eb="235">
      <t>キュウスイ</t>
    </rPh>
    <rPh sb="235" eb="236">
      <t>シャ</t>
    </rPh>
    <rPh sb="239" eb="241">
      <t>デキ</t>
    </rPh>
    <rPh sb="251" eb="253">
      <t>カガク</t>
    </rPh>
    <rPh sb="253" eb="256">
      <t>ショウボウシャ</t>
    </rPh>
    <rPh sb="257" eb="260">
      <t>テンケンチュウ</t>
    </rPh>
    <rPh sb="264" eb="265">
      <t>ノゾ</t>
    </rPh>
    <rPh sb="318" eb="320">
      <t>デキ</t>
    </rPh>
    <rPh sb="346" eb="348">
      <t>イジョウ</t>
    </rPh>
    <rPh sb="349" eb="351">
      <t>リユウ</t>
    </rPh>
    <phoneticPr fontId="12"/>
  </si>
  <si>
    <t>関西国際空港電気設備保全業務（その１）</t>
  </si>
  <si>
    <t>りんくう電設（株）
大阪府泉佐野市松原２－４－４４</t>
  </si>
  <si>
    <t>本業務は、 航空機の安全運航、 空港利用者の安全確保に欠かすことのできない業務であり、平成31年4月1日より実施できる体制を確保しなければならないが契約に空白期間を作ることは許されない。2度の入札不調のため再度一般競争に付す時間的余裕がないため。</t>
    <rPh sb="94" eb="95">
      <t>ド</t>
    </rPh>
    <rPh sb="96" eb="98">
      <t>ニュウサツ</t>
    </rPh>
    <rPh sb="98" eb="100">
      <t>フチョウ</t>
    </rPh>
    <phoneticPr fontId="14"/>
  </si>
  <si>
    <t>神戸空港区分開閉器改修工事</t>
    <rPh sb="0" eb="2">
      <t>コウベ</t>
    </rPh>
    <rPh sb="2" eb="4">
      <t>クウコウ</t>
    </rPh>
    <rPh sb="4" eb="6">
      <t>クブン</t>
    </rPh>
    <rPh sb="6" eb="9">
      <t>カイヘイキ</t>
    </rPh>
    <rPh sb="9" eb="11">
      <t>カイシュウ</t>
    </rPh>
    <rPh sb="11" eb="13">
      <t>コウジ</t>
    </rPh>
    <phoneticPr fontId="14"/>
  </si>
  <si>
    <t>支出負担行為担当官
大阪空港事務所長　成澤　浩一
大阪府豊中市蛍池西町３－３７１</t>
    <rPh sb="17" eb="18">
      <t>チョウ</t>
    </rPh>
    <phoneticPr fontId="14"/>
  </si>
  <si>
    <t>三和電気土木工事（株）</t>
    <rPh sb="8" eb="11">
      <t>カブ</t>
    </rPh>
    <phoneticPr fontId="14"/>
  </si>
  <si>
    <t>令和２年１月３０日に神戸空港出張所の区分開閉器及びケーブルの絶縁不良により停電が発生したことに伴い、区分開閉器及び不良ケーブルの交換等復旧工事を直ちに行う必要が生じたため。</t>
    <rPh sb="0" eb="2">
      <t>レイワ</t>
    </rPh>
    <rPh sb="8" eb="9">
      <t>ニチ</t>
    </rPh>
    <rPh sb="10" eb="12">
      <t>コウベ</t>
    </rPh>
    <rPh sb="12" eb="14">
      <t>クウコウ</t>
    </rPh>
    <rPh sb="14" eb="17">
      <t>シュッチョウジョ</t>
    </rPh>
    <rPh sb="18" eb="20">
      <t>クブン</t>
    </rPh>
    <rPh sb="20" eb="23">
      <t>カイヘイキ</t>
    </rPh>
    <rPh sb="23" eb="24">
      <t>オヨ</t>
    </rPh>
    <rPh sb="30" eb="32">
      <t>ゼツエン</t>
    </rPh>
    <rPh sb="32" eb="34">
      <t>フリョウ</t>
    </rPh>
    <rPh sb="37" eb="39">
      <t>テイデン</t>
    </rPh>
    <rPh sb="40" eb="42">
      <t>ハッセイ</t>
    </rPh>
    <rPh sb="47" eb="48">
      <t>トモナ</t>
    </rPh>
    <rPh sb="50" eb="52">
      <t>クブン</t>
    </rPh>
    <rPh sb="52" eb="55">
      <t>カイヘイキ</t>
    </rPh>
    <rPh sb="55" eb="56">
      <t>オヨ</t>
    </rPh>
    <rPh sb="57" eb="59">
      <t>フリョウ</t>
    </rPh>
    <rPh sb="64" eb="66">
      <t>コウカン</t>
    </rPh>
    <rPh sb="66" eb="67">
      <t>ナド</t>
    </rPh>
    <rPh sb="72" eb="73">
      <t>タダ</t>
    </rPh>
    <phoneticPr fontId="14"/>
  </si>
  <si>
    <t>高知ＴＳＲローターリージョイント交換作業</t>
  </si>
  <si>
    <t>分任契約担当官
高知空港事務所長　林　絹子
高知県南国市物部</t>
    <rPh sb="0" eb="2">
      <t>ブンニン</t>
    </rPh>
    <rPh sb="2" eb="4">
      <t>ケイヤク</t>
    </rPh>
    <rPh sb="4" eb="7">
      <t>タントウカン</t>
    </rPh>
    <rPh sb="8" eb="10">
      <t>コウチ</t>
    </rPh>
    <rPh sb="10" eb="12">
      <t>クウコウ</t>
    </rPh>
    <rPh sb="12" eb="14">
      <t>ジム</t>
    </rPh>
    <rPh sb="14" eb="15">
      <t>ショ</t>
    </rPh>
    <rPh sb="15" eb="16">
      <t>チョウ</t>
    </rPh>
    <rPh sb="17" eb="18">
      <t>ハヤシ</t>
    </rPh>
    <rPh sb="19" eb="21">
      <t>キヌコ</t>
    </rPh>
    <phoneticPr fontId="12"/>
  </si>
  <si>
    <t>日本電気(株)関西支社</t>
  </si>
  <si>
    <t>当該施設は航空交通の安全と円滑な運航に不可欠な施設である。令和元年8月に障害が発生したため、緊急的に部品の交換、交換後の機器調整、故障部品の診断作業を行う。</t>
    <rPh sb="0" eb="2">
      <t>トウガイ</t>
    </rPh>
    <rPh sb="2" eb="4">
      <t>シセツ</t>
    </rPh>
    <rPh sb="5" eb="7">
      <t>コウクウ</t>
    </rPh>
    <rPh sb="7" eb="9">
      <t>コウツウ</t>
    </rPh>
    <rPh sb="10" eb="12">
      <t>アンゼン</t>
    </rPh>
    <rPh sb="13" eb="15">
      <t>エンカツ</t>
    </rPh>
    <rPh sb="16" eb="18">
      <t>ウンコウ</t>
    </rPh>
    <rPh sb="19" eb="22">
      <t>フカケツ</t>
    </rPh>
    <rPh sb="23" eb="25">
      <t>シセツ</t>
    </rPh>
    <rPh sb="29" eb="31">
      <t>レイワ</t>
    </rPh>
    <rPh sb="31" eb="33">
      <t>ガンネン</t>
    </rPh>
    <rPh sb="34" eb="35">
      <t>ガツ</t>
    </rPh>
    <rPh sb="36" eb="38">
      <t>ショウガイ</t>
    </rPh>
    <rPh sb="39" eb="41">
      <t>ハッセイ</t>
    </rPh>
    <rPh sb="46" eb="49">
      <t>キンキュウテキ</t>
    </rPh>
    <rPh sb="50" eb="52">
      <t>ブヒン</t>
    </rPh>
    <rPh sb="53" eb="55">
      <t>コウカン</t>
    </rPh>
    <rPh sb="56" eb="58">
      <t>コウカン</t>
    </rPh>
    <rPh sb="58" eb="59">
      <t>ゴ</t>
    </rPh>
    <rPh sb="60" eb="62">
      <t>キキ</t>
    </rPh>
    <rPh sb="62" eb="64">
      <t>チョウセイ</t>
    </rPh>
    <rPh sb="65" eb="67">
      <t>コショウ</t>
    </rPh>
    <rPh sb="67" eb="69">
      <t>ブヒン</t>
    </rPh>
    <rPh sb="70" eb="72">
      <t>シンダン</t>
    </rPh>
    <rPh sb="72" eb="74">
      <t>サギョウ</t>
    </rPh>
    <rPh sb="75" eb="76">
      <t>オコナ</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</si>
</sst>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quot;令&quot;&quot;和&quot;&quot;元&quot;&quot;年&quot;m&quot;月&quot;d&quot;日&quot;;@"/>
    <numFmt numFmtId="178" formatCode="[$-411]&quot;令&quot;&quot;和&quot;&quot;元&quot;&quot;年&quot;m&quot;月&quot;d&quot;日&quot;"/>
  </numFmts>
  <fonts count="17" x14ac:knownFonts="1">
    <font>
      <sz val="11"/>
      <color theme="1"/>
      <name val="ＭＳ Ｐゴシック"/>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9"/>
      <name val="ＭＳ Ｐゴシック"/>
      <family val="3"/>
      <scheme val="minor"/>
    </font>
    <font>
      <sz val="11"/>
      <color theme="1"/>
      <name val="ＭＳ Ｐゴシック"/>
      <family val="3"/>
      <scheme val="minor"/>
    </font>
    <font>
      <sz val="16"/>
      <name val="ＭＳ Ｐゴシック"/>
      <family val="3"/>
      <scheme val="minor"/>
    </font>
    <font>
      <sz val="6"/>
      <name val="ＭＳ Ｐゴシック"/>
      <family val="3"/>
      <scheme val="minor"/>
    </font>
    <font>
      <sz val="9"/>
      <color theme="1"/>
      <name val="ＭＳ Ｐゴシック"/>
      <family val="3"/>
      <scheme val="minor"/>
    </font>
    <font>
      <b/>
      <sz val="9"/>
      <color indexed="81"/>
      <name val="ＭＳ Ｐゴシック"/>
      <family val="3"/>
    </font>
  </fonts>
  <fills count="3">
    <fill>
      <patternFill patternType="none"/>
    </fill>
    <fill>
      <patternFill patternType="gray125"/>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
    <xf numFmtId="0" fontId="0" fillId="0" borderId="0">
      <alignment vertical="center"/>
    </xf>
    <xf numFmtId="0" fontId="8"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28">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0" fillId="2" borderId="4"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177" fontId="5" fillId="0" borderId="4" xfId="0" applyNumberFormat="1" applyFont="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center"/>
      <protection locked="0"/>
    </xf>
    <xf numFmtId="178" fontId="5" fillId="0" borderId="4" xfId="0" applyNumberFormat="1" applyFont="1" applyBorder="1" applyAlignment="1" applyProtection="1">
      <alignment horizontal="center" vertical="center" shrinkToFit="1"/>
      <protection locked="0"/>
    </xf>
    <xf numFmtId="176" fontId="5" fillId="0" borderId="4" xfId="0" applyNumberFormat="1" applyFont="1" applyFill="1" applyBorder="1" applyAlignment="1" applyProtection="1">
      <alignment horizontal="center" vertical="center" shrinkToFit="1"/>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left" vertical="top" wrapText="1"/>
      <protection locked="0"/>
    </xf>
    <xf numFmtId="0" fontId="10" fillId="2" borderId="4"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shrinkToFit="1"/>
      <protection locked="0"/>
    </xf>
    <xf numFmtId="38" fontId="5" fillId="2" borderId="4" xfId="2" applyFont="1" applyFill="1" applyBorder="1" applyAlignment="1" applyProtection="1">
      <alignment horizontal="right" vertical="center"/>
      <protection locked="0"/>
    </xf>
    <xf numFmtId="10" fontId="5" fillId="2" borderId="4" xfId="3" applyNumberFormat="1" applyFont="1" applyFill="1" applyBorder="1" applyAlignment="1" applyProtection="1">
      <alignment horizontal="center" vertical="center"/>
      <protection locked="0"/>
    </xf>
    <xf numFmtId="0" fontId="6" fillId="2" borderId="4" xfId="0" applyFont="1" applyFill="1" applyBorder="1" applyAlignment="1" applyProtection="1">
      <alignment horizontal="left" vertical="top" wrapText="1"/>
      <protection locked="0"/>
    </xf>
    <xf numFmtId="38" fontId="5" fillId="2" borderId="4" xfId="2" applyFont="1" applyFill="1" applyBorder="1" applyAlignment="1" applyProtection="1">
      <alignment vertical="center"/>
      <protection locked="0"/>
    </xf>
    <xf numFmtId="0" fontId="5" fillId="2" borderId="4"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14"/>
  <sheetViews>
    <sheetView tabSelected="1" view="pageBreakPreview" zoomScale="70" zoomScaleNormal="70" zoomScaleSheetLayoutView="70" workbookViewId="0">
      <pane xSplit="1" ySplit="4" topLeftCell="D122" activePane="bottomRight" state="frozen"/>
      <selection sqref="A1:XFD1048576"/>
      <selection pane="topRight" sqref="A1:XFD1048576"/>
      <selection pane="bottomLeft" sqref="A1:XFD1048576"/>
      <selection pane="bottomRight" activeCell="I88" sqref="I8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54" x14ac:dyDescent="0.15">
      <c r="A5" s="10" t="s">
        <v>16</v>
      </c>
      <c r="B5" s="11" t="s">
        <v>17</v>
      </c>
      <c r="C5" s="18">
        <v>43556</v>
      </c>
      <c r="D5" s="10" t="s">
        <v>18</v>
      </c>
      <c r="E5" s="10" t="s">
        <v>19</v>
      </c>
      <c r="F5" s="13">
        <v>36767314</v>
      </c>
      <c r="G5" s="13">
        <v>36767314</v>
      </c>
      <c r="H5" s="14">
        <f t="shared" ref="H5:H68" si="0">IF(F5="－","－",G5/F5)</f>
        <v>1</v>
      </c>
      <c r="I5" s="15" t="s">
        <v>20</v>
      </c>
      <c r="J5" s="16" t="s">
        <v>21</v>
      </c>
      <c r="K5" s="16"/>
      <c r="L5" s="15"/>
    </row>
    <row r="6" spans="1:12" ht="54" x14ac:dyDescent="0.15">
      <c r="A6" s="10" t="s">
        <v>22</v>
      </c>
      <c r="B6" s="11" t="s">
        <v>17</v>
      </c>
      <c r="C6" s="18">
        <v>43556</v>
      </c>
      <c r="D6" s="10" t="s">
        <v>23</v>
      </c>
      <c r="E6" s="10" t="s">
        <v>19</v>
      </c>
      <c r="F6" s="13">
        <v>9691122</v>
      </c>
      <c r="G6" s="13">
        <v>9691122</v>
      </c>
      <c r="H6" s="14">
        <f t="shared" si="0"/>
        <v>1</v>
      </c>
      <c r="I6" s="15" t="s">
        <v>24</v>
      </c>
      <c r="J6" s="16" t="s">
        <v>25</v>
      </c>
      <c r="K6" s="16"/>
      <c r="L6" s="15"/>
    </row>
    <row r="7" spans="1:12" ht="54" x14ac:dyDescent="0.15">
      <c r="A7" s="10" t="s">
        <v>26</v>
      </c>
      <c r="B7" s="11" t="s">
        <v>17</v>
      </c>
      <c r="C7" s="18">
        <v>43556</v>
      </c>
      <c r="D7" s="10" t="s">
        <v>27</v>
      </c>
      <c r="E7" s="10" t="s">
        <v>19</v>
      </c>
      <c r="F7" s="13">
        <v>2167407</v>
      </c>
      <c r="G7" s="13">
        <v>2167407</v>
      </c>
      <c r="H7" s="14">
        <f t="shared" si="0"/>
        <v>1</v>
      </c>
      <c r="I7" s="15" t="s">
        <v>28</v>
      </c>
      <c r="J7" s="16" t="s">
        <v>29</v>
      </c>
      <c r="K7" s="16"/>
      <c r="L7" s="15"/>
    </row>
    <row r="8" spans="1:12" ht="67.5" x14ac:dyDescent="0.15">
      <c r="A8" s="10" t="s">
        <v>30</v>
      </c>
      <c r="B8" s="11" t="s">
        <v>17</v>
      </c>
      <c r="C8" s="18">
        <v>43556</v>
      </c>
      <c r="D8" s="10" t="s">
        <v>31</v>
      </c>
      <c r="E8" s="10" t="s">
        <v>19</v>
      </c>
      <c r="F8" s="13">
        <v>1944000</v>
      </c>
      <c r="G8" s="13">
        <v>1944000</v>
      </c>
      <c r="H8" s="14">
        <f t="shared" si="0"/>
        <v>1</v>
      </c>
      <c r="I8" s="15" t="s">
        <v>32</v>
      </c>
      <c r="J8" s="16" t="s">
        <v>33</v>
      </c>
      <c r="K8" s="16"/>
      <c r="L8" s="15"/>
    </row>
    <row r="9" spans="1:12" ht="67.5" x14ac:dyDescent="0.15">
      <c r="A9" s="10" t="s">
        <v>34</v>
      </c>
      <c r="B9" s="11" t="s">
        <v>17</v>
      </c>
      <c r="C9" s="18">
        <v>43556</v>
      </c>
      <c r="D9" s="10" t="s">
        <v>35</v>
      </c>
      <c r="E9" s="10" t="s">
        <v>19</v>
      </c>
      <c r="F9" s="13">
        <v>2305584</v>
      </c>
      <c r="G9" s="13">
        <v>2305584</v>
      </c>
      <c r="H9" s="14">
        <f t="shared" si="0"/>
        <v>1</v>
      </c>
      <c r="I9" s="15" t="s">
        <v>32</v>
      </c>
      <c r="J9" s="16" t="s">
        <v>33</v>
      </c>
      <c r="K9" s="16"/>
      <c r="L9" s="15"/>
    </row>
    <row r="10" spans="1:12" ht="54" x14ac:dyDescent="0.15">
      <c r="A10" s="10" t="s">
        <v>36</v>
      </c>
      <c r="B10" s="11" t="s">
        <v>17</v>
      </c>
      <c r="C10" s="18">
        <v>43556</v>
      </c>
      <c r="D10" s="10" t="s">
        <v>37</v>
      </c>
      <c r="E10" s="10" t="s">
        <v>19</v>
      </c>
      <c r="F10" s="13">
        <v>1115461</v>
      </c>
      <c r="G10" s="13">
        <v>1115461</v>
      </c>
      <c r="H10" s="14">
        <f t="shared" si="0"/>
        <v>1</v>
      </c>
      <c r="I10" s="15" t="s">
        <v>38</v>
      </c>
      <c r="J10" s="16" t="s">
        <v>39</v>
      </c>
      <c r="K10" s="16"/>
      <c r="L10" s="15"/>
    </row>
    <row r="11" spans="1:12" ht="54" x14ac:dyDescent="0.15">
      <c r="A11" s="10" t="s">
        <v>40</v>
      </c>
      <c r="B11" s="11" t="s">
        <v>17</v>
      </c>
      <c r="C11" s="18">
        <v>43556</v>
      </c>
      <c r="D11" s="10" t="s">
        <v>41</v>
      </c>
      <c r="E11" s="10" t="s">
        <v>19</v>
      </c>
      <c r="F11" s="13">
        <v>1674842</v>
      </c>
      <c r="G11" s="13">
        <v>1674842</v>
      </c>
      <c r="H11" s="14">
        <f t="shared" si="0"/>
        <v>1</v>
      </c>
      <c r="I11" s="15" t="s">
        <v>38</v>
      </c>
      <c r="J11" s="16" t="s">
        <v>39</v>
      </c>
      <c r="K11" s="16"/>
      <c r="L11" s="15"/>
    </row>
    <row r="12" spans="1:12" ht="54" x14ac:dyDescent="0.15">
      <c r="A12" s="10" t="s">
        <v>42</v>
      </c>
      <c r="B12" s="11" t="s">
        <v>17</v>
      </c>
      <c r="C12" s="18">
        <v>43556</v>
      </c>
      <c r="D12" s="10" t="s">
        <v>43</v>
      </c>
      <c r="E12" s="10" t="s">
        <v>19</v>
      </c>
      <c r="F12" s="13">
        <v>291096000</v>
      </c>
      <c r="G12" s="13">
        <v>291096000</v>
      </c>
      <c r="H12" s="14">
        <f t="shared" si="0"/>
        <v>1</v>
      </c>
      <c r="I12" s="15" t="s">
        <v>44</v>
      </c>
      <c r="J12" s="16" t="s">
        <v>29</v>
      </c>
      <c r="K12" s="16"/>
      <c r="L12" s="15"/>
    </row>
    <row r="13" spans="1:12" ht="54" x14ac:dyDescent="0.15">
      <c r="A13" s="10" t="s">
        <v>45</v>
      </c>
      <c r="B13" s="11" t="s">
        <v>17</v>
      </c>
      <c r="C13" s="18">
        <v>43556</v>
      </c>
      <c r="D13" s="10" t="s">
        <v>43</v>
      </c>
      <c r="E13" s="10" t="s">
        <v>19</v>
      </c>
      <c r="F13" s="13">
        <v>264600000</v>
      </c>
      <c r="G13" s="13">
        <v>264600000</v>
      </c>
      <c r="H13" s="14">
        <f t="shared" si="0"/>
        <v>1</v>
      </c>
      <c r="I13" s="15" t="s">
        <v>44</v>
      </c>
      <c r="J13" s="16" t="s">
        <v>29</v>
      </c>
      <c r="K13" s="16"/>
      <c r="L13" s="15"/>
    </row>
    <row r="14" spans="1:12" ht="54" x14ac:dyDescent="0.15">
      <c r="A14" s="10" t="s">
        <v>46</v>
      </c>
      <c r="B14" s="11" t="s">
        <v>17</v>
      </c>
      <c r="C14" s="18">
        <v>43556</v>
      </c>
      <c r="D14" s="10" t="s">
        <v>43</v>
      </c>
      <c r="E14" s="10" t="s">
        <v>19</v>
      </c>
      <c r="F14" s="13">
        <v>42281000</v>
      </c>
      <c r="G14" s="13">
        <v>42281000</v>
      </c>
      <c r="H14" s="14">
        <f t="shared" si="0"/>
        <v>1</v>
      </c>
      <c r="I14" s="15" t="s">
        <v>44</v>
      </c>
      <c r="J14" s="16" t="s">
        <v>29</v>
      </c>
      <c r="K14" s="16"/>
      <c r="L14" s="15"/>
    </row>
    <row r="15" spans="1:12" ht="54" x14ac:dyDescent="0.15">
      <c r="A15" s="10" t="s">
        <v>47</v>
      </c>
      <c r="B15" s="11" t="s">
        <v>17</v>
      </c>
      <c r="C15" s="18">
        <v>43556</v>
      </c>
      <c r="D15" s="10" t="s">
        <v>48</v>
      </c>
      <c r="E15" s="10" t="s">
        <v>19</v>
      </c>
      <c r="F15" s="13">
        <v>1352728</v>
      </c>
      <c r="G15" s="13">
        <v>1352728</v>
      </c>
      <c r="H15" s="14">
        <f t="shared" si="0"/>
        <v>1</v>
      </c>
      <c r="I15" s="15" t="s">
        <v>38</v>
      </c>
      <c r="J15" s="16" t="s">
        <v>39</v>
      </c>
      <c r="K15" s="16"/>
      <c r="L15" s="15"/>
    </row>
    <row r="16" spans="1:12" ht="54" x14ac:dyDescent="0.15">
      <c r="A16" s="10" t="s">
        <v>49</v>
      </c>
      <c r="B16" s="11" t="s">
        <v>17</v>
      </c>
      <c r="C16" s="18">
        <v>43556</v>
      </c>
      <c r="D16" s="10" t="s">
        <v>50</v>
      </c>
      <c r="E16" s="10" t="s">
        <v>19</v>
      </c>
      <c r="F16" s="13">
        <v>1382289</v>
      </c>
      <c r="G16" s="13">
        <v>1382289</v>
      </c>
      <c r="H16" s="14">
        <f t="shared" si="0"/>
        <v>1</v>
      </c>
      <c r="I16" s="15" t="s">
        <v>38</v>
      </c>
      <c r="J16" s="16" t="s">
        <v>39</v>
      </c>
      <c r="K16" s="16"/>
      <c r="L16" s="15"/>
    </row>
    <row r="17" spans="1:12" ht="54" x14ac:dyDescent="0.15">
      <c r="A17" s="10" t="s">
        <v>51</v>
      </c>
      <c r="B17" s="11" t="s">
        <v>17</v>
      </c>
      <c r="C17" s="18">
        <v>43556</v>
      </c>
      <c r="D17" s="10" t="s">
        <v>52</v>
      </c>
      <c r="E17" s="10" t="s">
        <v>19</v>
      </c>
      <c r="F17" s="13">
        <v>46854720</v>
      </c>
      <c r="G17" s="13">
        <v>46854720</v>
      </c>
      <c r="H17" s="14">
        <f t="shared" si="0"/>
        <v>1</v>
      </c>
      <c r="I17" s="15" t="s">
        <v>53</v>
      </c>
      <c r="J17" s="16" t="s">
        <v>29</v>
      </c>
      <c r="K17" s="16"/>
      <c r="L17" s="15"/>
    </row>
    <row r="18" spans="1:12" ht="54" x14ac:dyDescent="0.15">
      <c r="A18" s="10" t="s">
        <v>54</v>
      </c>
      <c r="B18" s="11" t="s">
        <v>17</v>
      </c>
      <c r="C18" s="18">
        <v>43556</v>
      </c>
      <c r="D18" s="10" t="s">
        <v>55</v>
      </c>
      <c r="E18" s="10" t="s">
        <v>56</v>
      </c>
      <c r="F18" s="13">
        <v>7075344</v>
      </c>
      <c r="G18" s="13">
        <v>7075344</v>
      </c>
      <c r="H18" s="14">
        <f t="shared" si="0"/>
        <v>1</v>
      </c>
      <c r="I18" s="15" t="s">
        <v>57</v>
      </c>
      <c r="J18" s="16" t="s">
        <v>58</v>
      </c>
      <c r="K18" s="16"/>
      <c r="L18" s="15"/>
    </row>
    <row r="19" spans="1:12" ht="54" x14ac:dyDescent="0.15">
      <c r="A19" s="10" t="s">
        <v>59</v>
      </c>
      <c r="B19" s="11" t="s">
        <v>17</v>
      </c>
      <c r="C19" s="18">
        <v>43556</v>
      </c>
      <c r="D19" s="10" t="s">
        <v>60</v>
      </c>
      <c r="E19" s="10" t="s">
        <v>56</v>
      </c>
      <c r="F19" s="13">
        <v>2003320</v>
      </c>
      <c r="G19" s="13">
        <v>2003320</v>
      </c>
      <c r="H19" s="14">
        <f t="shared" si="0"/>
        <v>1</v>
      </c>
      <c r="I19" s="15" t="s">
        <v>57</v>
      </c>
      <c r="J19" s="16" t="s">
        <v>58</v>
      </c>
      <c r="K19" s="16"/>
      <c r="L19" s="15"/>
    </row>
    <row r="20" spans="1:12" ht="54" x14ac:dyDescent="0.15">
      <c r="A20" s="10" t="s">
        <v>61</v>
      </c>
      <c r="B20" s="11" t="s">
        <v>17</v>
      </c>
      <c r="C20" s="18">
        <v>43556</v>
      </c>
      <c r="D20" s="10" t="s">
        <v>62</v>
      </c>
      <c r="E20" s="10" t="s">
        <v>56</v>
      </c>
      <c r="F20" s="13">
        <v>21725373</v>
      </c>
      <c r="G20" s="13">
        <v>21725373</v>
      </c>
      <c r="H20" s="14">
        <f t="shared" si="0"/>
        <v>1</v>
      </c>
      <c r="I20" s="15" t="s">
        <v>57</v>
      </c>
      <c r="J20" s="16" t="s">
        <v>58</v>
      </c>
      <c r="K20" s="16"/>
      <c r="L20" s="15"/>
    </row>
    <row r="21" spans="1:12" ht="54" x14ac:dyDescent="0.15">
      <c r="A21" s="10" t="s">
        <v>63</v>
      </c>
      <c r="B21" s="11" t="s">
        <v>17</v>
      </c>
      <c r="C21" s="18">
        <v>43556</v>
      </c>
      <c r="D21" s="10" t="s">
        <v>62</v>
      </c>
      <c r="E21" s="10" t="s">
        <v>56</v>
      </c>
      <c r="F21" s="13">
        <v>211144932</v>
      </c>
      <c r="G21" s="13">
        <v>211144932</v>
      </c>
      <c r="H21" s="14">
        <f t="shared" si="0"/>
        <v>1</v>
      </c>
      <c r="I21" s="15" t="s">
        <v>57</v>
      </c>
      <c r="J21" s="16" t="s">
        <v>58</v>
      </c>
      <c r="K21" s="16"/>
      <c r="L21" s="15"/>
    </row>
    <row r="22" spans="1:12" ht="54" x14ac:dyDescent="0.15">
      <c r="A22" s="10" t="s">
        <v>64</v>
      </c>
      <c r="B22" s="11" t="s">
        <v>17</v>
      </c>
      <c r="C22" s="18">
        <v>43556</v>
      </c>
      <c r="D22" s="10" t="s">
        <v>52</v>
      </c>
      <c r="E22" s="10" t="s">
        <v>56</v>
      </c>
      <c r="F22" s="13">
        <v>2208822</v>
      </c>
      <c r="G22" s="13">
        <v>2208822</v>
      </c>
      <c r="H22" s="14">
        <f t="shared" si="0"/>
        <v>1</v>
      </c>
      <c r="I22" s="15" t="s">
        <v>57</v>
      </c>
      <c r="J22" s="16" t="s">
        <v>58</v>
      </c>
      <c r="K22" s="16"/>
      <c r="L22" s="15"/>
    </row>
    <row r="23" spans="1:12" ht="54" x14ac:dyDescent="0.15">
      <c r="A23" s="10" t="s">
        <v>64</v>
      </c>
      <c r="B23" s="11" t="s">
        <v>17</v>
      </c>
      <c r="C23" s="18">
        <v>43556</v>
      </c>
      <c r="D23" s="10" t="s">
        <v>52</v>
      </c>
      <c r="E23" s="10" t="s">
        <v>56</v>
      </c>
      <c r="F23" s="13">
        <v>373132531</v>
      </c>
      <c r="G23" s="13">
        <v>373132531</v>
      </c>
      <c r="H23" s="14">
        <f t="shared" si="0"/>
        <v>1</v>
      </c>
      <c r="I23" s="15" t="s">
        <v>57</v>
      </c>
      <c r="J23" s="16" t="s">
        <v>58</v>
      </c>
      <c r="K23" s="16"/>
      <c r="L23" s="15"/>
    </row>
    <row r="24" spans="1:12" ht="54" x14ac:dyDescent="0.15">
      <c r="A24" s="10" t="s">
        <v>64</v>
      </c>
      <c r="B24" s="11" t="s">
        <v>17</v>
      </c>
      <c r="C24" s="18">
        <v>43556</v>
      </c>
      <c r="D24" s="10" t="s">
        <v>52</v>
      </c>
      <c r="E24" s="10" t="s">
        <v>56</v>
      </c>
      <c r="F24" s="13">
        <v>3007258</v>
      </c>
      <c r="G24" s="13">
        <v>3007258</v>
      </c>
      <c r="H24" s="14">
        <f t="shared" si="0"/>
        <v>1</v>
      </c>
      <c r="I24" s="15" t="s">
        <v>57</v>
      </c>
      <c r="J24" s="16" t="s">
        <v>58</v>
      </c>
      <c r="K24" s="16"/>
      <c r="L24" s="15"/>
    </row>
    <row r="25" spans="1:12" ht="54" x14ac:dyDescent="0.15">
      <c r="A25" s="10" t="s">
        <v>64</v>
      </c>
      <c r="B25" s="11" t="s">
        <v>17</v>
      </c>
      <c r="C25" s="18">
        <v>43556</v>
      </c>
      <c r="D25" s="10" t="s">
        <v>52</v>
      </c>
      <c r="E25" s="10" t="s">
        <v>56</v>
      </c>
      <c r="F25" s="13">
        <v>6327784</v>
      </c>
      <c r="G25" s="13">
        <v>6327784</v>
      </c>
      <c r="H25" s="14">
        <f t="shared" si="0"/>
        <v>1</v>
      </c>
      <c r="I25" s="15" t="s">
        <v>57</v>
      </c>
      <c r="J25" s="16" t="s">
        <v>58</v>
      </c>
      <c r="K25" s="16"/>
      <c r="L25" s="15"/>
    </row>
    <row r="26" spans="1:12" ht="54" x14ac:dyDescent="0.15">
      <c r="A26" s="10" t="s">
        <v>64</v>
      </c>
      <c r="B26" s="11" t="s">
        <v>17</v>
      </c>
      <c r="C26" s="18">
        <v>43556</v>
      </c>
      <c r="D26" s="10" t="s">
        <v>52</v>
      </c>
      <c r="E26" s="10" t="s">
        <v>56</v>
      </c>
      <c r="F26" s="13">
        <v>19365395</v>
      </c>
      <c r="G26" s="13">
        <v>19365395</v>
      </c>
      <c r="H26" s="14">
        <f t="shared" si="0"/>
        <v>1</v>
      </c>
      <c r="I26" s="15" t="s">
        <v>57</v>
      </c>
      <c r="J26" s="16" t="s">
        <v>58</v>
      </c>
      <c r="K26" s="16"/>
      <c r="L26" s="15"/>
    </row>
    <row r="27" spans="1:12" ht="54" x14ac:dyDescent="0.15">
      <c r="A27" s="10" t="s">
        <v>64</v>
      </c>
      <c r="B27" s="11" t="s">
        <v>17</v>
      </c>
      <c r="C27" s="18">
        <v>43556</v>
      </c>
      <c r="D27" s="10" t="s">
        <v>52</v>
      </c>
      <c r="E27" s="10" t="s">
        <v>56</v>
      </c>
      <c r="F27" s="13">
        <v>12917930</v>
      </c>
      <c r="G27" s="13">
        <v>12917930</v>
      </c>
      <c r="H27" s="14">
        <f t="shared" si="0"/>
        <v>1</v>
      </c>
      <c r="I27" s="15" t="s">
        <v>57</v>
      </c>
      <c r="J27" s="16" t="s">
        <v>58</v>
      </c>
      <c r="K27" s="16"/>
      <c r="L27" s="15"/>
    </row>
    <row r="28" spans="1:12" ht="54" x14ac:dyDescent="0.15">
      <c r="A28" s="10" t="s">
        <v>64</v>
      </c>
      <c r="B28" s="11" t="s">
        <v>17</v>
      </c>
      <c r="C28" s="18">
        <v>43556</v>
      </c>
      <c r="D28" s="10" t="s">
        <v>52</v>
      </c>
      <c r="E28" s="10" t="s">
        <v>56</v>
      </c>
      <c r="F28" s="13">
        <v>4234502</v>
      </c>
      <c r="G28" s="13">
        <v>4234502</v>
      </c>
      <c r="H28" s="14">
        <f t="shared" si="0"/>
        <v>1</v>
      </c>
      <c r="I28" s="15" t="s">
        <v>57</v>
      </c>
      <c r="J28" s="16" t="s">
        <v>58</v>
      </c>
      <c r="K28" s="16"/>
      <c r="L28" s="15"/>
    </row>
    <row r="29" spans="1:12" ht="54" x14ac:dyDescent="0.15">
      <c r="A29" s="10" t="s">
        <v>65</v>
      </c>
      <c r="B29" s="11" t="s">
        <v>17</v>
      </c>
      <c r="C29" s="18">
        <v>43556</v>
      </c>
      <c r="D29" s="10" t="s">
        <v>52</v>
      </c>
      <c r="E29" s="10" t="s">
        <v>56</v>
      </c>
      <c r="F29" s="13">
        <v>15450230</v>
      </c>
      <c r="G29" s="13">
        <v>15450230</v>
      </c>
      <c r="H29" s="14">
        <f t="shared" si="0"/>
        <v>1</v>
      </c>
      <c r="I29" s="15" t="s">
        <v>57</v>
      </c>
      <c r="J29" s="16" t="s">
        <v>58</v>
      </c>
      <c r="K29" s="16"/>
      <c r="L29" s="15"/>
    </row>
    <row r="30" spans="1:12" ht="54" x14ac:dyDescent="0.15">
      <c r="A30" s="10" t="s">
        <v>65</v>
      </c>
      <c r="B30" s="11" t="s">
        <v>17</v>
      </c>
      <c r="C30" s="18">
        <v>43556</v>
      </c>
      <c r="D30" s="10" t="s">
        <v>52</v>
      </c>
      <c r="E30" s="10" t="s">
        <v>56</v>
      </c>
      <c r="F30" s="13">
        <v>13019101</v>
      </c>
      <c r="G30" s="13">
        <v>13019101</v>
      </c>
      <c r="H30" s="14">
        <f t="shared" si="0"/>
        <v>1</v>
      </c>
      <c r="I30" s="15" t="s">
        <v>57</v>
      </c>
      <c r="J30" s="16" t="s">
        <v>58</v>
      </c>
      <c r="K30" s="16"/>
      <c r="L30" s="15"/>
    </row>
    <row r="31" spans="1:12" ht="54" x14ac:dyDescent="0.15">
      <c r="A31" s="10" t="s">
        <v>65</v>
      </c>
      <c r="B31" s="11" t="s">
        <v>17</v>
      </c>
      <c r="C31" s="18">
        <v>43556</v>
      </c>
      <c r="D31" s="10" t="s">
        <v>52</v>
      </c>
      <c r="E31" s="10" t="s">
        <v>56</v>
      </c>
      <c r="F31" s="13">
        <v>3299749</v>
      </c>
      <c r="G31" s="13">
        <v>3299749</v>
      </c>
      <c r="H31" s="14">
        <f t="shared" si="0"/>
        <v>1</v>
      </c>
      <c r="I31" s="15" t="s">
        <v>57</v>
      </c>
      <c r="J31" s="16" t="s">
        <v>58</v>
      </c>
      <c r="K31" s="16"/>
      <c r="L31" s="15"/>
    </row>
    <row r="32" spans="1:12" ht="54" x14ac:dyDescent="0.15">
      <c r="A32" s="10" t="s">
        <v>65</v>
      </c>
      <c r="B32" s="11" t="s">
        <v>17</v>
      </c>
      <c r="C32" s="18">
        <v>43556</v>
      </c>
      <c r="D32" s="10" t="s">
        <v>52</v>
      </c>
      <c r="E32" s="10" t="s">
        <v>56</v>
      </c>
      <c r="F32" s="13">
        <v>7595441</v>
      </c>
      <c r="G32" s="13">
        <v>7595441</v>
      </c>
      <c r="H32" s="14">
        <f t="shared" si="0"/>
        <v>1</v>
      </c>
      <c r="I32" s="15" t="s">
        <v>57</v>
      </c>
      <c r="J32" s="16" t="s">
        <v>58</v>
      </c>
      <c r="K32" s="16"/>
      <c r="L32" s="15"/>
    </row>
    <row r="33" spans="1:12" ht="54" x14ac:dyDescent="0.15">
      <c r="A33" s="10" t="s">
        <v>66</v>
      </c>
      <c r="B33" s="11" t="s">
        <v>17</v>
      </c>
      <c r="C33" s="18">
        <v>43556</v>
      </c>
      <c r="D33" s="10" t="s">
        <v>67</v>
      </c>
      <c r="E33" s="10" t="s">
        <v>56</v>
      </c>
      <c r="F33" s="13">
        <v>2136000</v>
      </c>
      <c r="G33" s="13">
        <v>2136000</v>
      </c>
      <c r="H33" s="14">
        <f t="shared" si="0"/>
        <v>1</v>
      </c>
      <c r="I33" s="15" t="s">
        <v>68</v>
      </c>
      <c r="J33" s="16" t="s">
        <v>58</v>
      </c>
      <c r="K33" s="16"/>
      <c r="L33" s="15"/>
    </row>
    <row r="34" spans="1:12" ht="54" x14ac:dyDescent="0.15">
      <c r="A34" s="10" t="s">
        <v>69</v>
      </c>
      <c r="B34" s="11" t="s">
        <v>17</v>
      </c>
      <c r="C34" s="18">
        <v>43556</v>
      </c>
      <c r="D34" s="10" t="s">
        <v>70</v>
      </c>
      <c r="E34" s="10" t="s">
        <v>56</v>
      </c>
      <c r="F34" s="13">
        <v>1140000</v>
      </c>
      <c r="G34" s="13">
        <v>1140000</v>
      </c>
      <c r="H34" s="14">
        <f t="shared" si="0"/>
        <v>1</v>
      </c>
      <c r="I34" s="15" t="s">
        <v>68</v>
      </c>
      <c r="J34" s="16" t="s">
        <v>58</v>
      </c>
      <c r="K34" s="16"/>
      <c r="L34" s="15"/>
    </row>
    <row r="35" spans="1:12" ht="54" x14ac:dyDescent="0.15">
      <c r="A35" s="10" t="s">
        <v>71</v>
      </c>
      <c r="B35" s="11" t="s">
        <v>17</v>
      </c>
      <c r="C35" s="18">
        <v>43556</v>
      </c>
      <c r="D35" s="10" t="s">
        <v>72</v>
      </c>
      <c r="E35" s="10" t="s">
        <v>56</v>
      </c>
      <c r="F35" s="13">
        <v>4512000</v>
      </c>
      <c r="G35" s="13">
        <v>4512000</v>
      </c>
      <c r="H35" s="14">
        <f t="shared" si="0"/>
        <v>1</v>
      </c>
      <c r="I35" s="15" t="s">
        <v>68</v>
      </c>
      <c r="J35" s="16" t="s">
        <v>58</v>
      </c>
      <c r="K35" s="16"/>
      <c r="L35" s="15"/>
    </row>
    <row r="36" spans="1:12" ht="54" x14ac:dyDescent="0.15">
      <c r="A36" s="10" t="s">
        <v>73</v>
      </c>
      <c r="B36" s="11" t="s">
        <v>17</v>
      </c>
      <c r="C36" s="18">
        <v>43556</v>
      </c>
      <c r="D36" s="10" t="s">
        <v>72</v>
      </c>
      <c r="E36" s="10" t="s">
        <v>56</v>
      </c>
      <c r="F36" s="13">
        <v>2976000</v>
      </c>
      <c r="G36" s="13">
        <v>2976000</v>
      </c>
      <c r="H36" s="14">
        <f t="shared" si="0"/>
        <v>1</v>
      </c>
      <c r="I36" s="15" t="s">
        <v>68</v>
      </c>
      <c r="J36" s="16" t="s">
        <v>58</v>
      </c>
      <c r="K36" s="16"/>
      <c r="L36" s="15"/>
    </row>
    <row r="37" spans="1:12" ht="54" x14ac:dyDescent="0.15">
      <c r="A37" s="10" t="s">
        <v>69</v>
      </c>
      <c r="B37" s="11" t="s">
        <v>17</v>
      </c>
      <c r="C37" s="18">
        <v>43556</v>
      </c>
      <c r="D37" s="10" t="s">
        <v>74</v>
      </c>
      <c r="E37" s="10" t="s">
        <v>56</v>
      </c>
      <c r="F37" s="13">
        <v>840000</v>
      </c>
      <c r="G37" s="13">
        <v>840000</v>
      </c>
      <c r="H37" s="14">
        <f t="shared" si="0"/>
        <v>1</v>
      </c>
      <c r="I37" s="15" t="s">
        <v>68</v>
      </c>
      <c r="J37" s="16" t="s">
        <v>58</v>
      </c>
      <c r="K37" s="16"/>
      <c r="L37" s="15"/>
    </row>
    <row r="38" spans="1:12" ht="69" customHeight="1" x14ac:dyDescent="0.15">
      <c r="A38" s="10" t="s">
        <v>75</v>
      </c>
      <c r="B38" s="11" t="s">
        <v>76</v>
      </c>
      <c r="C38" s="18">
        <v>43556</v>
      </c>
      <c r="D38" s="10" t="s">
        <v>77</v>
      </c>
      <c r="E38" s="10" t="s">
        <v>78</v>
      </c>
      <c r="F38" s="13">
        <v>6570871</v>
      </c>
      <c r="G38" s="13">
        <v>6570871</v>
      </c>
      <c r="H38" s="14">
        <f t="shared" si="0"/>
        <v>1</v>
      </c>
      <c r="I38" s="15" t="s">
        <v>79</v>
      </c>
      <c r="J38" s="16" t="s">
        <v>21</v>
      </c>
      <c r="K38" s="16"/>
      <c r="L38" s="15"/>
    </row>
    <row r="39" spans="1:12" ht="99" customHeight="1" x14ac:dyDescent="0.15">
      <c r="A39" s="10" t="s">
        <v>80</v>
      </c>
      <c r="B39" s="11" t="s">
        <v>76</v>
      </c>
      <c r="C39" s="18">
        <v>43556</v>
      </c>
      <c r="D39" s="10" t="s">
        <v>81</v>
      </c>
      <c r="E39" s="10" t="s">
        <v>78</v>
      </c>
      <c r="F39" s="13">
        <v>23036246</v>
      </c>
      <c r="G39" s="13">
        <v>23036246</v>
      </c>
      <c r="H39" s="14">
        <f t="shared" si="0"/>
        <v>1</v>
      </c>
      <c r="I39" s="15" t="s">
        <v>82</v>
      </c>
      <c r="J39" s="16" t="s">
        <v>33</v>
      </c>
      <c r="K39" s="16"/>
      <c r="L39" s="15"/>
    </row>
    <row r="40" spans="1:12" ht="91.5" customHeight="1" x14ac:dyDescent="0.15">
      <c r="A40" s="10" t="s">
        <v>83</v>
      </c>
      <c r="B40" s="11" t="s">
        <v>84</v>
      </c>
      <c r="C40" s="18">
        <v>43556</v>
      </c>
      <c r="D40" s="10" t="s">
        <v>85</v>
      </c>
      <c r="E40" s="10" t="s">
        <v>56</v>
      </c>
      <c r="F40" s="13">
        <v>2405490</v>
      </c>
      <c r="G40" s="13">
        <v>2405490</v>
      </c>
      <c r="H40" s="14">
        <f t="shared" si="0"/>
        <v>1</v>
      </c>
      <c r="I40" s="15" t="s">
        <v>86</v>
      </c>
      <c r="J40" s="16" t="s">
        <v>58</v>
      </c>
      <c r="K40" s="16"/>
      <c r="L40" s="15"/>
    </row>
    <row r="41" spans="1:12" ht="54" x14ac:dyDescent="0.15">
      <c r="A41" s="10" t="s">
        <v>87</v>
      </c>
      <c r="B41" s="11" t="s">
        <v>17</v>
      </c>
      <c r="C41" s="18">
        <v>43556</v>
      </c>
      <c r="D41" s="10" t="s">
        <v>88</v>
      </c>
      <c r="E41" s="10" t="s">
        <v>56</v>
      </c>
      <c r="F41" s="13">
        <v>366316616</v>
      </c>
      <c r="G41" s="13">
        <v>366316616</v>
      </c>
      <c r="H41" s="14">
        <f t="shared" si="0"/>
        <v>1</v>
      </c>
      <c r="I41" s="15" t="s">
        <v>57</v>
      </c>
      <c r="J41" s="16" t="s">
        <v>58</v>
      </c>
      <c r="K41" s="16"/>
      <c r="L41" s="15"/>
    </row>
    <row r="42" spans="1:12" ht="54" x14ac:dyDescent="0.15">
      <c r="A42" s="10" t="s">
        <v>89</v>
      </c>
      <c r="B42" s="11" t="s">
        <v>17</v>
      </c>
      <c r="C42" s="18">
        <v>43556</v>
      </c>
      <c r="D42" s="10" t="s">
        <v>52</v>
      </c>
      <c r="E42" s="10" t="s">
        <v>56</v>
      </c>
      <c r="F42" s="13">
        <v>995387</v>
      </c>
      <c r="G42" s="13">
        <v>995387</v>
      </c>
      <c r="H42" s="14">
        <f t="shared" si="0"/>
        <v>1</v>
      </c>
      <c r="I42" s="15" t="s">
        <v>57</v>
      </c>
      <c r="J42" s="16" t="s">
        <v>58</v>
      </c>
      <c r="K42" s="16"/>
      <c r="L42" s="15"/>
    </row>
    <row r="43" spans="1:12" ht="54" x14ac:dyDescent="0.15">
      <c r="A43" s="10" t="s">
        <v>87</v>
      </c>
      <c r="B43" s="11" t="s">
        <v>17</v>
      </c>
      <c r="C43" s="18">
        <v>43556</v>
      </c>
      <c r="D43" s="10" t="s">
        <v>88</v>
      </c>
      <c r="E43" s="10" t="s">
        <v>90</v>
      </c>
      <c r="F43" s="13">
        <v>2149582</v>
      </c>
      <c r="G43" s="13">
        <v>2149582</v>
      </c>
      <c r="H43" s="14">
        <f t="shared" si="0"/>
        <v>1</v>
      </c>
      <c r="I43" s="15" t="s">
        <v>57</v>
      </c>
      <c r="J43" s="16" t="s">
        <v>58</v>
      </c>
      <c r="K43" s="16"/>
      <c r="L43" s="15"/>
    </row>
    <row r="44" spans="1:12" ht="54" x14ac:dyDescent="0.15">
      <c r="A44" s="10" t="s">
        <v>87</v>
      </c>
      <c r="B44" s="11" t="s">
        <v>17</v>
      </c>
      <c r="C44" s="18">
        <v>43556</v>
      </c>
      <c r="D44" s="10" t="s">
        <v>88</v>
      </c>
      <c r="E44" s="10" t="s">
        <v>56</v>
      </c>
      <c r="F44" s="13">
        <v>6134025</v>
      </c>
      <c r="G44" s="13">
        <v>6134025</v>
      </c>
      <c r="H44" s="14">
        <f t="shared" si="0"/>
        <v>1</v>
      </c>
      <c r="I44" s="15" t="s">
        <v>57</v>
      </c>
      <c r="J44" s="16" t="s">
        <v>58</v>
      </c>
      <c r="K44" s="16"/>
      <c r="L44" s="15"/>
    </row>
    <row r="45" spans="1:12" ht="54" x14ac:dyDescent="0.15">
      <c r="A45" s="10" t="s">
        <v>91</v>
      </c>
      <c r="B45" s="11" t="s">
        <v>17</v>
      </c>
      <c r="C45" s="18">
        <v>43567</v>
      </c>
      <c r="D45" s="10" t="s">
        <v>52</v>
      </c>
      <c r="E45" s="10" t="s">
        <v>56</v>
      </c>
      <c r="F45" s="13">
        <v>1566248</v>
      </c>
      <c r="G45" s="13">
        <v>1566248</v>
      </c>
      <c r="H45" s="14">
        <f t="shared" si="0"/>
        <v>1</v>
      </c>
      <c r="I45" s="15" t="s">
        <v>57</v>
      </c>
      <c r="J45" s="16" t="s">
        <v>58</v>
      </c>
      <c r="K45" s="16"/>
      <c r="L45" s="15"/>
    </row>
    <row r="46" spans="1:12" ht="54" x14ac:dyDescent="0.15">
      <c r="A46" s="10" t="s">
        <v>92</v>
      </c>
      <c r="B46" s="11" t="s">
        <v>17</v>
      </c>
      <c r="C46" s="12">
        <v>43595</v>
      </c>
      <c r="D46" s="10" t="s">
        <v>93</v>
      </c>
      <c r="E46" s="10" t="s">
        <v>56</v>
      </c>
      <c r="F46" s="13">
        <v>1065990000</v>
      </c>
      <c r="G46" s="13">
        <v>1065990000</v>
      </c>
      <c r="H46" s="14">
        <f t="shared" si="0"/>
        <v>1</v>
      </c>
      <c r="I46" s="15" t="s">
        <v>94</v>
      </c>
      <c r="J46" s="16" t="s">
        <v>29</v>
      </c>
      <c r="K46" s="16"/>
      <c r="L46" s="15"/>
    </row>
    <row r="47" spans="1:12" ht="54" x14ac:dyDescent="0.15">
      <c r="A47" s="10" t="s">
        <v>87</v>
      </c>
      <c r="B47" s="11" t="s">
        <v>17</v>
      </c>
      <c r="C47" s="12">
        <v>43609</v>
      </c>
      <c r="D47" s="10" t="s">
        <v>67</v>
      </c>
      <c r="E47" s="10" t="s">
        <v>56</v>
      </c>
      <c r="F47" s="13">
        <v>5938964183</v>
      </c>
      <c r="G47" s="13">
        <v>5938964183</v>
      </c>
      <c r="H47" s="14">
        <f t="shared" si="0"/>
        <v>1</v>
      </c>
      <c r="I47" s="15" t="s">
        <v>57</v>
      </c>
      <c r="J47" s="16" t="s">
        <v>58</v>
      </c>
      <c r="K47" s="16"/>
      <c r="L47" s="15"/>
    </row>
    <row r="48" spans="1:12" ht="54" x14ac:dyDescent="0.15">
      <c r="A48" s="10" t="s">
        <v>87</v>
      </c>
      <c r="B48" s="11" t="s">
        <v>17</v>
      </c>
      <c r="C48" s="12">
        <v>43609</v>
      </c>
      <c r="D48" s="10" t="s">
        <v>67</v>
      </c>
      <c r="E48" s="10" t="s">
        <v>56</v>
      </c>
      <c r="F48" s="13">
        <v>1210250687</v>
      </c>
      <c r="G48" s="13">
        <v>1210250687</v>
      </c>
      <c r="H48" s="14">
        <f t="shared" si="0"/>
        <v>1</v>
      </c>
      <c r="I48" s="15" t="s">
        <v>57</v>
      </c>
      <c r="J48" s="16" t="s">
        <v>58</v>
      </c>
      <c r="K48" s="16"/>
      <c r="L48" s="15"/>
    </row>
    <row r="49" spans="1:12" ht="54" x14ac:dyDescent="0.15">
      <c r="A49" s="10" t="s">
        <v>87</v>
      </c>
      <c r="B49" s="11" t="s">
        <v>17</v>
      </c>
      <c r="C49" s="12">
        <v>43609</v>
      </c>
      <c r="D49" s="10" t="s">
        <v>67</v>
      </c>
      <c r="E49" s="10" t="s">
        <v>56</v>
      </c>
      <c r="F49" s="13">
        <v>244811383</v>
      </c>
      <c r="G49" s="13">
        <v>244811383</v>
      </c>
      <c r="H49" s="14">
        <f t="shared" si="0"/>
        <v>1</v>
      </c>
      <c r="I49" s="15" t="s">
        <v>57</v>
      </c>
      <c r="J49" s="16" t="s">
        <v>58</v>
      </c>
      <c r="K49" s="16"/>
      <c r="L49" s="15"/>
    </row>
    <row r="50" spans="1:12" ht="54" x14ac:dyDescent="0.15">
      <c r="A50" s="10" t="s">
        <v>87</v>
      </c>
      <c r="B50" s="11" t="s">
        <v>17</v>
      </c>
      <c r="C50" s="12">
        <v>43609</v>
      </c>
      <c r="D50" s="10" t="s">
        <v>67</v>
      </c>
      <c r="E50" s="10" t="s">
        <v>56</v>
      </c>
      <c r="F50" s="13">
        <v>1083686</v>
      </c>
      <c r="G50" s="13">
        <v>1083686</v>
      </c>
      <c r="H50" s="14">
        <f t="shared" si="0"/>
        <v>1</v>
      </c>
      <c r="I50" s="15" t="s">
        <v>57</v>
      </c>
      <c r="J50" s="16" t="s">
        <v>58</v>
      </c>
      <c r="K50" s="16"/>
      <c r="L50" s="15"/>
    </row>
    <row r="51" spans="1:12" ht="54" x14ac:dyDescent="0.15">
      <c r="A51" s="10" t="s">
        <v>87</v>
      </c>
      <c r="B51" s="11" t="s">
        <v>17</v>
      </c>
      <c r="C51" s="12">
        <v>43609</v>
      </c>
      <c r="D51" s="10" t="s">
        <v>67</v>
      </c>
      <c r="E51" s="10" t="s">
        <v>56</v>
      </c>
      <c r="F51" s="13">
        <v>5491538</v>
      </c>
      <c r="G51" s="13">
        <v>5491538</v>
      </c>
      <c r="H51" s="14">
        <f t="shared" si="0"/>
        <v>1</v>
      </c>
      <c r="I51" s="15" t="s">
        <v>57</v>
      </c>
      <c r="J51" s="16" t="s">
        <v>58</v>
      </c>
      <c r="K51" s="16"/>
      <c r="L51" s="15"/>
    </row>
    <row r="52" spans="1:12" ht="54" x14ac:dyDescent="0.15">
      <c r="A52" s="10" t="s">
        <v>87</v>
      </c>
      <c r="B52" s="11" t="s">
        <v>17</v>
      </c>
      <c r="C52" s="12">
        <v>43609</v>
      </c>
      <c r="D52" s="10" t="s">
        <v>67</v>
      </c>
      <c r="E52" s="10" t="s">
        <v>56</v>
      </c>
      <c r="F52" s="13">
        <v>3760480</v>
      </c>
      <c r="G52" s="13">
        <v>3760480</v>
      </c>
      <c r="H52" s="14">
        <f t="shared" si="0"/>
        <v>1</v>
      </c>
      <c r="I52" s="15" t="s">
        <v>57</v>
      </c>
      <c r="J52" s="16" t="s">
        <v>58</v>
      </c>
      <c r="K52" s="16"/>
      <c r="L52" s="15"/>
    </row>
    <row r="53" spans="1:12" ht="54" x14ac:dyDescent="0.15">
      <c r="A53" s="10" t="s">
        <v>87</v>
      </c>
      <c r="B53" s="11" t="s">
        <v>17</v>
      </c>
      <c r="C53" s="12">
        <v>43609</v>
      </c>
      <c r="D53" s="10" t="s">
        <v>67</v>
      </c>
      <c r="E53" s="10" t="s">
        <v>56</v>
      </c>
      <c r="F53" s="13">
        <v>1880240</v>
      </c>
      <c r="G53" s="13">
        <v>1880240</v>
      </c>
      <c r="H53" s="14">
        <f t="shared" si="0"/>
        <v>1</v>
      </c>
      <c r="I53" s="15" t="s">
        <v>57</v>
      </c>
      <c r="J53" s="16" t="s">
        <v>58</v>
      </c>
      <c r="K53" s="16"/>
      <c r="L53" s="15"/>
    </row>
    <row r="54" spans="1:12" ht="54" x14ac:dyDescent="0.15">
      <c r="A54" s="10" t="s">
        <v>87</v>
      </c>
      <c r="B54" s="11" t="s">
        <v>17</v>
      </c>
      <c r="C54" s="12">
        <v>43609</v>
      </c>
      <c r="D54" s="10" t="s">
        <v>67</v>
      </c>
      <c r="E54" s="10" t="s">
        <v>56</v>
      </c>
      <c r="F54" s="13">
        <v>15456240</v>
      </c>
      <c r="G54" s="13">
        <v>15456240</v>
      </c>
      <c r="H54" s="14">
        <f t="shared" si="0"/>
        <v>1</v>
      </c>
      <c r="I54" s="15" t="s">
        <v>57</v>
      </c>
      <c r="J54" s="16" t="s">
        <v>58</v>
      </c>
      <c r="K54" s="16"/>
      <c r="L54" s="15"/>
    </row>
    <row r="55" spans="1:12" ht="54" x14ac:dyDescent="0.15">
      <c r="A55" s="10" t="s">
        <v>87</v>
      </c>
      <c r="B55" s="11" t="s">
        <v>17</v>
      </c>
      <c r="C55" s="12">
        <v>43609</v>
      </c>
      <c r="D55" s="10" t="s">
        <v>67</v>
      </c>
      <c r="E55" s="10" t="s">
        <v>56</v>
      </c>
      <c r="F55" s="13">
        <v>5297600</v>
      </c>
      <c r="G55" s="13">
        <v>5297600</v>
      </c>
      <c r="H55" s="14">
        <f t="shared" si="0"/>
        <v>1</v>
      </c>
      <c r="I55" s="15" t="s">
        <v>57</v>
      </c>
      <c r="J55" s="16" t="s">
        <v>58</v>
      </c>
      <c r="K55" s="16"/>
      <c r="L55" s="15"/>
    </row>
    <row r="56" spans="1:12" ht="54" x14ac:dyDescent="0.15">
      <c r="A56" s="10" t="s">
        <v>87</v>
      </c>
      <c r="B56" s="11" t="s">
        <v>17</v>
      </c>
      <c r="C56" s="12">
        <v>43609</v>
      </c>
      <c r="D56" s="10" t="s">
        <v>67</v>
      </c>
      <c r="E56" s="10" t="s">
        <v>56</v>
      </c>
      <c r="F56" s="13">
        <v>8082558</v>
      </c>
      <c r="G56" s="13">
        <v>8082558</v>
      </c>
      <c r="H56" s="14">
        <f t="shared" si="0"/>
        <v>1</v>
      </c>
      <c r="I56" s="15" t="s">
        <v>57</v>
      </c>
      <c r="J56" s="16" t="s">
        <v>58</v>
      </c>
      <c r="K56" s="16"/>
      <c r="L56" s="15"/>
    </row>
    <row r="57" spans="1:12" ht="54" x14ac:dyDescent="0.15">
      <c r="A57" s="10" t="s">
        <v>87</v>
      </c>
      <c r="B57" s="11" t="s">
        <v>17</v>
      </c>
      <c r="C57" s="12">
        <v>43609</v>
      </c>
      <c r="D57" s="10" t="s">
        <v>67</v>
      </c>
      <c r="E57" s="10" t="s">
        <v>56</v>
      </c>
      <c r="F57" s="13">
        <v>1985459</v>
      </c>
      <c r="G57" s="13">
        <v>1985459</v>
      </c>
      <c r="H57" s="14">
        <f t="shared" si="0"/>
        <v>1</v>
      </c>
      <c r="I57" s="15" t="s">
        <v>57</v>
      </c>
      <c r="J57" s="16" t="s">
        <v>58</v>
      </c>
      <c r="K57" s="16"/>
      <c r="L57" s="15"/>
    </row>
    <row r="58" spans="1:12" ht="54" x14ac:dyDescent="0.15">
      <c r="A58" s="10" t="s">
        <v>87</v>
      </c>
      <c r="B58" s="11" t="s">
        <v>17</v>
      </c>
      <c r="C58" s="12">
        <v>43609</v>
      </c>
      <c r="D58" s="10" t="s">
        <v>67</v>
      </c>
      <c r="E58" s="10" t="s">
        <v>56</v>
      </c>
      <c r="F58" s="13">
        <v>3668046</v>
      </c>
      <c r="G58" s="13">
        <v>3668046</v>
      </c>
      <c r="H58" s="14">
        <f t="shared" si="0"/>
        <v>1</v>
      </c>
      <c r="I58" s="15" t="s">
        <v>57</v>
      </c>
      <c r="J58" s="16" t="s">
        <v>58</v>
      </c>
      <c r="K58" s="16"/>
      <c r="L58" s="15"/>
    </row>
    <row r="59" spans="1:12" ht="54" x14ac:dyDescent="0.15">
      <c r="A59" s="10" t="s">
        <v>87</v>
      </c>
      <c r="B59" s="11" t="s">
        <v>17</v>
      </c>
      <c r="C59" s="12">
        <v>43609</v>
      </c>
      <c r="D59" s="10" t="s">
        <v>67</v>
      </c>
      <c r="E59" s="10" t="s">
        <v>56</v>
      </c>
      <c r="F59" s="13">
        <v>3950203</v>
      </c>
      <c r="G59" s="13">
        <v>3950203</v>
      </c>
      <c r="H59" s="14">
        <f t="shared" si="0"/>
        <v>1</v>
      </c>
      <c r="I59" s="15" t="s">
        <v>57</v>
      </c>
      <c r="J59" s="16" t="s">
        <v>58</v>
      </c>
      <c r="K59" s="16"/>
      <c r="L59" s="15"/>
    </row>
    <row r="60" spans="1:12" ht="54" x14ac:dyDescent="0.15">
      <c r="A60" s="10" t="s">
        <v>87</v>
      </c>
      <c r="B60" s="11" t="s">
        <v>17</v>
      </c>
      <c r="C60" s="12">
        <v>43609</v>
      </c>
      <c r="D60" s="10" t="s">
        <v>67</v>
      </c>
      <c r="E60" s="10" t="s">
        <v>56</v>
      </c>
      <c r="F60" s="13">
        <v>7423335</v>
      </c>
      <c r="G60" s="13">
        <v>7423335</v>
      </c>
      <c r="H60" s="14">
        <f t="shared" si="0"/>
        <v>1</v>
      </c>
      <c r="I60" s="15" t="s">
        <v>57</v>
      </c>
      <c r="J60" s="16" t="s">
        <v>58</v>
      </c>
      <c r="K60" s="16"/>
      <c r="L60" s="15"/>
    </row>
    <row r="61" spans="1:12" ht="54" x14ac:dyDescent="0.15">
      <c r="A61" s="10" t="s">
        <v>87</v>
      </c>
      <c r="B61" s="11" t="s">
        <v>17</v>
      </c>
      <c r="C61" s="12">
        <v>43609</v>
      </c>
      <c r="D61" s="10" t="s">
        <v>67</v>
      </c>
      <c r="E61" s="10" t="s">
        <v>56</v>
      </c>
      <c r="F61" s="13">
        <v>3711000</v>
      </c>
      <c r="G61" s="13">
        <v>3711000</v>
      </c>
      <c r="H61" s="14">
        <f t="shared" si="0"/>
        <v>1</v>
      </c>
      <c r="I61" s="15" t="s">
        <v>57</v>
      </c>
      <c r="J61" s="16" t="s">
        <v>58</v>
      </c>
      <c r="K61" s="16"/>
      <c r="L61" s="15"/>
    </row>
    <row r="62" spans="1:12" ht="54" x14ac:dyDescent="0.15">
      <c r="A62" s="10" t="s">
        <v>87</v>
      </c>
      <c r="B62" s="11" t="s">
        <v>17</v>
      </c>
      <c r="C62" s="12">
        <v>43609</v>
      </c>
      <c r="D62" s="10" t="s">
        <v>67</v>
      </c>
      <c r="E62" s="10" t="s">
        <v>56</v>
      </c>
      <c r="F62" s="13">
        <v>7556931</v>
      </c>
      <c r="G62" s="13">
        <v>7556931</v>
      </c>
      <c r="H62" s="14">
        <f t="shared" si="0"/>
        <v>1</v>
      </c>
      <c r="I62" s="15" t="s">
        <v>57</v>
      </c>
      <c r="J62" s="16" t="s">
        <v>58</v>
      </c>
      <c r="K62" s="16"/>
      <c r="L62" s="15"/>
    </row>
    <row r="63" spans="1:12" ht="54" x14ac:dyDescent="0.15">
      <c r="A63" s="10" t="s">
        <v>87</v>
      </c>
      <c r="B63" s="11" t="s">
        <v>17</v>
      </c>
      <c r="C63" s="12">
        <v>43609</v>
      </c>
      <c r="D63" s="10" t="s">
        <v>67</v>
      </c>
      <c r="E63" s="10" t="s">
        <v>56</v>
      </c>
      <c r="F63" s="13">
        <v>14655109</v>
      </c>
      <c r="G63" s="13">
        <v>14655109</v>
      </c>
      <c r="H63" s="14">
        <f t="shared" si="0"/>
        <v>1</v>
      </c>
      <c r="I63" s="15" t="s">
        <v>57</v>
      </c>
      <c r="J63" s="16" t="s">
        <v>58</v>
      </c>
      <c r="K63" s="16"/>
      <c r="L63" s="15"/>
    </row>
    <row r="64" spans="1:12" ht="54" x14ac:dyDescent="0.15">
      <c r="A64" s="10" t="s">
        <v>87</v>
      </c>
      <c r="B64" s="11" t="s">
        <v>17</v>
      </c>
      <c r="C64" s="12">
        <v>43609</v>
      </c>
      <c r="D64" s="10" t="s">
        <v>67</v>
      </c>
      <c r="E64" s="10" t="s">
        <v>56</v>
      </c>
      <c r="F64" s="13">
        <v>3703578</v>
      </c>
      <c r="G64" s="13">
        <v>3703578</v>
      </c>
      <c r="H64" s="14">
        <f t="shared" si="0"/>
        <v>1</v>
      </c>
      <c r="I64" s="15" t="s">
        <v>57</v>
      </c>
      <c r="J64" s="16" t="s">
        <v>58</v>
      </c>
      <c r="K64" s="16"/>
      <c r="L64" s="15"/>
    </row>
    <row r="65" spans="1:12" ht="54" x14ac:dyDescent="0.15">
      <c r="A65" s="10" t="s">
        <v>87</v>
      </c>
      <c r="B65" s="11" t="s">
        <v>17</v>
      </c>
      <c r="C65" s="12">
        <v>43609</v>
      </c>
      <c r="D65" s="10" t="s">
        <v>67</v>
      </c>
      <c r="E65" s="10" t="s">
        <v>56</v>
      </c>
      <c r="F65" s="13">
        <v>7422000</v>
      </c>
      <c r="G65" s="13">
        <v>7422000</v>
      </c>
      <c r="H65" s="14">
        <f t="shared" si="0"/>
        <v>1</v>
      </c>
      <c r="I65" s="15" t="s">
        <v>57</v>
      </c>
      <c r="J65" s="16" t="s">
        <v>58</v>
      </c>
      <c r="K65" s="16"/>
      <c r="L65" s="15"/>
    </row>
    <row r="66" spans="1:12" ht="54" x14ac:dyDescent="0.15">
      <c r="A66" s="10" t="s">
        <v>87</v>
      </c>
      <c r="B66" s="11" t="s">
        <v>17</v>
      </c>
      <c r="C66" s="12">
        <v>43609</v>
      </c>
      <c r="D66" s="10" t="s">
        <v>67</v>
      </c>
      <c r="E66" s="10" t="s">
        <v>56</v>
      </c>
      <c r="F66" s="13">
        <v>4869945</v>
      </c>
      <c r="G66" s="13">
        <v>4869945</v>
      </c>
      <c r="H66" s="14">
        <f t="shared" si="0"/>
        <v>1</v>
      </c>
      <c r="I66" s="15" t="s">
        <v>57</v>
      </c>
      <c r="J66" s="16" t="s">
        <v>58</v>
      </c>
      <c r="K66" s="16"/>
      <c r="L66" s="15"/>
    </row>
    <row r="67" spans="1:12" ht="54" x14ac:dyDescent="0.15">
      <c r="A67" s="10" t="s">
        <v>87</v>
      </c>
      <c r="B67" s="11" t="s">
        <v>17</v>
      </c>
      <c r="C67" s="12">
        <v>43609</v>
      </c>
      <c r="D67" s="10" t="s">
        <v>67</v>
      </c>
      <c r="E67" s="10" t="s">
        <v>56</v>
      </c>
      <c r="F67" s="13">
        <v>2460318</v>
      </c>
      <c r="G67" s="13">
        <v>2460318</v>
      </c>
      <c r="H67" s="14">
        <f t="shared" si="0"/>
        <v>1</v>
      </c>
      <c r="I67" s="15" t="s">
        <v>57</v>
      </c>
      <c r="J67" s="16" t="s">
        <v>58</v>
      </c>
      <c r="K67" s="16"/>
      <c r="L67" s="15"/>
    </row>
    <row r="68" spans="1:12" ht="54" x14ac:dyDescent="0.15">
      <c r="A68" s="10" t="s">
        <v>87</v>
      </c>
      <c r="B68" s="11" t="s">
        <v>17</v>
      </c>
      <c r="C68" s="12">
        <v>43609</v>
      </c>
      <c r="D68" s="10" t="s">
        <v>67</v>
      </c>
      <c r="E68" s="10" t="s">
        <v>56</v>
      </c>
      <c r="F68" s="13">
        <v>2892501</v>
      </c>
      <c r="G68" s="13">
        <v>2892501</v>
      </c>
      <c r="H68" s="14">
        <f t="shared" si="0"/>
        <v>1</v>
      </c>
      <c r="I68" s="15" t="s">
        <v>57</v>
      </c>
      <c r="J68" s="16" t="s">
        <v>58</v>
      </c>
      <c r="K68" s="16"/>
      <c r="L68" s="15"/>
    </row>
    <row r="69" spans="1:12" ht="54" x14ac:dyDescent="0.15">
      <c r="A69" s="10" t="s">
        <v>87</v>
      </c>
      <c r="B69" s="11" t="s">
        <v>17</v>
      </c>
      <c r="C69" s="12">
        <v>43609</v>
      </c>
      <c r="D69" s="10" t="s">
        <v>67</v>
      </c>
      <c r="E69" s="10" t="s">
        <v>56</v>
      </c>
      <c r="F69" s="13">
        <v>2227119</v>
      </c>
      <c r="G69" s="13">
        <v>2227119</v>
      </c>
      <c r="H69" s="14">
        <f t="shared" ref="H69:H132" si="1">IF(F69="－","－",G69/F69)</f>
        <v>1</v>
      </c>
      <c r="I69" s="15" t="s">
        <v>57</v>
      </c>
      <c r="J69" s="16" t="s">
        <v>58</v>
      </c>
      <c r="K69" s="16"/>
      <c r="L69" s="15"/>
    </row>
    <row r="70" spans="1:12" ht="54" x14ac:dyDescent="0.15">
      <c r="A70" s="10" t="s">
        <v>87</v>
      </c>
      <c r="B70" s="11" t="s">
        <v>17</v>
      </c>
      <c r="C70" s="12">
        <v>43609</v>
      </c>
      <c r="D70" s="10" t="s">
        <v>67</v>
      </c>
      <c r="E70" s="10" t="s">
        <v>56</v>
      </c>
      <c r="F70" s="13">
        <v>12636548</v>
      </c>
      <c r="G70" s="13">
        <v>12636548</v>
      </c>
      <c r="H70" s="14">
        <f t="shared" si="1"/>
        <v>1</v>
      </c>
      <c r="I70" s="15" t="s">
        <v>57</v>
      </c>
      <c r="J70" s="16" t="s">
        <v>58</v>
      </c>
      <c r="K70" s="16"/>
      <c r="L70" s="15"/>
    </row>
    <row r="71" spans="1:12" ht="54" x14ac:dyDescent="0.15">
      <c r="A71" s="10" t="s">
        <v>87</v>
      </c>
      <c r="B71" s="11" t="s">
        <v>17</v>
      </c>
      <c r="C71" s="12">
        <v>43609</v>
      </c>
      <c r="D71" s="10" t="s">
        <v>67</v>
      </c>
      <c r="E71" s="10" t="s">
        <v>56</v>
      </c>
      <c r="F71" s="13">
        <v>4928208</v>
      </c>
      <c r="G71" s="13">
        <v>4928208</v>
      </c>
      <c r="H71" s="14">
        <f t="shared" si="1"/>
        <v>1</v>
      </c>
      <c r="I71" s="15" t="s">
        <v>57</v>
      </c>
      <c r="J71" s="16" t="s">
        <v>58</v>
      </c>
      <c r="K71" s="16"/>
      <c r="L71" s="15"/>
    </row>
    <row r="72" spans="1:12" ht="54" x14ac:dyDescent="0.15">
      <c r="A72" s="10" t="s">
        <v>87</v>
      </c>
      <c r="B72" s="11" t="s">
        <v>17</v>
      </c>
      <c r="C72" s="12">
        <v>43609</v>
      </c>
      <c r="D72" s="10" t="s">
        <v>67</v>
      </c>
      <c r="E72" s="10" t="s">
        <v>56</v>
      </c>
      <c r="F72" s="13">
        <v>12095930</v>
      </c>
      <c r="G72" s="13">
        <v>12095930</v>
      </c>
      <c r="H72" s="14">
        <f t="shared" si="1"/>
        <v>1</v>
      </c>
      <c r="I72" s="15" t="s">
        <v>57</v>
      </c>
      <c r="J72" s="16" t="s">
        <v>58</v>
      </c>
      <c r="K72" s="16"/>
      <c r="L72" s="15"/>
    </row>
    <row r="73" spans="1:12" ht="54" x14ac:dyDescent="0.15">
      <c r="A73" s="10" t="s">
        <v>87</v>
      </c>
      <c r="B73" s="11" t="s">
        <v>17</v>
      </c>
      <c r="C73" s="12">
        <v>43609</v>
      </c>
      <c r="D73" s="10" t="s">
        <v>67</v>
      </c>
      <c r="E73" s="10" t="s">
        <v>56</v>
      </c>
      <c r="F73" s="13">
        <v>7384890</v>
      </c>
      <c r="G73" s="13">
        <v>7384890</v>
      </c>
      <c r="H73" s="14">
        <f t="shared" si="1"/>
        <v>1</v>
      </c>
      <c r="I73" s="15" t="s">
        <v>57</v>
      </c>
      <c r="J73" s="16" t="s">
        <v>58</v>
      </c>
      <c r="K73" s="16"/>
      <c r="L73" s="15"/>
    </row>
    <row r="74" spans="1:12" ht="54" x14ac:dyDescent="0.15">
      <c r="A74" s="10" t="s">
        <v>87</v>
      </c>
      <c r="B74" s="11" t="s">
        <v>17</v>
      </c>
      <c r="C74" s="12">
        <v>43609</v>
      </c>
      <c r="D74" s="10" t="s">
        <v>67</v>
      </c>
      <c r="E74" s="10" t="s">
        <v>56</v>
      </c>
      <c r="F74" s="13">
        <v>4074678</v>
      </c>
      <c r="G74" s="13">
        <v>4074678</v>
      </c>
      <c r="H74" s="14">
        <f t="shared" si="1"/>
        <v>1</v>
      </c>
      <c r="I74" s="15" t="s">
        <v>57</v>
      </c>
      <c r="J74" s="16" t="s">
        <v>58</v>
      </c>
      <c r="K74" s="16"/>
      <c r="L74" s="15"/>
    </row>
    <row r="75" spans="1:12" ht="54" x14ac:dyDescent="0.15">
      <c r="A75" s="10" t="s">
        <v>87</v>
      </c>
      <c r="B75" s="11" t="s">
        <v>17</v>
      </c>
      <c r="C75" s="12">
        <v>43609</v>
      </c>
      <c r="D75" s="10" t="s">
        <v>67</v>
      </c>
      <c r="E75" s="10" t="s">
        <v>56</v>
      </c>
      <c r="F75" s="13">
        <v>1358226</v>
      </c>
      <c r="G75" s="13">
        <v>1358226</v>
      </c>
      <c r="H75" s="14">
        <f t="shared" si="1"/>
        <v>1</v>
      </c>
      <c r="I75" s="15" t="s">
        <v>57</v>
      </c>
      <c r="J75" s="16" t="s">
        <v>58</v>
      </c>
      <c r="K75" s="16"/>
      <c r="L75" s="15"/>
    </row>
    <row r="76" spans="1:12" ht="54" x14ac:dyDescent="0.15">
      <c r="A76" s="10" t="s">
        <v>87</v>
      </c>
      <c r="B76" s="11" t="s">
        <v>17</v>
      </c>
      <c r="C76" s="12">
        <v>43609</v>
      </c>
      <c r="D76" s="10" t="s">
        <v>67</v>
      </c>
      <c r="E76" s="10" t="s">
        <v>56</v>
      </c>
      <c r="F76" s="13">
        <v>1284006</v>
      </c>
      <c r="G76" s="13">
        <v>1284006</v>
      </c>
      <c r="H76" s="14">
        <f t="shared" si="1"/>
        <v>1</v>
      </c>
      <c r="I76" s="15" t="s">
        <v>57</v>
      </c>
      <c r="J76" s="16" t="s">
        <v>58</v>
      </c>
      <c r="K76" s="16"/>
      <c r="L76" s="15"/>
    </row>
    <row r="77" spans="1:12" ht="54" x14ac:dyDescent="0.15">
      <c r="A77" s="10" t="s">
        <v>87</v>
      </c>
      <c r="B77" s="11" t="s">
        <v>17</v>
      </c>
      <c r="C77" s="12">
        <v>43609</v>
      </c>
      <c r="D77" s="10" t="s">
        <v>67</v>
      </c>
      <c r="E77" s="10" t="s">
        <v>56</v>
      </c>
      <c r="F77" s="13">
        <v>1284006</v>
      </c>
      <c r="G77" s="13">
        <v>1284006</v>
      </c>
      <c r="H77" s="14">
        <f t="shared" si="1"/>
        <v>1</v>
      </c>
      <c r="I77" s="15" t="s">
        <v>57</v>
      </c>
      <c r="J77" s="16" t="s">
        <v>58</v>
      </c>
      <c r="K77" s="16"/>
      <c r="L77" s="15"/>
    </row>
    <row r="78" spans="1:12" ht="54" x14ac:dyDescent="0.15">
      <c r="A78" s="10" t="s">
        <v>87</v>
      </c>
      <c r="B78" s="11" t="s">
        <v>17</v>
      </c>
      <c r="C78" s="12">
        <v>43609</v>
      </c>
      <c r="D78" s="10" t="s">
        <v>67</v>
      </c>
      <c r="E78" s="10" t="s">
        <v>56</v>
      </c>
      <c r="F78" s="13">
        <v>4824300</v>
      </c>
      <c r="G78" s="13">
        <v>4824300</v>
      </c>
      <c r="H78" s="14">
        <f t="shared" si="1"/>
        <v>1</v>
      </c>
      <c r="I78" s="15" t="s">
        <v>57</v>
      </c>
      <c r="J78" s="16" t="s">
        <v>58</v>
      </c>
      <c r="K78" s="16"/>
      <c r="L78" s="15"/>
    </row>
    <row r="79" spans="1:12" ht="54" x14ac:dyDescent="0.15">
      <c r="A79" s="10" t="s">
        <v>87</v>
      </c>
      <c r="B79" s="11" t="s">
        <v>17</v>
      </c>
      <c r="C79" s="12">
        <v>43609</v>
      </c>
      <c r="D79" s="10" t="s">
        <v>67</v>
      </c>
      <c r="E79" s="10" t="s">
        <v>56</v>
      </c>
      <c r="F79" s="13">
        <v>2968800</v>
      </c>
      <c r="G79" s="13">
        <v>2968800</v>
      </c>
      <c r="H79" s="14">
        <f t="shared" si="1"/>
        <v>1</v>
      </c>
      <c r="I79" s="15" t="s">
        <v>57</v>
      </c>
      <c r="J79" s="16" t="s">
        <v>58</v>
      </c>
      <c r="K79" s="16"/>
      <c r="L79" s="15"/>
    </row>
    <row r="80" spans="1:12" ht="54" x14ac:dyDescent="0.15">
      <c r="A80" s="10" t="s">
        <v>87</v>
      </c>
      <c r="B80" s="11" t="s">
        <v>17</v>
      </c>
      <c r="C80" s="12">
        <v>43609</v>
      </c>
      <c r="D80" s="10" t="s">
        <v>67</v>
      </c>
      <c r="E80" s="10" t="s">
        <v>56</v>
      </c>
      <c r="F80" s="13">
        <v>30203160</v>
      </c>
      <c r="G80" s="13">
        <v>30203160</v>
      </c>
      <c r="H80" s="14">
        <f t="shared" si="1"/>
        <v>1</v>
      </c>
      <c r="I80" s="15" t="s">
        <v>57</v>
      </c>
      <c r="J80" s="16" t="s">
        <v>58</v>
      </c>
      <c r="K80" s="16"/>
      <c r="L80" s="15"/>
    </row>
    <row r="81" spans="1:12" ht="54" x14ac:dyDescent="0.15">
      <c r="A81" s="10" t="s">
        <v>87</v>
      </c>
      <c r="B81" s="11" t="s">
        <v>17</v>
      </c>
      <c r="C81" s="12">
        <v>43609</v>
      </c>
      <c r="D81" s="10" t="s">
        <v>67</v>
      </c>
      <c r="E81" s="10" t="s">
        <v>56</v>
      </c>
      <c r="F81" s="13">
        <v>29835177</v>
      </c>
      <c r="G81" s="13">
        <v>29835177</v>
      </c>
      <c r="H81" s="14">
        <f t="shared" si="1"/>
        <v>1</v>
      </c>
      <c r="I81" s="15" t="s">
        <v>57</v>
      </c>
      <c r="J81" s="16" t="s">
        <v>58</v>
      </c>
      <c r="K81" s="16"/>
      <c r="L81" s="15"/>
    </row>
    <row r="82" spans="1:12" ht="54" x14ac:dyDescent="0.15">
      <c r="A82" s="10" t="s">
        <v>87</v>
      </c>
      <c r="B82" s="11" t="s">
        <v>17</v>
      </c>
      <c r="C82" s="12">
        <v>43609</v>
      </c>
      <c r="D82" s="10" t="s">
        <v>67</v>
      </c>
      <c r="E82" s="10" t="s">
        <v>56</v>
      </c>
      <c r="F82" s="13">
        <v>43963941</v>
      </c>
      <c r="G82" s="13">
        <v>43963941</v>
      </c>
      <c r="H82" s="14">
        <f t="shared" si="1"/>
        <v>1</v>
      </c>
      <c r="I82" s="15" t="s">
        <v>57</v>
      </c>
      <c r="J82" s="16" t="s">
        <v>58</v>
      </c>
      <c r="K82" s="16"/>
      <c r="L82" s="15"/>
    </row>
    <row r="83" spans="1:12" ht="54" x14ac:dyDescent="0.15">
      <c r="A83" s="10" t="s">
        <v>87</v>
      </c>
      <c r="B83" s="11" t="s">
        <v>17</v>
      </c>
      <c r="C83" s="12">
        <v>43609</v>
      </c>
      <c r="D83" s="10" t="s">
        <v>67</v>
      </c>
      <c r="E83" s="10" t="s">
        <v>56</v>
      </c>
      <c r="F83" s="13">
        <v>20217327</v>
      </c>
      <c r="G83" s="13">
        <v>20217327</v>
      </c>
      <c r="H83" s="14">
        <f t="shared" si="1"/>
        <v>1</v>
      </c>
      <c r="I83" s="15" t="s">
        <v>57</v>
      </c>
      <c r="J83" s="16" t="s">
        <v>58</v>
      </c>
      <c r="K83" s="16"/>
      <c r="L83" s="15"/>
    </row>
    <row r="84" spans="1:12" ht="54" x14ac:dyDescent="0.15">
      <c r="A84" s="10" t="s">
        <v>87</v>
      </c>
      <c r="B84" s="11" t="s">
        <v>17</v>
      </c>
      <c r="C84" s="12">
        <v>43609</v>
      </c>
      <c r="D84" s="10" t="s">
        <v>67</v>
      </c>
      <c r="E84" s="10" t="s">
        <v>56</v>
      </c>
      <c r="F84" s="13">
        <v>4097639</v>
      </c>
      <c r="G84" s="13">
        <v>4097639</v>
      </c>
      <c r="H84" s="14">
        <f t="shared" si="1"/>
        <v>1</v>
      </c>
      <c r="I84" s="15" t="s">
        <v>57</v>
      </c>
      <c r="J84" s="16" t="s">
        <v>58</v>
      </c>
      <c r="K84" s="16"/>
      <c r="L84" s="15"/>
    </row>
    <row r="85" spans="1:12" ht="54" x14ac:dyDescent="0.15">
      <c r="A85" s="10" t="s">
        <v>87</v>
      </c>
      <c r="B85" s="11" t="s">
        <v>17</v>
      </c>
      <c r="C85" s="12">
        <v>43609</v>
      </c>
      <c r="D85" s="10" t="s">
        <v>67</v>
      </c>
      <c r="E85" s="10" t="s">
        <v>56</v>
      </c>
      <c r="F85" s="13">
        <v>5160640</v>
      </c>
      <c r="G85" s="13">
        <v>5160640</v>
      </c>
      <c r="H85" s="14">
        <f t="shared" si="1"/>
        <v>1</v>
      </c>
      <c r="I85" s="15" t="s">
        <v>57</v>
      </c>
      <c r="J85" s="16" t="s">
        <v>58</v>
      </c>
      <c r="K85" s="16"/>
      <c r="L85" s="15"/>
    </row>
    <row r="86" spans="1:12" ht="54" x14ac:dyDescent="0.15">
      <c r="A86" s="10" t="s">
        <v>87</v>
      </c>
      <c r="B86" s="11" t="s">
        <v>17</v>
      </c>
      <c r="C86" s="12">
        <v>43609</v>
      </c>
      <c r="D86" s="10" t="s">
        <v>67</v>
      </c>
      <c r="E86" s="10" t="s">
        <v>56</v>
      </c>
      <c r="F86" s="13">
        <v>5160640</v>
      </c>
      <c r="G86" s="13">
        <v>5160640</v>
      </c>
      <c r="H86" s="14">
        <f t="shared" si="1"/>
        <v>1</v>
      </c>
      <c r="I86" s="15" t="s">
        <v>57</v>
      </c>
      <c r="J86" s="16" t="s">
        <v>58</v>
      </c>
      <c r="K86" s="16"/>
      <c r="L86" s="15"/>
    </row>
    <row r="87" spans="1:12" ht="54" x14ac:dyDescent="0.15">
      <c r="A87" s="10" t="s">
        <v>87</v>
      </c>
      <c r="B87" s="11" t="s">
        <v>17</v>
      </c>
      <c r="C87" s="12">
        <v>43609</v>
      </c>
      <c r="D87" s="10" t="s">
        <v>67</v>
      </c>
      <c r="E87" s="10" t="s">
        <v>56</v>
      </c>
      <c r="F87" s="13">
        <v>2204334</v>
      </c>
      <c r="G87" s="13">
        <v>2204334</v>
      </c>
      <c r="H87" s="14">
        <f t="shared" si="1"/>
        <v>1</v>
      </c>
      <c r="I87" s="15" t="s">
        <v>57</v>
      </c>
      <c r="J87" s="16" t="s">
        <v>58</v>
      </c>
      <c r="K87" s="16"/>
      <c r="L87" s="15"/>
    </row>
    <row r="88" spans="1:12" ht="54" x14ac:dyDescent="0.15">
      <c r="A88" s="10" t="s">
        <v>87</v>
      </c>
      <c r="B88" s="11" t="s">
        <v>17</v>
      </c>
      <c r="C88" s="12">
        <v>43609</v>
      </c>
      <c r="D88" s="10" t="s">
        <v>67</v>
      </c>
      <c r="E88" s="10" t="s">
        <v>56</v>
      </c>
      <c r="F88" s="13">
        <v>2204334</v>
      </c>
      <c r="G88" s="13">
        <v>2204334</v>
      </c>
      <c r="H88" s="14">
        <f t="shared" si="1"/>
        <v>1</v>
      </c>
      <c r="I88" s="15" t="s">
        <v>57</v>
      </c>
      <c r="J88" s="16" t="s">
        <v>58</v>
      </c>
      <c r="K88" s="16"/>
      <c r="L88" s="15"/>
    </row>
    <row r="89" spans="1:12" ht="54" x14ac:dyDescent="0.15">
      <c r="A89" s="10" t="s">
        <v>87</v>
      </c>
      <c r="B89" s="11" t="s">
        <v>17</v>
      </c>
      <c r="C89" s="12">
        <v>43609</v>
      </c>
      <c r="D89" s="10" t="s">
        <v>67</v>
      </c>
      <c r="E89" s="10" t="s">
        <v>56</v>
      </c>
      <c r="F89" s="13">
        <v>2204334</v>
      </c>
      <c r="G89" s="13">
        <v>2204334</v>
      </c>
      <c r="H89" s="14">
        <f t="shared" si="1"/>
        <v>1</v>
      </c>
      <c r="I89" s="15" t="s">
        <v>57</v>
      </c>
      <c r="J89" s="16" t="s">
        <v>58</v>
      </c>
      <c r="K89" s="16"/>
      <c r="L89" s="15"/>
    </row>
    <row r="90" spans="1:12" ht="54" x14ac:dyDescent="0.15">
      <c r="A90" s="10" t="s">
        <v>87</v>
      </c>
      <c r="B90" s="11" t="s">
        <v>17</v>
      </c>
      <c r="C90" s="12">
        <v>43609</v>
      </c>
      <c r="D90" s="10" t="s">
        <v>67</v>
      </c>
      <c r="E90" s="10" t="s">
        <v>56</v>
      </c>
      <c r="F90" s="13">
        <v>29074571</v>
      </c>
      <c r="G90" s="13">
        <v>29074571</v>
      </c>
      <c r="H90" s="14">
        <f t="shared" si="1"/>
        <v>1</v>
      </c>
      <c r="I90" s="15" t="s">
        <v>57</v>
      </c>
      <c r="J90" s="16" t="s">
        <v>58</v>
      </c>
      <c r="K90" s="16"/>
      <c r="L90" s="15"/>
    </row>
    <row r="91" spans="1:12" ht="54" x14ac:dyDescent="0.15">
      <c r="A91" s="10" t="s">
        <v>87</v>
      </c>
      <c r="B91" s="11" t="s">
        <v>17</v>
      </c>
      <c r="C91" s="12">
        <v>43609</v>
      </c>
      <c r="D91" s="10" t="s">
        <v>67</v>
      </c>
      <c r="E91" s="10" t="s">
        <v>56</v>
      </c>
      <c r="F91" s="13">
        <v>2412150</v>
      </c>
      <c r="G91" s="13">
        <v>2412150</v>
      </c>
      <c r="H91" s="14">
        <f t="shared" si="1"/>
        <v>1</v>
      </c>
      <c r="I91" s="15" t="s">
        <v>57</v>
      </c>
      <c r="J91" s="16" t="s">
        <v>58</v>
      </c>
      <c r="K91" s="16"/>
      <c r="L91" s="15"/>
    </row>
    <row r="92" spans="1:12" ht="54" x14ac:dyDescent="0.15">
      <c r="A92" s="10" t="s">
        <v>87</v>
      </c>
      <c r="B92" s="11" t="s">
        <v>17</v>
      </c>
      <c r="C92" s="12">
        <v>43609</v>
      </c>
      <c r="D92" s="10" t="s">
        <v>67</v>
      </c>
      <c r="E92" s="10" t="s">
        <v>56</v>
      </c>
      <c r="F92" s="13">
        <v>2530198</v>
      </c>
      <c r="G92" s="13">
        <v>2530198</v>
      </c>
      <c r="H92" s="14">
        <f t="shared" si="1"/>
        <v>1</v>
      </c>
      <c r="I92" s="15" t="s">
        <v>57</v>
      </c>
      <c r="J92" s="16" t="s">
        <v>58</v>
      </c>
      <c r="K92" s="16"/>
      <c r="L92" s="15"/>
    </row>
    <row r="93" spans="1:12" ht="54" x14ac:dyDescent="0.15">
      <c r="A93" s="10" t="s">
        <v>87</v>
      </c>
      <c r="B93" s="11" t="s">
        <v>17</v>
      </c>
      <c r="C93" s="12">
        <v>43609</v>
      </c>
      <c r="D93" s="10" t="s">
        <v>67</v>
      </c>
      <c r="E93" s="10" t="s">
        <v>56</v>
      </c>
      <c r="F93" s="13">
        <v>5172762</v>
      </c>
      <c r="G93" s="13">
        <v>5172762</v>
      </c>
      <c r="H93" s="14">
        <f t="shared" si="1"/>
        <v>1</v>
      </c>
      <c r="I93" s="15" t="s">
        <v>57</v>
      </c>
      <c r="J93" s="16" t="s">
        <v>58</v>
      </c>
      <c r="K93" s="16"/>
      <c r="L93" s="15"/>
    </row>
    <row r="94" spans="1:12" ht="54" x14ac:dyDescent="0.15">
      <c r="A94" s="10" t="s">
        <v>87</v>
      </c>
      <c r="B94" s="11" t="s">
        <v>17</v>
      </c>
      <c r="C94" s="12">
        <v>43609</v>
      </c>
      <c r="D94" s="10" t="s">
        <v>67</v>
      </c>
      <c r="E94" s="10" t="s">
        <v>56</v>
      </c>
      <c r="F94" s="13">
        <v>8993311</v>
      </c>
      <c r="G94" s="13">
        <v>8993311</v>
      </c>
      <c r="H94" s="14">
        <f t="shared" si="1"/>
        <v>1</v>
      </c>
      <c r="I94" s="15" t="s">
        <v>57</v>
      </c>
      <c r="J94" s="16" t="s">
        <v>58</v>
      </c>
      <c r="K94" s="16"/>
      <c r="L94" s="15"/>
    </row>
    <row r="95" spans="1:12" ht="54" x14ac:dyDescent="0.15">
      <c r="A95" s="10" t="s">
        <v>87</v>
      </c>
      <c r="B95" s="11" t="s">
        <v>17</v>
      </c>
      <c r="C95" s="12">
        <v>43609</v>
      </c>
      <c r="D95" s="10" t="s">
        <v>67</v>
      </c>
      <c r="E95" s="10" t="s">
        <v>56</v>
      </c>
      <c r="F95" s="13">
        <v>6412608</v>
      </c>
      <c r="G95" s="13">
        <v>6412608</v>
      </c>
      <c r="H95" s="14">
        <f t="shared" si="1"/>
        <v>1</v>
      </c>
      <c r="I95" s="15" t="s">
        <v>57</v>
      </c>
      <c r="J95" s="16" t="s">
        <v>58</v>
      </c>
      <c r="K95" s="16"/>
      <c r="L95" s="15"/>
    </row>
    <row r="96" spans="1:12" ht="54" x14ac:dyDescent="0.15">
      <c r="A96" s="10" t="s">
        <v>87</v>
      </c>
      <c r="B96" s="11" t="s">
        <v>17</v>
      </c>
      <c r="C96" s="12">
        <v>43609</v>
      </c>
      <c r="D96" s="10" t="s">
        <v>67</v>
      </c>
      <c r="E96" s="10" t="s">
        <v>56</v>
      </c>
      <c r="F96" s="13">
        <v>1358226</v>
      </c>
      <c r="G96" s="13">
        <v>1358226</v>
      </c>
      <c r="H96" s="14">
        <f t="shared" si="1"/>
        <v>1</v>
      </c>
      <c r="I96" s="15" t="s">
        <v>57</v>
      </c>
      <c r="J96" s="16" t="s">
        <v>58</v>
      </c>
      <c r="K96" s="16"/>
      <c r="L96" s="15"/>
    </row>
    <row r="97" spans="1:12" ht="54" x14ac:dyDescent="0.15">
      <c r="A97" s="10" t="s">
        <v>87</v>
      </c>
      <c r="B97" s="11" t="s">
        <v>17</v>
      </c>
      <c r="C97" s="12">
        <v>43609</v>
      </c>
      <c r="D97" s="10" t="s">
        <v>67</v>
      </c>
      <c r="E97" s="10" t="s">
        <v>56</v>
      </c>
      <c r="F97" s="13">
        <v>1358226</v>
      </c>
      <c r="G97" s="13">
        <v>1358226</v>
      </c>
      <c r="H97" s="14">
        <f t="shared" si="1"/>
        <v>1</v>
      </c>
      <c r="I97" s="15" t="s">
        <v>57</v>
      </c>
      <c r="J97" s="16" t="s">
        <v>58</v>
      </c>
      <c r="K97" s="16"/>
      <c r="L97" s="15"/>
    </row>
    <row r="98" spans="1:12" ht="54" x14ac:dyDescent="0.15">
      <c r="A98" s="10" t="s">
        <v>87</v>
      </c>
      <c r="B98" s="11" t="s">
        <v>17</v>
      </c>
      <c r="C98" s="12">
        <v>43609</v>
      </c>
      <c r="D98" s="10" t="s">
        <v>67</v>
      </c>
      <c r="E98" s="10" t="s">
        <v>56</v>
      </c>
      <c r="F98" s="13">
        <v>3711000</v>
      </c>
      <c r="G98" s="13">
        <v>3711000</v>
      </c>
      <c r="H98" s="14">
        <f t="shared" si="1"/>
        <v>1</v>
      </c>
      <c r="I98" s="15" t="s">
        <v>57</v>
      </c>
      <c r="J98" s="16" t="s">
        <v>58</v>
      </c>
      <c r="K98" s="16"/>
      <c r="L98" s="15"/>
    </row>
    <row r="99" spans="1:12" ht="54" x14ac:dyDescent="0.15">
      <c r="A99" s="10" t="s">
        <v>87</v>
      </c>
      <c r="B99" s="11" t="s">
        <v>17</v>
      </c>
      <c r="C99" s="12">
        <v>43609</v>
      </c>
      <c r="D99" s="10" t="s">
        <v>67</v>
      </c>
      <c r="E99" s="10" t="s">
        <v>56</v>
      </c>
      <c r="F99" s="13">
        <v>7556931</v>
      </c>
      <c r="G99" s="13">
        <v>7556931</v>
      </c>
      <c r="H99" s="14">
        <f t="shared" si="1"/>
        <v>1</v>
      </c>
      <c r="I99" s="15" t="s">
        <v>57</v>
      </c>
      <c r="J99" s="16" t="s">
        <v>58</v>
      </c>
      <c r="K99" s="16"/>
      <c r="L99" s="15"/>
    </row>
    <row r="100" spans="1:12" ht="54" x14ac:dyDescent="0.15">
      <c r="A100" s="10" t="s">
        <v>87</v>
      </c>
      <c r="B100" s="11" t="s">
        <v>17</v>
      </c>
      <c r="C100" s="12">
        <v>43609</v>
      </c>
      <c r="D100" s="10" t="s">
        <v>67</v>
      </c>
      <c r="E100" s="10" t="s">
        <v>56</v>
      </c>
      <c r="F100" s="13">
        <v>843398</v>
      </c>
      <c r="G100" s="13">
        <v>843398</v>
      </c>
      <c r="H100" s="14">
        <f t="shared" si="1"/>
        <v>1</v>
      </c>
      <c r="I100" s="15" t="s">
        <v>57</v>
      </c>
      <c r="J100" s="16" t="s">
        <v>58</v>
      </c>
      <c r="K100" s="16"/>
      <c r="L100" s="15"/>
    </row>
    <row r="101" spans="1:12" ht="54" x14ac:dyDescent="0.15">
      <c r="A101" s="10" t="s">
        <v>87</v>
      </c>
      <c r="B101" s="11" t="s">
        <v>17</v>
      </c>
      <c r="C101" s="12">
        <v>43609</v>
      </c>
      <c r="D101" s="10" t="s">
        <v>67</v>
      </c>
      <c r="E101" s="10" t="s">
        <v>56</v>
      </c>
      <c r="F101" s="13">
        <v>843398</v>
      </c>
      <c r="G101" s="13">
        <v>843398</v>
      </c>
      <c r="H101" s="14">
        <f t="shared" si="1"/>
        <v>1</v>
      </c>
      <c r="I101" s="15" t="s">
        <v>57</v>
      </c>
      <c r="J101" s="16" t="s">
        <v>58</v>
      </c>
      <c r="K101" s="16"/>
      <c r="L101" s="15"/>
    </row>
    <row r="102" spans="1:12" ht="54" x14ac:dyDescent="0.15">
      <c r="A102" s="10" t="s">
        <v>87</v>
      </c>
      <c r="B102" s="11" t="s">
        <v>17</v>
      </c>
      <c r="C102" s="12">
        <v>43609</v>
      </c>
      <c r="D102" s="10" t="s">
        <v>67</v>
      </c>
      <c r="E102" s="10" t="s">
        <v>56</v>
      </c>
      <c r="F102" s="13">
        <v>843398</v>
      </c>
      <c r="G102" s="13">
        <v>843398</v>
      </c>
      <c r="H102" s="14">
        <f t="shared" si="1"/>
        <v>1</v>
      </c>
      <c r="I102" s="15" t="s">
        <v>57</v>
      </c>
      <c r="J102" s="16" t="s">
        <v>58</v>
      </c>
      <c r="K102" s="16"/>
      <c r="L102" s="15"/>
    </row>
    <row r="103" spans="1:12" ht="54" x14ac:dyDescent="0.15">
      <c r="A103" s="10" t="s">
        <v>95</v>
      </c>
      <c r="B103" s="11" t="s">
        <v>17</v>
      </c>
      <c r="C103" s="12">
        <v>43634</v>
      </c>
      <c r="D103" s="10" t="s">
        <v>43</v>
      </c>
      <c r="E103" s="10" t="s">
        <v>19</v>
      </c>
      <c r="F103" s="13">
        <v>200802000</v>
      </c>
      <c r="G103" s="13">
        <v>200802000</v>
      </c>
      <c r="H103" s="14">
        <f t="shared" si="1"/>
        <v>1</v>
      </c>
      <c r="I103" s="15" t="s">
        <v>96</v>
      </c>
      <c r="J103" s="16" t="s">
        <v>29</v>
      </c>
      <c r="K103" s="16"/>
      <c r="L103" s="15"/>
    </row>
    <row r="104" spans="1:12" ht="54" x14ac:dyDescent="0.15">
      <c r="A104" s="10" t="s">
        <v>97</v>
      </c>
      <c r="B104" s="11" t="s">
        <v>17</v>
      </c>
      <c r="C104" s="12">
        <v>43637</v>
      </c>
      <c r="D104" s="10" t="s">
        <v>67</v>
      </c>
      <c r="E104" s="10" t="s">
        <v>56</v>
      </c>
      <c r="F104" s="13">
        <v>2105114068</v>
      </c>
      <c r="G104" s="13">
        <v>2105114068</v>
      </c>
      <c r="H104" s="14">
        <f t="shared" si="1"/>
        <v>1</v>
      </c>
      <c r="I104" s="15" t="s">
        <v>57</v>
      </c>
      <c r="J104" s="16" t="s">
        <v>58</v>
      </c>
      <c r="K104" s="16"/>
      <c r="L104" s="15"/>
    </row>
    <row r="105" spans="1:12" ht="54" x14ac:dyDescent="0.15">
      <c r="A105" s="10" t="s">
        <v>97</v>
      </c>
      <c r="B105" s="11" t="s">
        <v>17</v>
      </c>
      <c r="C105" s="12">
        <v>43637</v>
      </c>
      <c r="D105" s="10" t="s">
        <v>67</v>
      </c>
      <c r="E105" s="10" t="s">
        <v>56</v>
      </c>
      <c r="F105" s="13">
        <v>1688345953</v>
      </c>
      <c r="G105" s="13">
        <v>1688345953</v>
      </c>
      <c r="H105" s="14">
        <f t="shared" si="1"/>
        <v>1</v>
      </c>
      <c r="I105" s="15" t="s">
        <v>57</v>
      </c>
      <c r="J105" s="16" t="s">
        <v>58</v>
      </c>
      <c r="K105" s="16"/>
      <c r="L105" s="15"/>
    </row>
    <row r="106" spans="1:12" ht="54" x14ac:dyDescent="0.15">
      <c r="A106" s="10" t="s">
        <v>97</v>
      </c>
      <c r="B106" s="11" t="s">
        <v>17</v>
      </c>
      <c r="C106" s="12">
        <v>43637</v>
      </c>
      <c r="D106" s="10" t="s">
        <v>67</v>
      </c>
      <c r="E106" s="10" t="s">
        <v>56</v>
      </c>
      <c r="F106" s="13">
        <v>120772758</v>
      </c>
      <c r="G106" s="13">
        <v>120772758</v>
      </c>
      <c r="H106" s="14">
        <f t="shared" si="1"/>
        <v>1</v>
      </c>
      <c r="I106" s="15" t="s">
        <v>57</v>
      </c>
      <c r="J106" s="16" t="s">
        <v>58</v>
      </c>
      <c r="K106" s="16"/>
      <c r="L106" s="15"/>
    </row>
    <row r="107" spans="1:12" ht="54" x14ac:dyDescent="0.15">
      <c r="A107" s="10" t="s">
        <v>97</v>
      </c>
      <c r="B107" s="11" t="s">
        <v>17</v>
      </c>
      <c r="C107" s="12">
        <v>43637</v>
      </c>
      <c r="D107" s="10" t="s">
        <v>67</v>
      </c>
      <c r="E107" s="10" t="s">
        <v>56</v>
      </c>
      <c r="F107" s="13">
        <v>115600159</v>
      </c>
      <c r="G107" s="13">
        <v>115600159</v>
      </c>
      <c r="H107" s="14">
        <f t="shared" si="1"/>
        <v>1</v>
      </c>
      <c r="I107" s="15" t="s">
        <v>57</v>
      </c>
      <c r="J107" s="16" t="s">
        <v>58</v>
      </c>
      <c r="K107" s="16"/>
      <c r="L107" s="15"/>
    </row>
    <row r="108" spans="1:12" ht="54" x14ac:dyDescent="0.15">
      <c r="A108" s="10" t="s">
        <v>97</v>
      </c>
      <c r="B108" s="11" t="s">
        <v>17</v>
      </c>
      <c r="C108" s="12">
        <v>43637</v>
      </c>
      <c r="D108" s="10" t="s">
        <v>67</v>
      </c>
      <c r="E108" s="10" t="s">
        <v>56</v>
      </c>
      <c r="F108" s="13">
        <v>69462309</v>
      </c>
      <c r="G108" s="13">
        <v>69462309</v>
      </c>
      <c r="H108" s="14">
        <f t="shared" si="1"/>
        <v>1</v>
      </c>
      <c r="I108" s="15" t="s">
        <v>57</v>
      </c>
      <c r="J108" s="16" t="s">
        <v>58</v>
      </c>
      <c r="K108" s="16"/>
      <c r="L108" s="15"/>
    </row>
    <row r="109" spans="1:12" ht="54" x14ac:dyDescent="0.15">
      <c r="A109" s="10" t="s">
        <v>97</v>
      </c>
      <c r="B109" s="11" t="s">
        <v>17</v>
      </c>
      <c r="C109" s="12">
        <v>43637</v>
      </c>
      <c r="D109" s="10" t="s">
        <v>67</v>
      </c>
      <c r="E109" s="10" t="s">
        <v>56</v>
      </c>
      <c r="F109" s="13">
        <v>52943248</v>
      </c>
      <c r="G109" s="13">
        <v>52943248</v>
      </c>
      <c r="H109" s="14">
        <f t="shared" si="1"/>
        <v>1</v>
      </c>
      <c r="I109" s="15" t="s">
        <v>57</v>
      </c>
      <c r="J109" s="16" t="s">
        <v>58</v>
      </c>
      <c r="K109" s="16"/>
      <c r="L109" s="15"/>
    </row>
    <row r="110" spans="1:12" ht="54" x14ac:dyDescent="0.15">
      <c r="A110" s="10" t="s">
        <v>97</v>
      </c>
      <c r="B110" s="11" t="s">
        <v>17</v>
      </c>
      <c r="C110" s="12">
        <v>43637</v>
      </c>
      <c r="D110" s="10" t="s">
        <v>67</v>
      </c>
      <c r="E110" s="10" t="s">
        <v>56</v>
      </c>
      <c r="F110" s="13">
        <v>49881389</v>
      </c>
      <c r="G110" s="13">
        <v>49881389</v>
      </c>
      <c r="H110" s="14">
        <f t="shared" si="1"/>
        <v>1</v>
      </c>
      <c r="I110" s="15" t="s">
        <v>57</v>
      </c>
      <c r="J110" s="16" t="s">
        <v>58</v>
      </c>
      <c r="K110" s="16"/>
      <c r="L110" s="15"/>
    </row>
    <row r="111" spans="1:12" ht="54" x14ac:dyDescent="0.15">
      <c r="A111" s="10" t="s">
        <v>97</v>
      </c>
      <c r="B111" s="11" t="s">
        <v>17</v>
      </c>
      <c r="C111" s="12">
        <v>43637</v>
      </c>
      <c r="D111" s="10" t="s">
        <v>67</v>
      </c>
      <c r="E111" s="10" t="s">
        <v>56</v>
      </c>
      <c r="F111" s="13">
        <v>46179477</v>
      </c>
      <c r="G111" s="13">
        <v>46179477</v>
      </c>
      <c r="H111" s="14">
        <f t="shared" si="1"/>
        <v>1</v>
      </c>
      <c r="I111" s="15" t="s">
        <v>57</v>
      </c>
      <c r="J111" s="16" t="s">
        <v>58</v>
      </c>
      <c r="K111" s="16"/>
      <c r="L111" s="15"/>
    </row>
    <row r="112" spans="1:12" ht="54" x14ac:dyDescent="0.15">
      <c r="A112" s="10" t="s">
        <v>97</v>
      </c>
      <c r="B112" s="11" t="s">
        <v>17</v>
      </c>
      <c r="C112" s="12">
        <v>43637</v>
      </c>
      <c r="D112" s="10" t="s">
        <v>67</v>
      </c>
      <c r="E112" s="10" t="s">
        <v>56</v>
      </c>
      <c r="F112" s="13">
        <v>25655147</v>
      </c>
      <c r="G112" s="13">
        <v>25655147</v>
      </c>
      <c r="H112" s="14">
        <f t="shared" si="1"/>
        <v>1</v>
      </c>
      <c r="I112" s="15" t="s">
        <v>57</v>
      </c>
      <c r="J112" s="16" t="s">
        <v>58</v>
      </c>
      <c r="K112" s="16"/>
      <c r="L112" s="15"/>
    </row>
    <row r="113" spans="1:12" ht="54" x14ac:dyDescent="0.15">
      <c r="A113" s="10" t="s">
        <v>97</v>
      </c>
      <c r="B113" s="11" t="s">
        <v>17</v>
      </c>
      <c r="C113" s="12">
        <v>43637</v>
      </c>
      <c r="D113" s="10" t="s">
        <v>67</v>
      </c>
      <c r="E113" s="10" t="s">
        <v>56</v>
      </c>
      <c r="F113" s="13">
        <v>20643015</v>
      </c>
      <c r="G113" s="13">
        <v>20643015</v>
      </c>
      <c r="H113" s="14">
        <f t="shared" si="1"/>
        <v>1</v>
      </c>
      <c r="I113" s="15" t="s">
        <v>57</v>
      </c>
      <c r="J113" s="16" t="s">
        <v>58</v>
      </c>
      <c r="K113" s="16"/>
      <c r="L113" s="15"/>
    </row>
    <row r="114" spans="1:12" ht="54" x14ac:dyDescent="0.15">
      <c r="A114" s="10" t="s">
        <v>97</v>
      </c>
      <c r="B114" s="11" t="s">
        <v>17</v>
      </c>
      <c r="C114" s="12">
        <v>43637</v>
      </c>
      <c r="D114" s="10" t="s">
        <v>67</v>
      </c>
      <c r="E114" s="10" t="s">
        <v>56</v>
      </c>
      <c r="F114" s="13">
        <v>18095057</v>
      </c>
      <c r="G114" s="13">
        <v>18095057</v>
      </c>
      <c r="H114" s="14">
        <f t="shared" si="1"/>
        <v>1</v>
      </c>
      <c r="I114" s="15" t="s">
        <v>57</v>
      </c>
      <c r="J114" s="16" t="s">
        <v>58</v>
      </c>
      <c r="K114" s="16"/>
      <c r="L114" s="15"/>
    </row>
    <row r="115" spans="1:12" ht="54" x14ac:dyDescent="0.15">
      <c r="A115" s="10" t="s">
        <v>97</v>
      </c>
      <c r="B115" s="11" t="s">
        <v>17</v>
      </c>
      <c r="C115" s="12">
        <v>43637</v>
      </c>
      <c r="D115" s="10" t="s">
        <v>67</v>
      </c>
      <c r="E115" s="10" t="s">
        <v>56</v>
      </c>
      <c r="F115" s="13">
        <v>17294358</v>
      </c>
      <c r="G115" s="13">
        <v>17294358</v>
      </c>
      <c r="H115" s="14">
        <f t="shared" si="1"/>
        <v>1</v>
      </c>
      <c r="I115" s="15" t="s">
        <v>57</v>
      </c>
      <c r="J115" s="16" t="s">
        <v>58</v>
      </c>
      <c r="K115" s="16"/>
      <c r="L115" s="15"/>
    </row>
    <row r="116" spans="1:12" ht="54" x14ac:dyDescent="0.15">
      <c r="A116" s="10" t="s">
        <v>97</v>
      </c>
      <c r="B116" s="11" t="s">
        <v>17</v>
      </c>
      <c r="C116" s="12">
        <v>43637</v>
      </c>
      <c r="D116" s="10" t="s">
        <v>67</v>
      </c>
      <c r="E116" s="10" t="s">
        <v>56</v>
      </c>
      <c r="F116" s="13">
        <v>17057474</v>
      </c>
      <c r="G116" s="13">
        <v>17057474</v>
      </c>
      <c r="H116" s="14">
        <f t="shared" si="1"/>
        <v>1</v>
      </c>
      <c r="I116" s="15" t="s">
        <v>57</v>
      </c>
      <c r="J116" s="16" t="s">
        <v>58</v>
      </c>
      <c r="K116" s="16"/>
      <c r="L116" s="15"/>
    </row>
    <row r="117" spans="1:12" ht="54" x14ac:dyDescent="0.15">
      <c r="A117" s="10" t="s">
        <v>97</v>
      </c>
      <c r="B117" s="11" t="s">
        <v>17</v>
      </c>
      <c r="C117" s="12">
        <v>43637</v>
      </c>
      <c r="D117" s="10" t="s">
        <v>67</v>
      </c>
      <c r="E117" s="10" t="s">
        <v>56</v>
      </c>
      <c r="F117" s="13">
        <v>15487285</v>
      </c>
      <c r="G117" s="13">
        <v>15487285</v>
      </c>
      <c r="H117" s="14">
        <f t="shared" si="1"/>
        <v>1</v>
      </c>
      <c r="I117" s="15" t="s">
        <v>57</v>
      </c>
      <c r="J117" s="16" t="s">
        <v>58</v>
      </c>
      <c r="K117" s="16"/>
      <c r="L117" s="15"/>
    </row>
    <row r="118" spans="1:12" ht="54" x14ac:dyDescent="0.15">
      <c r="A118" s="10" t="s">
        <v>97</v>
      </c>
      <c r="B118" s="11" t="s">
        <v>17</v>
      </c>
      <c r="C118" s="12">
        <v>43637</v>
      </c>
      <c r="D118" s="10" t="s">
        <v>67</v>
      </c>
      <c r="E118" s="10" t="s">
        <v>56</v>
      </c>
      <c r="F118" s="13">
        <v>14563911</v>
      </c>
      <c r="G118" s="13">
        <v>14563911</v>
      </c>
      <c r="H118" s="14">
        <f t="shared" si="1"/>
        <v>1</v>
      </c>
      <c r="I118" s="15" t="s">
        <v>57</v>
      </c>
      <c r="J118" s="16" t="s">
        <v>58</v>
      </c>
      <c r="K118" s="16"/>
      <c r="L118" s="15"/>
    </row>
    <row r="119" spans="1:12" ht="54" x14ac:dyDescent="0.15">
      <c r="A119" s="10" t="s">
        <v>97</v>
      </c>
      <c r="B119" s="11" t="s">
        <v>17</v>
      </c>
      <c r="C119" s="12">
        <v>43637</v>
      </c>
      <c r="D119" s="10" t="s">
        <v>67</v>
      </c>
      <c r="E119" s="10" t="s">
        <v>56</v>
      </c>
      <c r="F119" s="13">
        <v>13325392</v>
      </c>
      <c r="G119" s="13">
        <v>13325392</v>
      </c>
      <c r="H119" s="14">
        <f t="shared" si="1"/>
        <v>1</v>
      </c>
      <c r="I119" s="15" t="s">
        <v>57</v>
      </c>
      <c r="J119" s="16" t="s">
        <v>58</v>
      </c>
      <c r="K119" s="16"/>
      <c r="L119" s="15"/>
    </row>
    <row r="120" spans="1:12" ht="54" x14ac:dyDescent="0.15">
      <c r="A120" s="10" t="s">
        <v>97</v>
      </c>
      <c r="B120" s="11" t="s">
        <v>17</v>
      </c>
      <c r="C120" s="12">
        <v>43637</v>
      </c>
      <c r="D120" s="10" t="s">
        <v>67</v>
      </c>
      <c r="E120" s="10" t="s">
        <v>56</v>
      </c>
      <c r="F120" s="13">
        <v>13007527</v>
      </c>
      <c r="G120" s="13">
        <v>13007527</v>
      </c>
      <c r="H120" s="14">
        <f t="shared" si="1"/>
        <v>1</v>
      </c>
      <c r="I120" s="15" t="s">
        <v>57</v>
      </c>
      <c r="J120" s="16" t="s">
        <v>58</v>
      </c>
      <c r="K120" s="16"/>
      <c r="L120" s="15"/>
    </row>
    <row r="121" spans="1:12" ht="54" x14ac:dyDescent="0.15">
      <c r="A121" s="10" t="s">
        <v>97</v>
      </c>
      <c r="B121" s="11" t="s">
        <v>17</v>
      </c>
      <c r="C121" s="12">
        <v>43637</v>
      </c>
      <c r="D121" s="10" t="s">
        <v>67</v>
      </c>
      <c r="E121" s="10" t="s">
        <v>56</v>
      </c>
      <c r="F121" s="13">
        <v>13007527</v>
      </c>
      <c r="G121" s="13">
        <v>13007527</v>
      </c>
      <c r="H121" s="14">
        <f t="shared" si="1"/>
        <v>1</v>
      </c>
      <c r="I121" s="15" t="s">
        <v>57</v>
      </c>
      <c r="J121" s="16" t="s">
        <v>58</v>
      </c>
      <c r="K121" s="16"/>
      <c r="L121" s="15"/>
    </row>
    <row r="122" spans="1:12" ht="54" x14ac:dyDescent="0.15">
      <c r="A122" s="10" t="s">
        <v>97</v>
      </c>
      <c r="B122" s="11" t="s">
        <v>17</v>
      </c>
      <c r="C122" s="12">
        <v>43637</v>
      </c>
      <c r="D122" s="10" t="s">
        <v>67</v>
      </c>
      <c r="E122" s="10" t="s">
        <v>56</v>
      </c>
      <c r="F122" s="13">
        <v>11790031</v>
      </c>
      <c r="G122" s="13">
        <v>11790031</v>
      </c>
      <c r="H122" s="14">
        <f t="shared" si="1"/>
        <v>1</v>
      </c>
      <c r="I122" s="15" t="s">
        <v>57</v>
      </c>
      <c r="J122" s="16" t="s">
        <v>58</v>
      </c>
      <c r="K122" s="16"/>
      <c r="L122" s="15"/>
    </row>
    <row r="123" spans="1:12" ht="54" x14ac:dyDescent="0.15">
      <c r="A123" s="10" t="s">
        <v>97</v>
      </c>
      <c r="B123" s="11" t="s">
        <v>17</v>
      </c>
      <c r="C123" s="12">
        <v>43637</v>
      </c>
      <c r="D123" s="10" t="s">
        <v>67</v>
      </c>
      <c r="E123" s="10" t="s">
        <v>56</v>
      </c>
      <c r="F123" s="13">
        <v>10898878</v>
      </c>
      <c r="G123" s="13">
        <v>10898878</v>
      </c>
      <c r="H123" s="14">
        <f t="shared" si="1"/>
        <v>1</v>
      </c>
      <c r="I123" s="15" t="s">
        <v>57</v>
      </c>
      <c r="J123" s="16" t="s">
        <v>58</v>
      </c>
      <c r="K123" s="16"/>
      <c r="L123" s="15"/>
    </row>
    <row r="124" spans="1:12" ht="54" x14ac:dyDescent="0.15">
      <c r="A124" s="10" t="s">
        <v>97</v>
      </c>
      <c r="B124" s="11" t="s">
        <v>17</v>
      </c>
      <c r="C124" s="12">
        <v>43637</v>
      </c>
      <c r="D124" s="10" t="s">
        <v>67</v>
      </c>
      <c r="E124" s="10" t="s">
        <v>56</v>
      </c>
      <c r="F124" s="13">
        <v>8845168</v>
      </c>
      <c r="G124" s="13">
        <v>8845168</v>
      </c>
      <c r="H124" s="14">
        <f t="shared" si="1"/>
        <v>1</v>
      </c>
      <c r="I124" s="15" t="s">
        <v>57</v>
      </c>
      <c r="J124" s="16" t="s">
        <v>58</v>
      </c>
      <c r="K124" s="16"/>
      <c r="L124" s="15"/>
    </row>
    <row r="125" spans="1:12" ht="54" x14ac:dyDescent="0.15">
      <c r="A125" s="10" t="s">
        <v>97</v>
      </c>
      <c r="B125" s="11" t="s">
        <v>17</v>
      </c>
      <c r="C125" s="12">
        <v>43637</v>
      </c>
      <c r="D125" s="10" t="s">
        <v>67</v>
      </c>
      <c r="E125" s="10" t="s">
        <v>56</v>
      </c>
      <c r="F125" s="13">
        <v>8738873</v>
      </c>
      <c r="G125" s="13">
        <v>8738873</v>
      </c>
      <c r="H125" s="14">
        <f t="shared" si="1"/>
        <v>1</v>
      </c>
      <c r="I125" s="15" t="s">
        <v>57</v>
      </c>
      <c r="J125" s="16" t="s">
        <v>58</v>
      </c>
      <c r="K125" s="16"/>
      <c r="L125" s="15"/>
    </row>
    <row r="126" spans="1:12" ht="54" x14ac:dyDescent="0.15">
      <c r="A126" s="10" t="s">
        <v>97</v>
      </c>
      <c r="B126" s="11" t="s">
        <v>17</v>
      </c>
      <c r="C126" s="12">
        <v>43637</v>
      </c>
      <c r="D126" s="10" t="s">
        <v>67</v>
      </c>
      <c r="E126" s="10" t="s">
        <v>56</v>
      </c>
      <c r="F126" s="13">
        <v>8582929</v>
      </c>
      <c r="G126" s="13">
        <v>8582929</v>
      </c>
      <c r="H126" s="14">
        <f t="shared" si="1"/>
        <v>1</v>
      </c>
      <c r="I126" s="15" t="s">
        <v>57</v>
      </c>
      <c r="J126" s="16" t="s">
        <v>58</v>
      </c>
      <c r="K126" s="16"/>
      <c r="L126" s="15"/>
    </row>
    <row r="127" spans="1:12" ht="54" x14ac:dyDescent="0.15">
      <c r="A127" s="10" t="s">
        <v>97</v>
      </c>
      <c r="B127" s="11" t="s">
        <v>17</v>
      </c>
      <c r="C127" s="12">
        <v>43637</v>
      </c>
      <c r="D127" s="10" t="s">
        <v>67</v>
      </c>
      <c r="E127" s="10" t="s">
        <v>56</v>
      </c>
      <c r="F127" s="13">
        <v>8062239</v>
      </c>
      <c r="G127" s="13">
        <v>8062239</v>
      </c>
      <c r="H127" s="14">
        <f t="shared" si="1"/>
        <v>1</v>
      </c>
      <c r="I127" s="15" t="s">
        <v>57</v>
      </c>
      <c r="J127" s="16" t="s">
        <v>58</v>
      </c>
      <c r="K127" s="16"/>
      <c r="L127" s="15"/>
    </row>
    <row r="128" spans="1:12" ht="54" x14ac:dyDescent="0.15">
      <c r="A128" s="10" t="s">
        <v>97</v>
      </c>
      <c r="B128" s="11" t="s">
        <v>17</v>
      </c>
      <c r="C128" s="12">
        <v>43637</v>
      </c>
      <c r="D128" s="10" t="s">
        <v>67</v>
      </c>
      <c r="E128" s="10" t="s">
        <v>56</v>
      </c>
      <c r="F128" s="13">
        <v>6653657</v>
      </c>
      <c r="G128" s="13">
        <v>6653657</v>
      </c>
      <c r="H128" s="14">
        <f t="shared" si="1"/>
        <v>1</v>
      </c>
      <c r="I128" s="15" t="s">
        <v>57</v>
      </c>
      <c r="J128" s="16" t="s">
        <v>58</v>
      </c>
      <c r="K128" s="16"/>
      <c r="L128" s="15"/>
    </row>
    <row r="129" spans="1:12" ht="54" x14ac:dyDescent="0.15">
      <c r="A129" s="10" t="s">
        <v>97</v>
      </c>
      <c r="B129" s="11" t="s">
        <v>17</v>
      </c>
      <c r="C129" s="12">
        <v>43637</v>
      </c>
      <c r="D129" s="10" t="s">
        <v>67</v>
      </c>
      <c r="E129" s="10" t="s">
        <v>56</v>
      </c>
      <c r="F129" s="13">
        <v>6480751</v>
      </c>
      <c r="G129" s="13">
        <v>6480751</v>
      </c>
      <c r="H129" s="14">
        <f t="shared" si="1"/>
        <v>1</v>
      </c>
      <c r="I129" s="15" t="s">
        <v>57</v>
      </c>
      <c r="J129" s="16" t="s">
        <v>58</v>
      </c>
      <c r="K129" s="16"/>
      <c r="L129" s="15"/>
    </row>
    <row r="130" spans="1:12" ht="54" x14ac:dyDescent="0.15">
      <c r="A130" s="10" t="s">
        <v>97</v>
      </c>
      <c r="B130" s="11" t="s">
        <v>17</v>
      </c>
      <c r="C130" s="12">
        <v>43637</v>
      </c>
      <c r="D130" s="10" t="s">
        <v>67</v>
      </c>
      <c r="E130" s="10" t="s">
        <v>56</v>
      </c>
      <c r="F130" s="13">
        <v>6365066</v>
      </c>
      <c r="G130" s="13">
        <v>6365066</v>
      </c>
      <c r="H130" s="14">
        <f t="shared" si="1"/>
        <v>1</v>
      </c>
      <c r="I130" s="15" t="s">
        <v>57</v>
      </c>
      <c r="J130" s="16" t="s">
        <v>58</v>
      </c>
      <c r="K130" s="16"/>
      <c r="L130" s="15"/>
    </row>
    <row r="131" spans="1:12" ht="54" x14ac:dyDescent="0.15">
      <c r="A131" s="10" t="s">
        <v>97</v>
      </c>
      <c r="B131" s="11" t="s">
        <v>17</v>
      </c>
      <c r="C131" s="12">
        <v>43637</v>
      </c>
      <c r="D131" s="10" t="s">
        <v>67</v>
      </c>
      <c r="E131" s="10" t="s">
        <v>56</v>
      </c>
      <c r="F131" s="13">
        <v>5987060</v>
      </c>
      <c r="G131" s="13">
        <v>5987060</v>
      </c>
      <c r="H131" s="14">
        <f t="shared" si="1"/>
        <v>1</v>
      </c>
      <c r="I131" s="15" t="s">
        <v>57</v>
      </c>
      <c r="J131" s="16" t="s">
        <v>58</v>
      </c>
      <c r="K131" s="16"/>
      <c r="L131" s="15"/>
    </row>
    <row r="132" spans="1:12" ht="54" x14ac:dyDescent="0.15">
      <c r="A132" s="10" t="s">
        <v>97</v>
      </c>
      <c r="B132" s="11" t="s">
        <v>17</v>
      </c>
      <c r="C132" s="12">
        <v>43637</v>
      </c>
      <c r="D132" s="10" t="s">
        <v>67</v>
      </c>
      <c r="E132" s="10" t="s">
        <v>56</v>
      </c>
      <c r="F132" s="13">
        <v>5773685</v>
      </c>
      <c r="G132" s="13">
        <v>5773685</v>
      </c>
      <c r="H132" s="14">
        <f t="shared" si="1"/>
        <v>1</v>
      </c>
      <c r="I132" s="15" t="s">
        <v>57</v>
      </c>
      <c r="J132" s="16" t="s">
        <v>58</v>
      </c>
      <c r="K132" s="16"/>
      <c r="L132" s="15"/>
    </row>
    <row r="133" spans="1:12" ht="54" x14ac:dyDescent="0.15">
      <c r="A133" s="10" t="s">
        <v>97</v>
      </c>
      <c r="B133" s="11" t="s">
        <v>17</v>
      </c>
      <c r="C133" s="12">
        <v>43637</v>
      </c>
      <c r="D133" s="10" t="s">
        <v>67</v>
      </c>
      <c r="E133" s="10" t="s">
        <v>56</v>
      </c>
      <c r="F133" s="13">
        <v>5377292</v>
      </c>
      <c r="G133" s="13">
        <v>5377292</v>
      </c>
      <c r="H133" s="14">
        <f t="shared" ref="H133:H196" si="2">IF(F133="－","－",G133/F133)</f>
        <v>1</v>
      </c>
      <c r="I133" s="15" t="s">
        <v>57</v>
      </c>
      <c r="J133" s="16" t="s">
        <v>58</v>
      </c>
      <c r="K133" s="16"/>
      <c r="L133" s="15"/>
    </row>
    <row r="134" spans="1:12" ht="54" x14ac:dyDescent="0.15">
      <c r="A134" s="10" t="s">
        <v>97</v>
      </c>
      <c r="B134" s="11" t="s">
        <v>17</v>
      </c>
      <c r="C134" s="12">
        <v>43637</v>
      </c>
      <c r="D134" s="10" t="s">
        <v>67</v>
      </c>
      <c r="E134" s="10" t="s">
        <v>56</v>
      </c>
      <c r="F134" s="13">
        <v>5345005</v>
      </c>
      <c r="G134" s="13">
        <v>5345005</v>
      </c>
      <c r="H134" s="14">
        <f t="shared" si="2"/>
        <v>1</v>
      </c>
      <c r="I134" s="15" t="s">
        <v>57</v>
      </c>
      <c r="J134" s="16" t="s">
        <v>58</v>
      </c>
      <c r="K134" s="16"/>
      <c r="L134" s="15"/>
    </row>
    <row r="135" spans="1:12" ht="54" x14ac:dyDescent="0.15">
      <c r="A135" s="10" t="s">
        <v>97</v>
      </c>
      <c r="B135" s="11" t="s">
        <v>17</v>
      </c>
      <c r="C135" s="12">
        <v>43637</v>
      </c>
      <c r="D135" s="10" t="s">
        <v>67</v>
      </c>
      <c r="E135" s="10" t="s">
        <v>56</v>
      </c>
      <c r="F135" s="13">
        <v>5154267</v>
      </c>
      <c r="G135" s="13">
        <v>5154267</v>
      </c>
      <c r="H135" s="14">
        <f t="shared" si="2"/>
        <v>1</v>
      </c>
      <c r="I135" s="15" t="s">
        <v>57</v>
      </c>
      <c r="J135" s="16" t="s">
        <v>58</v>
      </c>
      <c r="K135" s="16"/>
      <c r="L135" s="15"/>
    </row>
    <row r="136" spans="1:12" ht="54" x14ac:dyDescent="0.15">
      <c r="A136" s="10" t="s">
        <v>97</v>
      </c>
      <c r="B136" s="11" t="s">
        <v>17</v>
      </c>
      <c r="C136" s="12">
        <v>43637</v>
      </c>
      <c r="D136" s="10" t="s">
        <v>67</v>
      </c>
      <c r="E136" s="10" t="s">
        <v>56</v>
      </c>
      <c r="F136" s="13">
        <v>4890897</v>
      </c>
      <c r="G136" s="13">
        <v>4890897</v>
      </c>
      <c r="H136" s="14">
        <f t="shared" si="2"/>
        <v>1</v>
      </c>
      <c r="I136" s="15" t="s">
        <v>57</v>
      </c>
      <c r="J136" s="16" t="s">
        <v>58</v>
      </c>
      <c r="K136" s="16"/>
      <c r="L136" s="15"/>
    </row>
    <row r="137" spans="1:12" ht="54" x14ac:dyDescent="0.15">
      <c r="A137" s="10" t="s">
        <v>97</v>
      </c>
      <c r="B137" s="11" t="s">
        <v>17</v>
      </c>
      <c r="C137" s="12">
        <v>43637</v>
      </c>
      <c r="D137" s="10" t="s">
        <v>67</v>
      </c>
      <c r="E137" s="10" t="s">
        <v>56</v>
      </c>
      <c r="F137" s="13">
        <v>4865793</v>
      </c>
      <c r="G137" s="13">
        <v>4865793</v>
      </c>
      <c r="H137" s="14">
        <f t="shared" si="2"/>
        <v>1</v>
      </c>
      <c r="I137" s="15" t="s">
        <v>57</v>
      </c>
      <c r="J137" s="16" t="s">
        <v>58</v>
      </c>
      <c r="K137" s="16"/>
      <c r="L137" s="15"/>
    </row>
    <row r="138" spans="1:12" ht="54" x14ac:dyDescent="0.15">
      <c r="A138" s="10" t="s">
        <v>97</v>
      </c>
      <c r="B138" s="11" t="s">
        <v>17</v>
      </c>
      <c r="C138" s="12">
        <v>43637</v>
      </c>
      <c r="D138" s="10" t="s">
        <v>67</v>
      </c>
      <c r="E138" s="10" t="s">
        <v>56</v>
      </c>
      <c r="F138" s="13">
        <v>4861610</v>
      </c>
      <c r="G138" s="13">
        <v>4861610</v>
      </c>
      <c r="H138" s="14">
        <f t="shared" si="2"/>
        <v>1</v>
      </c>
      <c r="I138" s="15" t="s">
        <v>57</v>
      </c>
      <c r="J138" s="16" t="s">
        <v>58</v>
      </c>
      <c r="K138" s="16"/>
      <c r="L138" s="15"/>
    </row>
    <row r="139" spans="1:12" ht="54" x14ac:dyDescent="0.15">
      <c r="A139" s="10" t="s">
        <v>97</v>
      </c>
      <c r="B139" s="11" t="s">
        <v>17</v>
      </c>
      <c r="C139" s="12">
        <v>43637</v>
      </c>
      <c r="D139" s="10" t="s">
        <v>67</v>
      </c>
      <c r="E139" s="10" t="s">
        <v>56</v>
      </c>
      <c r="F139" s="13">
        <v>4582826</v>
      </c>
      <c r="G139" s="13">
        <v>4582826</v>
      </c>
      <c r="H139" s="14">
        <f t="shared" si="2"/>
        <v>1</v>
      </c>
      <c r="I139" s="15" t="s">
        <v>57</v>
      </c>
      <c r="J139" s="16" t="s">
        <v>58</v>
      </c>
      <c r="K139" s="16"/>
      <c r="L139" s="15"/>
    </row>
    <row r="140" spans="1:12" ht="54" x14ac:dyDescent="0.15">
      <c r="A140" s="10" t="s">
        <v>97</v>
      </c>
      <c r="B140" s="11" t="s">
        <v>17</v>
      </c>
      <c r="C140" s="12">
        <v>43637</v>
      </c>
      <c r="D140" s="10" t="s">
        <v>67</v>
      </c>
      <c r="E140" s="10" t="s">
        <v>56</v>
      </c>
      <c r="F140" s="13">
        <v>4572926</v>
      </c>
      <c r="G140" s="13">
        <v>4572926</v>
      </c>
      <c r="H140" s="14">
        <f t="shared" si="2"/>
        <v>1</v>
      </c>
      <c r="I140" s="15" t="s">
        <v>57</v>
      </c>
      <c r="J140" s="16" t="s">
        <v>58</v>
      </c>
      <c r="K140" s="16"/>
      <c r="L140" s="15"/>
    </row>
    <row r="141" spans="1:12" ht="54" x14ac:dyDescent="0.15">
      <c r="A141" s="10" t="s">
        <v>97</v>
      </c>
      <c r="B141" s="11" t="s">
        <v>17</v>
      </c>
      <c r="C141" s="12">
        <v>43637</v>
      </c>
      <c r="D141" s="10" t="s">
        <v>67</v>
      </c>
      <c r="E141" s="10" t="s">
        <v>56</v>
      </c>
      <c r="F141" s="13">
        <v>4428800</v>
      </c>
      <c r="G141" s="13">
        <v>4428800</v>
      </c>
      <c r="H141" s="14">
        <f t="shared" si="2"/>
        <v>1</v>
      </c>
      <c r="I141" s="15" t="s">
        <v>57</v>
      </c>
      <c r="J141" s="16" t="s">
        <v>58</v>
      </c>
      <c r="K141" s="16"/>
      <c r="L141" s="15"/>
    </row>
    <row r="142" spans="1:12" ht="54" x14ac:dyDescent="0.15">
      <c r="A142" s="10" t="s">
        <v>97</v>
      </c>
      <c r="B142" s="11" t="s">
        <v>17</v>
      </c>
      <c r="C142" s="12">
        <v>43637</v>
      </c>
      <c r="D142" s="10" t="s">
        <v>67</v>
      </c>
      <c r="E142" s="10" t="s">
        <v>56</v>
      </c>
      <c r="F142" s="13">
        <v>4401388</v>
      </c>
      <c r="G142" s="13">
        <v>4401388</v>
      </c>
      <c r="H142" s="14">
        <f t="shared" si="2"/>
        <v>1</v>
      </c>
      <c r="I142" s="15" t="s">
        <v>57</v>
      </c>
      <c r="J142" s="16" t="s">
        <v>58</v>
      </c>
      <c r="K142" s="16"/>
      <c r="L142" s="15"/>
    </row>
    <row r="143" spans="1:12" ht="54" x14ac:dyDescent="0.15">
      <c r="A143" s="10" t="s">
        <v>97</v>
      </c>
      <c r="B143" s="11" t="s">
        <v>17</v>
      </c>
      <c r="C143" s="12">
        <v>43637</v>
      </c>
      <c r="D143" s="10" t="s">
        <v>67</v>
      </c>
      <c r="E143" s="10" t="s">
        <v>56</v>
      </c>
      <c r="F143" s="13">
        <v>4171278</v>
      </c>
      <c r="G143" s="13">
        <v>4171278</v>
      </c>
      <c r="H143" s="14">
        <f t="shared" si="2"/>
        <v>1</v>
      </c>
      <c r="I143" s="15" t="s">
        <v>57</v>
      </c>
      <c r="J143" s="16" t="s">
        <v>58</v>
      </c>
      <c r="K143" s="16"/>
      <c r="L143" s="15"/>
    </row>
    <row r="144" spans="1:12" ht="54" x14ac:dyDescent="0.15">
      <c r="A144" s="10" t="s">
        <v>97</v>
      </c>
      <c r="B144" s="11" t="s">
        <v>17</v>
      </c>
      <c r="C144" s="12">
        <v>43637</v>
      </c>
      <c r="D144" s="10" t="s">
        <v>67</v>
      </c>
      <c r="E144" s="10" t="s">
        <v>56</v>
      </c>
      <c r="F144" s="13">
        <v>4167094</v>
      </c>
      <c r="G144" s="13">
        <v>4167094</v>
      </c>
      <c r="H144" s="14">
        <f t="shared" si="2"/>
        <v>1</v>
      </c>
      <c r="I144" s="15" t="s">
        <v>57</v>
      </c>
      <c r="J144" s="16" t="s">
        <v>58</v>
      </c>
      <c r="K144" s="16"/>
      <c r="L144" s="15"/>
    </row>
    <row r="145" spans="1:12" ht="54" x14ac:dyDescent="0.15">
      <c r="A145" s="10" t="s">
        <v>97</v>
      </c>
      <c r="B145" s="11" t="s">
        <v>17</v>
      </c>
      <c r="C145" s="12">
        <v>43637</v>
      </c>
      <c r="D145" s="10" t="s">
        <v>67</v>
      </c>
      <c r="E145" s="10" t="s">
        <v>56</v>
      </c>
      <c r="F145" s="13">
        <v>4167094</v>
      </c>
      <c r="G145" s="13">
        <v>4167094</v>
      </c>
      <c r="H145" s="14">
        <f t="shared" si="2"/>
        <v>1</v>
      </c>
      <c r="I145" s="15" t="s">
        <v>57</v>
      </c>
      <c r="J145" s="16" t="s">
        <v>58</v>
      </c>
      <c r="K145" s="16"/>
      <c r="L145" s="15"/>
    </row>
    <row r="146" spans="1:12" ht="54" x14ac:dyDescent="0.15">
      <c r="A146" s="10" t="s">
        <v>97</v>
      </c>
      <c r="B146" s="11" t="s">
        <v>17</v>
      </c>
      <c r="C146" s="12">
        <v>43637</v>
      </c>
      <c r="D146" s="10" t="s">
        <v>67</v>
      </c>
      <c r="E146" s="10" t="s">
        <v>56</v>
      </c>
      <c r="F146" s="13">
        <v>4146175</v>
      </c>
      <c r="G146" s="13">
        <v>4146175</v>
      </c>
      <c r="H146" s="14">
        <f t="shared" si="2"/>
        <v>1</v>
      </c>
      <c r="I146" s="15" t="s">
        <v>57</v>
      </c>
      <c r="J146" s="16" t="s">
        <v>58</v>
      </c>
      <c r="K146" s="16"/>
      <c r="L146" s="15"/>
    </row>
    <row r="147" spans="1:12" ht="54" x14ac:dyDescent="0.15">
      <c r="A147" s="10" t="s">
        <v>97</v>
      </c>
      <c r="B147" s="11" t="s">
        <v>17</v>
      </c>
      <c r="C147" s="12">
        <v>43637</v>
      </c>
      <c r="D147" s="10" t="s">
        <v>67</v>
      </c>
      <c r="E147" s="10" t="s">
        <v>56</v>
      </c>
      <c r="F147" s="13">
        <v>4037395</v>
      </c>
      <c r="G147" s="13">
        <v>4037395</v>
      </c>
      <c r="H147" s="14">
        <f t="shared" si="2"/>
        <v>1</v>
      </c>
      <c r="I147" s="15" t="s">
        <v>57</v>
      </c>
      <c r="J147" s="16" t="s">
        <v>58</v>
      </c>
      <c r="K147" s="16"/>
      <c r="L147" s="15"/>
    </row>
    <row r="148" spans="1:12" ht="54" x14ac:dyDescent="0.15">
      <c r="A148" s="10" t="s">
        <v>97</v>
      </c>
      <c r="B148" s="11" t="s">
        <v>17</v>
      </c>
      <c r="C148" s="12">
        <v>43637</v>
      </c>
      <c r="D148" s="10" t="s">
        <v>67</v>
      </c>
      <c r="E148" s="10" t="s">
        <v>56</v>
      </c>
      <c r="F148" s="13">
        <v>3798916</v>
      </c>
      <c r="G148" s="13">
        <v>3798916</v>
      </c>
      <c r="H148" s="14">
        <f t="shared" si="2"/>
        <v>1</v>
      </c>
      <c r="I148" s="15" t="s">
        <v>57</v>
      </c>
      <c r="J148" s="16" t="s">
        <v>58</v>
      </c>
      <c r="K148" s="16"/>
      <c r="L148" s="15"/>
    </row>
    <row r="149" spans="1:12" ht="54" x14ac:dyDescent="0.15">
      <c r="A149" s="10" t="s">
        <v>97</v>
      </c>
      <c r="B149" s="11" t="s">
        <v>17</v>
      </c>
      <c r="C149" s="12">
        <v>43637</v>
      </c>
      <c r="D149" s="10" t="s">
        <v>67</v>
      </c>
      <c r="E149" s="10" t="s">
        <v>56</v>
      </c>
      <c r="F149" s="13">
        <v>3607686</v>
      </c>
      <c r="G149" s="13">
        <v>3607686</v>
      </c>
      <c r="H149" s="14">
        <f t="shared" si="2"/>
        <v>1</v>
      </c>
      <c r="I149" s="15" t="s">
        <v>57</v>
      </c>
      <c r="J149" s="16" t="s">
        <v>58</v>
      </c>
      <c r="K149" s="16"/>
      <c r="L149" s="15"/>
    </row>
    <row r="150" spans="1:12" ht="54" x14ac:dyDescent="0.15">
      <c r="A150" s="10" t="s">
        <v>97</v>
      </c>
      <c r="B150" s="11" t="s">
        <v>17</v>
      </c>
      <c r="C150" s="12">
        <v>43637</v>
      </c>
      <c r="D150" s="10" t="s">
        <v>67</v>
      </c>
      <c r="E150" s="10" t="s">
        <v>56</v>
      </c>
      <c r="F150" s="13">
        <v>3489314</v>
      </c>
      <c r="G150" s="13">
        <v>3489314</v>
      </c>
      <c r="H150" s="14">
        <f t="shared" si="2"/>
        <v>1</v>
      </c>
      <c r="I150" s="15" t="s">
        <v>57</v>
      </c>
      <c r="J150" s="16" t="s">
        <v>58</v>
      </c>
      <c r="K150" s="16"/>
      <c r="L150" s="15"/>
    </row>
    <row r="151" spans="1:12" ht="54" x14ac:dyDescent="0.15">
      <c r="A151" s="10" t="s">
        <v>97</v>
      </c>
      <c r="B151" s="11" t="s">
        <v>17</v>
      </c>
      <c r="C151" s="12">
        <v>43637</v>
      </c>
      <c r="D151" s="10" t="s">
        <v>67</v>
      </c>
      <c r="E151" s="10" t="s">
        <v>56</v>
      </c>
      <c r="F151" s="13">
        <v>3142773</v>
      </c>
      <c r="G151" s="13">
        <v>3142773</v>
      </c>
      <c r="H151" s="14">
        <f t="shared" si="2"/>
        <v>1</v>
      </c>
      <c r="I151" s="15" t="s">
        <v>57</v>
      </c>
      <c r="J151" s="16" t="s">
        <v>58</v>
      </c>
      <c r="K151" s="16"/>
      <c r="L151" s="15"/>
    </row>
    <row r="152" spans="1:12" ht="54" x14ac:dyDescent="0.15">
      <c r="A152" s="10" t="s">
        <v>97</v>
      </c>
      <c r="B152" s="11" t="s">
        <v>17</v>
      </c>
      <c r="C152" s="12">
        <v>43637</v>
      </c>
      <c r="D152" s="10" t="s">
        <v>67</v>
      </c>
      <c r="E152" s="10" t="s">
        <v>56</v>
      </c>
      <c r="F152" s="13">
        <v>3020725</v>
      </c>
      <c r="G152" s="13">
        <v>3020725</v>
      </c>
      <c r="H152" s="14">
        <f t="shared" si="2"/>
        <v>1</v>
      </c>
      <c r="I152" s="15" t="s">
        <v>57</v>
      </c>
      <c r="J152" s="16" t="s">
        <v>58</v>
      </c>
      <c r="K152" s="16"/>
      <c r="L152" s="15"/>
    </row>
    <row r="153" spans="1:12" ht="54" x14ac:dyDescent="0.15">
      <c r="A153" s="10" t="s">
        <v>97</v>
      </c>
      <c r="B153" s="11" t="s">
        <v>17</v>
      </c>
      <c r="C153" s="12">
        <v>43637</v>
      </c>
      <c r="D153" s="10" t="s">
        <v>67</v>
      </c>
      <c r="E153" s="10" t="s">
        <v>56</v>
      </c>
      <c r="F153" s="13">
        <v>2832452</v>
      </c>
      <c r="G153" s="13">
        <v>2832452</v>
      </c>
      <c r="H153" s="14">
        <f t="shared" si="2"/>
        <v>1</v>
      </c>
      <c r="I153" s="15" t="s">
        <v>57</v>
      </c>
      <c r="J153" s="16" t="s">
        <v>58</v>
      </c>
      <c r="K153" s="16"/>
      <c r="L153" s="15"/>
    </row>
    <row r="154" spans="1:12" ht="54" x14ac:dyDescent="0.15">
      <c r="A154" s="10" t="s">
        <v>97</v>
      </c>
      <c r="B154" s="11" t="s">
        <v>17</v>
      </c>
      <c r="C154" s="12">
        <v>43637</v>
      </c>
      <c r="D154" s="10" t="s">
        <v>67</v>
      </c>
      <c r="E154" s="10" t="s">
        <v>56</v>
      </c>
      <c r="F154" s="13">
        <v>2786430</v>
      </c>
      <c r="G154" s="13">
        <v>2786430</v>
      </c>
      <c r="H154" s="14">
        <f t="shared" si="2"/>
        <v>1</v>
      </c>
      <c r="I154" s="15" t="s">
        <v>57</v>
      </c>
      <c r="J154" s="16" t="s">
        <v>58</v>
      </c>
      <c r="K154" s="16"/>
      <c r="L154" s="15"/>
    </row>
    <row r="155" spans="1:12" ht="54" x14ac:dyDescent="0.15">
      <c r="A155" s="10" t="s">
        <v>97</v>
      </c>
      <c r="B155" s="11" t="s">
        <v>17</v>
      </c>
      <c r="C155" s="12">
        <v>43637</v>
      </c>
      <c r="D155" s="10" t="s">
        <v>67</v>
      </c>
      <c r="E155" s="10" t="s">
        <v>56</v>
      </c>
      <c r="F155" s="13">
        <v>2782246</v>
      </c>
      <c r="G155" s="13">
        <v>2782246</v>
      </c>
      <c r="H155" s="14">
        <f t="shared" si="2"/>
        <v>1</v>
      </c>
      <c r="I155" s="15" t="s">
        <v>57</v>
      </c>
      <c r="J155" s="16" t="s">
        <v>58</v>
      </c>
      <c r="K155" s="16"/>
      <c r="L155" s="15"/>
    </row>
    <row r="156" spans="1:12" ht="54" x14ac:dyDescent="0.15">
      <c r="A156" s="10" t="s">
        <v>97</v>
      </c>
      <c r="B156" s="11" t="s">
        <v>17</v>
      </c>
      <c r="C156" s="12">
        <v>43637</v>
      </c>
      <c r="D156" s="10" t="s">
        <v>67</v>
      </c>
      <c r="E156" s="10" t="s">
        <v>56</v>
      </c>
      <c r="F156" s="13">
        <v>2778063</v>
      </c>
      <c r="G156" s="13">
        <v>2778063</v>
      </c>
      <c r="H156" s="14">
        <f t="shared" si="2"/>
        <v>1</v>
      </c>
      <c r="I156" s="15" t="s">
        <v>57</v>
      </c>
      <c r="J156" s="16" t="s">
        <v>58</v>
      </c>
      <c r="K156" s="16"/>
      <c r="L156" s="15"/>
    </row>
    <row r="157" spans="1:12" ht="54" x14ac:dyDescent="0.15">
      <c r="A157" s="10" t="s">
        <v>97</v>
      </c>
      <c r="B157" s="11" t="s">
        <v>17</v>
      </c>
      <c r="C157" s="12">
        <v>43637</v>
      </c>
      <c r="D157" s="10" t="s">
        <v>67</v>
      </c>
      <c r="E157" s="10" t="s">
        <v>56</v>
      </c>
      <c r="F157" s="13">
        <v>2755056</v>
      </c>
      <c r="G157" s="13">
        <v>2755056</v>
      </c>
      <c r="H157" s="14">
        <f t="shared" si="2"/>
        <v>1</v>
      </c>
      <c r="I157" s="15" t="s">
        <v>57</v>
      </c>
      <c r="J157" s="16" t="s">
        <v>58</v>
      </c>
      <c r="K157" s="16"/>
      <c r="L157" s="15"/>
    </row>
    <row r="158" spans="1:12" ht="54" x14ac:dyDescent="0.15">
      <c r="A158" s="10" t="s">
        <v>97</v>
      </c>
      <c r="B158" s="11" t="s">
        <v>17</v>
      </c>
      <c r="C158" s="12">
        <v>43637</v>
      </c>
      <c r="D158" s="10" t="s">
        <v>67</v>
      </c>
      <c r="E158" s="10" t="s">
        <v>56</v>
      </c>
      <c r="F158" s="13">
        <v>2755050</v>
      </c>
      <c r="G158" s="13">
        <v>2755050</v>
      </c>
      <c r="H158" s="14">
        <f t="shared" si="2"/>
        <v>1</v>
      </c>
      <c r="I158" s="15" t="s">
        <v>57</v>
      </c>
      <c r="J158" s="16" t="s">
        <v>58</v>
      </c>
      <c r="K158" s="16"/>
      <c r="L158" s="15"/>
    </row>
    <row r="159" spans="1:12" ht="54" x14ac:dyDescent="0.15">
      <c r="A159" s="10" t="s">
        <v>97</v>
      </c>
      <c r="B159" s="11" t="s">
        <v>17</v>
      </c>
      <c r="C159" s="12">
        <v>43637</v>
      </c>
      <c r="D159" s="10" t="s">
        <v>67</v>
      </c>
      <c r="E159" s="10" t="s">
        <v>56</v>
      </c>
      <c r="F159" s="13">
        <v>2755050</v>
      </c>
      <c r="G159" s="13">
        <v>2755050</v>
      </c>
      <c r="H159" s="14">
        <f t="shared" si="2"/>
        <v>1</v>
      </c>
      <c r="I159" s="15" t="s">
        <v>57</v>
      </c>
      <c r="J159" s="16" t="s">
        <v>58</v>
      </c>
      <c r="K159" s="16"/>
      <c r="L159" s="15"/>
    </row>
    <row r="160" spans="1:12" ht="54" x14ac:dyDescent="0.15">
      <c r="A160" s="10" t="s">
        <v>97</v>
      </c>
      <c r="B160" s="11" t="s">
        <v>17</v>
      </c>
      <c r="C160" s="12">
        <v>43637</v>
      </c>
      <c r="D160" s="10" t="s">
        <v>67</v>
      </c>
      <c r="E160" s="10" t="s">
        <v>56</v>
      </c>
      <c r="F160" s="13">
        <v>2755050</v>
      </c>
      <c r="G160" s="13">
        <v>2755050</v>
      </c>
      <c r="H160" s="14">
        <f t="shared" si="2"/>
        <v>1</v>
      </c>
      <c r="I160" s="15" t="s">
        <v>57</v>
      </c>
      <c r="J160" s="16" t="s">
        <v>58</v>
      </c>
      <c r="K160" s="16"/>
      <c r="L160" s="15"/>
    </row>
    <row r="161" spans="1:12" ht="54" x14ac:dyDescent="0.15">
      <c r="A161" s="10" t="s">
        <v>97</v>
      </c>
      <c r="B161" s="11" t="s">
        <v>17</v>
      </c>
      <c r="C161" s="12">
        <v>43637</v>
      </c>
      <c r="D161" s="10" t="s">
        <v>67</v>
      </c>
      <c r="E161" s="10" t="s">
        <v>56</v>
      </c>
      <c r="F161" s="13">
        <v>2284369</v>
      </c>
      <c r="G161" s="13">
        <v>2284369</v>
      </c>
      <c r="H161" s="14">
        <f t="shared" si="2"/>
        <v>1</v>
      </c>
      <c r="I161" s="15" t="s">
        <v>57</v>
      </c>
      <c r="J161" s="16" t="s">
        <v>58</v>
      </c>
      <c r="K161" s="16"/>
      <c r="L161" s="15"/>
    </row>
    <row r="162" spans="1:12" ht="54" x14ac:dyDescent="0.15">
      <c r="A162" s="10" t="s">
        <v>97</v>
      </c>
      <c r="B162" s="11" t="s">
        <v>17</v>
      </c>
      <c r="C162" s="12">
        <v>43637</v>
      </c>
      <c r="D162" s="10" t="s">
        <v>67</v>
      </c>
      <c r="E162" s="10" t="s">
        <v>56</v>
      </c>
      <c r="F162" s="13">
        <v>2141184</v>
      </c>
      <c r="G162" s="13">
        <v>2141184</v>
      </c>
      <c r="H162" s="14">
        <f t="shared" si="2"/>
        <v>1</v>
      </c>
      <c r="I162" s="15" t="s">
        <v>57</v>
      </c>
      <c r="J162" s="16" t="s">
        <v>58</v>
      </c>
      <c r="K162" s="16"/>
      <c r="L162" s="15"/>
    </row>
    <row r="163" spans="1:12" ht="54" x14ac:dyDescent="0.15">
      <c r="A163" s="10" t="s">
        <v>97</v>
      </c>
      <c r="B163" s="11" t="s">
        <v>17</v>
      </c>
      <c r="C163" s="12">
        <v>43637</v>
      </c>
      <c r="D163" s="10" t="s">
        <v>67</v>
      </c>
      <c r="E163" s="10" t="s">
        <v>56</v>
      </c>
      <c r="F163" s="13">
        <v>2068645</v>
      </c>
      <c r="G163" s="13">
        <v>2068645</v>
      </c>
      <c r="H163" s="14">
        <f t="shared" si="2"/>
        <v>1</v>
      </c>
      <c r="I163" s="15" t="s">
        <v>57</v>
      </c>
      <c r="J163" s="16" t="s">
        <v>58</v>
      </c>
      <c r="K163" s="16"/>
      <c r="L163" s="15"/>
    </row>
    <row r="164" spans="1:12" ht="54" x14ac:dyDescent="0.15">
      <c r="A164" s="10" t="s">
        <v>97</v>
      </c>
      <c r="B164" s="11" t="s">
        <v>17</v>
      </c>
      <c r="C164" s="12">
        <v>43637</v>
      </c>
      <c r="D164" s="10" t="s">
        <v>67</v>
      </c>
      <c r="E164" s="10" t="s">
        <v>56</v>
      </c>
      <c r="F164" s="13">
        <v>1849252</v>
      </c>
      <c r="G164" s="13">
        <v>1849252</v>
      </c>
      <c r="H164" s="14">
        <f t="shared" si="2"/>
        <v>1</v>
      </c>
      <c r="I164" s="15" t="s">
        <v>57</v>
      </c>
      <c r="J164" s="16" t="s">
        <v>58</v>
      </c>
      <c r="K164" s="16"/>
      <c r="L164" s="15"/>
    </row>
    <row r="165" spans="1:12" ht="54" x14ac:dyDescent="0.15">
      <c r="A165" s="10" t="s">
        <v>97</v>
      </c>
      <c r="B165" s="11" t="s">
        <v>17</v>
      </c>
      <c r="C165" s="12">
        <v>43637</v>
      </c>
      <c r="D165" s="10" t="s">
        <v>67</v>
      </c>
      <c r="E165" s="10" t="s">
        <v>56</v>
      </c>
      <c r="F165" s="13">
        <v>1807414</v>
      </c>
      <c r="G165" s="13">
        <v>1807414</v>
      </c>
      <c r="H165" s="14">
        <f t="shared" si="2"/>
        <v>1</v>
      </c>
      <c r="I165" s="15" t="s">
        <v>57</v>
      </c>
      <c r="J165" s="16" t="s">
        <v>58</v>
      </c>
      <c r="K165" s="16"/>
      <c r="L165" s="15"/>
    </row>
    <row r="166" spans="1:12" ht="54" x14ac:dyDescent="0.15">
      <c r="A166" s="10" t="s">
        <v>97</v>
      </c>
      <c r="B166" s="11" t="s">
        <v>17</v>
      </c>
      <c r="C166" s="12">
        <v>43637</v>
      </c>
      <c r="D166" s="10" t="s">
        <v>67</v>
      </c>
      <c r="E166" s="10" t="s">
        <v>56</v>
      </c>
      <c r="F166" s="13">
        <v>1721431</v>
      </c>
      <c r="G166" s="13">
        <v>1721431</v>
      </c>
      <c r="H166" s="14">
        <f t="shared" si="2"/>
        <v>1</v>
      </c>
      <c r="I166" s="15" t="s">
        <v>57</v>
      </c>
      <c r="J166" s="16" t="s">
        <v>58</v>
      </c>
      <c r="K166" s="16"/>
      <c r="L166" s="15"/>
    </row>
    <row r="167" spans="1:12" ht="54" x14ac:dyDescent="0.15">
      <c r="A167" s="10" t="s">
        <v>97</v>
      </c>
      <c r="B167" s="11" t="s">
        <v>17</v>
      </c>
      <c r="C167" s="12">
        <v>43637</v>
      </c>
      <c r="D167" s="10" t="s">
        <v>67</v>
      </c>
      <c r="E167" s="10" t="s">
        <v>56</v>
      </c>
      <c r="F167" s="13">
        <v>1707002</v>
      </c>
      <c r="G167" s="13">
        <v>1707002</v>
      </c>
      <c r="H167" s="14">
        <f t="shared" si="2"/>
        <v>1</v>
      </c>
      <c r="I167" s="15" t="s">
        <v>57</v>
      </c>
      <c r="J167" s="16" t="s">
        <v>58</v>
      </c>
      <c r="K167" s="16"/>
      <c r="L167" s="15"/>
    </row>
    <row r="168" spans="1:12" ht="54" x14ac:dyDescent="0.15">
      <c r="A168" s="10" t="s">
        <v>97</v>
      </c>
      <c r="B168" s="11" t="s">
        <v>17</v>
      </c>
      <c r="C168" s="12">
        <v>43637</v>
      </c>
      <c r="D168" s="10" t="s">
        <v>67</v>
      </c>
      <c r="E168" s="10" t="s">
        <v>56</v>
      </c>
      <c r="F168" s="13">
        <v>1707002</v>
      </c>
      <c r="G168" s="13">
        <v>1707002</v>
      </c>
      <c r="H168" s="14">
        <f t="shared" si="2"/>
        <v>1</v>
      </c>
      <c r="I168" s="15" t="s">
        <v>57</v>
      </c>
      <c r="J168" s="16" t="s">
        <v>58</v>
      </c>
      <c r="K168" s="16"/>
      <c r="L168" s="15"/>
    </row>
    <row r="169" spans="1:12" ht="54" x14ac:dyDescent="0.15">
      <c r="A169" s="10" t="s">
        <v>97</v>
      </c>
      <c r="B169" s="11" t="s">
        <v>17</v>
      </c>
      <c r="C169" s="12">
        <v>43637</v>
      </c>
      <c r="D169" s="10" t="s">
        <v>67</v>
      </c>
      <c r="E169" s="10" t="s">
        <v>56</v>
      </c>
      <c r="F169" s="13">
        <v>1590551</v>
      </c>
      <c r="G169" s="13">
        <v>1590551</v>
      </c>
      <c r="H169" s="14">
        <f t="shared" si="2"/>
        <v>1</v>
      </c>
      <c r="I169" s="15" t="s">
        <v>57</v>
      </c>
      <c r="J169" s="16" t="s">
        <v>58</v>
      </c>
      <c r="K169" s="16"/>
      <c r="L169" s="15"/>
    </row>
    <row r="170" spans="1:12" ht="54" x14ac:dyDescent="0.15">
      <c r="A170" s="10" t="s">
        <v>97</v>
      </c>
      <c r="B170" s="11" t="s">
        <v>17</v>
      </c>
      <c r="C170" s="12">
        <v>43637</v>
      </c>
      <c r="D170" s="10" t="s">
        <v>67</v>
      </c>
      <c r="E170" s="10" t="s">
        <v>56</v>
      </c>
      <c r="F170" s="13">
        <v>1539560</v>
      </c>
      <c r="G170" s="13">
        <v>1539560</v>
      </c>
      <c r="H170" s="14">
        <f t="shared" si="2"/>
        <v>1</v>
      </c>
      <c r="I170" s="15" t="s">
        <v>57</v>
      </c>
      <c r="J170" s="16" t="s">
        <v>58</v>
      </c>
      <c r="K170" s="16"/>
      <c r="L170" s="15"/>
    </row>
    <row r="171" spans="1:12" ht="54" x14ac:dyDescent="0.15">
      <c r="A171" s="10" t="s">
        <v>97</v>
      </c>
      <c r="B171" s="11" t="s">
        <v>17</v>
      </c>
      <c r="C171" s="12">
        <v>43637</v>
      </c>
      <c r="D171" s="10" t="s">
        <v>67</v>
      </c>
      <c r="E171" s="10" t="s">
        <v>56</v>
      </c>
      <c r="F171" s="13">
        <v>1460156</v>
      </c>
      <c r="G171" s="13">
        <v>1460156</v>
      </c>
      <c r="H171" s="14">
        <f t="shared" si="2"/>
        <v>1</v>
      </c>
      <c r="I171" s="15" t="s">
        <v>57</v>
      </c>
      <c r="J171" s="16" t="s">
        <v>58</v>
      </c>
      <c r="K171" s="16"/>
      <c r="L171" s="15"/>
    </row>
    <row r="172" spans="1:12" ht="54" x14ac:dyDescent="0.15">
      <c r="A172" s="10" t="s">
        <v>97</v>
      </c>
      <c r="B172" s="11" t="s">
        <v>17</v>
      </c>
      <c r="C172" s="12">
        <v>43637</v>
      </c>
      <c r="D172" s="10" t="s">
        <v>67</v>
      </c>
      <c r="E172" s="10" t="s">
        <v>56</v>
      </c>
      <c r="F172" s="13">
        <v>1426686</v>
      </c>
      <c r="G172" s="13">
        <v>1426686</v>
      </c>
      <c r="H172" s="14">
        <f t="shared" si="2"/>
        <v>1</v>
      </c>
      <c r="I172" s="15" t="s">
        <v>57</v>
      </c>
      <c r="J172" s="16" t="s">
        <v>58</v>
      </c>
      <c r="K172" s="16"/>
      <c r="L172" s="15"/>
    </row>
    <row r="173" spans="1:12" ht="54" x14ac:dyDescent="0.15">
      <c r="A173" s="10" t="s">
        <v>97</v>
      </c>
      <c r="B173" s="11" t="s">
        <v>17</v>
      </c>
      <c r="C173" s="12">
        <v>43637</v>
      </c>
      <c r="D173" s="10" t="s">
        <v>67</v>
      </c>
      <c r="E173" s="10" t="s">
        <v>56</v>
      </c>
      <c r="F173" s="13">
        <v>1426686</v>
      </c>
      <c r="G173" s="13">
        <v>1426686</v>
      </c>
      <c r="H173" s="14">
        <f t="shared" si="2"/>
        <v>1</v>
      </c>
      <c r="I173" s="15" t="s">
        <v>57</v>
      </c>
      <c r="J173" s="16" t="s">
        <v>58</v>
      </c>
      <c r="K173" s="16"/>
      <c r="L173" s="15"/>
    </row>
    <row r="174" spans="1:12" ht="54" x14ac:dyDescent="0.15">
      <c r="A174" s="10" t="s">
        <v>97</v>
      </c>
      <c r="B174" s="11" t="s">
        <v>17</v>
      </c>
      <c r="C174" s="12">
        <v>43637</v>
      </c>
      <c r="D174" s="10" t="s">
        <v>67</v>
      </c>
      <c r="E174" s="10" t="s">
        <v>56</v>
      </c>
      <c r="F174" s="13">
        <v>1426686</v>
      </c>
      <c r="G174" s="13">
        <v>1426686</v>
      </c>
      <c r="H174" s="14">
        <f t="shared" si="2"/>
        <v>1</v>
      </c>
      <c r="I174" s="15" t="s">
        <v>57</v>
      </c>
      <c r="J174" s="16" t="s">
        <v>58</v>
      </c>
      <c r="K174" s="16"/>
      <c r="L174" s="15"/>
    </row>
    <row r="175" spans="1:12" ht="54" x14ac:dyDescent="0.15">
      <c r="A175" s="10" t="s">
        <v>97</v>
      </c>
      <c r="B175" s="11" t="s">
        <v>17</v>
      </c>
      <c r="C175" s="12">
        <v>43637</v>
      </c>
      <c r="D175" s="10" t="s">
        <v>67</v>
      </c>
      <c r="E175" s="10" t="s">
        <v>56</v>
      </c>
      <c r="F175" s="13">
        <v>1426686</v>
      </c>
      <c r="G175" s="13">
        <v>1426686</v>
      </c>
      <c r="H175" s="14">
        <f t="shared" si="2"/>
        <v>1</v>
      </c>
      <c r="I175" s="15" t="s">
        <v>57</v>
      </c>
      <c r="J175" s="16" t="s">
        <v>58</v>
      </c>
      <c r="K175" s="16"/>
      <c r="L175" s="15"/>
    </row>
    <row r="176" spans="1:12" ht="54" x14ac:dyDescent="0.15">
      <c r="A176" s="10" t="s">
        <v>97</v>
      </c>
      <c r="B176" s="11" t="s">
        <v>17</v>
      </c>
      <c r="C176" s="12">
        <v>43637</v>
      </c>
      <c r="D176" s="10" t="s">
        <v>67</v>
      </c>
      <c r="E176" s="10" t="s">
        <v>56</v>
      </c>
      <c r="F176" s="13">
        <v>1426686</v>
      </c>
      <c r="G176" s="13">
        <v>1426686</v>
      </c>
      <c r="H176" s="14">
        <f t="shared" si="2"/>
        <v>1</v>
      </c>
      <c r="I176" s="15" t="s">
        <v>57</v>
      </c>
      <c r="J176" s="16" t="s">
        <v>58</v>
      </c>
      <c r="K176" s="16"/>
      <c r="L176" s="15"/>
    </row>
    <row r="177" spans="1:12" ht="54" x14ac:dyDescent="0.15">
      <c r="A177" s="10" t="s">
        <v>97</v>
      </c>
      <c r="B177" s="11" t="s">
        <v>17</v>
      </c>
      <c r="C177" s="12">
        <v>43637</v>
      </c>
      <c r="D177" s="10" t="s">
        <v>67</v>
      </c>
      <c r="E177" s="10" t="s">
        <v>56</v>
      </c>
      <c r="F177" s="13">
        <v>1426686</v>
      </c>
      <c r="G177" s="13">
        <v>1426686</v>
      </c>
      <c r="H177" s="14">
        <f t="shared" si="2"/>
        <v>1</v>
      </c>
      <c r="I177" s="15" t="s">
        <v>57</v>
      </c>
      <c r="J177" s="16" t="s">
        <v>58</v>
      </c>
      <c r="K177" s="16"/>
      <c r="L177" s="15"/>
    </row>
    <row r="178" spans="1:12" ht="54" x14ac:dyDescent="0.15">
      <c r="A178" s="10" t="s">
        <v>97</v>
      </c>
      <c r="B178" s="11" t="s">
        <v>17</v>
      </c>
      <c r="C178" s="12">
        <v>43637</v>
      </c>
      <c r="D178" s="10" t="s">
        <v>67</v>
      </c>
      <c r="E178" s="10" t="s">
        <v>56</v>
      </c>
      <c r="F178" s="13">
        <v>1393215</v>
      </c>
      <c r="G178" s="13">
        <v>1393215</v>
      </c>
      <c r="H178" s="14">
        <f t="shared" si="2"/>
        <v>1</v>
      </c>
      <c r="I178" s="15" t="s">
        <v>57</v>
      </c>
      <c r="J178" s="16" t="s">
        <v>58</v>
      </c>
      <c r="K178" s="16"/>
      <c r="L178" s="15"/>
    </row>
    <row r="179" spans="1:12" ht="54" x14ac:dyDescent="0.15">
      <c r="A179" s="10" t="s">
        <v>97</v>
      </c>
      <c r="B179" s="11" t="s">
        <v>17</v>
      </c>
      <c r="C179" s="12">
        <v>43637</v>
      </c>
      <c r="D179" s="10" t="s">
        <v>67</v>
      </c>
      <c r="E179" s="10" t="s">
        <v>56</v>
      </c>
      <c r="F179" s="13">
        <v>1330461</v>
      </c>
      <c r="G179" s="13">
        <v>1330461</v>
      </c>
      <c r="H179" s="14">
        <f t="shared" si="2"/>
        <v>1</v>
      </c>
      <c r="I179" s="15" t="s">
        <v>57</v>
      </c>
      <c r="J179" s="16" t="s">
        <v>58</v>
      </c>
      <c r="K179" s="16"/>
      <c r="L179" s="15"/>
    </row>
    <row r="180" spans="1:12" ht="54" x14ac:dyDescent="0.15">
      <c r="A180" s="10" t="s">
        <v>97</v>
      </c>
      <c r="B180" s="11" t="s">
        <v>17</v>
      </c>
      <c r="C180" s="12">
        <v>43637</v>
      </c>
      <c r="D180" s="10" t="s">
        <v>67</v>
      </c>
      <c r="E180" s="10" t="s">
        <v>56</v>
      </c>
      <c r="F180" s="13">
        <v>1280251</v>
      </c>
      <c r="G180" s="13">
        <v>1280251</v>
      </c>
      <c r="H180" s="14">
        <f t="shared" si="2"/>
        <v>1</v>
      </c>
      <c r="I180" s="15" t="s">
        <v>57</v>
      </c>
      <c r="J180" s="16" t="s">
        <v>58</v>
      </c>
      <c r="K180" s="16"/>
      <c r="L180" s="15"/>
    </row>
    <row r="181" spans="1:12" ht="54" x14ac:dyDescent="0.15">
      <c r="A181" s="10" t="s">
        <v>97</v>
      </c>
      <c r="B181" s="11" t="s">
        <v>17</v>
      </c>
      <c r="C181" s="12">
        <v>43637</v>
      </c>
      <c r="D181" s="10" t="s">
        <v>67</v>
      </c>
      <c r="E181" s="10" t="s">
        <v>56</v>
      </c>
      <c r="F181" s="13">
        <v>1263516</v>
      </c>
      <c r="G181" s="13">
        <v>1263516</v>
      </c>
      <c r="H181" s="14">
        <f t="shared" si="2"/>
        <v>1</v>
      </c>
      <c r="I181" s="15" t="s">
        <v>57</v>
      </c>
      <c r="J181" s="16" t="s">
        <v>58</v>
      </c>
      <c r="K181" s="16"/>
      <c r="L181" s="15"/>
    </row>
    <row r="182" spans="1:12" ht="54" x14ac:dyDescent="0.15">
      <c r="A182" s="10" t="s">
        <v>97</v>
      </c>
      <c r="B182" s="11" t="s">
        <v>17</v>
      </c>
      <c r="C182" s="12">
        <v>43637</v>
      </c>
      <c r="D182" s="10" t="s">
        <v>67</v>
      </c>
      <c r="E182" s="10" t="s">
        <v>56</v>
      </c>
      <c r="F182" s="13">
        <v>1210654</v>
      </c>
      <c r="G182" s="13">
        <v>1210654</v>
      </c>
      <c r="H182" s="14">
        <f t="shared" si="2"/>
        <v>1</v>
      </c>
      <c r="I182" s="15" t="s">
        <v>57</v>
      </c>
      <c r="J182" s="16" t="s">
        <v>58</v>
      </c>
      <c r="K182" s="16"/>
      <c r="L182" s="15"/>
    </row>
    <row r="183" spans="1:12" ht="54" x14ac:dyDescent="0.15">
      <c r="A183" s="10" t="s">
        <v>97</v>
      </c>
      <c r="B183" s="11" t="s">
        <v>17</v>
      </c>
      <c r="C183" s="12">
        <v>43637</v>
      </c>
      <c r="D183" s="10" t="s">
        <v>67</v>
      </c>
      <c r="E183" s="10" t="s">
        <v>56</v>
      </c>
      <c r="F183" s="13">
        <v>1148335</v>
      </c>
      <c r="G183" s="13">
        <v>1148335</v>
      </c>
      <c r="H183" s="14">
        <f t="shared" si="2"/>
        <v>1</v>
      </c>
      <c r="I183" s="15" t="s">
        <v>57</v>
      </c>
      <c r="J183" s="16" t="s">
        <v>58</v>
      </c>
      <c r="K183" s="16"/>
      <c r="L183" s="15"/>
    </row>
    <row r="184" spans="1:12" ht="54" x14ac:dyDescent="0.15">
      <c r="A184" s="10" t="s">
        <v>97</v>
      </c>
      <c r="B184" s="11" t="s">
        <v>17</v>
      </c>
      <c r="C184" s="12">
        <v>43637</v>
      </c>
      <c r="D184" s="10" t="s">
        <v>67</v>
      </c>
      <c r="E184" s="10" t="s">
        <v>56</v>
      </c>
      <c r="F184" s="13">
        <v>1103286</v>
      </c>
      <c r="G184" s="13">
        <v>1103286</v>
      </c>
      <c r="H184" s="14">
        <f t="shared" si="2"/>
        <v>1</v>
      </c>
      <c r="I184" s="15" t="s">
        <v>57</v>
      </c>
      <c r="J184" s="16" t="s">
        <v>58</v>
      </c>
      <c r="K184" s="16"/>
      <c r="L184" s="15"/>
    </row>
    <row r="185" spans="1:12" ht="54" x14ac:dyDescent="0.15">
      <c r="A185" s="10" t="s">
        <v>97</v>
      </c>
      <c r="B185" s="11" t="s">
        <v>17</v>
      </c>
      <c r="C185" s="12">
        <v>43637</v>
      </c>
      <c r="D185" s="10" t="s">
        <v>67</v>
      </c>
      <c r="E185" s="10" t="s">
        <v>56</v>
      </c>
      <c r="F185" s="13">
        <v>1025038</v>
      </c>
      <c r="G185" s="13">
        <v>1025038</v>
      </c>
      <c r="H185" s="14">
        <f t="shared" si="2"/>
        <v>1</v>
      </c>
      <c r="I185" s="15" t="s">
        <v>57</v>
      </c>
      <c r="J185" s="16" t="s">
        <v>58</v>
      </c>
      <c r="K185" s="16"/>
      <c r="L185" s="15"/>
    </row>
    <row r="186" spans="1:12" ht="54" x14ac:dyDescent="0.15">
      <c r="A186" s="10" t="s">
        <v>97</v>
      </c>
      <c r="B186" s="11" t="s">
        <v>17</v>
      </c>
      <c r="C186" s="12">
        <v>43637</v>
      </c>
      <c r="D186" s="10" t="s">
        <v>67</v>
      </c>
      <c r="E186" s="10" t="s">
        <v>56</v>
      </c>
      <c r="F186" s="13">
        <v>950033</v>
      </c>
      <c r="G186" s="13">
        <v>950033</v>
      </c>
      <c r="H186" s="14">
        <f t="shared" si="2"/>
        <v>1</v>
      </c>
      <c r="I186" s="15" t="s">
        <v>57</v>
      </c>
      <c r="J186" s="16" t="s">
        <v>58</v>
      </c>
      <c r="K186" s="16"/>
      <c r="L186" s="15"/>
    </row>
    <row r="187" spans="1:12" ht="54" x14ac:dyDescent="0.15">
      <c r="A187" s="10" t="s">
        <v>97</v>
      </c>
      <c r="B187" s="11" t="s">
        <v>17</v>
      </c>
      <c r="C187" s="12">
        <v>43637</v>
      </c>
      <c r="D187" s="10" t="s">
        <v>67</v>
      </c>
      <c r="E187" s="10" t="s">
        <v>56</v>
      </c>
      <c r="F187" s="13">
        <v>912074</v>
      </c>
      <c r="G187" s="13">
        <v>912074</v>
      </c>
      <c r="H187" s="14">
        <f t="shared" si="2"/>
        <v>1</v>
      </c>
      <c r="I187" s="15" t="s">
        <v>57</v>
      </c>
      <c r="J187" s="16" t="s">
        <v>58</v>
      </c>
      <c r="K187" s="16"/>
      <c r="L187" s="15"/>
    </row>
    <row r="188" spans="1:12" ht="54" x14ac:dyDescent="0.15">
      <c r="A188" s="10" t="s">
        <v>97</v>
      </c>
      <c r="B188" s="11" t="s">
        <v>17</v>
      </c>
      <c r="C188" s="12">
        <v>43637</v>
      </c>
      <c r="D188" s="10" t="s">
        <v>67</v>
      </c>
      <c r="E188" s="10" t="s">
        <v>56</v>
      </c>
      <c r="F188" s="13">
        <v>858019</v>
      </c>
      <c r="G188" s="13">
        <v>858019</v>
      </c>
      <c r="H188" s="14">
        <f t="shared" si="2"/>
        <v>1</v>
      </c>
      <c r="I188" s="15" t="s">
        <v>57</v>
      </c>
      <c r="J188" s="16" t="s">
        <v>58</v>
      </c>
      <c r="K188" s="16"/>
      <c r="L188" s="15"/>
    </row>
    <row r="189" spans="1:12" ht="54" x14ac:dyDescent="0.15">
      <c r="A189" s="10" t="s">
        <v>97</v>
      </c>
      <c r="B189" s="11" t="s">
        <v>17</v>
      </c>
      <c r="C189" s="12">
        <v>43637</v>
      </c>
      <c r="D189" s="10" t="s">
        <v>67</v>
      </c>
      <c r="E189" s="10" t="s">
        <v>56</v>
      </c>
      <c r="F189" s="13">
        <v>857685</v>
      </c>
      <c r="G189" s="13">
        <v>857685</v>
      </c>
      <c r="H189" s="14">
        <f t="shared" si="2"/>
        <v>1</v>
      </c>
      <c r="I189" s="15" t="s">
        <v>57</v>
      </c>
      <c r="J189" s="16" t="s">
        <v>58</v>
      </c>
      <c r="K189" s="16"/>
      <c r="L189" s="15"/>
    </row>
    <row r="190" spans="1:12" ht="54" x14ac:dyDescent="0.15">
      <c r="A190" s="10" t="s">
        <v>97</v>
      </c>
      <c r="B190" s="11" t="s">
        <v>17</v>
      </c>
      <c r="C190" s="12">
        <v>43637</v>
      </c>
      <c r="D190" s="10" t="s">
        <v>67</v>
      </c>
      <c r="E190" s="10" t="s">
        <v>56</v>
      </c>
      <c r="F190" s="13">
        <v>857685</v>
      </c>
      <c r="G190" s="13">
        <v>857685</v>
      </c>
      <c r="H190" s="14">
        <f t="shared" si="2"/>
        <v>1</v>
      </c>
      <c r="I190" s="15" t="s">
        <v>57</v>
      </c>
      <c r="J190" s="16" t="s">
        <v>58</v>
      </c>
      <c r="K190" s="16"/>
      <c r="L190" s="15"/>
    </row>
    <row r="191" spans="1:12" ht="54" x14ac:dyDescent="0.15">
      <c r="A191" s="10" t="s">
        <v>97</v>
      </c>
      <c r="B191" s="11" t="s">
        <v>17</v>
      </c>
      <c r="C191" s="12">
        <v>43637</v>
      </c>
      <c r="D191" s="10" t="s">
        <v>67</v>
      </c>
      <c r="E191" s="10" t="s">
        <v>56</v>
      </c>
      <c r="F191" s="13">
        <v>857685</v>
      </c>
      <c r="G191" s="13">
        <v>857685</v>
      </c>
      <c r="H191" s="14">
        <f t="shared" si="2"/>
        <v>1</v>
      </c>
      <c r="I191" s="15" t="s">
        <v>57</v>
      </c>
      <c r="J191" s="16" t="s">
        <v>58</v>
      </c>
      <c r="K191" s="16"/>
      <c r="L191" s="15"/>
    </row>
    <row r="192" spans="1:12" ht="54" x14ac:dyDescent="0.15">
      <c r="A192" s="10" t="s">
        <v>98</v>
      </c>
      <c r="B192" s="11" t="s">
        <v>17</v>
      </c>
      <c r="C192" s="12">
        <v>43641</v>
      </c>
      <c r="D192" s="10" t="s">
        <v>99</v>
      </c>
      <c r="E192" s="10" t="s">
        <v>19</v>
      </c>
      <c r="F192" s="13">
        <v>19400000</v>
      </c>
      <c r="G192" s="13">
        <v>19400000</v>
      </c>
      <c r="H192" s="14">
        <f t="shared" si="2"/>
        <v>1</v>
      </c>
      <c r="I192" s="15" t="s">
        <v>100</v>
      </c>
      <c r="J192" s="16" t="s">
        <v>33</v>
      </c>
      <c r="K192" s="16"/>
      <c r="L192" s="15"/>
    </row>
    <row r="193" spans="1:12" ht="54" x14ac:dyDescent="0.15">
      <c r="A193" s="10" t="s">
        <v>101</v>
      </c>
      <c r="B193" s="11" t="s">
        <v>17</v>
      </c>
      <c r="C193" s="12">
        <v>43649</v>
      </c>
      <c r="D193" s="10" t="s">
        <v>102</v>
      </c>
      <c r="E193" s="10" t="s">
        <v>103</v>
      </c>
      <c r="F193" s="13">
        <v>200000000</v>
      </c>
      <c r="G193" s="13">
        <v>200000000</v>
      </c>
      <c r="H193" s="14">
        <f t="shared" si="2"/>
        <v>1</v>
      </c>
      <c r="I193" s="15" t="s">
        <v>104</v>
      </c>
      <c r="J193" s="16" t="s">
        <v>29</v>
      </c>
      <c r="K193" s="16"/>
      <c r="L193" s="15"/>
    </row>
    <row r="194" spans="1:12" ht="54" x14ac:dyDescent="0.15">
      <c r="A194" s="10" t="s">
        <v>105</v>
      </c>
      <c r="B194" s="11" t="s">
        <v>106</v>
      </c>
      <c r="C194" s="12">
        <v>43658</v>
      </c>
      <c r="D194" s="10" t="s">
        <v>107</v>
      </c>
      <c r="E194" s="10" t="s">
        <v>19</v>
      </c>
      <c r="F194" s="13">
        <v>489500000</v>
      </c>
      <c r="G194" s="13">
        <v>489500000</v>
      </c>
      <c r="H194" s="14">
        <f t="shared" si="2"/>
        <v>1</v>
      </c>
      <c r="I194" s="15" t="s">
        <v>108</v>
      </c>
      <c r="J194" s="16" t="s">
        <v>33</v>
      </c>
      <c r="K194" s="16"/>
      <c r="L194" s="15"/>
    </row>
    <row r="195" spans="1:12" ht="54" x14ac:dyDescent="0.15">
      <c r="A195" s="10" t="s">
        <v>109</v>
      </c>
      <c r="B195" s="11" t="s">
        <v>106</v>
      </c>
      <c r="C195" s="12">
        <v>43686</v>
      </c>
      <c r="D195" s="10" t="s">
        <v>67</v>
      </c>
      <c r="E195" s="10" t="s">
        <v>56</v>
      </c>
      <c r="F195" s="13">
        <v>1148335</v>
      </c>
      <c r="G195" s="13">
        <v>1148335</v>
      </c>
      <c r="H195" s="14">
        <f t="shared" si="2"/>
        <v>1</v>
      </c>
      <c r="I195" s="15" t="s">
        <v>57</v>
      </c>
      <c r="J195" s="16" t="s">
        <v>58</v>
      </c>
      <c r="K195" s="16"/>
      <c r="L195" s="15"/>
    </row>
    <row r="196" spans="1:12" ht="54" x14ac:dyDescent="0.15">
      <c r="A196" s="10" t="s">
        <v>109</v>
      </c>
      <c r="B196" s="11" t="s">
        <v>106</v>
      </c>
      <c r="C196" s="12">
        <v>43686</v>
      </c>
      <c r="D196" s="10" t="s">
        <v>67</v>
      </c>
      <c r="E196" s="10" t="s">
        <v>56</v>
      </c>
      <c r="F196" s="13">
        <v>2375470</v>
      </c>
      <c r="G196" s="13">
        <v>2375470</v>
      </c>
      <c r="H196" s="14">
        <f t="shared" si="2"/>
        <v>1</v>
      </c>
      <c r="I196" s="15" t="s">
        <v>57</v>
      </c>
      <c r="J196" s="16" t="s">
        <v>58</v>
      </c>
      <c r="K196" s="16"/>
      <c r="L196" s="15"/>
    </row>
    <row r="197" spans="1:12" ht="54" x14ac:dyDescent="0.15">
      <c r="A197" s="10" t="s">
        <v>109</v>
      </c>
      <c r="B197" s="11" t="s">
        <v>106</v>
      </c>
      <c r="C197" s="12">
        <v>43686</v>
      </c>
      <c r="D197" s="10" t="s">
        <v>67</v>
      </c>
      <c r="E197" s="10" t="s">
        <v>56</v>
      </c>
      <c r="F197" s="13">
        <v>2375470</v>
      </c>
      <c r="G197" s="13">
        <v>2375470</v>
      </c>
      <c r="H197" s="14">
        <f t="shared" ref="H197:H214" si="3">IF(F197="－","－",G197/F197)</f>
        <v>1</v>
      </c>
      <c r="I197" s="15" t="s">
        <v>57</v>
      </c>
      <c r="J197" s="16" t="s">
        <v>58</v>
      </c>
      <c r="K197" s="16"/>
      <c r="L197" s="15"/>
    </row>
    <row r="198" spans="1:12" ht="54" x14ac:dyDescent="0.15">
      <c r="A198" s="10" t="s">
        <v>109</v>
      </c>
      <c r="B198" s="11" t="s">
        <v>106</v>
      </c>
      <c r="C198" s="12">
        <v>43686</v>
      </c>
      <c r="D198" s="10" t="s">
        <v>67</v>
      </c>
      <c r="E198" s="10" t="s">
        <v>56</v>
      </c>
      <c r="F198" s="13">
        <v>2375470</v>
      </c>
      <c r="G198" s="13">
        <v>2375470</v>
      </c>
      <c r="H198" s="14">
        <f t="shared" si="3"/>
        <v>1</v>
      </c>
      <c r="I198" s="15" t="s">
        <v>57</v>
      </c>
      <c r="J198" s="16" t="s">
        <v>58</v>
      </c>
      <c r="K198" s="16"/>
      <c r="L198" s="15"/>
    </row>
    <row r="199" spans="1:12" ht="54" x14ac:dyDescent="0.15">
      <c r="A199" s="10" t="s">
        <v>109</v>
      </c>
      <c r="B199" s="11" t="s">
        <v>106</v>
      </c>
      <c r="C199" s="12">
        <v>43686</v>
      </c>
      <c r="D199" s="10" t="s">
        <v>67</v>
      </c>
      <c r="E199" s="10" t="s">
        <v>56</v>
      </c>
      <c r="F199" s="13">
        <v>2375470</v>
      </c>
      <c r="G199" s="13">
        <v>2375470</v>
      </c>
      <c r="H199" s="14">
        <f t="shared" si="3"/>
        <v>1</v>
      </c>
      <c r="I199" s="15" t="s">
        <v>57</v>
      </c>
      <c r="J199" s="16" t="s">
        <v>58</v>
      </c>
      <c r="K199" s="16"/>
      <c r="L199" s="15"/>
    </row>
    <row r="200" spans="1:12" ht="54" x14ac:dyDescent="0.15">
      <c r="A200" s="10" t="s">
        <v>109</v>
      </c>
      <c r="B200" s="11" t="s">
        <v>106</v>
      </c>
      <c r="C200" s="12">
        <v>43686</v>
      </c>
      <c r="D200" s="10" t="s">
        <v>67</v>
      </c>
      <c r="E200" s="10" t="s">
        <v>56</v>
      </c>
      <c r="F200" s="13">
        <v>2375470</v>
      </c>
      <c r="G200" s="13">
        <v>2375470</v>
      </c>
      <c r="H200" s="14">
        <f t="shared" si="3"/>
        <v>1</v>
      </c>
      <c r="I200" s="15" t="s">
        <v>57</v>
      </c>
      <c r="J200" s="16" t="s">
        <v>58</v>
      </c>
      <c r="K200" s="16"/>
      <c r="L200" s="15"/>
    </row>
    <row r="201" spans="1:12" ht="54" x14ac:dyDescent="0.15">
      <c r="A201" s="10" t="s">
        <v>109</v>
      </c>
      <c r="B201" s="11" t="s">
        <v>106</v>
      </c>
      <c r="C201" s="12">
        <v>43686</v>
      </c>
      <c r="D201" s="10" t="s">
        <v>67</v>
      </c>
      <c r="E201" s="10" t="s">
        <v>56</v>
      </c>
      <c r="F201" s="13">
        <v>2375470</v>
      </c>
      <c r="G201" s="13">
        <v>2375470</v>
      </c>
      <c r="H201" s="14">
        <f t="shared" si="3"/>
        <v>1</v>
      </c>
      <c r="I201" s="15" t="s">
        <v>57</v>
      </c>
      <c r="J201" s="16" t="s">
        <v>58</v>
      </c>
      <c r="K201" s="16"/>
      <c r="L201" s="15"/>
    </row>
    <row r="202" spans="1:12" ht="54" x14ac:dyDescent="0.15">
      <c r="A202" s="10" t="s">
        <v>109</v>
      </c>
      <c r="B202" s="11" t="s">
        <v>106</v>
      </c>
      <c r="C202" s="12">
        <v>43686</v>
      </c>
      <c r="D202" s="10" t="s">
        <v>67</v>
      </c>
      <c r="E202" s="10" t="s">
        <v>56</v>
      </c>
      <c r="F202" s="13">
        <v>2375470</v>
      </c>
      <c r="G202" s="13">
        <v>2375470</v>
      </c>
      <c r="H202" s="14">
        <f t="shared" si="3"/>
        <v>1</v>
      </c>
      <c r="I202" s="15" t="s">
        <v>57</v>
      </c>
      <c r="J202" s="16" t="s">
        <v>58</v>
      </c>
      <c r="K202" s="16"/>
      <c r="L202" s="15"/>
    </row>
    <row r="203" spans="1:12" ht="54" x14ac:dyDescent="0.15">
      <c r="A203" s="10" t="s">
        <v>109</v>
      </c>
      <c r="B203" s="11" t="s">
        <v>106</v>
      </c>
      <c r="C203" s="12">
        <v>43686</v>
      </c>
      <c r="D203" s="10" t="s">
        <v>67</v>
      </c>
      <c r="E203" s="10" t="s">
        <v>56</v>
      </c>
      <c r="F203" s="13">
        <v>1191887</v>
      </c>
      <c r="G203" s="13">
        <v>1191887</v>
      </c>
      <c r="H203" s="14">
        <f t="shared" si="3"/>
        <v>1</v>
      </c>
      <c r="I203" s="15" t="s">
        <v>57</v>
      </c>
      <c r="J203" s="16" t="s">
        <v>58</v>
      </c>
      <c r="K203" s="16"/>
      <c r="L203" s="15"/>
    </row>
    <row r="204" spans="1:12" ht="54" x14ac:dyDescent="0.15">
      <c r="A204" s="10" t="s">
        <v>110</v>
      </c>
      <c r="B204" s="11" t="s">
        <v>106</v>
      </c>
      <c r="C204" s="12">
        <v>43686</v>
      </c>
      <c r="D204" s="10" t="s">
        <v>67</v>
      </c>
      <c r="E204" s="10" t="s">
        <v>56</v>
      </c>
      <c r="F204" s="13">
        <v>1720214</v>
      </c>
      <c r="G204" s="13">
        <v>1720214</v>
      </c>
      <c r="H204" s="14">
        <f t="shared" si="3"/>
        <v>1</v>
      </c>
      <c r="I204" s="15" t="s">
        <v>57</v>
      </c>
      <c r="J204" s="16" t="s">
        <v>58</v>
      </c>
      <c r="K204" s="16"/>
      <c r="L204" s="15"/>
    </row>
    <row r="205" spans="1:12" ht="54" x14ac:dyDescent="0.15">
      <c r="A205" s="10" t="s">
        <v>110</v>
      </c>
      <c r="B205" s="11" t="s">
        <v>106</v>
      </c>
      <c r="C205" s="12">
        <v>43686</v>
      </c>
      <c r="D205" s="10" t="s">
        <v>67</v>
      </c>
      <c r="E205" s="10" t="s">
        <v>56</v>
      </c>
      <c r="F205" s="13">
        <v>1720213</v>
      </c>
      <c r="G205" s="13">
        <v>1720213</v>
      </c>
      <c r="H205" s="14">
        <f t="shared" si="3"/>
        <v>1</v>
      </c>
      <c r="I205" s="15" t="s">
        <v>57</v>
      </c>
      <c r="J205" s="16" t="s">
        <v>58</v>
      </c>
      <c r="K205" s="16"/>
      <c r="L205" s="15"/>
    </row>
    <row r="206" spans="1:12" ht="54" x14ac:dyDescent="0.15">
      <c r="A206" s="10" t="s">
        <v>110</v>
      </c>
      <c r="B206" s="11" t="s">
        <v>106</v>
      </c>
      <c r="C206" s="12">
        <v>43686</v>
      </c>
      <c r="D206" s="10" t="s">
        <v>67</v>
      </c>
      <c r="E206" s="10" t="s">
        <v>56</v>
      </c>
      <c r="F206" s="13">
        <v>1720213</v>
      </c>
      <c r="G206" s="13">
        <v>1720213</v>
      </c>
      <c r="H206" s="14">
        <f t="shared" si="3"/>
        <v>1</v>
      </c>
      <c r="I206" s="15" t="s">
        <v>57</v>
      </c>
      <c r="J206" s="16" t="s">
        <v>58</v>
      </c>
      <c r="K206" s="16"/>
      <c r="L206" s="15"/>
    </row>
    <row r="207" spans="1:12" ht="57.75" customHeight="1" x14ac:dyDescent="0.15">
      <c r="A207" s="10" t="s">
        <v>111</v>
      </c>
      <c r="B207" s="11" t="s">
        <v>106</v>
      </c>
      <c r="C207" s="12">
        <v>43727</v>
      </c>
      <c r="D207" s="10" t="s">
        <v>112</v>
      </c>
      <c r="E207" s="10" t="s">
        <v>103</v>
      </c>
      <c r="F207" s="13">
        <v>26208600</v>
      </c>
      <c r="G207" s="13">
        <v>26208600</v>
      </c>
      <c r="H207" s="14">
        <f t="shared" si="3"/>
        <v>1</v>
      </c>
      <c r="I207" s="15" t="s">
        <v>113</v>
      </c>
      <c r="J207" s="16" t="s">
        <v>29</v>
      </c>
      <c r="K207" s="16"/>
      <c r="L207" s="15"/>
    </row>
    <row r="208" spans="1:12" ht="54" x14ac:dyDescent="0.15">
      <c r="A208" s="10" t="s">
        <v>110</v>
      </c>
      <c r="B208" s="11" t="s">
        <v>106</v>
      </c>
      <c r="C208" s="17">
        <v>43774</v>
      </c>
      <c r="D208" s="10" t="s">
        <v>67</v>
      </c>
      <c r="E208" s="10" t="s">
        <v>114</v>
      </c>
      <c r="F208" s="13">
        <v>5581826</v>
      </c>
      <c r="G208" s="13">
        <v>5581826</v>
      </c>
      <c r="H208" s="14">
        <f t="shared" si="3"/>
        <v>1</v>
      </c>
      <c r="I208" s="15" t="s">
        <v>57</v>
      </c>
      <c r="J208" s="16" t="s">
        <v>58</v>
      </c>
      <c r="K208" s="16"/>
      <c r="L208" s="15"/>
    </row>
    <row r="209" spans="1:12" ht="54" x14ac:dyDescent="0.15">
      <c r="A209" s="10" t="s">
        <v>110</v>
      </c>
      <c r="B209" s="11" t="s">
        <v>106</v>
      </c>
      <c r="C209" s="17">
        <v>43774</v>
      </c>
      <c r="D209" s="10" t="s">
        <v>67</v>
      </c>
      <c r="E209" s="10" t="s">
        <v>114</v>
      </c>
      <c r="F209" s="13">
        <v>5581826</v>
      </c>
      <c r="G209" s="13">
        <v>5581826</v>
      </c>
      <c r="H209" s="14">
        <f t="shared" si="3"/>
        <v>1</v>
      </c>
      <c r="I209" s="15" t="s">
        <v>57</v>
      </c>
      <c r="J209" s="16" t="s">
        <v>58</v>
      </c>
      <c r="K209" s="16"/>
      <c r="L209" s="15"/>
    </row>
    <row r="210" spans="1:12" ht="54" x14ac:dyDescent="0.15">
      <c r="A210" s="10" t="s">
        <v>115</v>
      </c>
      <c r="B210" s="11" t="s">
        <v>106</v>
      </c>
      <c r="C210" s="17">
        <v>43811</v>
      </c>
      <c r="D210" s="10" t="s">
        <v>116</v>
      </c>
      <c r="E210" s="10" t="s">
        <v>103</v>
      </c>
      <c r="F210" s="13">
        <v>60000000</v>
      </c>
      <c r="G210" s="13">
        <v>60000000</v>
      </c>
      <c r="H210" s="14">
        <f t="shared" si="3"/>
        <v>1</v>
      </c>
      <c r="I210" s="15" t="s">
        <v>117</v>
      </c>
      <c r="J210" s="16" t="s">
        <v>29</v>
      </c>
      <c r="K210" s="16"/>
      <c r="L210" s="15"/>
    </row>
    <row r="211" spans="1:12" ht="54" x14ac:dyDescent="0.15">
      <c r="A211" s="10" t="s">
        <v>118</v>
      </c>
      <c r="B211" s="11" t="s">
        <v>106</v>
      </c>
      <c r="C211" s="17">
        <v>43825</v>
      </c>
      <c r="D211" s="10" t="s">
        <v>119</v>
      </c>
      <c r="E211" s="10" t="s">
        <v>103</v>
      </c>
      <c r="F211" s="13">
        <v>61780000</v>
      </c>
      <c r="G211" s="13">
        <v>61780000</v>
      </c>
      <c r="H211" s="14">
        <f t="shared" si="3"/>
        <v>1</v>
      </c>
      <c r="I211" s="15" t="s">
        <v>120</v>
      </c>
      <c r="J211" s="16" t="s">
        <v>29</v>
      </c>
      <c r="K211" s="16"/>
      <c r="L211" s="15"/>
    </row>
    <row r="212" spans="1:12" ht="54" x14ac:dyDescent="0.15">
      <c r="A212" s="10" t="s">
        <v>110</v>
      </c>
      <c r="B212" s="11" t="s">
        <v>106</v>
      </c>
      <c r="C212" s="18">
        <v>43851</v>
      </c>
      <c r="D212" s="10" t="s">
        <v>67</v>
      </c>
      <c r="E212" s="10" t="s">
        <v>114</v>
      </c>
      <c r="F212" s="13">
        <v>1765137</v>
      </c>
      <c r="G212" s="13">
        <v>1765137</v>
      </c>
      <c r="H212" s="14">
        <f t="shared" si="3"/>
        <v>1</v>
      </c>
      <c r="I212" s="15" t="s">
        <v>57</v>
      </c>
      <c r="J212" s="16" t="s">
        <v>58</v>
      </c>
      <c r="K212" s="16"/>
      <c r="L212" s="15"/>
    </row>
    <row r="213" spans="1:12" ht="69" customHeight="1" x14ac:dyDescent="0.15">
      <c r="A213" s="10" t="s">
        <v>121</v>
      </c>
      <c r="B213" s="11" t="s">
        <v>106</v>
      </c>
      <c r="C213" s="18">
        <v>43880</v>
      </c>
      <c r="D213" s="10" t="s">
        <v>122</v>
      </c>
      <c r="E213" s="10" t="s">
        <v>103</v>
      </c>
      <c r="F213" s="13">
        <v>1386000</v>
      </c>
      <c r="G213" s="13">
        <v>1386000</v>
      </c>
      <c r="H213" s="14">
        <f t="shared" si="3"/>
        <v>1</v>
      </c>
      <c r="I213" s="15" t="s">
        <v>123</v>
      </c>
      <c r="J213" s="16" t="s">
        <v>33</v>
      </c>
      <c r="K213" s="16"/>
      <c r="L213" s="15"/>
    </row>
    <row r="214" spans="1:12" ht="77.25" customHeight="1" x14ac:dyDescent="0.15">
      <c r="A214" s="10" t="s">
        <v>124</v>
      </c>
      <c r="B214" s="11" t="s">
        <v>106</v>
      </c>
      <c r="C214" s="18">
        <v>43921</v>
      </c>
      <c r="D214" s="10" t="s">
        <v>125</v>
      </c>
      <c r="E214" s="10" t="s">
        <v>103</v>
      </c>
      <c r="F214" s="13">
        <v>14000000</v>
      </c>
      <c r="G214" s="13">
        <v>14000000</v>
      </c>
      <c r="H214" s="14">
        <f t="shared" si="3"/>
        <v>1</v>
      </c>
      <c r="I214" s="15" t="s">
        <v>126</v>
      </c>
      <c r="J214" s="16" t="s">
        <v>29</v>
      </c>
      <c r="K214" s="16"/>
      <c r="L214" s="15"/>
    </row>
  </sheetData>
  <sheetProtection password="CC6F" sheet="1" objects="1" scenarios="1"/>
  <autoFilter ref="A4:L4"/>
  <mergeCells count="1">
    <mergeCell ref="A1:L1"/>
  </mergeCells>
  <phoneticPr fontId="2"/>
  <dataValidations count="2">
    <dataValidation type="list" allowBlank="1" showInputMessage="1" showErrorMessage="1" sqref="J5:J214">
      <formula1>"イ（イ）,イ（ロ）,イ（ハ）,イ（ニ）,ロ,ハ,ニ（イ）,ニ（ロ）,ニ（ハ）,ニ（ニ）,ニ（ホ）,ニ（ヘ）"</formula1>
    </dataValidation>
    <dataValidation type="list" allowBlank="1" showInputMessage="1" showErrorMessage="1" sqref="K5:K21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0"/>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A6" sqref="A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105" customHeight="1" x14ac:dyDescent="0.15">
      <c r="A5" s="11" t="s">
        <v>127</v>
      </c>
      <c r="B5" s="11" t="s">
        <v>128</v>
      </c>
      <c r="C5" s="22">
        <v>43615</v>
      </c>
      <c r="D5" s="11" t="s">
        <v>129</v>
      </c>
      <c r="E5" s="11" t="s">
        <v>130</v>
      </c>
      <c r="F5" s="23">
        <v>4374000</v>
      </c>
      <c r="G5" s="23">
        <v>4320000</v>
      </c>
      <c r="H5" s="24">
        <v>0.98765432098765427</v>
      </c>
      <c r="I5" s="25" t="s">
        <v>131</v>
      </c>
      <c r="J5" s="19"/>
      <c r="K5" s="20"/>
    </row>
    <row r="6" spans="1:11" ht="132" customHeight="1" x14ac:dyDescent="0.15">
      <c r="A6" s="11" t="s">
        <v>132</v>
      </c>
      <c r="B6" s="11" t="s">
        <v>133</v>
      </c>
      <c r="C6" s="22">
        <v>43745</v>
      </c>
      <c r="D6" s="11" t="s">
        <v>134</v>
      </c>
      <c r="E6" s="11" t="s">
        <v>135</v>
      </c>
      <c r="F6" s="23">
        <v>9053000</v>
      </c>
      <c r="G6" s="23">
        <v>8965000</v>
      </c>
      <c r="H6" s="24">
        <v>0.99027946537059541</v>
      </c>
      <c r="I6" s="25" t="s">
        <v>136</v>
      </c>
      <c r="J6" s="19"/>
      <c r="K6" s="20"/>
    </row>
    <row r="7" spans="1:11" ht="222" customHeight="1" x14ac:dyDescent="0.15">
      <c r="A7" s="11" t="s">
        <v>137</v>
      </c>
      <c r="B7" s="11" t="s">
        <v>138</v>
      </c>
      <c r="C7" s="22">
        <v>43866</v>
      </c>
      <c r="D7" s="11" t="s">
        <v>139</v>
      </c>
      <c r="E7" s="11" t="s">
        <v>135</v>
      </c>
      <c r="F7" s="26">
        <v>1817984</v>
      </c>
      <c r="G7" s="23">
        <v>1783980</v>
      </c>
      <c r="H7" s="24">
        <f t="shared" ref="H7:H10" si="0">IF(F7="－","－",G7/F7)</f>
        <v>0.98129576497922977</v>
      </c>
      <c r="I7" s="27" t="s">
        <v>140</v>
      </c>
      <c r="J7" s="21"/>
      <c r="K7" s="9"/>
    </row>
    <row r="8" spans="1:11" ht="67.5" x14ac:dyDescent="0.15">
      <c r="A8" s="11" t="s">
        <v>141</v>
      </c>
      <c r="B8" s="11" t="s">
        <v>17</v>
      </c>
      <c r="C8" s="22">
        <v>43556</v>
      </c>
      <c r="D8" s="11" t="s">
        <v>142</v>
      </c>
      <c r="E8" s="11" t="s">
        <v>135</v>
      </c>
      <c r="F8" s="26">
        <v>18119131</v>
      </c>
      <c r="G8" s="23">
        <v>17928000</v>
      </c>
      <c r="H8" s="24">
        <f t="shared" si="0"/>
        <v>0.98945142567819611</v>
      </c>
      <c r="I8" s="27" t="s">
        <v>143</v>
      </c>
      <c r="J8" s="21"/>
      <c r="K8" s="9"/>
    </row>
    <row r="9" spans="1:11" ht="59.25" customHeight="1" x14ac:dyDescent="0.15">
      <c r="A9" s="11" t="s">
        <v>144</v>
      </c>
      <c r="B9" s="11" t="s">
        <v>145</v>
      </c>
      <c r="C9" s="22">
        <v>43861</v>
      </c>
      <c r="D9" s="11" t="s">
        <v>146</v>
      </c>
      <c r="E9" s="11" t="s">
        <v>135</v>
      </c>
      <c r="F9" s="26">
        <v>3148152</v>
      </c>
      <c r="G9" s="23">
        <v>3080000</v>
      </c>
      <c r="H9" s="24">
        <f t="shared" si="0"/>
        <v>0.97835174413433657</v>
      </c>
      <c r="I9" s="27" t="s">
        <v>147</v>
      </c>
      <c r="J9" s="21"/>
      <c r="K9" s="9"/>
    </row>
    <row r="10" spans="1:11" ht="57" customHeight="1" x14ac:dyDescent="0.15">
      <c r="A10" s="11" t="s">
        <v>148</v>
      </c>
      <c r="B10" s="11" t="s">
        <v>149</v>
      </c>
      <c r="C10" s="22">
        <v>43699</v>
      </c>
      <c r="D10" s="11" t="s">
        <v>150</v>
      </c>
      <c r="E10" s="11" t="s">
        <v>114</v>
      </c>
      <c r="F10" s="26">
        <v>7144000</v>
      </c>
      <c r="G10" s="23">
        <v>7111500</v>
      </c>
      <c r="H10" s="24">
        <f t="shared" si="0"/>
        <v>0.99545072788353861</v>
      </c>
      <c r="I10" s="27" t="s">
        <v>151</v>
      </c>
      <c r="J10" s="21"/>
      <c r="K10" s="9"/>
    </row>
  </sheetData>
  <sheetProtection password="CC6F" sheet="1" objects="1" scenarios="1"/>
  <mergeCells count="1">
    <mergeCell ref="A1:K1"/>
  </mergeCells>
  <phoneticPr fontId="2"/>
  <dataValidations count="1">
    <dataValidation type="list" allowBlank="1" showInputMessage="1" showErrorMessage="1" sqref="J5:J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2020-07-28T08:14:26Z</dcterms:modified>
</cp:coreProperties>
</file>