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<sst xmlns="http://schemas.openxmlformats.org/spreadsheetml/2006/main" count="32" uniqueCount="26">
  <si>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</si>
  <si>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</si>
  <si>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</si>
  <si>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</si>
  <si>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</si>
  <si>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</si>
  <si>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</si>
  <si>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</si>
  <si>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</si>
  <si>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</si>
  <si>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</si>
  <si>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</si>
  <si>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</si>
  <si>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</si>
  <si>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操船シミュレーター計算機類借入れ及び保守</t>
    <rPh sb="0" eb="2">
      <t>ソウセン</t>
    </rPh>
    <rPh sb="9" eb="12">
      <t>ケイサンキ</t>
    </rPh>
    <rPh sb="12" eb="13">
      <t>ルイ</t>
    </rPh>
    <rPh sb="13" eb="15">
      <t>カリイ</t>
    </rPh>
    <rPh sb="16" eb="17">
      <t>オヨ</t>
    </rPh>
    <rPh sb="18" eb="20">
      <t>ホシュ</t>
    </rPh>
    <phoneticPr fontId="9"/>
  </si>
  <si>
    <t>支出負担行為担当官
海上保安大学校長　下野浩司
広島県呉市若葉町5-1</t>
    <rPh sb="0" eb="2">
      <t>シシュツ</t>
    </rPh>
    <rPh sb="2" eb="4">
      <t>フタン</t>
    </rPh>
    <rPh sb="4" eb="6">
      <t>コウイ</t>
    </rPh>
    <rPh sb="6" eb="9">
      <t>タントウカン</t>
    </rPh>
    <rPh sb="10" eb="12">
      <t>カイジョウ</t>
    </rPh>
    <rPh sb="12" eb="14">
      <t>ホアン</t>
    </rPh>
    <rPh sb="14" eb="17">
      <t>ダイガッコウ</t>
    </rPh>
    <rPh sb="17" eb="18">
      <t>チョウ</t>
    </rPh>
    <rPh sb="19" eb="21">
      <t>シモノ</t>
    </rPh>
    <rPh sb="21" eb="23">
      <t>コウジ</t>
    </rPh>
    <rPh sb="24" eb="27">
      <t>ヒロシマケン</t>
    </rPh>
    <rPh sb="27" eb="29">
      <t>クレシ</t>
    </rPh>
    <rPh sb="29" eb="32">
      <t>ワカバチョウ</t>
    </rPh>
    <phoneticPr fontId="10"/>
  </si>
  <si>
    <t>（株）日本海洋科学
神奈川県川崎市幸区堀川町580番地</t>
    <rPh sb="3" eb="5">
      <t>ニホン</t>
    </rPh>
    <rPh sb="5" eb="7">
      <t>カイヨウ</t>
    </rPh>
    <rPh sb="7" eb="9">
      <t>カガク</t>
    </rPh>
    <phoneticPr fontId="9"/>
  </si>
  <si>
    <t>会計法第２９条の３第４項</t>
  </si>
  <si>
    <t>平成26年度更新整備された「操船シミュレーター計算機類借入及び保守」を継続して使用するため。同一業者に請負を依頼することが有利である。</t>
    <rPh sb="14" eb="16">
      <t>ソウセン</t>
    </rPh>
    <rPh sb="23" eb="26">
      <t>ケイサンキ</t>
    </rPh>
    <rPh sb="26" eb="27">
      <t>ルイ</t>
    </rPh>
    <rPh sb="27" eb="29">
      <t>カリイレ</t>
    </rPh>
    <rPh sb="29" eb="30">
      <t>オヨ</t>
    </rPh>
    <rPh sb="31" eb="33">
      <t>ホシュ</t>
    </rPh>
    <rPh sb="35" eb="37">
      <t>ケイゾク</t>
    </rPh>
    <rPh sb="39" eb="41">
      <t>シヨウ</t>
    </rPh>
    <phoneticPr fontId="9"/>
  </si>
  <si>
    <t>ニ（ヘ）</t>
  </si>
  <si>
    <t>学内情報処理システム借入保守一式</t>
    <rPh sb="0" eb="2">
      <t>ガクナイ</t>
    </rPh>
    <rPh sb="2" eb="4">
      <t>ジョウホウ</t>
    </rPh>
    <rPh sb="4" eb="6">
      <t>ショリ</t>
    </rPh>
    <rPh sb="10" eb="12">
      <t>カリイ</t>
    </rPh>
    <rPh sb="12" eb="14">
      <t>ホシュ</t>
    </rPh>
    <rPh sb="14" eb="16">
      <t>１シキ</t>
    </rPh>
    <phoneticPr fontId="9"/>
  </si>
  <si>
    <t>（株）ハイエレコン
広島県広島市西区草津新町1丁目21番35号</t>
  </si>
  <si>
    <t>平成26年度更新整備された「学内情報処理システム」を継続して使用するため。同一業者に請負を依頼することが有利である。</t>
    <rPh sb="0" eb="2">
      <t>ヘイセイ</t>
    </rPh>
    <rPh sb="4" eb="6">
      <t>ネンド</t>
    </rPh>
    <rPh sb="6" eb="8">
      <t>コウシン</t>
    </rPh>
    <rPh sb="8" eb="10">
      <t>セイビ</t>
    </rPh>
    <rPh sb="14" eb="16">
      <t>ガクナイ</t>
    </rPh>
    <rPh sb="16" eb="18">
      <t>ジョウホウ</t>
    </rPh>
    <rPh sb="18" eb="20">
      <t>ショリ</t>
    </rPh>
    <rPh sb="26" eb="28">
      <t>ケイゾク</t>
    </rPh>
    <rPh sb="30" eb="32">
      <t>シヨウ</t>
    </rPh>
    <rPh sb="37" eb="39">
      <t>ドウイツ</t>
    </rPh>
    <rPh sb="39" eb="41">
      <t>ギョウシャ</t>
    </rPh>
    <rPh sb="42" eb="44">
      <t>ウケオイ</t>
    </rPh>
    <rPh sb="45" eb="47">
      <t>イライ</t>
    </rPh>
    <rPh sb="52" eb="54">
      <t>ユウリ</t>
    </rPh>
    <phoneticPr fontId="9"/>
  </si>
  <si>
    <t>実習生用待機室等利用</t>
  </si>
  <si>
    <t>サノヤス造船（株）
大阪府大阪市西成区南津守5-13-37</t>
  </si>
  <si>
    <t>学生がドック実習を行うにあたり、巡視船乗組員と同様の作業を行うため、船員と同じ待機場所を確保し、実習効率の向上を図るため。
同じ待機場所を確保できなかった場合、実習効率の低下及び待機場所から実習場所への交通費及び交通の安全性の確保が必要。また近隣ホテル等を待機場所とした場合、費用が倍増する。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</si>
</sst>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游ゴシック"/>
      <family val="3"/>
      <charset val="128"/>
    </font>
    <font>
      <sz val="11"/>
      <color theme="1"/>
      <name val="游ゴシック"/>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1" applyNumberFormat="1" applyFont="1" applyFill="1" applyBorder="1" applyAlignment="1" applyProtection="1">
      <alignment horizontal="center" vertical="center" wrapTex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177" fontId="4" fillId="2" borderId="4" xfId="0" applyNumberFormat="1" applyFont="1" applyFill="1" applyBorder="1" applyAlignment="1" applyProtection="1">
      <alignment horizontal="center" vertical="center" shrinkToFi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7"/>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50.25" customHeight="1" x14ac:dyDescent="0.15">
      <c r="A5" s="9" t="s">
        <v>14</v>
      </c>
      <c r="B5" s="9" t="s">
        <v>15</v>
      </c>
      <c r="C5" s="10">
        <v>43556</v>
      </c>
      <c r="D5" s="9" t="s">
        <v>16</v>
      </c>
      <c r="E5" s="9" t="s">
        <v>17</v>
      </c>
      <c r="F5" s="11">
        <v>8806437</v>
      </c>
      <c r="G5" s="11">
        <v>8806437</v>
      </c>
      <c r="H5" s="12">
        <f t="shared" ref="H5:H6" si="0">IF(F5="－","－",G5/F5)</f>
        <v>1</v>
      </c>
      <c r="I5" s="13" t="s">
        <v>18</v>
      </c>
      <c r="J5" s="14" t="s">
        <v>19</v>
      </c>
      <c r="K5" s="14"/>
      <c r="L5" s="13"/>
    </row>
    <row r="6" spans="1:12" ht="54" customHeight="1" x14ac:dyDescent="0.15">
      <c r="A6" s="9" t="s">
        <v>20</v>
      </c>
      <c r="B6" s="9" t="s">
        <v>15</v>
      </c>
      <c r="C6" s="10">
        <v>43556</v>
      </c>
      <c r="D6" s="9" t="s">
        <v>21</v>
      </c>
      <c r="E6" s="9" t="s">
        <v>17</v>
      </c>
      <c r="F6" s="11">
        <v>75790000</v>
      </c>
      <c r="G6" s="11">
        <v>75034512</v>
      </c>
      <c r="H6" s="12">
        <f t="shared" si="0"/>
        <v>0.99003182477899454</v>
      </c>
      <c r="I6" s="13" t="s">
        <v>22</v>
      </c>
      <c r="J6" s="14" t="s">
        <v>19</v>
      </c>
      <c r="K6" s="14"/>
      <c r="L6" s="13"/>
    </row>
    <row r="7" spans="1:12" ht="80.25" customHeight="1" x14ac:dyDescent="0.15">
      <c r="A7" s="9" t="s">
        <v>23</v>
      </c>
      <c r="B7" s="9" t="s">
        <v>15</v>
      </c>
      <c r="C7" s="15">
        <v>43864</v>
      </c>
      <c r="D7" s="9" t="s">
        <v>24</v>
      </c>
      <c r="E7" s="9" t="s">
        <v>17</v>
      </c>
      <c r="F7" s="11">
        <v>1392000</v>
      </c>
      <c r="G7" s="11">
        <v>1392000</v>
      </c>
      <c r="H7" s="12">
        <v>1</v>
      </c>
      <c r="I7" s="13" t="s">
        <v>25</v>
      </c>
      <c r="J7" s="14" t="s">
        <v>19</v>
      </c>
      <c r="K7" s="14"/>
      <c r="L7" s="13"/>
    </row>
  </sheetData>
  <sheetProtection password="CC6F" sheet="1" objects="1" scenarios="1"/>
  <autoFilter ref="A4:L4"/>
  <mergeCells count="1">
    <mergeCell ref="A1:L1"/>
  </mergeCells>
  <phoneticPr fontId="1"/>
  <dataValidations count="2">
    <dataValidation type="list" allowBlank="1" showInputMessage="1" showErrorMessage="1" sqref="J5:J7">
      <formula1>"イ（イ）,イ（ロ）,イ（ハ）,イ（ニ）,ロ,ハ,ニ（イ）,ニ（ロ）,ニ（ハ）,ニ（ニ）,ニ（ホ）,ニ（ヘ）"</formula1>
    </dataValidation>
    <dataValidation type="list" allowBlank="1" showInputMessage="1" showErrorMessage="1" sqref="K5:K7">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2020-07-28T10:27:41Z</dcterms:modified>
</cp:coreProperties>
</file>