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4.62.121\04企画課\③企画第一係\近藤作成\●行政事業レビュー\200420_○国土交通省分\200722-2_【企画１→総務課】確認後・修正箇所送付\"/>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<sst xmlns="http://schemas.openxmlformats.org/spreadsheetml/2006/main" count="2864" uniqueCount="619">
  <si>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</si>
  <si>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</si>
  <si>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</si>
  <si>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</si>
  <si>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</si>
  <si>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</si>
  <si>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</si>
  <si>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</si>
  <si>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</si>
  <si>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</si>
  <si>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</si>
  <si>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</si>
  <si>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</si>
  <si>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</si>
  <si>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</si>
  <si>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</si>
  <si>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</si>
  <si>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</si>
  <si>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</si>
  <si>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</si>
  <si>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</si>
  <si>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</si>
  <si>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</si>
  <si>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</si>
  <si>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</si>
  <si>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</si>
  <si>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</si>
  <si>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</si>
  <si>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</si>
  <si>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</si>
  <si>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</si>
  <si>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</si>
  <si>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</si>
  <si>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</si>
  <si>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</si>
  <si>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</si>
  <si>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</si>
  <si>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</si>
  <si>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</si>
  <si>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</si>
  <si>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</si>
  <si>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</si>
  <si>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</si>
  <si>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</si>
  <si>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</si>
  <si>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</si>
  <si>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</si>
  <si>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</si>
  <si>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</si>
  <si>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</si>
  <si>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</si>
  <si>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</si>
  <si>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</si>
  <si>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</si>
  <si>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</si>
  <si>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</si>
  <si>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</si>
  <si>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</si>
  <si>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</si>
  <si>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</si>
  <si>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</si>
  <si>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</si>
  <si>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</si>
  <si>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</si>
  <si>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</si>
  <si>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</si>
  <si>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</si>
  <si>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</si>
  <si>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</si>
  <si>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</si>
  <si>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</si>
  <si>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</si>
  <si>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</si>
  <si>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</si>
  <si>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</si>
  <si>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</si>
  <si>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</si>
  <si>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</si>
  <si>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</si>
  <si>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</si>
  <si>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</si>
  <si>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</si>
  <si>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</si>
  <si>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</si>
  <si>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</si>
  <si>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</si>
  <si>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</si>
  <si>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</si>
  <si>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</si>
  <si>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</si>
  <si>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</si>
  <si>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</si>
  <si>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</si>
  <si>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</si>
  <si>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</si>
  <si>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</si>
  <si>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</si>
  <si>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</si>
  <si>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</si>
  <si>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</si>
  <si>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</si>
  <si>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</si>
  <si>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</si>
  <si>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</si>
  <si>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</si>
  <si>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</si>
  <si>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</si>
  <si>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</si>
  <si>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</si>
  <si>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</si>
  <si>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</si>
  <si>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</si>
  <si>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</si>
  <si>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</si>
  <si>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</si>
  <si>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</si>
  <si>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</si>
  <si>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</si>
  <si>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</si>
  <si>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</si>
  <si>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</si>
  <si>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</si>
  <si>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</si>
  <si>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</si>
  <si>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</si>
  <si>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</si>
  <si>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</si>
  <si>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</si>
  <si>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</si>
  <si>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</si>
  <si>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</si>
  <si>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</si>
  <si>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</si>
  <si>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</si>
  <si>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</si>
  <si>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</si>
  <si>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</si>
  <si>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</si>
  <si>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</si>
  <si>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</si>
  <si>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</si>
  <si>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</si>
  <si>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</si>
  <si>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</si>
  <si>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</si>
  <si>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</si>
  <si>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</si>
  <si>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</si>
  <si>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</si>
  <si>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</si>
  <si>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</si>
  <si>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</si>
  <si>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</si>
  <si>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</si>
  <si>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</si>
  <si>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</si>
  <si>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</si>
  <si>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</si>
  <si>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</si>
  <si>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</si>
  <si>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</si>
  <si>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</si>
  <si>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</si>
  <si>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</si>
  <si>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</si>
  <si>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</si>
  <si>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</si>
  <si>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</si>
  <si>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</si>
  <si>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</si>
  <si>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</si>
  <si>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</si>
  <si>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</si>
  <si>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</si>
  <si>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</si>
  <si>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</si>
  <si>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</si>
  <si>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</si>
  <si>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</si>
  <si>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</si>
  <si>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</si>
  <si>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</si>
  <si>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</si>
  <si>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</si>
  <si>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</si>
  <si>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</si>
  <si>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</si>
  <si>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</si>
  <si>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</si>
  <si>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</si>
  <si>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</si>
  <si>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</si>
  <si>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</si>
  <si>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</si>
  <si>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</si>
  <si>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</si>
  <si>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</si>
  <si>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</si>
  <si>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</si>
  <si>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</si>
  <si>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</si>
  <si>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</si>
  <si>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</si>
  <si>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</si>
  <si>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</si>
  <si>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</si>
  <si>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</si>
  <si>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</si>
  <si>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</si>
  <si>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</si>
  <si>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</si>
  <si>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</si>
  <si>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</si>
  <si>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</si>
  <si>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</si>
  <si>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</si>
  <si>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</si>
  <si>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</si>
  <si>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</si>
  <si>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</si>
  <si>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</si>
  <si>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</si>
  <si>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</si>
  <si>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</si>
  <si>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</si>
  <si>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</si>
  <si>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</si>
  <si>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</si>
  <si>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</si>
  <si>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</si>
  <si>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</si>
  <si>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</si>
  <si>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</si>
  <si>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</si>
  <si>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</si>
  <si>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</si>
  <si>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</si>
  <si>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</si>
  <si>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</si>
  <si>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</si>
  <si>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</si>
  <si>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</si>
  <si>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</si>
  <si>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</si>
  <si>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</si>
  <si>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</si>
  <si>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</si>
  <si>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</si>
  <si>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</si>
  <si>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</si>
  <si>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</si>
  <si>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</si>
  <si>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</si>
  <si>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</si>
  <si>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</si>
  <si>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</si>
  <si>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</si>
  <si>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</si>
  <si>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</si>
  <si>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</si>
  <si>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</si>
  <si>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</si>
  <si>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</si>
  <si>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</si>
  <si>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</si>
  <si>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</si>
  <si>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</si>
  <si>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</si>
  <si>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</si>
  <si>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</si>
  <si>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</si>
  <si>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</si>
  <si>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</si>
  <si>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</si>
  <si>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</si>
  <si>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</si>
  <si>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</si>
  <si>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</si>
  <si>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</si>
  <si>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</si>
  <si>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</si>
  <si>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</si>
  <si>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</si>
  <si>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</si>
  <si>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</si>
  <si>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</si>
  <si>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</si>
  <si>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</si>
  <si>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</si>
  <si>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</si>
  <si>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</si>
  <si>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</si>
  <si>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</si>
  <si>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</si>
  <si>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</si>
  <si>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</si>
  <si>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</si>
  <si>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</si>
  <si>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</si>
  <si>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</si>
  <si>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</si>
  <si>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</si>
  <si>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</si>
  <si>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</si>
  <si>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</si>
  <si>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</si>
  <si>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</si>
  <si>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</si>
  <si>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</si>
  <si>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</si>
  <si>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</si>
  <si>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</si>
  <si>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</si>
  <si>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</si>
  <si>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</si>
  <si>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</si>
  <si>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</si>
  <si>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</si>
  <si>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</si>
  <si>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</si>
  <si>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</si>
  <si>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</si>
  <si>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</si>
  <si>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</si>
  <si>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</si>
  <si>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</si>
  <si>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</si>
  <si>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</si>
  <si>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</si>
  <si>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</si>
  <si>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</si>
  <si>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</si>
  <si>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</si>
  <si>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</si>
  <si>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</si>
  <si>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</si>
  <si>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</si>
  <si>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</si>
  <si>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</si>
  <si>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</si>
  <si>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</si>
  <si>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</si>
  <si>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</si>
  <si>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</si>
  <si>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</si>
  <si>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</si>
  <si>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</si>
  <si>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</si>
  <si>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</si>
  <si>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</si>
  <si>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</si>
  <si>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</si>
  <si>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</si>
  <si>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</si>
  <si>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</si>
  <si>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</si>
  <si>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</si>
  <si>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</si>
  <si>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</si>
  <si>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</si>
  <si>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</si>
  <si>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</si>
  <si>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</si>
  <si>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</si>
  <si>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</si>
  <si>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</si>
  <si>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</si>
  <si>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</si>
  <si>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</si>
  <si>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</si>
  <si>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</si>
  <si>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</si>
  <si>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</si>
  <si>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</si>
  <si>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</si>
  <si>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</si>
  <si>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</si>
  <si>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</si>
  <si>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</si>
  <si>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</si>
  <si>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</si>
  <si>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</si>
  <si>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</si>
  <si>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</si>
  <si>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</si>
  <si>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</si>
  <si>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</si>
  <si>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</si>
  <si>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</si>
  <si>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</si>
  <si>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</si>
  <si>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</si>
  <si>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</si>
  <si>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</si>
  <si>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</si>
  <si>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</si>
  <si>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</si>
  <si>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</si>
  <si>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</si>
  <si>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</si>
  <si>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</si>
  <si>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</si>
  <si>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</si>
  <si>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</si>
  <si>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</si>
  <si>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</si>
  <si>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</si>
  <si>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</si>
  <si>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</si>
  <si>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</si>
  <si>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</si>
  <si>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</si>
  <si>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</si>
  <si>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</si>
  <si>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</si>
  <si>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</si>
  <si>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</si>
  <si>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</si>
  <si>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</si>
  <si>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</si>
  <si>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</si>
  <si>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</si>
  <si>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</si>
  <si>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</si>
  <si>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</si>
  <si>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</si>
  <si>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</si>
  <si>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</si>
  <si>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</si>
  <si>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</si>
  <si>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</si>
  <si>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</si>
  <si>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</si>
  <si>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</si>
  <si>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</si>
  <si>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</si>
  <si>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</si>
  <si>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</si>
  <si>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</si>
  <si>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</si>
  <si>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</si>
  <si>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</si>
  <si>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</si>
  <si>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</si>
  <si>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</si>
  <si>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</si>
  <si>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</si>
  <si>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</si>
  <si>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</si>
  <si>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</si>
  <si>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</si>
  <si>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</si>
  <si>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</si>
  <si>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</si>
  <si>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</si>
  <si>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</si>
  <si>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</si>
  <si>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</si>
  <si>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</si>
  <si>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</si>
  <si>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</si>
  <si>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</si>
  <si>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</si>
  <si>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</si>
  <si>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</si>
  <si>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</si>
  <si>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</si>
  <si>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</si>
  <si>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</si>
  <si>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</si>
  <si>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</si>
  <si>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</si>
  <si>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</si>
  <si>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</si>
  <si>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</si>
  <si>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</si>
  <si>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</si>
  <si>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</si>
  <si>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</si>
  <si>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</si>
  <si>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</si>
  <si>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</si>
  <si>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</si>
  <si>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</si>
  <si>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</si>
  <si>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</si>
  <si>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</si>
  <si>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</si>
  <si>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</si>
  <si>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</si>
  <si>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</si>
  <si>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</si>
  <si>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</si>
  <si>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</si>
  <si>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</si>
  <si>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</si>
  <si>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</si>
  <si>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</si>
  <si>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</si>
  <si>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</si>
  <si>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</si>
  <si>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</si>
  <si>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</si>
  <si>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</si>
  <si>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</si>
  <si>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</si>
  <si>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</si>
  <si>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</si>
  <si>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</si>
  <si>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</si>
  <si>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</si>
  <si>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</si>
  <si>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</si>
  <si>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</si>
  <si>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</si>
  <si>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</si>
  <si>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</si>
  <si>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</si>
  <si>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</si>
  <si>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</si>
  <si>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</si>
  <si>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</si>
  <si>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</si>
  <si>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</si>
  <si>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</si>
  <si>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</si>
  <si>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</si>
  <si>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</si>
  <si>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</si>
  <si>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</si>
  <si>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</si>
  <si>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</si>
  <si>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</si>
  <si>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</si>
  <si>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</si>
  <si>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</si>
  <si>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</si>
  <si>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</si>
  <si>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</si>
  <si>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</si>
  <si>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</si>
  <si>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</si>
  <si>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</si>
  <si>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</si>
  <si>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</si>
  <si>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</si>
  <si>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</si>
  <si>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</si>
  <si>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</si>
  <si>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</si>
  <si>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</si>
  <si>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</si>
  <si>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</si>
  <si>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</si>
  <si>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</si>
  <si>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</si>
  <si>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</si>
  <si>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</si>
  <si>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</si>
  <si>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</si>
  <si>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</si>
  <si>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</si>
  <si>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</si>
  <si>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</si>
  <si>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無電柱化の浅層埋設を促進するための調査</t>
    <phoneticPr fontId="5"/>
  </si>
  <si>
    <t>道路局</t>
    <rPh sb="0" eb="3">
      <t>ドウロキョク</t>
    </rPh>
    <phoneticPr fontId="5"/>
  </si>
  <si>
    <t>環境安全・防災課</t>
    <rPh sb="0" eb="2">
      <t>カンキョウ</t>
    </rPh>
    <rPh sb="2" eb="4">
      <t>アンゼン</t>
    </rPh>
    <rPh sb="5" eb="8">
      <t>ボウサイカ</t>
    </rPh>
    <phoneticPr fontId="5"/>
  </si>
  <si>
    <t>○</t>
  </si>
  <si>
    <t>電線共同溝の整備等に関する特別措置法、無電柱化の推進に関する法律</t>
    <phoneticPr fontId="5"/>
  </si>
  <si>
    <t>無電柱化推進計画（平成30年4月6日大臣決定）　等</t>
    <phoneticPr fontId="5"/>
  </si>
  <si>
    <t>市街地等の幹線道路の無電柱化率
（国道及び都道府県道）
（市街地等の幹線道路で地中化等により電柱、電線類がない上下線別の延長の割合）</t>
  </si>
  <si>
    <t>令和2年度に市街地等の幹線道路の無電柱化率を20％まで引き上げる</t>
    <rPh sb="0" eb="2">
      <t>レイワ</t>
    </rPh>
    <rPh sb="3" eb="5">
      <t>ネンド</t>
    </rPh>
    <phoneticPr fontId="5"/>
  </si>
  <si>
    <t>％</t>
    <phoneticPr fontId="5"/>
  </si>
  <si>
    <t>-</t>
  </si>
  <si>
    <t>-</t>
    <phoneticPr fontId="5"/>
  </si>
  <si>
    <t>-</t>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</si>
  <si>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</si>
  <si>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</si>
  <si>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</si>
  <si>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市街地等の幹線道路の無電柱化率</t>
    <phoneticPr fontId="5"/>
  </si>
  <si>
    <t>％</t>
    <phoneticPr fontId="5"/>
  </si>
  <si>
    <t>式</t>
    <rPh sb="0" eb="1">
      <t>シキ</t>
    </rPh>
    <phoneticPr fontId="5"/>
  </si>
  <si>
    <t>-</t>
    <phoneticPr fontId="5"/>
  </si>
  <si>
    <t>-</t>
    <phoneticPr fontId="5"/>
  </si>
  <si>
    <t>-</t>
    <phoneticPr fontId="5"/>
  </si>
  <si>
    <t>-</t>
    <phoneticPr fontId="5"/>
  </si>
  <si>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rPh sb="0" eb="4">
      <t>ムデンチュウカ</t>
    </rPh>
    <rPh sb="6" eb="9">
      <t>ヒガシニホン</t>
    </rPh>
    <rPh sb="9" eb="12">
      <t>ダイシンサイ</t>
    </rPh>
    <rPh sb="13" eb="15">
      <t>クマモト</t>
    </rPh>
    <rPh sb="15" eb="17">
      <t>ジシン</t>
    </rPh>
    <rPh sb="18" eb="20">
      <t>トウキョウ</t>
    </rPh>
    <rPh sb="34" eb="36">
      <t>カイサイ</t>
    </rPh>
    <rPh sb="36" eb="37">
      <t>ナド</t>
    </rPh>
    <rPh sb="38" eb="39">
      <t>フ</t>
    </rPh>
    <rPh sb="42" eb="44">
      <t>コンゴ</t>
    </rPh>
    <rPh sb="45" eb="47">
      <t>カンセン</t>
    </rPh>
    <rPh sb="47" eb="49">
      <t>ドウロ</t>
    </rPh>
    <rPh sb="54" eb="55">
      <t>ヒ</t>
    </rPh>
    <rPh sb="55" eb="57">
      <t>カンセン</t>
    </rPh>
    <rPh sb="57" eb="59">
      <t>ドウロ</t>
    </rPh>
    <rPh sb="60" eb="61">
      <t>フク</t>
    </rPh>
    <rPh sb="64" eb="65">
      <t>クニ</t>
    </rPh>
    <rPh sb="74" eb="77">
      <t>カクチイキ</t>
    </rPh>
    <rPh sb="78" eb="80">
      <t>シュタイ</t>
    </rPh>
    <rPh sb="84" eb="85">
      <t>ト</t>
    </rPh>
    <rPh sb="86" eb="87">
      <t>ク</t>
    </rPh>
    <rPh sb="91" eb="94">
      <t>ホンカクテキ</t>
    </rPh>
    <rPh sb="95" eb="99">
      <t>ムデンチュウカ</t>
    </rPh>
    <rPh sb="102" eb="104">
      <t>イッソウ</t>
    </rPh>
    <rPh sb="104" eb="106">
      <t>スイシン</t>
    </rPh>
    <rPh sb="108" eb="110">
      <t>ボウサイ</t>
    </rPh>
    <rPh sb="110" eb="111">
      <t>セイ</t>
    </rPh>
    <rPh sb="112" eb="114">
      <t>コウジョウ</t>
    </rPh>
    <rPh sb="115" eb="117">
      <t>アンゼン</t>
    </rPh>
    <rPh sb="118" eb="120">
      <t>カイテキ</t>
    </rPh>
    <rPh sb="121" eb="123">
      <t>ツウコウ</t>
    </rPh>
    <rPh sb="123" eb="125">
      <t>クウカン</t>
    </rPh>
    <rPh sb="126" eb="128">
      <t>カクホ</t>
    </rPh>
    <rPh sb="129" eb="131">
      <t>リョウコウ</t>
    </rPh>
    <rPh sb="132" eb="134">
      <t>ケイカン</t>
    </rPh>
    <rPh sb="135" eb="137">
      <t>ケイセイ</t>
    </rPh>
    <rPh sb="138" eb="140">
      <t>カンコウ</t>
    </rPh>
    <rPh sb="140" eb="142">
      <t>シンコウ</t>
    </rPh>
    <rPh sb="142" eb="143">
      <t>ナド</t>
    </rPh>
    <rPh sb="144" eb="145">
      <t>ハカ</t>
    </rPh>
    <rPh sb="149" eb="151">
      <t>モクテキ</t>
    </rPh>
    <phoneticPr fontId="5"/>
  </si>
  <si>
    <t>無電柱化の推進のためには、より一層の低コスト化が求められており、低コスト化を図るために電線類の埋設深さを従来より浅く埋設できる基準を平成28年4月に施行しているところである。これにより、これまで以上に電線類を他の工事業者等が損傷させるリスクが高くなることから、徹底した安全対策を行うため、探査機器の導入やICタグの活用などの新たな埋設位置把握手法等について検討を行うものである。</t>
    <phoneticPr fontId="5"/>
  </si>
  <si>
    <t>国土交通省</t>
  </si>
  <si>
    <t>-</t>
    <phoneticPr fontId="5"/>
  </si>
  <si>
    <t>-</t>
    <phoneticPr fontId="5"/>
  </si>
  <si>
    <t>-</t>
    <phoneticPr fontId="5"/>
  </si>
  <si>
    <t>-</t>
    <phoneticPr fontId="5"/>
  </si>
  <si>
    <t>国土交通省道路局調べ（令和2年3月）</t>
    <rPh sb="0" eb="2">
      <t>コクド</t>
    </rPh>
    <rPh sb="2" eb="5">
      <t>コウツウショウ</t>
    </rPh>
    <rPh sb="5" eb="8">
      <t>ドウロキョク</t>
    </rPh>
    <rPh sb="8" eb="9">
      <t>シラ</t>
    </rPh>
    <rPh sb="11" eb="13">
      <t>レイワ</t>
    </rPh>
    <rPh sb="14" eb="15">
      <t>ネン</t>
    </rPh>
    <rPh sb="16" eb="17">
      <t>ガツ</t>
    </rPh>
    <phoneticPr fontId="5"/>
  </si>
  <si>
    <t>-</t>
    <phoneticPr fontId="5"/>
  </si>
  <si>
    <t>-</t>
    <phoneticPr fontId="5"/>
  </si>
  <si>
    <t xml:space="preserve"> 徹底した安全対策を実施することで、浅層埋設を活用する箇所が増え、無電柱化が推進する。</t>
    <rPh sb="1" eb="3">
      <t>テッテイ</t>
    </rPh>
    <rPh sb="5" eb="7">
      <t>アンゼン</t>
    </rPh>
    <rPh sb="7" eb="9">
      <t>タイサク</t>
    </rPh>
    <rPh sb="10" eb="12">
      <t>ジッシ</t>
    </rPh>
    <rPh sb="18" eb="20">
      <t>センソウ</t>
    </rPh>
    <rPh sb="20" eb="22">
      <t>マイセツ</t>
    </rPh>
    <rPh sb="23" eb="25">
      <t>カツヨウ</t>
    </rPh>
    <rPh sb="27" eb="29">
      <t>カショ</t>
    </rPh>
    <rPh sb="30" eb="31">
      <t>フ</t>
    </rPh>
    <rPh sb="33" eb="37">
      <t>ムデンチュウカ</t>
    </rPh>
    <rPh sb="38" eb="40">
      <t>スイシン</t>
    </rPh>
    <phoneticPr fontId="5"/>
  </si>
  <si>
    <t>道路の防災性の向上、安全で快適な通行空間の確保、良好な景観の形成や観光振興に寄与</t>
    <rPh sb="0" eb="2">
      <t>ドウロ</t>
    </rPh>
    <rPh sb="3" eb="5">
      <t>ボウサイ</t>
    </rPh>
    <rPh sb="5" eb="6">
      <t>セイ</t>
    </rPh>
    <rPh sb="7" eb="9">
      <t>コウジョウ</t>
    </rPh>
    <rPh sb="10" eb="12">
      <t>アンゼン</t>
    </rPh>
    <rPh sb="13" eb="15">
      <t>カイテキ</t>
    </rPh>
    <rPh sb="16" eb="18">
      <t>ツウコウ</t>
    </rPh>
    <rPh sb="18" eb="20">
      <t>クウカン</t>
    </rPh>
    <rPh sb="21" eb="23">
      <t>カクホ</t>
    </rPh>
    <rPh sb="24" eb="26">
      <t>リョウコウ</t>
    </rPh>
    <rPh sb="27" eb="29">
      <t>ケイカン</t>
    </rPh>
    <rPh sb="30" eb="32">
      <t>ケイセイ</t>
    </rPh>
    <rPh sb="33" eb="35">
      <t>カンコウ</t>
    </rPh>
    <rPh sb="35" eb="37">
      <t>シンコウ</t>
    </rPh>
    <rPh sb="38" eb="40">
      <t>キヨ</t>
    </rPh>
    <phoneticPr fontId="5"/>
  </si>
  <si>
    <t>上記内容に寄与する事業であるほか、省庁間の調整が必要であり、国が実施することが必要</t>
    <rPh sb="0" eb="2">
      <t>ジョウキ</t>
    </rPh>
    <rPh sb="2" eb="4">
      <t>ナイヨウ</t>
    </rPh>
    <rPh sb="5" eb="7">
      <t>キヨ</t>
    </rPh>
    <rPh sb="9" eb="11">
      <t>ジギョウ</t>
    </rPh>
    <rPh sb="17" eb="19">
      <t>ショウチョウ</t>
    </rPh>
    <rPh sb="19" eb="20">
      <t>カン</t>
    </rPh>
    <rPh sb="21" eb="23">
      <t>チョウセイ</t>
    </rPh>
    <rPh sb="24" eb="26">
      <t>ヒツヨウ</t>
    </rPh>
    <rPh sb="30" eb="31">
      <t>クニ</t>
    </rPh>
    <rPh sb="32" eb="34">
      <t>ジッシ</t>
    </rPh>
    <rPh sb="39" eb="41">
      <t>ヒツヨウ</t>
    </rPh>
    <phoneticPr fontId="5"/>
  </si>
  <si>
    <t>特に防災の向上が喫緊の課題となっており、優先度の高い事業</t>
    <rPh sb="0" eb="1">
      <t>トク</t>
    </rPh>
    <rPh sb="2" eb="4">
      <t>ボウサイ</t>
    </rPh>
    <rPh sb="5" eb="7">
      <t>コウジョウ</t>
    </rPh>
    <rPh sb="8" eb="10">
      <t>キッキン</t>
    </rPh>
    <rPh sb="11" eb="13">
      <t>カダイ</t>
    </rPh>
    <rPh sb="20" eb="23">
      <t>ユウセンド</t>
    </rPh>
    <rPh sb="24" eb="25">
      <t>タカ</t>
    </rPh>
    <rPh sb="26" eb="28">
      <t>ジギョウ</t>
    </rPh>
    <phoneticPr fontId="5"/>
  </si>
  <si>
    <t>入札・契約手続きの透明性・競争性の確保に努めており、支出先は随意契約（企画競争）により選定。</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ズイイ</t>
    </rPh>
    <rPh sb="32" eb="34">
      <t>ケイヤク</t>
    </rPh>
    <rPh sb="35" eb="37">
      <t>キカク</t>
    </rPh>
    <rPh sb="37" eb="39">
      <t>キョウソウ</t>
    </rPh>
    <rPh sb="43" eb="45">
      <t>センテイ</t>
    </rPh>
    <phoneticPr fontId="5"/>
  </si>
  <si>
    <t>有</t>
  </si>
  <si>
    <t>無</t>
  </si>
  <si>
    <t>‐</t>
  </si>
  <si>
    <t>類似業務等によりコスト水準の妥当性を確認している。</t>
    <rPh sb="0" eb="2">
      <t>ルイジ</t>
    </rPh>
    <rPh sb="2" eb="4">
      <t>ギョウム</t>
    </rPh>
    <rPh sb="4" eb="5">
      <t>ナド</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</si>
  <si>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</si>
  <si>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国や地方自治体へのガイドラインの導入により、市街地等の幹線道路における安全な施工が可能となることから、無電柱化率が引き上げられ、成果目標に寄与する。</t>
    <rPh sb="0" eb="1">
      <t>クニ</t>
    </rPh>
    <rPh sb="2" eb="4">
      <t>チホウ</t>
    </rPh>
    <rPh sb="4" eb="7">
      <t>ジチタイ</t>
    </rPh>
    <rPh sb="16" eb="18">
      <t>ドウニュウ</t>
    </rPh>
    <rPh sb="22" eb="25">
      <t>シガイチ</t>
    </rPh>
    <rPh sb="25" eb="26">
      <t>ナド</t>
    </rPh>
    <rPh sb="27" eb="29">
      <t>カンセン</t>
    </rPh>
    <rPh sb="29" eb="31">
      <t>ドウロ</t>
    </rPh>
    <rPh sb="35" eb="37">
      <t>アンゼン</t>
    </rPh>
    <rPh sb="38" eb="40">
      <t>セコウ</t>
    </rPh>
    <rPh sb="41" eb="43">
      <t>カノウ</t>
    </rPh>
    <rPh sb="51" eb="55">
      <t>ムデンチュウカ</t>
    </rPh>
    <rPh sb="55" eb="56">
      <t>リツ</t>
    </rPh>
    <rPh sb="57" eb="58">
      <t>ヒ</t>
    </rPh>
    <rPh sb="59" eb="60">
      <t>ア</t>
    </rPh>
    <rPh sb="64" eb="66">
      <t>セイカ</t>
    </rPh>
    <rPh sb="66" eb="68">
      <t>モクヒョウ</t>
    </rPh>
    <rPh sb="69" eb="71">
      <t>キヨ</t>
    </rPh>
    <phoneticPr fontId="5"/>
  </si>
  <si>
    <t>新29-0005</t>
    <rPh sb="0" eb="1">
      <t>シン</t>
    </rPh>
    <phoneticPr fontId="5"/>
  </si>
  <si>
    <t>0041</t>
    <phoneticPr fontId="5"/>
  </si>
  <si>
    <t>委託費</t>
    <rPh sb="0" eb="3">
      <t>イタクヒ</t>
    </rPh>
    <phoneticPr fontId="5"/>
  </si>
  <si>
    <t>一般財団法人
日本総合研究所</t>
    <rPh sb="0" eb="2">
      <t>イッパン</t>
    </rPh>
    <rPh sb="2" eb="4">
      <t>ザイダン</t>
    </rPh>
    <rPh sb="4" eb="6">
      <t>ホウジン</t>
    </rPh>
    <rPh sb="7" eb="9">
      <t>ニホン</t>
    </rPh>
    <rPh sb="9" eb="11">
      <t>ソウゴウ</t>
    </rPh>
    <rPh sb="11" eb="14">
      <t>ケンキュウショ</t>
    </rPh>
    <phoneticPr fontId="5"/>
  </si>
  <si>
    <t>埋設物件損傷事故防止に関する調査</t>
    <phoneticPr fontId="5"/>
  </si>
  <si>
    <t>埋設物件損傷事故防止に関する調査</t>
    <phoneticPr fontId="5"/>
  </si>
  <si>
    <t>当該予算の執行は国土交通省で実施しており、全て支出先を把握している。</t>
    <rPh sb="0" eb="2">
      <t>トウガイ</t>
    </rPh>
    <rPh sb="2" eb="4">
      <t>ヨサン</t>
    </rPh>
    <rPh sb="5" eb="7">
      <t>シッコウ</t>
    </rPh>
    <rPh sb="8" eb="10">
      <t>コクド</t>
    </rPh>
    <rPh sb="10" eb="13">
      <t>コウツウショウ</t>
    </rPh>
    <rPh sb="14" eb="16">
      <t>ジッシ</t>
    </rPh>
    <rPh sb="21" eb="22">
      <t>スベ</t>
    </rPh>
    <rPh sb="23" eb="25">
      <t>シシュツ</t>
    </rPh>
    <rPh sb="25" eb="26">
      <t>サキ</t>
    </rPh>
    <rPh sb="27" eb="29">
      <t>ハアク</t>
    </rPh>
    <phoneticPr fontId="5"/>
  </si>
  <si>
    <t>-</t>
    <phoneticPr fontId="5"/>
  </si>
  <si>
    <t>事業の実施にあたっては、検討結果を無電柱化の迅速かつ低コストで実施するための効率的な施策として、効率的に執行できるよう努める。
随意契約（企画競争）において、企画提案書の提出が１者だった案件については、企画提案書を提出しなかった者に対して、その理由をアンケート調査するなど、改善に向けた対策を講じる。</t>
    <rPh sb="0" eb="2">
      <t>ジギョウ</t>
    </rPh>
    <rPh sb="3" eb="5">
      <t>ジッシ</t>
    </rPh>
    <rPh sb="12" eb="14">
      <t>ケントウ</t>
    </rPh>
    <rPh sb="14" eb="16">
      <t>ケッカ</t>
    </rPh>
    <rPh sb="17" eb="21">
      <t>ムデンチュウカ</t>
    </rPh>
    <rPh sb="22" eb="24">
      <t>ジンソク</t>
    </rPh>
    <rPh sb="26" eb="27">
      <t>テイ</t>
    </rPh>
    <rPh sb="31" eb="33">
      <t>ジッシ</t>
    </rPh>
    <rPh sb="38" eb="41">
      <t>コウリツテキ</t>
    </rPh>
    <rPh sb="42" eb="44">
      <t>セサク</t>
    </rPh>
    <rPh sb="48" eb="51">
      <t>コウリツテキ</t>
    </rPh>
    <rPh sb="52" eb="54">
      <t>シッコウ</t>
    </rPh>
    <rPh sb="59" eb="60">
      <t>ツト</t>
    </rPh>
    <phoneticPr fontId="5"/>
  </si>
  <si>
    <t>浅層埋設方式導入のためのガイドラインの作成</t>
    <rPh sb="0" eb="2">
      <t>センソウ</t>
    </rPh>
    <rPh sb="2" eb="4">
      <t>マイセツ</t>
    </rPh>
    <rPh sb="4" eb="6">
      <t>ホウシキ</t>
    </rPh>
    <rPh sb="6" eb="8">
      <t>ドウニュウ</t>
    </rPh>
    <rPh sb="19" eb="21">
      <t>サクセイ</t>
    </rPh>
    <phoneticPr fontId="5"/>
  </si>
  <si>
    <t>課長　荒瀬　美和</t>
    <rPh sb="0" eb="2">
      <t>カチョウ</t>
    </rPh>
    <rPh sb="3" eb="5">
      <t>アラセ</t>
    </rPh>
    <rPh sb="6" eb="8">
      <t>ミワ</t>
    </rPh>
    <phoneticPr fontId="5"/>
  </si>
  <si>
    <t>A.一般財団法人日本総合研究所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</si>
</sst>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175543</xdr:colOff>
      <xdr:row>765</xdr:row>
      <xdr:rowOff>81643</xdr:rowOff>
    </xdr:from>
    <xdr:to>
      <xdr:col>32</xdr:col>
      <xdr:colOff>181054</xdr:colOff>
      <xdr:row>767</xdr:row>
      <xdr:rowOff>87732</xdr:rowOff>
    </xdr:to>
    <xdr:sp macro="" textlink="">
      <xdr:nvSpPr>
        <xdr:cNvPr id="2" name="テキスト ボックス 3">
          <a:extLst>
            <a:ext uri="{FF2B5EF4-FFF2-40B4-BE49-F238E27FC236}">
              <a16:creationId xmlns:a16="http://schemas.microsoft.com/office/drawing/2014/main" id="{00000000-0008-0000-0000-000002000000}"/>
            </a:ext>
          </a:extLst>
        </xdr:cNvPr>
        <xdr:cNvSpPr txBox="1"/>
      </xdr:nvSpPr>
      <xdr:spPr>
        <a:xfrm>
          <a:off x="4665900" y="41460964"/>
          <a:ext cx="2046583" cy="632018"/>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200">
              <a:latin typeface="+mn-ea"/>
              <a:ea typeface="+mn-ea"/>
            </a:rPr>
            <a:t>国土交通省　</a:t>
          </a:r>
          <a:endParaRPr lang="en-US" altLang="ja-JP" sz="1200">
            <a:latin typeface="+mn-ea"/>
            <a:ea typeface="+mn-ea"/>
          </a:endParaRPr>
        </a:p>
        <a:p>
          <a:pPr algn="ctr"/>
          <a:r>
            <a:rPr lang="en-US" altLang="ja-JP" sz="1200">
              <a:latin typeface="+mn-ea"/>
              <a:ea typeface="+mn-ea"/>
            </a:rPr>
            <a:t>10</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19</xdr:col>
      <xdr:colOff>122559</xdr:colOff>
      <xdr:row>773</xdr:row>
      <xdr:rowOff>178432</xdr:rowOff>
    </xdr:from>
    <xdr:to>
      <xdr:col>36</xdr:col>
      <xdr:colOff>963</xdr:colOff>
      <xdr:row>774</xdr:row>
      <xdr:rowOff>284213</xdr:rowOff>
    </xdr:to>
    <xdr:sp macro="" textlink="">
      <xdr:nvSpPr>
        <xdr:cNvPr id="3" name="大かっこ 2">
          <a:extLst>
            <a:ext uri="{FF2B5EF4-FFF2-40B4-BE49-F238E27FC236}">
              <a16:creationId xmlns:a16="http://schemas.microsoft.com/office/drawing/2014/main" id="{00000000-0008-0000-0000-000004000000}"/>
            </a:ext>
          </a:extLst>
        </xdr:cNvPr>
        <xdr:cNvSpPr/>
      </xdr:nvSpPr>
      <xdr:spPr>
        <a:xfrm>
          <a:off x="4000595" y="44061468"/>
          <a:ext cx="3348225" cy="41874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ja-JP" sz="1200" kern="1200">
              <a:solidFill>
                <a:sysClr val="windowText" lastClr="000000"/>
              </a:solidFill>
              <a:effectLst/>
              <a:latin typeface="+mn-lt"/>
              <a:ea typeface="+mn-ea"/>
              <a:cs typeface="+mn-cs"/>
            </a:rPr>
            <a:t>埋設</a:t>
          </a:r>
          <a:r>
            <a:rPr kumimoji="1" lang="ja-JP" altLang="en-US" sz="1200" kern="1200">
              <a:solidFill>
                <a:sysClr val="windowText" lastClr="000000"/>
              </a:solidFill>
              <a:effectLst/>
              <a:latin typeface="+mn-lt"/>
              <a:ea typeface="+mn-ea"/>
              <a:cs typeface="+mn-cs"/>
            </a:rPr>
            <a:t>物件損傷事故防止に関する調査</a:t>
          </a:r>
          <a:endParaRPr lang="ja-JP" altLang="ja-JP" sz="1400">
            <a:solidFill>
              <a:sysClr val="windowText" lastClr="000000"/>
            </a:solidFill>
            <a:effectLst/>
          </a:endParaRPr>
        </a:p>
      </xdr:txBody>
    </xdr:sp>
    <xdr:clientData/>
  </xdr:twoCellAnchor>
  <xdr:twoCellAnchor>
    <xdr:from>
      <xdr:col>19</xdr:col>
      <xdr:colOff>95251</xdr:colOff>
      <xdr:row>771</xdr:row>
      <xdr:rowOff>139969</xdr:rowOff>
    </xdr:from>
    <xdr:to>
      <xdr:col>36</xdr:col>
      <xdr:colOff>39845</xdr:colOff>
      <xdr:row>773</xdr:row>
      <xdr:rowOff>148780</xdr:rowOff>
    </xdr:to>
    <xdr:sp macro="" textlink="">
      <xdr:nvSpPr>
        <xdr:cNvPr id="4" name="テキスト ボックス 3">
          <a:extLst>
            <a:ext uri="{FF2B5EF4-FFF2-40B4-BE49-F238E27FC236}">
              <a16:creationId xmlns:a16="http://schemas.microsoft.com/office/drawing/2014/main" id="{00000000-0008-0000-0000-000009000000}"/>
            </a:ext>
          </a:extLst>
        </xdr:cNvPr>
        <xdr:cNvSpPr txBox="1"/>
      </xdr:nvSpPr>
      <xdr:spPr>
        <a:xfrm>
          <a:off x="3973287" y="43397076"/>
          <a:ext cx="3414415" cy="634740"/>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lang="ja-JP" altLang="en-US" sz="1200">
              <a:latin typeface="+mn-ea"/>
              <a:ea typeface="+mn-ea"/>
            </a:rPr>
            <a:t>Ａ．民間企業等（１社）</a:t>
          </a:r>
          <a:endParaRPr lang="en-US" altLang="ja-JP" sz="1200">
            <a:latin typeface="+mn-ea"/>
            <a:ea typeface="+mn-ea"/>
          </a:endParaRPr>
        </a:p>
        <a:p>
          <a:pPr marL="0" marR="0" indent="0" algn="ctr" defTabSz="914400" rtl="0" eaLnBrk="1" fontAlgn="base" latinLnBrk="0" hangingPunct="1">
            <a:lnSpc>
              <a:spcPct val="100000"/>
            </a:lnSpc>
            <a:spcBef>
              <a:spcPct val="0"/>
            </a:spcBef>
            <a:spcAft>
              <a:spcPct val="0"/>
            </a:spcAft>
            <a:buClrTx/>
            <a:buSzTx/>
            <a:buFontTx/>
            <a:buNone/>
            <a:tabLst/>
            <a:defRPr/>
          </a:pPr>
          <a:r>
            <a:rPr lang="en-US" altLang="ja-JP" sz="1200">
              <a:latin typeface="+mn-ea"/>
              <a:ea typeface="+mn-ea"/>
            </a:rPr>
            <a:t>10</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22</xdr:col>
      <xdr:colOff>166423</xdr:colOff>
      <xdr:row>770</xdr:row>
      <xdr:rowOff>191225</xdr:rowOff>
    </xdr:from>
    <xdr:to>
      <xdr:col>33</xdr:col>
      <xdr:colOff>78529</xdr:colOff>
      <xdr:row>771</xdr:row>
      <xdr:rowOff>183494</xdr:rowOff>
    </xdr:to>
    <xdr:sp macro="" textlink="">
      <xdr:nvSpPr>
        <xdr:cNvPr id="5" name="テキスト ボックス 4">
          <a:extLst>
            <a:ext uri="{FF2B5EF4-FFF2-40B4-BE49-F238E27FC236}">
              <a16:creationId xmlns:a16="http://schemas.microsoft.com/office/drawing/2014/main" id="{00000000-0008-0000-0000-00000D000000}"/>
            </a:ext>
          </a:extLst>
        </xdr:cNvPr>
        <xdr:cNvSpPr txBox="1"/>
      </xdr:nvSpPr>
      <xdr:spPr>
        <a:xfrm>
          <a:off x="4656780" y="43135368"/>
          <a:ext cx="2157285" cy="3052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11599</xdr:colOff>
      <xdr:row>767</xdr:row>
      <xdr:rowOff>122464</xdr:rowOff>
    </xdr:from>
    <xdr:to>
      <xdr:col>32</xdr:col>
      <xdr:colOff>101680</xdr:colOff>
      <xdr:row>768</xdr:row>
      <xdr:rowOff>147367</xdr:rowOff>
    </xdr:to>
    <xdr:sp macro="" textlink="">
      <xdr:nvSpPr>
        <xdr:cNvPr id="6" name="大かっこ 5">
          <a:extLst>
            <a:ext uri="{FF2B5EF4-FFF2-40B4-BE49-F238E27FC236}">
              <a16:creationId xmlns:a16="http://schemas.microsoft.com/office/drawing/2014/main" id="{00000000-0008-0000-0000-00000F000000}"/>
            </a:ext>
          </a:extLst>
        </xdr:cNvPr>
        <xdr:cNvSpPr/>
      </xdr:nvSpPr>
      <xdr:spPr>
        <a:xfrm>
          <a:off x="4706063" y="42127714"/>
          <a:ext cx="1927046" cy="33786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ja-JP" sz="1200" kern="1200">
              <a:solidFill>
                <a:schemeClr val="tx1"/>
              </a:solidFill>
              <a:effectLst/>
              <a:latin typeface="+mn-lt"/>
              <a:ea typeface="+mn-ea"/>
              <a:cs typeface="+mn-cs"/>
            </a:rPr>
            <a:t>調査発注・進捗管理</a:t>
          </a:r>
          <a:endParaRPr lang="ja-JP" altLang="ja-JP" sz="1400">
            <a:effectLst/>
          </a:endParaRPr>
        </a:p>
      </xdr:txBody>
    </xdr:sp>
    <xdr:clientData/>
  </xdr:twoCellAnchor>
  <xdr:twoCellAnchor>
    <xdr:from>
      <xdr:col>27</xdr:col>
      <xdr:colOff>186558</xdr:colOff>
      <xdr:row>768</xdr:row>
      <xdr:rowOff>123556</xdr:rowOff>
    </xdr:from>
    <xdr:to>
      <xdr:col>27</xdr:col>
      <xdr:colOff>186558</xdr:colOff>
      <xdr:row>770</xdr:row>
      <xdr:rowOff>222553</xdr:rowOff>
    </xdr:to>
    <xdr:cxnSp macro="">
      <xdr:nvCxnSpPr>
        <xdr:cNvPr id="7" name="直線矢印コネクタ 6">
          <a:extLst>
            <a:ext uri="{FF2B5EF4-FFF2-40B4-BE49-F238E27FC236}">
              <a16:creationId xmlns:a16="http://schemas.microsoft.com/office/drawing/2014/main" id="{00000000-0008-0000-0000-000008000000}"/>
            </a:ext>
          </a:extLst>
        </xdr:cNvPr>
        <xdr:cNvCxnSpPr/>
      </xdr:nvCxnSpPr>
      <xdr:spPr>
        <a:xfrm>
          <a:off x="5697451" y="42441770"/>
          <a:ext cx="0" cy="72492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65" zoomScale="75" zoomScaleNormal="75" zoomScaleSheetLayoutView="75" zoomScalePageLayoutView="85" workbookViewId="0">
      <selection activeCell="AO771" sqref="AO7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38</v>
      </c>
      <c r="AT2" s="218"/>
      <c r="AU2" s="218"/>
      <c r="AV2" s="51" t="str">
        <f>IF(AW2="", "", "-")</f>
        <v/>
      </c>
      <c r="AW2" s="401"/>
      <c r="AX2" s="401"/>
    </row>
    <row r="3" spans="1:50" ht="21" customHeight="1" thickBot="1" x14ac:dyDescent="0.2">
      <c r="A3" s="524" t="s">
        <v>432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588</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565</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531</v>
      </c>
      <c r="H5" s="559"/>
      <c r="I5" s="559"/>
      <c r="J5" s="559"/>
      <c r="K5" s="559"/>
      <c r="L5" s="559"/>
      <c r="M5" s="560" t="s">
        <v>66</v>
      </c>
      <c r="N5" s="561"/>
      <c r="O5" s="561"/>
      <c r="P5" s="561"/>
      <c r="Q5" s="561"/>
      <c r="R5" s="562"/>
      <c r="S5" s="563" t="s">
        <v>425</v>
      </c>
      <c r="T5" s="559"/>
      <c r="U5" s="559"/>
      <c r="V5" s="559"/>
      <c r="W5" s="559"/>
      <c r="X5" s="564"/>
      <c r="Y5" s="718" t="s">
        <v>3</v>
      </c>
      <c r="Z5" s="719"/>
      <c r="AA5" s="719"/>
      <c r="AB5" s="719"/>
      <c r="AC5" s="719"/>
      <c r="AD5" s="720"/>
      <c r="AE5" s="721" t="s">
        <v>566</v>
      </c>
      <c r="AF5" s="721"/>
      <c r="AG5" s="721"/>
      <c r="AH5" s="721"/>
      <c r="AI5" s="721"/>
      <c r="AJ5" s="721"/>
      <c r="AK5" s="721"/>
      <c r="AL5" s="721"/>
      <c r="AM5" s="721"/>
      <c r="AN5" s="721"/>
      <c r="AO5" s="721"/>
      <c r="AP5" s="722"/>
      <c r="AQ5" s="723" t="s">
        <v>617</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396</v>
      </c>
      <c r="Z7" s="300"/>
      <c r="AA7" s="300"/>
      <c r="AB7" s="300"/>
      <c r="AC7" s="300"/>
      <c r="AD7" s="400"/>
      <c r="AE7" s="387" t="s">
        <v>569</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国土強靱化施策</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2" t="s">
        <v>586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5" t="s">
        <v>587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1"/>
      <c r="H12" s="682"/>
      <c r="I12" s="682"/>
      <c r="J12" s="682"/>
      <c r="K12" s="682"/>
      <c r="L12" s="682"/>
      <c r="M12" s="682"/>
      <c r="N12" s="682"/>
      <c r="O12" s="682"/>
      <c r="P12" s="307" t="s">
        <v>399</v>
      </c>
      <c r="Q12" s="302"/>
      <c r="R12" s="302"/>
      <c r="S12" s="302"/>
      <c r="T12" s="302"/>
      <c r="U12" s="302"/>
      <c r="V12" s="303"/>
      <c r="W12" s="307" t="s">
        <v>419</v>
      </c>
      <c r="X12" s="302"/>
      <c r="Y12" s="302"/>
      <c r="Z12" s="302"/>
      <c r="AA12" s="302"/>
      <c r="AB12" s="302"/>
      <c r="AC12" s="303"/>
      <c r="AD12" s="307" t="s">
        <v>426</v>
      </c>
      <c r="AE12" s="302"/>
      <c r="AF12" s="302"/>
      <c r="AG12" s="302"/>
      <c r="AH12" s="302"/>
      <c r="AI12" s="302"/>
      <c r="AJ12" s="303"/>
      <c r="AK12" s="307" t="s">
        <v>433</v>
      </c>
      <c r="AL12" s="302"/>
      <c r="AM12" s="302"/>
      <c r="AN12" s="302"/>
      <c r="AO12" s="302"/>
      <c r="AP12" s="302"/>
      <c r="AQ12" s="303"/>
      <c r="AR12" s="307" t="s">
        <v>434</v>
      </c>
      <c r="AS12" s="302"/>
      <c r="AT12" s="302"/>
      <c r="AU12" s="302"/>
      <c r="AV12" s="302"/>
      <c r="AW12" s="302"/>
      <c r="AX12" s="745"/>
    </row>
    <row r="13" spans="1:50" ht="21" customHeight="1" x14ac:dyDescent="0.15">
      <c r="A13" s="146"/>
      <c r="B13" s="147"/>
      <c r="C13" s="147"/>
      <c r="D13" s="147"/>
      <c r="E13" s="147"/>
      <c r="F13" s="148"/>
      <c r="G13" s="746" t="s">
        <v>6</v>
      </c>
      <c r="H13" s="747"/>
      <c r="I13" s="638" t="s">
        <v>7</v>
      </c>
      <c r="J13" s="639"/>
      <c r="K13" s="639"/>
      <c r="L13" s="639"/>
      <c r="M13" s="639"/>
      <c r="N13" s="639"/>
      <c r="O13" s="640"/>
      <c r="P13" s="116">
        <v>28</v>
      </c>
      <c r="Q13" s="117"/>
      <c r="R13" s="117"/>
      <c r="S13" s="117"/>
      <c r="T13" s="117"/>
      <c r="U13" s="117"/>
      <c r="V13" s="118"/>
      <c r="W13" s="116">
        <v>17</v>
      </c>
      <c r="X13" s="117"/>
      <c r="Y13" s="117"/>
      <c r="Z13" s="117"/>
      <c r="AA13" s="117"/>
      <c r="AB13" s="117"/>
      <c r="AC13" s="118"/>
      <c r="AD13" s="116">
        <v>10</v>
      </c>
      <c r="AE13" s="117"/>
      <c r="AF13" s="117"/>
      <c r="AG13" s="117"/>
      <c r="AH13" s="117"/>
      <c r="AI13" s="117"/>
      <c r="AJ13" s="118"/>
      <c r="AK13" s="116">
        <v>0</v>
      </c>
      <c r="AL13" s="117"/>
      <c r="AM13" s="117"/>
      <c r="AN13" s="117"/>
      <c r="AO13" s="117"/>
      <c r="AP13" s="117"/>
      <c r="AQ13" s="118"/>
      <c r="AR13" s="113">
        <v>0</v>
      </c>
      <c r="AS13" s="114"/>
      <c r="AT13" s="114"/>
      <c r="AU13" s="114"/>
      <c r="AV13" s="114"/>
      <c r="AW13" s="114"/>
      <c r="AX13" s="398"/>
    </row>
    <row r="14" spans="1:50" ht="21" customHeight="1" x14ac:dyDescent="0.15">
      <c r="A14" s="146"/>
      <c r="B14" s="147"/>
      <c r="C14" s="147"/>
      <c r="D14" s="147"/>
      <c r="E14" s="147"/>
      <c r="F14" s="148"/>
      <c r="G14" s="748"/>
      <c r="H14" s="749"/>
      <c r="I14" s="575" t="s">
        <v>8</v>
      </c>
      <c r="J14" s="629"/>
      <c r="K14" s="629"/>
      <c r="L14" s="629"/>
      <c r="M14" s="629"/>
      <c r="N14" s="629"/>
      <c r="O14" s="630"/>
      <c r="P14" s="116" t="s">
        <v>589</v>
      </c>
      <c r="Q14" s="117"/>
      <c r="R14" s="117"/>
      <c r="S14" s="117"/>
      <c r="T14" s="117"/>
      <c r="U14" s="117"/>
      <c r="V14" s="118"/>
      <c r="W14" s="116" t="s">
        <v>589</v>
      </c>
      <c r="X14" s="117"/>
      <c r="Y14" s="117"/>
      <c r="Z14" s="117"/>
      <c r="AA14" s="117"/>
      <c r="AB14" s="117"/>
      <c r="AC14" s="118"/>
      <c r="AD14" s="116" t="s">
        <v>589</v>
      </c>
      <c r="AE14" s="117"/>
      <c r="AF14" s="117"/>
      <c r="AG14" s="117"/>
      <c r="AH14" s="117"/>
      <c r="AI14" s="117"/>
      <c r="AJ14" s="118"/>
      <c r="AK14" s="116" t="s">
        <v>589</v>
      </c>
      <c r="AL14" s="117"/>
      <c r="AM14" s="117"/>
      <c r="AN14" s="117"/>
      <c r="AO14" s="117"/>
      <c r="AP14" s="117"/>
      <c r="AQ14" s="118"/>
      <c r="AR14" s="665"/>
      <c r="AS14" s="665"/>
      <c r="AT14" s="665"/>
      <c r="AU14" s="665"/>
      <c r="AV14" s="665"/>
      <c r="AW14" s="665"/>
      <c r="AX14" s="666"/>
    </row>
    <row r="15" spans="1:50" ht="21" customHeight="1" x14ac:dyDescent="0.15">
      <c r="A15" s="146"/>
      <c r="B15" s="147"/>
      <c r="C15" s="147"/>
      <c r="D15" s="147"/>
      <c r="E15" s="147"/>
      <c r="F15" s="148"/>
      <c r="G15" s="748"/>
      <c r="H15" s="749"/>
      <c r="I15" s="575" t="s">
        <v>51</v>
      </c>
      <c r="J15" s="576"/>
      <c r="K15" s="576"/>
      <c r="L15" s="576"/>
      <c r="M15" s="576"/>
      <c r="N15" s="576"/>
      <c r="O15" s="577"/>
      <c r="P15" s="116" t="s">
        <v>590</v>
      </c>
      <c r="Q15" s="117"/>
      <c r="R15" s="117"/>
      <c r="S15" s="117"/>
      <c r="T15" s="117"/>
      <c r="U15" s="117"/>
      <c r="V15" s="118"/>
      <c r="W15" s="116" t="s">
        <v>591</v>
      </c>
      <c r="X15" s="117"/>
      <c r="Y15" s="117"/>
      <c r="Z15" s="117"/>
      <c r="AA15" s="117"/>
      <c r="AB15" s="117"/>
      <c r="AC15" s="118"/>
      <c r="AD15" s="116" t="s">
        <v>589</v>
      </c>
      <c r="AE15" s="117"/>
      <c r="AF15" s="117"/>
      <c r="AG15" s="117"/>
      <c r="AH15" s="117"/>
      <c r="AI15" s="117"/>
      <c r="AJ15" s="118"/>
      <c r="AK15" s="116" t="s">
        <v>589</v>
      </c>
      <c r="AL15" s="117"/>
      <c r="AM15" s="117"/>
      <c r="AN15" s="117"/>
      <c r="AO15" s="117"/>
      <c r="AP15" s="117"/>
      <c r="AQ15" s="118"/>
      <c r="AR15" s="116"/>
      <c r="AS15" s="117"/>
      <c r="AT15" s="117"/>
      <c r="AU15" s="117"/>
      <c r="AV15" s="117"/>
      <c r="AW15" s="117"/>
      <c r="AX15" s="628"/>
    </row>
    <row r="16" spans="1:50" ht="21" customHeight="1" x14ac:dyDescent="0.15">
      <c r="A16" s="146"/>
      <c r="B16" s="147"/>
      <c r="C16" s="147"/>
      <c r="D16" s="147"/>
      <c r="E16" s="147"/>
      <c r="F16" s="148"/>
      <c r="G16" s="748"/>
      <c r="H16" s="749"/>
      <c r="I16" s="575" t="s">
        <v>52</v>
      </c>
      <c r="J16" s="576"/>
      <c r="K16" s="576"/>
      <c r="L16" s="576"/>
      <c r="M16" s="576"/>
      <c r="N16" s="576"/>
      <c r="O16" s="577"/>
      <c r="P16" s="116" t="s">
        <v>589</v>
      </c>
      <c r="Q16" s="117"/>
      <c r="R16" s="117"/>
      <c r="S16" s="117"/>
      <c r="T16" s="117"/>
      <c r="U16" s="117"/>
      <c r="V16" s="118"/>
      <c r="W16" s="116" t="s">
        <v>589</v>
      </c>
      <c r="X16" s="117"/>
      <c r="Y16" s="117"/>
      <c r="Z16" s="117"/>
      <c r="AA16" s="117"/>
      <c r="AB16" s="117"/>
      <c r="AC16" s="118"/>
      <c r="AD16" s="116" t="s">
        <v>589</v>
      </c>
      <c r="AE16" s="117"/>
      <c r="AF16" s="117"/>
      <c r="AG16" s="117"/>
      <c r="AH16" s="117"/>
      <c r="AI16" s="117"/>
      <c r="AJ16" s="118"/>
      <c r="AK16" s="116" t="s">
        <v>589</v>
      </c>
      <c r="AL16" s="117"/>
      <c r="AM16" s="117"/>
      <c r="AN16" s="117"/>
      <c r="AO16" s="117"/>
      <c r="AP16" s="117"/>
      <c r="AQ16" s="118"/>
      <c r="AR16" s="678"/>
      <c r="AS16" s="679"/>
      <c r="AT16" s="679"/>
      <c r="AU16" s="679"/>
      <c r="AV16" s="679"/>
      <c r="AW16" s="679"/>
      <c r="AX16" s="680"/>
    </row>
    <row r="17" spans="1:50" ht="24.75" customHeight="1" x14ac:dyDescent="0.15">
      <c r="A17" s="146"/>
      <c r="B17" s="147"/>
      <c r="C17" s="147"/>
      <c r="D17" s="147"/>
      <c r="E17" s="147"/>
      <c r="F17" s="148"/>
      <c r="G17" s="748"/>
      <c r="H17" s="749"/>
      <c r="I17" s="575" t="s">
        <v>50</v>
      </c>
      <c r="J17" s="629"/>
      <c r="K17" s="629"/>
      <c r="L17" s="629"/>
      <c r="M17" s="629"/>
      <c r="N17" s="629"/>
      <c r="O17" s="630"/>
      <c r="P17" s="116" t="s">
        <v>589</v>
      </c>
      <c r="Q17" s="117"/>
      <c r="R17" s="117"/>
      <c r="S17" s="117"/>
      <c r="T17" s="117"/>
      <c r="U17" s="117"/>
      <c r="V17" s="118"/>
      <c r="W17" s="116" t="s">
        <v>592</v>
      </c>
      <c r="X17" s="117"/>
      <c r="Y17" s="117"/>
      <c r="Z17" s="117"/>
      <c r="AA17" s="117"/>
      <c r="AB17" s="117"/>
      <c r="AC17" s="118"/>
      <c r="AD17" s="116" t="s">
        <v>589</v>
      </c>
      <c r="AE17" s="117"/>
      <c r="AF17" s="117"/>
      <c r="AG17" s="117"/>
      <c r="AH17" s="117"/>
      <c r="AI17" s="117"/>
      <c r="AJ17" s="118"/>
      <c r="AK17" s="116" t="s">
        <v>589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28</v>
      </c>
      <c r="Q18" s="123"/>
      <c r="R18" s="123"/>
      <c r="S18" s="123"/>
      <c r="T18" s="123"/>
      <c r="U18" s="123"/>
      <c r="V18" s="124"/>
      <c r="W18" s="122">
        <f>SUM(W13:AC17)</f>
        <v>17</v>
      </c>
      <c r="X18" s="123"/>
      <c r="Y18" s="123"/>
      <c r="Z18" s="123"/>
      <c r="AA18" s="123"/>
      <c r="AB18" s="123"/>
      <c r="AC18" s="124"/>
      <c r="AD18" s="122">
        <f>SUM(AD13:AJ17)</f>
        <v>10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27</v>
      </c>
      <c r="Q19" s="117"/>
      <c r="R19" s="117"/>
      <c r="S19" s="117"/>
      <c r="T19" s="117"/>
      <c r="U19" s="117"/>
      <c r="V19" s="118"/>
      <c r="W19" s="116">
        <v>17</v>
      </c>
      <c r="X19" s="117"/>
      <c r="Y19" s="117"/>
      <c r="Z19" s="117"/>
      <c r="AA19" s="117"/>
      <c r="AB19" s="117"/>
      <c r="AC19" s="118"/>
      <c r="AD19" s="116">
        <v>10</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0.9642857142857143</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0.9642857142857143</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435</v>
      </c>
      <c r="B22" s="197"/>
      <c r="C22" s="197"/>
      <c r="D22" s="197"/>
      <c r="E22" s="197"/>
      <c r="F22" s="198"/>
      <c r="G22" s="187" t="s">
        <v>337</v>
      </c>
      <c r="H22" s="188"/>
      <c r="I22" s="188"/>
      <c r="J22" s="188"/>
      <c r="K22" s="188"/>
      <c r="L22" s="188"/>
      <c r="M22" s="188"/>
      <c r="N22" s="188"/>
      <c r="O22" s="189"/>
      <c r="P22" s="205" t="s">
        <v>436</v>
      </c>
      <c r="Q22" s="188"/>
      <c r="R22" s="188"/>
      <c r="S22" s="188"/>
      <c r="T22" s="188"/>
      <c r="U22" s="188"/>
      <c r="V22" s="189"/>
      <c r="W22" s="205" t="s">
        <v>437</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c r="H23" s="191"/>
      <c r="I23" s="191"/>
      <c r="J23" s="191"/>
      <c r="K23" s="191"/>
      <c r="L23" s="191"/>
      <c r="M23" s="191"/>
      <c r="N23" s="191"/>
      <c r="O23" s="192"/>
      <c r="P23" s="113">
        <v>0</v>
      </c>
      <c r="Q23" s="114"/>
      <c r="R23" s="114"/>
      <c r="S23" s="114"/>
      <c r="T23" s="114"/>
      <c r="U23" s="114"/>
      <c r="V23" s="115"/>
      <c r="W23" s="113">
        <v>0</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0</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0" t="s">
        <v>146</v>
      </c>
      <c r="H30" s="394"/>
      <c r="I30" s="394"/>
      <c r="J30" s="394"/>
      <c r="K30" s="394"/>
      <c r="L30" s="394"/>
      <c r="M30" s="394"/>
      <c r="N30" s="394"/>
      <c r="O30" s="579"/>
      <c r="P30" s="578" t="s">
        <v>59</v>
      </c>
      <c r="Q30" s="394"/>
      <c r="R30" s="394"/>
      <c r="S30" s="394"/>
      <c r="T30" s="394"/>
      <c r="U30" s="394"/>
      <c r="V30" s="394"/>
      <c r="W30" s="394"/>
      <c r="X30" s="579"/>
      <c r="Y30" s="466"/>
      <c r="Z30" s="467"/>
      <c r="AA30" s="468"/>
      <c r="AB30" s="390" t="s">
        <v>11</v>
      </c>
      <c r="AC30" s="391"/>
      <c r="AD30" s="392"/>
      <c r="AE30" s="390" t="s">
        <v>399</v>
      </c>
      <c r="AF30" s="391"/>
      <c r="AG30" s="391"/>
      <c r="AH30" s="392"/>
      <c r="AI30" s="390" t="s">
        <v>421</v>
      </c>
      <c r="AJ30" s="391"/>
      <c r="AK30" s="391"/>
      <c r="AL30" s="392"/>
      <c r="AM30" s="393" t="s">
        <v>426</v>
      </c>
      <c r="AN30" s="393"/>
      <c r="AO30" s="393"/>
      <c r="AP30" s="390"/>
      <c r="AQ30" s="641" t="s">
        <v>235</v>
      </c>
      <c r="AR30" s="642"/>
      <c r="AS30" s="642"/>
      <c r="AT30" s="643"/>
      <c r="AU30" s="394" t="s">
        <v>134</v>
      </c>
      <c r="AV30" s="394"/>
      <c r="AW30" s="394"/>
      <c r="AX30" s="395"/>
    </row>
    <row r="31" spans="1:50" ht="18.75" customHeight="1" x14ac:dyDescent="0.15">
      <c r="A31" s="513"/>
      <c r="B31" s="514"/>
      <c r="C31" s="514"/>
      <c r="D31" s="514"/>
      <c r="E31" s="514"/>
      <c r="F31" s="515"/>
      <c r="G31" s="567"/>
      <c r="H31" s="383"/>
      <c r="I31" s="383"/>
      <c r="J31" s="383"/>
      <c r="K31" s="383"/>
      <c r="L31" s="383"/>
      <c r="M31" s="383"/>
      <c r="N31" s="383"/>
      <c r="O31" s="568"/>
      <c r="P31" s="580"/>
      <c r="Q31" s="383"/>
      <c r="R31" s="383"/>
      <c r="S31" s="383"/>
      <c r="T31" s="383"/>
      <c r="U31" s="383"/>
      <c r="V31" s="383"/>
      <c r="W31" s="383"/>
      <c r="X31" s="568"/>
      <c r="Y31" s="469"/>
      <c r="Z31" s="470"/>
      <c r="AA31" s="471"/>
      <c r="AB31" s="336"/>
      <c r="AC31" s="337"/>
      <c r="AD31" s="338"/>
      <c r="AE31" s="336"/>
      <c r="AF31" s="337"/>
      <c r="AG31" s="337"/>
      <c r="AH31" s="338"/>
      <c r="AI31" s="336"/>
      <c r="AJ31" s="337"/>
      <c r="AK31" s="337"/>
      <c r="AL31" s="338"/>
      <c r="AM31" s="380"/>
      <c r="AN31" s="380"/>
      <c r="AO31" s="380"/>
      <c r="AP31" s="336"/>
      <c r="AQ31" s="215" t="s">
        <v>575</v>
      </c>
      <c r="AR31" s="140"/>
      <c r="AS31" s="141" t="s">
        <v>236</v>
      </c>
      <c r="AT31" s="176"/>
      <c r="AU31" s="275">
        <v>2</v>
      </c>
      <c r="AV31" s="275"/>
      <c r="AW31" s="383" t="s">
        <v>181</v>
      </c>
      <c r="AX31" s="384"/>
    </row>
    <row r="32" spans="1:50" ht="33.75" customHeight="1" x14ac:dyDescent="0.15">
      <c r="A32" s="516"/>
      <c r="B32" s="514"/>
      <c r="C32" s="514"/>
      <c r="D32" s="514"/>
      <c r="E32" s="514"/>
      <c r="F32" s="515"/>
      <c r="G32" s="541" t="s">
        <v>571</v>
      </c>
      <c r="H32" s="542"/>
      <c r="I32" s="542"/>
      <c r="J32" s="542"/>
      <c r="K32" s="542"/>
      <c r="L32" s="542"/>
      <c r="M32" s="542"/>
      <c r="N32" s="542"/>
      <c r="O32" s="543"/>
      <c r="P32" s="165" t="s">
        <v>570</v>
      </c>
      <c r="Q32" s="165"/>
      <c r="R32" s="165"/>
      <c r="S32" s="165"/>
      <c r="T32" s="165"/>
      <c r="U32" s="165"/>
      <c r="V32" s="165"/>
      <c r="W32" s="165"/>
      <c r="X32" s="236"/>
      <c r="Y32" s="342" t="s">
        <v>12</v>
      </c>
      <c r="Z32" s="550"/>
      <c r="AA32" s="551"/>
      <c r="AB32" s="523" t="s">
        <v>572</v>
      </c>
      <c r="AC32" s="523"/>
      <c r="AD32" s="523"/>
      <c r="AE32" s="368">
        <v>16.899999999999999</v>
      </c>
      <c r="AF32" s="369"/>
      <c r="AG32" s="369"/>
      <c r="AH32" s="369"/>
      <c r="AI32" s="368">
        <v>17.399999999999999</v>
      </c>
      <c r="AJ32" s="369"/>
      <c r="AK32" s="369"/>
      <c r="AL32" s="369"/>
      <c r="AM32" s="368">
        <v>17.7</v>
      </c>
      <c r="AN32" s="369"/>
      <c r="AO32" s="369"/>
      <c r="AP32" s="369"/>
      <c r="AQ32" s="119" t="s">
        <v>575</v>
      </c>
      <c r="AR32" s="120"/>
      <c r="AS32" s="120"/>
      <c r="AT32" s="121"/>
      <c r="AU32" s="369" t="s">
        <v>575</v>
      </c>
      <c r="AV32" s="369"/>
      <c r="AW32" s="369"/>
      <c r="AX32" s="371"/>
    </row>
    <row r="33" spans="1:50" ht="33.7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572</v>
      </c>
      <c r="AC33" s="523"/>
      <c r="AD33" s="523"/>
      <c r="AE33" s="368" t="s">
        <v>574</v>
      </c>
      <c r="AF33" s="369"/>
      <c r="AG33" s="369"/>
      <c r="AH33" s="369"/>
      <c r="AI33" s="368" t="s">
        <v>575</v>
      </c>
      <c r="AJ33" s="369"/>
      <c r="AK33" s="369"/>
      <c r="AL33" s="370"/>
      <c r="AM33" s="368" t="s">
        <v>575</v>
      </c>
      <c r="AN33" s="369"/>
      <c r="AO33" s="369"/>
      <c r="AP33" s="370"/>
      <c r="AQ33" s="119" t="s">
        <v>576</v>
      </c>
      <c r="AR33" s="120"/>
      <c r="AS33" s="120"/>
      <c r="AT33" s="121"/>
      <c r="AU33" s="369">
        <v>20</v>
      </c>
      <c r="AV33" s="369"/>
      <c r="AW33" s="369"/>
      <c r="AX33" s="371"/>
    </row>
    <row r="34" spans="1:50" ht="33.7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85</v>
      </c>
      <c r="AF34" s="369"/>
      <c r="AG34" s="369"/>
      <c r="AH34" s="369"/>
      <c r="AI34" s="368">
        <v>87</v>
      </c>
      <c r="AJ34" s="369"/>
      <c r="AK34" s="369"/>
      <c r="AL34" s="369"/>
      <c r="AM34" s="368">
        <v>89</v>
      </c>
      <c r="AN34" s="369"/>
      <c r="AO34" s="369"/>
      <c r="AP34" s="369"/>
      <c r="AQ34" s="119" t="s">
        <v>575</v>
      </c>
      <c r="AR34" s="120"/>
      <c r="AS34" s="120"/>
      <c r="AT34" s="121"/>
      <c r="AU34" s="369" t="s">
        <v>575</v>
      </c>
      <c r="AV34" s="369"/>
      <c r="AW34" s="369"/>
      <c r="AX34" s="371"/>
    </row>
    <row r="35" spans="1:50" ht="23.25" customHeight="1" x14ac:dyDescent="0.15">
      <c r="A35" s="901" t="s">
        <v>386</v>
      </c>
      <c r="B35" s="902"/>
      <c r="C35" s="902"/>
      <c r="D35" s="902"/>
      <c r="E35" s="902"/>
      <c r="F35" s="903"/>
      <c r="G35" s="907" t="s">
        <v>593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4" t="s">
        <v>353</v>
      </c>
      <c r="B37" s="645"/>
      <c r="C37" s="645"/>
      <c r="D37" s="645"/>
      <c r="E37" s="645"/>
      <c r="F37" s="646"/>
      <c r="G37" s="565" t="s">
        <v>146</v>
      </c>
      <c r="H37" s="385"/>
      <c r="I37" s="385"/>
      <c r="J37" s="385"/>
      <c r="K37" s="385"/>
      <c r="L37" s="385"/>
      <c r="M37" s="385"/>
      <c r="N37" s="385"/>
      <c r="O37" s="566"/>
      <c r="P37" s="631" t="s">
        <v>59</v>
      </c>
      <c r="Q37" s="385"/>
      <c r="R37" s="385"/>
      <c r="S37" s="385"/>
      <c r="T37" s="385"/>
      <c r="U37" s="385"/>
      <c r="V37" s="385"/>
      <c r="W37" s="385"/>
      <c r="X37" s="566"/>
      <c r="Y37" s="632"/>
      <c r="Z37" s="633"/>
      <c r="AA37" s="634"/>
      <c r="AB37" s="635" t="s">
        <v>11</v>
      </c>
      <c r="AC37" s="636"/>
      <c r="AD37" s="637"/>
      <c r="AE37" s="372" t="s">
        <v>399</v>
      </c>
      <c r="AF37" s="373"/>
      <c r="AG37" s="373"/>
      <c r="AH37" s="374"/>
      <c r="AI37" s="372" t="s">
        <v>397</v>
      </c>
      <c r="AJ37" s="373"/>
      <c r="AK37" s="373"/>
      <c r="AL37" s="374"/>
      <c r="AM37" s="379" t="s">
        <v>426</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7"/>
      <c r="H38" s="383"/>
      <c r="I38" s="383"/>
      <c r="J38" s="383"/>
      <c r="K38" s="383"/>
      <c r="L38" s="383"/>
      <c r="M38" s="383"/>
      <c r="N38" s="383"/>
      <c r="O38" s="568"/>
      <c r="P38" s="580"/>
      <c r="Q38" s="383"/>
      <c r="R38" s="383"/>
      <c r="S38" s="383"/>
      <c r="T38" s="383"/>
      <c r="U38" s="383"/>
      <c r="V38" s="383"/>
      <c r="W38" s="383"/>
      <c r="X38" s="568"/>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23"/>
      <c r="AC39" s="523"/>
      <c r="AD39" s="523"/>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683"/>
      <c r="AC40" s="683"/>
      <c r="AD40" s="68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7"/>
      <c r="B41" s="648"/>
      <c r="C41" s="648"/>
      <c r="D41" s="648"/>
      <c r="E41" s="648"/>
      <c r="F41" s="649"/>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4" t="s">
        <v>353</v>
      </c>
      <c r="B44" s="645"/>
      <c r="C44" s="645"/>
      <c r="D44" s="645"/>
      <c r="E44" s="645"/>
      <c r="F44" s="646"/>
      <c r="G44" s="565" t="s">
        <v>146</v>
      </c>
      <c r="H44" s="385"/>
      <c r="I44" s="385"/>
      <c r="J44" s="385"/>
      <c r="K44" s="385"/>
      <c r="L44" s="385"/>
      <c r="M44" s="385"/>
      <c r="N44" s="385"/>
      <c r="O44" s="566"/>
      <c r="P44" s="631" t="s">
        <v>59</v>
      </c>
      <c r="Q44" s="385"/>
      <c r="R44" s="385"/>
      <c r="S44" s="385"/>
      <c r="T44" s="385"/>
      <c r="U44" s="385"/>
      <c r="V44" s="385"/>
      <c r="W44" s="385"/>
      <c r="X44" s="566"/>
      <c r="Y44" s="632"/>
      <c r="Z44" s="633"/>
      <c r="AA44" s="634"/>
      <c r="AB44" s="635" t="s">
        <v>11</v>
      </c>
      <c r="AC44" s="636"/>
      <c r="AD44" s="637"/>
      <c r="AE44" s="372" t="s">
        <v>399</v>
      </c>
      <c r="AF44" s="373"/>
      <c r="AG44" s="373"/>
      <c r="AH44" s="374"/>
      <c r="AI44" s="372" t="s">
        <v>397</v>
      </c>
      <c r="AJ44" s="373"/>
      <c r="AK44" s="373"/>
      <c r="AL44" s="374"/>
      <c r="AM44" s="379" t="s">
        <v>426</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7"/>
      <c r="H45" s="383"/>
      <c r="I45" s="383"/>
      <c r="J45" s="383"/>
      <c r="K45" s="383"/>
      <c r="L45" s="383"/>
      <c r="M45" s="383"/>
      <c r="N45" s="383"/>
      <c r="O45" s="568"/>
      <c r="P45" s="580"/>
      <c r="Q45" s="383"/>
      <c r="R45" s="383"/>
      <c r="S45" s="383"/>
      <c r="T45" s="383"/>
      <c r="U45" s="383"/>
      <c r="V45" s="383"/>
      <c r="W45" s="383"/>
      <c r="X45" s="568"/>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23"/>
      <c r="AC46" s="523"/>
      <c r="AD46" s="523"/>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683"/>
      <c r="AC47" s="683"/>
      <c r="AD47" s="68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7"/>
      <c r="B48" s="648"/>
      <c r="C48" s="648"/>
      <c r="D48" s="648"/>
      <c r="E48" s="648"/>
      <c r="F48" s="649"/>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5" t="s">
        <v>146</v>
      </c>
      <c r="H51" s="385"/>
      <c r="I51" s="385"/>
      <c r="J51" s="385"/>
      <c r="K51" s="385"/>
      <c r="L51" s="385"/>
      <c r="M51" s="385"/>
      <c r="N51" s="385"/>
      <c r="O51" s="566"/>
      <c r="P51" s="631" t="s">
        <v>59</v>
      </c>
      <c r="Q51" s="385"/>
      <c r="R51" s="385"/>
      <c r="S51" s="385"/>
      <c r="T51" s="385"/>
      <c r="U51" s="385"/>
      <c r="V51" s="385"/>
      <c r="W51" s="385"/>
      <c r="X51" s="566"/>
      <c r="Y51" s="632"/>
      <c r="Z51" s="633"/>
      <c r="AA51" s="634"/>
      <c r="AB51" s="635" t="s">
        <v>11</v>
      </c>
      <c r="AC51" s="636"/>
      <c r="AD51" s="637"/>
      <c r="AE51" s="372" t="s">
        <v>399</v>
      </c>
      <c r="AF51" s="373"/>
      <c r="AG51" s="373"/>
      <c r="AH51" s="374"/>
      <c r="AI51" s="372" t="s">
        <v>397</v>
      </c>
      <c r="AJ51" s="373"/>
      <c r="AK51" s="373"/>
      <c r="AL51" s="374"/>
      <c r="AM51" s="379" t="s">
        <v>426</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7"/>
      <c r="H52" s="383"/>
      <c r="I52" s="383"/>
      <c r="J52" s="383"/>
      <c r="K52" s="383"/>
      <c r="L52" s="383"/>
      <c r="M52" s="383"/>
      <c r="N52" s="383"/>
      <c r="O52" s="568"/>
      <c r="P52" s="580"/>
      <c r="Q52" s="383"/>
      <c r="R52" s="383"/>
      <c r="S52" s="383"/>
      <c r="T52" s="383"/>
      <c r="U52" s="383"/>
      <c r="V52" s="383"/>
      <c r="W52" s="383"/>
      <c r="X52" s="568"/>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23"/>
      <c r="AC53" s="523"/>
      <c r="AD53" s="523"/>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683"/>
      <c r="AC54" s="683"/>
      <c r="AD54" s="68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7"/>
      <c r="B55" s="648"/>
      <c r="C55" s="648"/>
      <c r="D55" s="648"/>
      <c r="E55" s="648"/>
      <c r="F55" s="649"/>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5" t="s">
        <v>146</v>
      </c>
      <c r="H58" s="385"/>
      <c r="I58" s="385"/>
      <c r="J58" s="385"/>
      <c r="K58" s="385"/>
      <c r="L58" s="385"/>
      <c r="M58" s="385"/>
      <c r="N58" s="385"/>
      <c r="O58" s="566"/>
      <c r="P58" s="631" t="s">
        <v>59</v>
      </c>
      <c r="Q58" s="385"/>
      <c r="R58" s="385"/>
      <c r="S58" s="385"/>
      <c r="T58" s="385"/>
      <c r="U58" s="385"/>
      <c r="V58" s="385"/>
      <c r="W58" s="385"/>
      <c r="X58" s="566"/>
      <c r="Y58" s="632"/>
      <c r="Z58" s="633"/>
      <c r="AA58" s="634"/>
      <c r="AB58" s="635" t="s">
        <v>11</v>
      </c>
      <c r="AC58" s="636"/>
      <c r="AD58" s="637"/>
      <c r="AE58" s="372" t="s">
        <v>399</v>
      </c>
      <c r="AF58" s="373"/>
      <c r="AG58" s="373"/>
      <c r="AH58" s="374"/>
      <c r="AI58" s="372" t="s">
        <v>397</v>
      </c>
      <c r="AJ58" s="373"/>
      <c r="AK58" s="373"/>
      <c r="AL58" s="374"/>
      <c r="AM58" s="379" t="s">
        <v>426</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7"/>
      <c r="H59" s="383"/>
      <c r="I59" s="383"/>
      <c r="J59" s="383"/>
      <c r="K59" s="383"/>
      <c r="L59" s="383"/>
      <c r="M59" s="383"/>
      <c r="N59" s="383"/>
      <c r="O59" s="568"/>
      <c r="P59" s="580"/>
      <c r="Q59" s="383"/>
      <c r="R59" s="383"/>
      <c r="S59" s="383"/>
      <c r="T59" s="383"/>
      <c r="U59" s="383"/>
      <c r="V59" s="383"/>
      <c r="W59" s="383"/>
      <c r="X59" s="568"/>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23"/>
      <c r="AC60" s="523"/>
      <c r="AD60" s="523"/>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683"/>
      <c r="AC61" s="683"/>
      <c r="AD61" s="68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399</v>
      </c>
      <c r="AF65" s="373"/>
      <c r="AG65" s="373"/>
      <c r="AH65" s="374"/>
      <c r="AI65" s="372" t="s">
        <v>397</v>
      </c>
      <c r="AJ65" s="373"/>
      <c r="AK65" s="373"/>
      <c r="AL65" s="374"/>
      <c r="AM65" s="379" t="s">
        <v>426</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399</v>
      </c>
      <c r="AF73" s="373"/>
      <c r="AG73" s="373"/>
      <c r="AH73" s="374"/>
      <c r="AI73" s="372" t="s">
        <v>397</v>
      </c>
      <c r="AJ73" s="373"/>
      <c r="AK73" s="373"/>
      <c r="AL73" s="374"/>
      <c r="AM73" s="379" t="s">
        <v>426</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145</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399</v>
      </c>
      <c r="AF85" s="373"/>
      <c r="AG85" s="373"/>
      <c r="AH85" s="374"/>
      <c r="AI85" s="372" t="s">
        <v>397</v>
      </c>
      <c r="AJ85" s="373"/>
      <c r="AK85" s="373"/>
      <c r="AL85" s="374"/>
      <c r="AM85" s="379" t="s">
        <v>426</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2"/>
      <c r="C87" s="552"/>
      <c r="D87" s="552"/>
      <c r="E87" s="552"/>
      <c r="F87" s="553"/>
      <c r="G87" s="235"/>
      <c r="H87" s="165"/>
      <c r="I87" s="165"/>
      <c r="J87" s="165"/>
      <c r="K87" s="165"/>
      <c r="L87" s="165"/>
      <c r="M87" s="165"/>
      <c r="N87" s="165"/>
      <c r="O87" s="236"/>
      <c r="P87" s="165"/>
      <c r="Q87" s="803"/>
      <c r="R87" s="803"/>
      <c r="S87" s="803"/>
      <c r="T87" s="803"/>
      <c r="U87" s="803"/>
      <c r="V87" s="803"/>
      <c r="W87" s="803"/>
      <c r="X87" s="804"/>
      <c r="Y87" s="759" t="s">
        <v>62</v>
      </c>
      <c r="Z87" s="760"/>
      <c r="AA87" s="761"/>
      <c r="AB87" s="523"/>
      <c r="AC87" s="523"/>
      <c r="AD87" s="523"/>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2"/>
      <c r="C88" s="552"/>
      <c r="D88" s="552"/>
      <c r="E88" s="552"/>
      <c r="F88" s="553"/>
      <c r="G88" s="237"/>
      <c r="H88" s="238"/>
      <c r="I88" s="238"/>
      <c r="J88" s="238"/>
      <c r="K88" s="238"/>
      <c r="L88" s="238"/>
      <c r="M88" s="238"/>
      <c r="N88" s="238"/>
      <c r="O88" s="239"/>
      <c r="P88" s="805"/>
      <c r="Q88" s="805"/>
      <c r="R88" s="805"/>
      <c r="S88" s="805"/>
      <c r="T88" s="805"/>
      <c r="U88" s="805"/>
      <c r="V88" s="805"/>
      <c r="W88" s="805"/>
      <c r="X88" s="806"/>
      <c r="Y88" s="733" t="s">
        <v>54</v>
      </c>
      <c r="Z88" s="734"/>
      <c r="AA88" s="735"/>
      <c r="AB88" s="683"/>
      <c r="AC88" s="683"/>
      <c r="AD88" s="68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4"/>
      <c r="C89" s="554"/>
      <c r="D89" s="554"/>
      <c r="E89" s="554"/>
      <c r="F89" s="555"/>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2" t="s">
        <v>145</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399</v>
      </c>
      <c r="AF90" s="373"/>
      <c r="AG90" s="373"/>
      <c r="AH90" s="374"/>
      <c r="AI90" s="372" t="s">
        <v>397</v>
      </c>
      <c r="AJ90" s="373"/>
      <c r="AK90" s="373"/>
      <c r="AL90" s="374"/>
      <c r="AM90" s="379" t="s">
        <v>426</v>
      </c>
      <c r="AN90" s="379"/>
      <c r="AO90" s="379"/>
      <c r="AP90" s="379"/>
      <c r="AQ90" s="180" t="s">
        <v>235</v>
      </c>
      <c r="AR90" s="173"/>
      <c r="AS90" s="173"/>
      <c r="AT90" s="174"/>
      <c r="AU90" s="377" t="s">
        <v>134</v>
      </c>
      <c r="AV90" s="377"/>
      <c r="AW90" s="377"/>
      <c r="AX90" s="378"/>
    </row>
    <row r="91" spans="1:60" ht="18.75" hidden="1" customHeight="1" x14ac:dyDescent="0.15">
      <c r="A91" s="521"/>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2"/>
      <c r="C92" s="552"/>
      <c r="D92" s="552"/>
      <c r="E92" s="552"/>
      <c r="F92" s="553"/>
      <c r="G92" s="235"/>
      <c r="H92" s="165"/>
      <c r="I92" s="165"/>
      <c r="J92" s="165"/>
      <c r="K92" s="165"/>
      <c r="L92" s="165"/>
      <c r="M92" s="165"/>
      <c r="N92" s="165"/>
      <c r="O92" s="236"/>
      <c r="P92" s="165"/>
      <c r="Q92" s="803"/>
      <c r="R92" s="803"/>
      <c r="S92" s="803"/>
      <c r="T92" s="803"/>
      <c r="U92" s="803"/>
      <c r="V92" s="803"/>
      <c r="W92" s="803"/>
      <c r="X92" s="804"/>
      <c r="Y92" s="759" t="s">
        <v>62</v>
      </c>
      <c r="Z92" s="760"/>
      <c r="AA92" s="761"/>
      <c r="AB92" s="523"/>
      <c r="AC92" s="523"/>
      <c r="AD92" s="523"/>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2"/>
      <c r="C93" s="552"/>
      <c r="D93" s="552"/>
      <c r="E93" s="552"/>
      <c r="F93" s="553"/>
      <c r="G93" s="237"/>
      <c r="H93" s="238"/>
      <c r="I93" s="238"/>
      <c r="J93" s="238"/>
      <c r="K93" s="238"/>
      <c r="L93" s="238"/>
      <c r="M93" s="238"/>
      <c r="N93" s="238"/>
      <c r="O93" s="239"/>
      <c r="P93" s="805"/>
      <c r="Q93" s="805"/>
      <c r="R93" s="805"/>
      <c r="S93" s="805"/>
      <c r="T93" s="805"/>
      <c r="U93" s="805"/>
      <c r="V93" s="805"/>
      <c r="W93" s="805"/>
      <c r="X93" s="806"/>
      <c r="Y93" s="733" t="s">
        <v>54</v>
      </c>
      <c r="Z93" s="734"/>
      <c r="AA93" s="735"/>
      <c r="AB93" s="683"/>
      <c r="AC93" s="683"/>
      <c r="AD93" s="68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4"/>
      <c r="C94" s="554"/>
      <c r="D94" s="554"/>
      <c r="E94" s="554"/>
      <c r="F94" s="555"/>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2" t="s">
        <v>145</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399</v>
      </c>
      <c r="AF95" s="373"/>
      <c r="AG95" s="373"/>
      <c r="AH95" s="374"/>
      <c r="AI95" s="372" t="s">
        <v>397</v>
      </c>
      <c r="AJ95" s="373"/>
      <c r="AK95" s="373"/>
      <c r="AL95" s="374"/>
      <c r="AM95" s="379" t="s">
        <v>426</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2"/>
      <c r="C97" s="552"/>
      <c r="D97" s="552"/>
      <c r="E97" s="552"/>
      <c r="F97" s="553"/>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2"/>
      <c r="C98" s="552"/>
      <c r="D98" s="552"/>
      <c r="E98" s="552"/>
      <c r="F98" s="553"/>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399</v>
      </c>
      <c r="AF100" s="828"/>
      <c r="AG100" s="828"/>
      <c r="AH100" s="829"/>
      <c r="AI100" s="827" t="s">
        <v>419</v>
      </c>
      <c r="AJ100" s="828"/>
      <c r="AK100" s="828"/>
      <c r="AL100" s="829"/>
      <c r="AM100" s="827" t="s">
        <v>426</v>
      </c>
      <c r="AN100" s="828"/>
      <c r="AO100" s="828"/>
      <c r="AP100" s="829"/>
      <c r="AQ100" s="933" t="s">
        <v>439</v>
      </c>
      <c r="AR100" s="934"/>
      <c r="AS100" s="934"/>
      <c r="AT100" s="935"/>
      <c r="AU100" s="933" t="s">
        <v>440</v>
      </c>
      <c r="AV100" s="934"/>
      <c r="AW100" s="934"/>
      <c r="AX100" s="936"/>
    </row>
    <row r="101" spans="1:60" ht="23.25" customHeight="1" x14ac:dyDescent="0.15">
      <c r="A101" s="492"/>
      <c r="B101" s="493"/>
      <c r="C101" s="493"/>
      <c r="D101" s="493"/>
      <c r="E101" s="493"/>
      <c r="F101" s="494"/>
      <c r="G101" s="165" t="s">
        <v>616</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23" t="s">
        <v>581</v>
      </c>
      <c r="AC101" s="523"/>
      <c r="AD101" s="523"/>
      <c r="AE101" s="368" t="s">
        <v>589</v>
      </c>
      <c r="AF101" s="369"/>
      <c r="AG101" s="369"/>
      <c r="AH101" s="370"/>
      <c r="AI101" s="368" t="s">
        <v>589</v>
      </c>
      <c r="AJ101" s="369"/>
      <c r="AK101" s="369"/>
      <c r="AL101" s="370"/>
      <c r="AM101" s="368">
        <v>1</v>
      </c>
      <c r="AN101" s="369"/>
      <c r="AO101" s="369"/>
      <c r="AP101" s="370"/>
      <c r="AQ101" s="368"/>
      <c r="AR101" s="369"/>
      <c r="AS101" s="369"/>
      <c r="AT101" s="370"/>
      <c r="AU101" s="368"/>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23" t="s">
        <v>581</v>
      </c>
      <c r="AC102" s="523"/>
      <c r="AD102" s="523"/>
      <c r="AE102" s="362" t="s">
        <v>589</v>
      </c>
      <c r="AF102" s="362"/>
      <c r="AG102" s="362"/>
      <c r="AH102" s="362"/>
      <c r="AI102" s="362" t="s">
        <v>589</v>
      </c>
      <c r="AJ102" s="362"/>
      <c r="AK102" s="362"/>
      <c r="AL102" s="362"/>
      <c r="AM102" s="362">
        <v>1</v>
      </c>
      <c r="AN102" s="362"/>
      <c r="AO102" s="362"/>
      <c r="AP102" s="362"/>
      <c r="AQ102" s="818"/>
      <c r="AR102" s="819"/>
      <c r="AS102" s="819"/>
      <c r="AT102" s="820"/>
      <c r="AU102" s="818"/>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399</v>
      </c>
      <c r="AF103" s="302"/>
      <c r="AG103" s="302"/>
      <c r="AH103" s="303"/>
      <c r="AI103" s="307" t="s">
        <v>397</v>
      </c>
      <c r="AJ103" s="302"/>
      <c r="AK103" s="302"/>
      <c r="AL103" s="303"/>
      <c r="AM103" s="307" t="s">
        <v>426</v>
      </c>
      <c r="AN103" s="302"/>
      <c r="AO103" s="302"/>
      <c r="AP103" s="303"/>
      <c r="AQ103" s="364" t="s">
        <v>439</v>
      </c>
      <c r="AR103" s="365"/>
      <c r="AS103" s="365"/>
      <c r="AT103" s="366"/>
      <c r="AU103" s="364" t="s">
        <v>440</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399</v>
      </c>
      <c r="AF106" s="302"/>
      <c r="AG106" s="302"/>
      <c r="AH106" s="303"/>
      <c r="AI106" s="307" t="s">
        <v>397</v>
      </c>
      <c r="AJ106" s="302"/>
      <c r="AK106" s="302"/>
      <c r="AL106" s="303"/>
      <c r="AM106" s="307" t="s">
        <v>426</v>
      </c>
      <c r="AN106" s="302"/>
      <c r="AO106" s="302"/>
      <c r="AP106" s="303"/>
      <c r="AQ106" s="364" t="s">
        <v>439</v>
      </c>
      <c r="AR106" s="365"/>
      <c r="AS106" s="365"/>
      <c r="AT106" s="366"/>
      <c r="AU106" s="364" t="s">
        <v>440</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399</v>
      </c>
      <c r="AF109" s="302"/>
      <c r="AG109" s="302"/>
      <c r="AH109" s="303"/>
      <c r="AI109" s="307" t="s">
        <v>397</v>
      </c>
      <c r="AJ109" s="302"/>
      <c r="AK109" s="302"/>
      <c r="AL109" s="303"/>
      <c r="AM109" s="307" t="s">
        <v>426</v>
      </c>
      <c r="AN109" s="302"/>
      <c r="AO109" s="302"/>
      <c r="AP109" s="303"/>
      <c r="AQ109" s="364" t="s">
        <v>439</v>
      </c>
      <c r="AR109" s="365"/>
      <c r="AS109" s="365"/>
      <c r="AT109" s="366"/>
      <c r="AU109" s="364" t="s">
        <v>440</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399</v>
      </c>
      <c r="AF112" s="302"/>
      <c r="AG112" s="302"/>
      <c r="AH112" s="303"/>
      <c r="AI112" s="307" t="s">
        <v>397</v>
      </c>
      <c r="AJ112" s="302"/>
      <c r="AK112" s="302"/>
      <c r="AL112" s="303"/>
      <c r="AM112" s="307" t="s">
        <v>426</v>
      </c>
      <c r="AN112" s="302"/>
      <c r="AO112" s="302"/>
      <c r="AP112" s="303"/>
      <c r="AQ112" s="364" t="s">
        <v>439</v>
      </c>
      <c r="AR112" s="365"/>
      <c r="AS112" s="365"/>
      <c r="AT112" s="366"/>
      <c r="AU112" s="364" t="s">
        <v>440</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399</v>
      </c>
      <c r="AF115" s="302"/>
      <c r="AG115" s="302"/>
      <c r="AH115" s="303"/>
      <c r="AI115" s="307" t="s">
        <v>397</v>
      </c>
      <c r="AJ115" s="302"/>
      <c r="AK115" s="302"/>
      <c r="AL115" s="303"/>
      <c r="AM115" s="307" t="s">
        <v>426</v>
      </c>
      <c r="AN115" s="302"/>
      <c r="AO115" s="302"/>
      <c r="AP115" s="303"/>
      <c r="AQ115" s="339" t="s">
        <v>441</v>
      </c>
      <c r="AR115" s="340"/>
      <c r="AS115" s="340"/>
      <c r="AT115" s="340"/>
      <c r="AU115" s="340"/>
      <c r="AV115" s="340"/>
      <c r="AW115" s="340"/>
      <c r="AX115" s="341"/>
    </row>
    <row r="116" spans="1:50" ht="23.25" customHeight="1" x14ac:dyDescent="0.15">
      <c r="A116" s="296"/>
      <c r="B116" s="297"/>
      <c r="C116" s="297"/>
      <c r="D116" s="297"/>
      <c r="E116" s="297"/>
      <c r="F116" s="298"/>
      <c r="G116" s="355" t="s">
        <v>393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589</v>
      </c>
      <c r="AC116" s="305"/>
      <c r="AD116" s="306"/>
      <c r="AE116" s="362" t="s">
        <v>589</v>
      </c>
      <c r="AF116" s="362"/>
      <c r="AG116" s="362"/>
      <c r="AH116" s="362"/>
      <c r="AI116" s="362" t="s">
        <v>589</v>
      </c>
      <c r="AJ116" s="362"/>
      <c r="AK116" s="362"/>
      <c r="AL116" s="362"/>
      <c r="AM116" s="362" t="s">
        <v>589</v>
      </c>
      <c r="AN116" s="362"/>
      <c r="AO116" s="362"/>
      <c r="AP116" s="362"/>
      <c r="AQ116" s="368"/>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t="s">
        <v>594</v>
      </c>
      <c r="AF117" s="310"/>
      <c r="AG117" s="310"/>
      <c r="AH117" s="310"/>
      <c r="AI117" s="310" t="s">
        <v>589</v>
      </c>
      <c r="AJ117" s="310"/>
      <c r="AK117" s="310"/>
      <c r="AL117" s="310"/>
      <c r="AM117" s="310" t="s">
        <v>595</v>
      </c>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399</v>
      </c>
      <c r="AF118" s="302"/>
      <c r="AG118" s="302"/>
      <c r="AH118" s="303"/>
      <c r="AI118" s="307" t="s">
        <v>397</v>
      </c>
      <c r="AJ118" s="302"/>
      <c r="AK118" s="302"/>
      <c r="AL118" s="303"/>
      <c r="AM118" s="307" t="s">
        <v>426</v>
      </c>
      <c r="AN118" s="302"/>
      <c r="AO118" s="302"/>
      <c r="AP118" s="303"/>
      <c r="AQ118" s="339" t="s">
        <v>441</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399</v>
      </c>
      <c r="AF121" s="302"/>
      <c r="AG121" s="302"/>
      <c r="AH121" s="303"/>
      <c r="AI121" s="307" t="s">
        <v>397</v>
      </c>
      <c r="AJ121" s="302"/>
      <c r="AK121" s="302"/>
      <c r="AL121" s="303"/>
      <c r="AM121" s="307" t="s">
        <v>426</v>
      </c>
      <c r="AN121" s="302"/>
      <c r="AO121" s="302"/>
      <c r="AP121" s="303"/>
      <c r="AQ121" s="339" t="s">
        <v>441</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399</v>
      </c>
      <c r="AF124" s="302"/>
      <c r="AG124" s="302"/>
      <c r="AH124" s="303"/>
      <c r="AI124" s="307" t="s">
        <v>397</v>
      </c>
      <c r="AJ124" s="302"/>
      <c r="AK124" s="302"/>
      <c r="AL124" s="303"/>
      <c r="AM124" s="307" t="s">
        <v>426</v>
      </c>
      <c r="AN124" s="302"/>
      <c r="AO124" s="302"/>
      <c r="AP124" s="303"/>
      <c r="AQ124" s="339" t="s">
        <v>441</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6"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399</v>
      </c>
      <c r="AF127" s="302"/>
      <c r="AG127" s="302"/>
      <c r="AH127" s="303"/>
      <c r="AI127" s="307" t="s">
        <v>397</v>
      </c>
      <c r="AJ127" s="302"/>
      <c r="AK127" s="302"/>
      <c r="AL127" s="303"/>
      <c r="AM127" s="307" t="s">
        <v>426</v>
      </c>
      <c r="AN127" s="302"/>
      <c r="AO127" s="302"/>
      <c r="AP127" s="303"/>
      <c r="AQ127" s="339" t="s">
        <v>441</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414</v>
      </c>
      <c r="B130" s="996"/>
      <c r="C130" s="995" t="s">
        <v>239</v>
      </c>
      <c r="D130" s="996"/>
      <c r="E130" s="312" t="s">
        <v>268</v>
      </c>
      <c r="F130" s="313"/>
      <c r="G130" s="314" t="s">
        <v>577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578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399</v>
      </c>
      <c r="AF132" s="269"/>
      <c r="AG132" s="269"/>
      <c r="AH132" s="269"/>
      <c r="AI132" s="269" t="s">
        <v>419</v>
      </c>
      <c r="AJ132" s="269"/>
      <c r="AK132" s="269"/>
      <c r="AL132" s="269"/>
      <c r="AM132" s="269" t="s">
        <v>426</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575</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579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580</v>
      </c>
      <c r="AC134" s="228"/>
      <c r="AD134" s="228"/>
      <c r="AE134" s="270">
        <v>16.899999999999999</v>
      </c>
      <c r="AF134" s="120"/>
      <c r="AG134" s="120"/>
      <c r="AH134" s="120"/>
      <c r="AI134" s="270">
        <v>17.399999999999999</v>
      </c>
      <c r="AJ134" s="120"/>
      <c r="AK134" s="120"/>
      <c r="AL134" s="120"/>
      <c r="AM134" s="270">
        <v>17.7</v>
      </c>
      <c r="AN134" s="120"/>
      <c r="AO134" s="120"/>
      <c r="AP134" s="120"/>
      <c r="AQ134" s="270" t="s">
        <v>575</v>
      </c>
      <c r="AR134" s="120"/>
      <c r="AS134" s="120"/>
      <c r="AT134" s="120"/>
      <c r="AU134" s="270" t="s">
        <v>575</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572</v>
      </c>
      <c r="AC135" s="137"/>
      <c r="AD135" s="137"/>
      <c r="AE135" s="270" t="s">
        <v>575</v>
      </c>
      <c r="AF135" s="120"/>
      <c r="AG135" s="120"/>
      <c r="AH135" s="120"/>
      <c r="AI135" s="270" t="s">
        <v>575</v>
      </c>
      <c r="AJ135" s="120"/>
      <c r="AK135" s="120"/>
      <c r="AL135" s="120"/>
      <c r="AM135" s="270" t="s">
        <v>575</v>
      </c>
      <c r="AN135" s="120"/>
      <c r="AO135" s="120"/>
      <c r="AP135" s="120"/>
      <c r="AQ135" s="270" t="s">
        <v>575</v>
      </c>
      <c r="AR135" s="120"/>
      <c r="AS135" s="120"/>
      <c r="AT135" s="120"/>
      <c r="AU135" s="270">
        <v>20</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399</v>
      </c>
      <c r="AF136" s="269"/>
      <c r="AG136" s="269"/>
      <c r="AH136" s="269"/>
      <c r="AI136" s="269" t="s">
        <v>397</v>
      </c>
      <c r="AJ136" s="269"/>
      <c r="AK136" s="269"/>
      <c r="AL136" s="269"/>
      <c r="AM136" s="269" t="s">
        <v>426</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399</v>
      </c>
      <c r="AF140" s="269"/>
      <c r="AG140" s="269"/>
      <c r="AH140" s="269"/>
      <c r="AI140" s="269" t="s">
        <v>397</v>
      </c>
      <c r="AJ140" s="269"/>
      <c r="AK140" s="269"/>
      <c r="AL140" s="269"/>
      <c r="AM140" s="269" t="s">
        <v>426</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399</v>
      </c>
      <c r="AF144" s="269"/>
      <c r="AG144" s="269"/>
      <c r="AH144" s="269"/>
      <c r="AI144" s="269" t="s">
        <v>397</v>
      </c>
      <c r="AJ144" s="269"/>
      <c r="AK144" s="269"/>
      <c r="AL144" s="269"/>
      <c r="AM144" s="269" t="s">
        <v>426</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399</v>
      </c>
      <c r="AF148" s="269"/>
      <c r="AG148" s="269"/>
      <c r="AH148" s="269"/>
      <c r="AI148" s="269" t="s">
        <v>397</v>
      </c>
      <c r="AJ148" s="269"/>
      <c r="AK148" s="269"/>
      <c r="AL148" s="269"/>
      <c r="AM148" s="269" t="s">
        <v>426</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9"/>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399</v>
      </c>
      <c r="AF192" s="269"/>
      <c r="AG192" s="269"/>
      <c r="AH192" s="269"/>
      <c r="AI192" s="269" t="s">
        <v>397</v>
      </c>
      <c r="AJ192" s="269"/>
      <c r="AK192" s="269"/>
      <c r="AL192" s="269"/>
      <c r="AM192" s="269" t="s">
        <v>426</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399</v>
      </c>
      <c r="AF196" s="269"/>
      <c r="AG196" s="269"/>
      <c r="AH196" s="269"/>
      <c r="AI196" s="269" t="s">
        <v>397</v>
      </c>
      <c r="AJ196" s="269"/>
      <c r="AK196" s="269"/>
      <c r="AL196" s="269"/>
      <c r="AM196" s="269" t="s">
        <v>426</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399</v>
      </c>
      <c r="AF200" s="269"/>
      <c r="AG200" s="269"/>
      <c r="AH200" s="269"/>
      <c r="AI200" s="269" t="s">
        <v>397</v>
      </c>
      <c r="AJ200" s="269"/>
      <c r="AK200" s="269"/>
      <c r="AL200" s="269"/>
      <c r="AM200" s="269" t="s">
        <v>426</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399</v>
      </c>
      <c r="AF204" s="269"/>
      <c r="AG204" s="269"/>
      <c r="AH204" s="269"/>
      <c r="AI204" s="269" t="s">
        <v>397</v>
      </c>
      <c r="AJ204" s="269"/>
      <c r="AK204" s="269"/>
      <c r="AL204" s="269"/>
      <c r="AM204" s="269" t="s">
        <v>426</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399</v>
      </c>
      <c r="AF208" s="269"/>
      <c r="AG208" s="269"/>
      <c r="AH208" s="269"/>
      <c r="AI208" s="269" t="s">
        <v>397</v>
      </c>
      <c r="AJ208" s="269"/>
      <c r="AK208" s="269"/>
      <c r="AL208" s="269"/>
      <c r="AM208" s="269" t="s">
        <v>426</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399</v>
      </c>
      <c r="AF252" s="269"/>
      <c r="AG252" s="269"/>
      <c r="AH252" s="269"/>
      <c r="AI252" s="269" t="s">
        <v>397</v>
      </c>
      <c r="AJ252" s="269"/>
      <c r="AK252" s="269"/>
      <c r="AL252" s="269"/>
      <c r="AM252" s="269" t="s">
        <v>426</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399</v>
      </c>
      <c r="AF256" s="269"/>
      <c r="AG256" s="269"/>
      <c r="AH256" s="269"/>
      <c r="AI256" s="269" t="s">
        <v>397</v>
      </c>
      <c r="AJ256" s="269"/>
      <c r="AK256" s="269"/>
      <c r="AL256" s="269"/>
      <c r="AM256" s="269" t="s">
        <v>426</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399</v>
      </c>
      <c r="AF260" s="269"/>
      <c r="AG260" s="269"/>
      <c r="AH260" s="269"/>
      <c r="AI260" s="269" t="s">
        <v>397</v>
      </c>
      <c r="AJ260" s="269"/>
      <c r="AK260" s="269"/>
      <c r="AL260" s="269"/>
      <c r="AM260" s="269" t="s">
        <v>426</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399</v>
      </c>
      <c r="AF264" s="269"/>
      <c r="AG264" s="269"/>
      <c r="AH264" s="269"/>
      <c r="AI264" s="269" t="s">
        <v>397</v>
      </c>
      <c r="AJ264" s="269"/>
      <c r="AK264" s="269"/>
      <c r="AL264" s="269"/>
      <c r="AM264" s="269" t="s">
        <v>426</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399</v>
      </c>
      <c r="AF268" s="269"/>
      <c r="AG268" s="269"/>
      <c r="AH268" s="269"/>
      <c r="AI268" s="269" t="s">
        <v>397</v>
      </c>
      <c r="AJ268" s="269"/>
      <c r="AK268" s="269"/>
      <c r="AL268" s="269"/>
      <c r="AM268" s="269" t="s">
        <v>426</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399</v>
      </c>
      <c r="AF312" s="269"/>
      <c r="AG312" s="269"/>
      <c r="AH312" s="269"/>
      <c r="AI312" s="269" t="s">
        <v>397</v>
      </c>
      <c r="AJ312" s="269"/>
      <c r="AK312" s="269"/>
      <c r="AL312" s="269"/>
      <c r="AM312" s="269" t="s">
        <v>426</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399</v>
      </c>
      <c r="AF316" s="269"/>
      <c r="AG316" s="269"/>
      <c r="AH316" s="269"/>
      <c r="AI316" s="269" t="s">
        <v>397</v>
      </c>
      <c r="AJ316" s="269"/>
      <c r="AK316" s="269"/>
      <c r="AL316" s="269"/>
      <c r="AM316" s="269" t="s">
        <v>426</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399</v>
      </c>
      <c r="AF320" s="269"/>
      <c r="AG320" s="269"/>
      <c r="AH320" s="269"/>
      <c r="AI320" s="269" t="s">
        <v>397</v>
      </c>
      <c r="AJ320" s="269"/>
      <c r="AK320" s="269"/>
      <c r="AL320" s="269"/>
      <c r="AM320" s="269" t="s">
        <v>426</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399</v>
      </c>
      <c r="AF324" s="269"/>
      <c r="AG324" s="269"/>
      <c r="AH324" s="269"/>
      <c r="AI324" s="269" t="s">
        <v>397</v>
      </c>
      <c r="AJ324" s="269"/>
      <c r="AK324" s="269"/>
      <c r="AL324" s="269"/>
      <c r="AM324" s="269" t="s">
        <v>426</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399</v>
      </c>
      <c r="AF328" s="269"/>
      <c r="AG328" s="269"/>
      <c r="AH328" s="269"/>
      <c r="AI328" s="269" t="s">
        <v>397</v>
      </c>
      <c r="AJ328" s="269"/>
      <c r="AK328" s="269"/>
      <c r="AL328" s="269"/>
      <c r="AM328" s="269" t="s">
        <v>426</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399</v>
      </c>
      <c r="AF372" s="269"/>
      <c r="AG372" s="269"/>
      <c r="AH372" s="269"/>
      <c r="AI372" s="269" t="s">
        <v>397</v>
      </c>
      <c r="AJ372" s="269"/>
      <c r="AK372" s="269"/>
      <c r="AL372" s="269"/>
      <c r="AM372" s="269" t="s">
        <v>426</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399</v>
      </c>
      <c r="AF376" s="269"/>
      <c r="AG376" s="269"/>
      <c r="AH376" s="269"/>
      <c r="AI376" s="269" t="s">
        <v>397</v>
      </c>
      <c r="AJ376" s="269"/>
      <c r="AK376" s="269"/>
      <c r="AL376" s="269"/>
      <c r="AM376" s="269" t="s">
        <v>426</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399</v>
      </c>
      <c r="AF380" s="269"/>
      <c r="AG380" s="269"/>
      <c r="AH380" s="269"/>
      <c r="AI380" s="269" t="s">
        <v>397</v>
      </c>
      <c r="AJ380" s="269"/>
      <c r="AK380" s="269"/>
      <c r="AL380" s="269"/>
      <c r="AM380" s="269" t="s">
        <v>426</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399</v>
      </c>
      <c r="AF384" s="269"/>
      <c r="AG384" s="269"/>
      <c r="AH384" s="269"/>
      <c r="AI384" s="269" t="s">
        <v>397</v>
      </c>
      <c r="AJ384" s="269"/>
      <c r="AK384" s="269"/>
      <c r="AL384" s="269"/>
      <c r="AM384" s="269" t="s">
        <v>426</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399</v>
      </c>
      <c r="AF388" s="269"/>
      <c r="AG388" s="269"/>
      <c r="AH388" s="269"/>
      <c r="AI388" s="269" t="s">
        <v>397</v>
      </c>
      <c r="AJ388" s="269"/>
      <c r="AK388" s="269"/>
      <c r="AL388" s="269"/>
      <c r="AM388" s="269" t="s">
        <v>426</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x14ac:dyDescent="0.15">
      <c r="A428" s="999"/>
      <c r="B428" s="256"/>
      <c r="C428" s="255"/>
      <c r="D428" s="256"/>
      <c r="E428" s="164" t="s">
        <v>596</v>
      </c>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429</v>
      </c>
      <c r="D430" s="254"/>
      <c r="E430" s="242" t="s">
        <v>407</v>
      </c>
      <c r="F430" s="452"/>
      <c r="G430" s="244" t="s">
        <v>255</v>
      </c>
      <c r="H430" s="162"/>
      <c r="I430" s="162"/>
      <c r="J430" s="245" t="s">
        <v>573</v>
      </c>
      <c r="K430" s="246"/>
      <c r="L430" s="246"/>
      <c r="M430" s="246"/>
      <c r="N430" s="246"/>
      <c r="O430" s="246"/>
      <c r="P430" s="246"/>
      <c r="Q430" s="246"/>
      <c r="R430" s="246"/>
      <c r="S430" s="246"/>
      <c r="T430" s="247"/>
      <c r="U430" s="248" t="s">
        <v>575</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420</v>
      </c>
      <c r="AJ431" s="185"/>
      <c r="AK431" s="185"/>
      <c r="AL431" s="180"/>
      <c r="AM431" s="185" t="s">
        <v>433</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575</v>
      </c>
      <c r="AF432" s="140"/>
      <c r="AG432" s="141" t="s">
        <v>236</v>
      </c>
      <c r="AH432" s="176"/>
      <c r="AI432" s="186"/>
      <c r="AJ432" s="186"/>
      <c r="AK432" s="186"/>
      <c r="AL432" s="181"/>
      <c r="AM432" s="186"/>
      <c r="AN432" s="186"/>
      <c r="AO432" s="186"/>
      <c r="AP432" s="181"/>
      <c r="AQ432" s="215" t="s">
        <v>575</v>
      </c>
      <c r="AR432" s="140"/>
      <c r="AS432" s="141" t="s">
        <v>236</v>
      </c>
      <c r="AT432" s="176"/>
      <c r="AU432" s="140" t="s">
        <v>575</v>
      </c>
      <c r="AV432" s="140"/>
      <c r="AW432" s="141" t="s">
        <v>181</v>
      </c>
      <c r="AX432" s="142"/>
    </row>
    <row r="433" spans="1:50" ht="23.25" customHeight="1" x14ac:dyDescent="0.15">
      <c r="A433" s="99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582</v>
      </c>
      <c r="AC433" s="137"/>
      <c r="AD433" s="137"/>
      <c r="AE433" s="119" t="s">
        <v>575</v>
      </c>
      <c r="AF433" s="120"/>
      <c r="AG433" s="120"/>
      <c r="AH433" s="120"/>
      <c r="AI433" s="119" t="s">
        <v>575</v>
      </c>
      <c r="AJ433" s="120"/>
      <c r="AK433" s="120"/>
      <c r="AL433" s="120"/>
      <c r="AM433" s="119" t="s">
        <v>575</v>
      </c>
      <c r="AN433" s="120"/>
      <c r="AO433" s="120"/>
      <c r="AP433" s="120"/>
      <c r="AQ433" s="119" t="s">
        <v>575</v>
      </c>
      <c r="AR433" s="120"/>
      <c r="AS433" s="120"/>
      <c r="AT433" s="121"/>
      <c r="AU433" s="120" t="s">
        <v>575</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137" t="s">
        <v>582</v>
      </c>
      <c r="AC434" s="137"/>
      <c r="AD434" s="137"/>
      <c r="AE434" s="119" t="s">
        <v>575</v>
      </c>
      <c r="AF434" s="120"/>
      <c r="AG434" s="120"/>
      <c r="AH434" s="121"/>
      <c r="AI434" s="119" t="s">
        <v>575</v>
      </c>
      <c r="AJ434" s="120"/>
      <c r="AK434" s="120"/>
      <c r="AL434" s="121"/>
      <c r="AM434" s="119" t="s">
        <v>575</v>
      </c>
      <c r="AN434" s="120"/>
      <c r="AO434" s="120"/>
      <c r="AP434" s="121"/>
      <c r="AQ434" s="119" t="s">
        <v>575</v>
      </c>
      <c r="AR434" s="120"/>
      <c r="AS434" s="120"/>
      <c r="AT434" s="121"/>
      <c r="AU434" s="120" t="s">
        <v>576</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583</v>
      </c>
      <c r="AF435" s="120"/>
      <c r="AG435" s="120"/>
      <c r="AH435" s="121"/>
      <c r="AI435" s="119" t="s">
        <v>583</v>
      </c>
      <c r="AJ435" s="120"/>
      <c r="AK435" s="120"/>
      <c r="AL435" s="121"/>
      <c r="AM435" s="119" t="s">
        <v>583</v>
      </c>
      <c r="AN435" s="120"/>
      <c r="AO435" s="120"/>
      <c r="AP435" s="121"/>
      <c r="AQ435" s="119" t="s">
        <v>584</v>
      </c>
      <c r="AR435" s="120"/>
      <c r="AS435" s="120"/>
      <c r="AT435" s="121"/>
      <c r="AU435" s="120" t="s">
        <v>575</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420</v>
      </c>
      <c r="AJ436" s="185"/>
      <c r="AK436" s="185"/>
      <c r="AL436" s="180"/>
      <c r="AM436" s="185" t="s">
        <v>433</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420</v>
      </c>
      <c r="AJ441" s="185"/>
      <c r="AK441" s="185"/>
      <c r="AL441" s="180"/>
      <c r="AM441" s="185" t="s">
        <v>433</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420</v>
      </c>
      <c r="AJ446" s="185"/>
      <c r="AK446" s="185"/>
      <c r="AL446" s="180"/>
      <c r="AM446" s="185" t="s">
        <v>433</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420</v>
      </c>
      <c r="AJ451" s="185"/>
      <c r="AK451" s="185"/>
      <c r="AL451" s="180"/>
      <c r="AM451" s="185" t="s">
        <v>433</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420</v>
      </c>
      <c r="AJ456" s="185"/>
      <c r="AK456" s="185"/>
      <c r="AL456" s="180"/>
      <c r="AM456" s="185" t="s">
        <v>433</v>
      </c>
      <c r="AN456" s="185"/>
      <c r="AO456" s="185"/>
      <c r="AP456" s="180"/>
      <c r="AQ456" s="180" t="s">
        <v>235</v>
      </c>
      <c r="AR456" s="173"/>
      <c r="AS456" s="173"/>
      <c r="AT456" s="174"/>
      <c r="AU456" s="138" t="s">
        <v>134</v>
      </c>
      <c r="AV456" s="138"/>
      <c r="AW456" s="138"/>
      <c r="AX456" s="139"/>
    </row>
    <row r="457" spans="1:50" ht="18.75"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t="s">
        <v>575</v>
      </c>
      <c r="AR457" s="140"/>
      <c r="AS457" s="141" t="s">
        <v>236</v>
      </c>
      <c r="AT457" s="176"/>
      <c r="AU457" s="140" t="s">
        <v>575</v>
      </c>
      <c r="AV457" s="140"/>
      <c r="AW457" s="141" t="s">
        <v>181</v>
      </c>
      <c r="AX457" s="142"/>
    </row>
    <row r="458" spans="1:50" ht="23.25"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582</v>
      </c>
      <c r="AC458" s="137"/>
      <c r="AD458" s="137"/>
      <c r="AE458" s="119" t="s">
        <v>575</v>
      </c>
      <c r="AF458" s="120"/>
      <c r="AG458" s="120"/>
      <c r="AH458" s="120"/>
      <c r="AI458" s="119" t="s">
        <v>575</v>
      </c>
      <c r="AJ458" s="120"/>
      <c r="AK458" s="120"/>
      <c r="AL458" s="120"/>
      <c r="AM458" s="119" t="s">
        <v>575</v>
      </c>
      <c r="AN458" s="120"/>
      <c r="AO458" s="120"/>
      <c r="AP458" s="120"/>
      <c r="AQ458" s="119" t="s">
        <v>575</v>
      </c>
      <c r="AR458" s="120"/>
      <c r="AS458" s="120"/>
      <c r="AT458" s="121"/>
      <c r="AU458" s="120" t="s">
        <v>575</v>
      </c>
      <c r="AV458" s="120"/>
      <c r="AW458" s="120"/>
      <c r="AX458" s="219"/>
    </row>
    <row r="459" spans="1:50" ht="23.25"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137" t="s">
        <v>582</v>
      </c>
      <c r="AC459" s="137"/>
      <c r="AD459" s="137"/>
      <c r="AE459" s="119" t="s">
        <v>575</v>
      </c>
      <c r="AF459" s="120"/>
      <c r="AG459" s="120"/>
      <c r="AH459" s="121"/>
      <c r="AI459" s="119" t="s">
        <v>575</v>
      </c>
      <c r="AJ459" s="120"/>
      <c r="AK459" s="120"/>
      <c r="AL459" s="121"/>
      <c r="AM459" s="119" t="s">
        <v>575</v>
      </c>
      <c r="AN459" s="120"/>
      <c r="AO459" s="120"/>
      <c r="AP459" s="121"/>
      <c r="AQ459" s="119" t="s">
        <v>575</v>
      </c>
      <c r="AR459" s="120"/>
      <c r="AS459" s="120"/>
      <c r="AT459" s="121"/>
      <c r="AU459" s="120" t="s">
        <v>575</v>
      </c>
      <c r="AV459" s="120"/>
      <c r="AW459" s="120"/>
      <c r="AX459" s="219"/>
    </row>
    <row r="460" spans="1:50" ht="23.25"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575</v>
      </c>
      <c r="AF460" s="120"/>
      <c r="AG460" s="120"/>
      <c r="AH460" s="121"/>
      <c r="AI460" s="119" t="s">
        <v>575</v>
      </c>
      <c r="AJ460" s="120"/>
      <c r="AK460" s="120"/>
      <c r="AL460" s="120"/>
      <c r="AM460" s="119" t="s">
        <v>585</v>
      </c>
      <c r="AN460" s="120"/>
      <c r="AO460" s="120"/>
      <c r="AP460" s="121"/>
      <c r="AQ460" s="119" t="s">
        <v>575</v>
      </c>
      <c r="AR460" s="120"/>
      <c r="AS460" s="120"/>
      <c r="AT460" s="121"/>
      <c r="AU460" s="120" t="s">
        <v>575</v>
      </c>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420</v>
      </c>
      <c r="AJ461" s="185"/>
      <c r="AK461" s="185"/>
      <c r="AL461" s="180"/>
      <c r="AM461" s="185" t="s">
        <v>433</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420</v>
      </c>
      <c r="AJ466" s="185"/>
      <c r="AK466" s="185"/>
      <c r="AL466" s="180"/>
      <c r="AM466" s="185" t="s">
        <v>433</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420</v>
      </c>
      <c r="AJ471" s="185"/>
      <c r="AK471" s="185"/>
      <c r="AL471" s="180"/>
      <c r="AM471" s="185" t="s">
        <v>433</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420</v>
      </c>
      <c r="AJ476" s="185"/>
      <c r="AK476" s="185"/>
      <c r="AL476" s="180"/>
      <c r="AM476" s="185" t="s">
        <v>433</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416</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411</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420</v>
      </c>
      <c r="AJ485" s="185"/>
      <c r="AK485" s="185"/>
      <c r="AL485" s="180"/>
      <c r="AM485" s="185" t="s">
        <v>433</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420</v>
      </c>
      <c r="AJ490" s="185"/>
      <c r="AK490" s="185"/>
      <c r="AL490" s="180"/>
      <c r="AM490" s="185" t="s">
        <v>433</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420</v>
      </c>
      <c r="AJ495" s="185"/>
      <c r="AK495" s="185"/>
      <c r="AL495" s="180"/>
      <c r="AM495" s="185" t="s">
        <v>433</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420</v>
      </c>
      <c r="AJ500" s="185"/>
      <c r="AK500" s="185"/>
      <c r="AL500" s="180"/>
      <c r="AM500" s="185" t="s">
        <v>433</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420</v>
      </c>
      <c r="AJ505" s="185"/>
      <c r="AK505" s="185"/>
      <c r="AL505" s="180"/>
      <c r="AM505" s="185" t="s">
        <v>433</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420</v>
      </c>
      <c r="AJ510" s="185"/>
      <c r="AK510" s="185"/>
      <c r="AL510" s="180"/>
      <c r="AM510" s="185" t="s">
        <v>433</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420</v>
      </c>
      <c r="AJ515" s="185"/>
      <c r="AK515" s="185"/>
      <c r="AL515" s="180"/>
      <c r="AM515" s="185" t="s">
        <v>433</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420</v>
      </c>
      <c r="AJ520" s="185"/>
      <c r="AK520" s="185"/>
      <c r="AL520" s="180"/>
      <c r="AM520" s="185" t="s">
        <v>433</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420</v>
      </c>
      <c r="AJ525" s="185"/>
      <c r="AK525" s="185"/>
      <c r="AL525" s="180"/>
      <c r="AM525" s="185" t="s">
        <v>433</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420</v>
      </c>
      <c r="AJ530" s="185"/>
      <c r="AK530" s="185"/>
      <c r="AL530" s="180"/>
      <c r="AM530" s="185" t="s">
        <v>433</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417</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412</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420</v>
      </c>
      <c r="AJ539" s="185"/>
      <c r="AK539" s="185"/>
      <c r="AL539" s="180"/>
      <c r="AM539" s="185" t="s">
        <v>433</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420</v>
      </c>
      <c r="AJ544" s="185"/>
      <c r="AK544" s="185"/>
      <c r="AL544" s="180"/>
      <c r="AM544" s="185" t="s">
        <v>433</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420</v>
      </c>
      <c r="AJ549" s="185"/>
      <c r="AK549" s="185"/>
      <c r="AL549" s="180"/>
      <c r="AM549" s="185" t="s">
        <v>433</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420</v>
      </c>
      <c r="AJ554" s="185"/>
      <c r="AK554" s="185"/>
      <c r="AL554" s="180"/>
      <c r="AM554" s="185" t="s">
        <v>433</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420</v>
      </c>
      <c r="AJ559" s="185"/>
      <c r="AK559" s="185"/>
      <c r="AL559" s="180"/>
      <c r="AM559" s="185" t="s">
        <v>433</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420</v>
      </c>
      <c r="AJ564" s="185"/>
      <c r="AK564" s="185"/>
      <c r="AL564" s="180"/>
      <c r="AM564" s="185" t="s">
        <v>433</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420</v>
      </c>
      <c r="AJ569" s="185"/>
      <c r="AK569" s="185"/>
      <c r="AL569" s="180"/>
      <c r="AM569" s="185" t="s">
        <v>433</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420</v>
      </c>
      <c r="AJ574" s="185"/>
      <c r="AK574" s="185"/>
      <c r="AL574" s="180"/>
      <c r="AM574" s="185" t="s">
        <v>433</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420</v>
      </c>
      <c r="AJ579" s="185"/>
      <c r="AK579" s="185"/>
      <c r="AL579" s="180"/>
      <c r="AM579" s="185" t="s">
        <v>433</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420</v>
      </c>
      <c r="AJ584" s="185"/>
      <c r="AK584" s="185"/>
      <c r="AL584" s="180"/>
      <c r="AM584" s="185" t="s">
        <v>433</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417</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411</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420</v>
      </c>
      <c r="AJ593" s="185"/>
      <c r="AK593" s="185"/>
      <c r="AL593" s="180"/>
      <c r="AM593" s="185" t="s">
        <v>433</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420</v>
      </c>
      <c r="AJ598" s="185"/>
      <c r="AK598" s="185"/>
      <c r="AL598" s="180"/>
      <c r="AM598" s="185" t="s">
        <v>433</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420</v>
      </c>
      <c r="AJ603" s="185"/>
      <c r="AK603" s="185"/>
      <c r="AL603" s="180"/>
      <c r="AM603" s="185" t="s">
        <v>433</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420</v>
      </c>
      <c r="AJ608" s="185"/>
      <c r="AK608" s="185"/>
      <c r="AL608" s="180"/>
      <c r="AM608" s="185" t="s">
        <v>433</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420</v>
      </c>
      <c r="AJ613" s="185"/>
      <c r="AK613" s="185"/>
      <c r="AL613" s="180"/>
      <c r="AM613" s="185" t="s">
        <v>433</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420</v>
      </c>
      <c r="AJ618" s="185"/>
      <c r="AK618" s="185"/>
      <c r="AL618" s="180"/>
      <c r="AM618" s="185" t="s">
        <v>433</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420</v>
      </c>
      <c r="AJ623" s="185"/>
      <c r="AK623" s="185"/>
      <c r="AL623" s="180"/>
      <c r="AM623" s="185" t="s">
        <v>433</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420</v>
      </c>
      <c r="AJ628" s="185"/>
      <c r="AK628" s="185"/>
      <c r="AL628" s="180"/>
      <c r="AM628" s="185" t="s">
        <v>433</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420</v>
      </c>
      <c r="AJ633" s="185"/>
      <c r="AK633" s="185"/>
      <c r="AL633" s="180"/>
      <c r="AM633" s="185" t="s">
        <v>433</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420</v>
      </c>
      <c r="AJ638" s="185"/>
      <c r="AK638" s="185"/>
      <c r="AL638" s="180"/>
      <c r="AM638" s="185" t="s">
        <v>433</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417</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412</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420</v>
      </c>
      <c r="AJ647" s="185"/>
      <c r="AK647" s="185"/>
      <c r="AL647" s="180"/>
      <c r="AM647" s="185" t="s">
        <v>433</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420</v>
      </c>
      <c r="AJ652" s="185"/>
      <c r="AK652" s="185"/>
      <c r="AL652" s="180"/>
      <c r="AM652" s="185" t="s">
        <v>433</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420</v>
      </c>
      <c r="AJ657" s="185"/>
      <c r="AK657" s="185"/>
      <c r="AL657" s="180"/>
      <c r="AM657" s="185" t="s">
        <v>433</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420</v>
      </c>
      <c r="AJ662" s="185"/>
      <c r="AK662" s="185"/>
      <c r="AL662" s="180"/>
      <c r="AM662" s="185" t="s">
        <v>433</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420</v>
      </c>
      <c r="AJ667" s="185"/>
      <c r="AK667" s="185"/>
      <c r="AL667" s="180"/>
      <c r="AM667" s="185" t="s">
        <v>433</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420</v>
      </c>
      <c r="AJ672" s="185"/>
      <c r="AK672" s="185"/>
      <c r="AL672" s="180"/>
      <c r="AM672" s="185" t="s">
        <v>433</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420</v>
      </c>
      <c r="AJ677" s="185"/>
      <c r="AK677" s="185"/>
      <c r="AL677" s="180"/>
      <c r="AM677" s="185" t="s">
        <v>433</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420</v>
      </c>
      <c r="AJ682" s="185"/>
      <c r="AK682" s="185"/>
      <c r="AL682" s="180"/>
      <c r="AM682" s="185" t="s">
        <v>433</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420</v>
      </c>
      <c r="AJ687" s="185"/>
      <c r="AK687" s="185"/>
      <c r="AL687" s="180"/>
      <c r="AM687" s="185" t="s">
        <v>433</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420</v>
      </c>
      <c r="AJ692" s="185"/>
      <c r="AK692" s="185"/>
      <c r="AL692" s="180"/>
      <c r="AM692" s="185" t="s">
        <v>433</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999"/>
      <c r="B697" s="256"/>
      <c r="C697" s="255"/>
      <c r="D697" s="256"/>
      <c r="E697" s="161" t="s">
        <v>417</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567</v>
      </c>
      <c r="AE702" s="900"/>
      <c r="AF702" s="900"/>
      <c r="AG702" s="889" t="s">
        <v>597</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567</v>
      </c>
      <c r="AE703" s="159"/>
      <c r="AF703" s="159"/>
      <c r="AG703" s="667" t="s">
        <v>598</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4"/>
      <c r="B704" s="535"/>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567</v>
      </c>
      <c r="AE704" s="586"/>
      <c r="AF704" s="586"/>
      <c r="AG704" s="432" t="s">
        <v>599</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1" t="s">
        <v>39</v>
      </c>
      <c r="B705" s="773"/>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6" t="s">
        <v>567</v>
      </c>
      <c r="AE705" s="737"/>
      <c r="AF705" s="737"/>
      <c r="AG705" s="164" t="s">
        <v>600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8"/>
      <c r="B706" s="774"/>
      <c r="C706" s="614"/>
      <c r="D706" s="615"/>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601</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8"/>
      <c r="B707" s="774"/>
      <c r="C707" s="616"/>
      <c r="D707" s="617"/>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3" t="s">
        <v>602</v>
      </c>
      <c r="AE707" s="584"/>
      <c r="AF707" s="584"/>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603</v>
      </c>
      <c r="AE708" s="671"/>
      <c r="AF708" s="671"/>
      <c r="AG708" s="527" t="s">
        <v>589</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567</v>
      </c>
      <c r="AE709" s="159"/>
      <c r="AF709" s="159"/>
      <c r="AG709" s="667" t="s">
        <v>604</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603</v>
      </c>
      <c r="AE710" s="159"/>
      <c r="AF710" s="159"/>
      <c r="AG710" s="667" t="s">
        <v>594</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567</v>
      </c>
      <c r="AE711" s="159"/>
      <c r="AF711" s="159"/>
      <c r="AG711" s="667" t="s">
        <v>605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603</v>
      </c>
      <c r="AE712" s="586"/>
      <c r="AF712" s="586"/>
      <c r="AG712" s="594" t="s">
        <v>589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603</v>
      </c>
      <c r="AE713" s="159"/>
      <c r="AF713" s="160"/>
      <c r="AG713" s="667" t="s">
        <v>594</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1" t="s">
        <v>603</v>
      </c>
      <c r="AE714" s="592"/>
      <c r="AF714" s="593"/>
      <c r="AG714" s="693" t="s">
        <v>594</v>
      </c>
      <c r="AH714" s="694"/>
      <c r="AI714" s="694"/>
      <c r="AJ714" s="694"/>
      <c r="AK714" s="694"/>
      <c r="AL714" s="694"/>
      <c r="AM714" s="694"/>
      <c r="AN714" s="694"/>
      <c r="AO714" s="694"/>
      <c r="AP714" s="694"/>
      <c r="AQ714" s="694"/>
      <c r="AR714" s="694"/>
      <c r="AS714" s="694"/>
      <c r="AT714" s="694"/>
      <c r="AU714" s="694"/>
      <c r="AV714" s="694"/>
      <c r="AW714" s="694"/>
      <c r="AX714" s="695"/>
    </row>
    <row r="715" spans="1:50" ht="50.25" customHeight="1" x14ac:dyDescent="0.15">
      <c r="A715" s="621" t="s">
        <v>40</v>
      </c>
      <c r="B715" s="657"/>
      <c r="C715" s="662" t="s">
        <v>329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567</v>
      </c>
      <c r="AE715" s="671"/>
      <c r="AF715" s="781"/>
      <c r="AG715" s="527" t="s">
        <v>606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603</v>
      </c>
      <c r="AE716" s="763"/>
      <c r="AF716" s="763"/>
      <c r="AG716" s="667" t="s">
        <v>614</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8" t="s">
        <v>603</v>
      </c>
      <c r="AE717" s="159"/>
      <c r="AF717" s="159"/>
      <c r="AG717" s="667" t="s">
        <v>614</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8" t="s">
        <v>603</v>
      </c>
      <c r="AE718" s="159"/>
      <c r="AF718" s="159"/>
      <c r="AG718" s="167" t="s">
        <v>614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6"/>
      <c r="AD719" s="670"/>
      <c r="AE719" s="671"/>
      <c r="AF719" s="671"/>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3"/>
      <c r="B720" s="654"/>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3"/>
      <c r="B721" s="654"/>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3"/>
      <c r="B722" s="654"/>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3"/>
      <c r="B723" s="654"/>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3"/>
      <c r="B724" s="654"/>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5"/>
      <c r="B725" s="656"/>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1" t="s">
        <v>48</v>
      </c>
      <c r="B726" s="622"/>
      <c r="C726" s="447" t="s">
        <v>53</v>
      </c>
      <c r="D726" s="581"/>
      <c r="E726" s="581"/>
      <c r="F726" s="582"/>
      <c r="G726" s="801" t="s">
        <v>613</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3"/>
      <c r="B727" s="624"/>
      <c r="C727" s="699" t="s">
        <v>57</v>
      </c>
      <c r="D727" s="700"/>
      <c r="E727" s="700"/>
      <c r="F727" s="701"/>
      <c r="G727" s="799" t="s">
        <v>615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54.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410</v>
      </c>
      <c r="B737" s="101"/>
      <c r="C737" s="101"/>
      <c r="D737" s="102"/>
      <c r="E737" s="103"/>
      <c r="F737" s="103"/>
      <c r="G737" s="103"/>
      <c r="H737" s="103"/>
      <c r="I737" s="103"/>
      <c r="J737" s="103"/>
      <c r="K737" s="103"/>
      <c r="L737" s="103"/>
      <c r="M737" s="103"/>
      <c r="N737" s="109" t="s">
        <v>405</v>
      </c>
      <c r="O737" s="109"/>
      <c r="P737" s="109"/>
      <c r="Q737" s="109"/>
      <c r="R737" s="103"/>
      <c r="S737" s="103"/>
      <c r="T737" s="103"/>
      <c r="U737" s="103"/>
      <c r="V737" s="103"/>
      <c r="W737" s="103"/>
      <c r="X737" s="103"/>
      <c r="Y737" s="103"/>
      <c r="Z737" s="103"/>
      <c r="AA737" s="109" t="s">
        <v>404</v>
      </c>
      <c r="AB737" s="109"/>
      <c r="AC737" s="109"/>
      <c r="AD737" s="109"/>
      <c r="AE737" s="103"/>
      <c r="AF737" s="103"/>
      <c r="AG737" s="103"/>
      <c r="AH737" s="103"/>
      <c r="AI737" s="103"/>
      <c r="AJ737" s="103"/>
      <c r="AK737" s="103"/>
      <c r="AL737" s="103"/>
      <c r="AM737" s="103"/>
      <c r="AN737" s="109" t="s">
        <v>403</v>
      </c>
      <c r="AO737" s="109"/>
      <c r="AP737" s="109"/>
      <c r="AQ737" s="109"/>
      <c r="AR737" s="110"/>
      <c r="AS737" s="111"/>
      <c r="AT737" s="111"/>
      <c r="AU737" s="111"/>
      <c r="AV737" s="111"/>
      <c r="AW737" s="111"/>
      <c r="AX737" s="112"/>
      <c r="AY737" s="88"/>
      <c r="AZ737" s="88"/>
    </row>
    <row r="738" spans="1:52" ht="24.75" customHeight="1" x14ac:dyDescent="0.15">
      <c r="A738" s="100" t="s">
        <v>402</v>
      </c>
      <c r="B738" s="101"/>
      <c r="C738" s="101"/>
      <c r="D738" s="102"/>
      <c r="E738" s="103"/>
      <c r="F738" s="103"/>
      <c r="G738" s="103"/>
      <c r="H738" s="103"/>
      <c r="I738" s="103"/>
      <c r="J738" s="103"/>
      <c r="K738" s="103"/>
      <c r="L738" s="103"/>
      <c r="M738" s="103"/>
      <c r="N738" s="109" t="s">
        <v>401</v>
      </c>
      <c r="O738" s="109"/>
      <c r="P738" s="109"/>
      <c r="Q738" s="109"/>
      <c r="R738" s="103"/>
      <c r="S738" s="103"/>
      <c r="T738" s="103"/>
      <c r="U738" s="103"/>
      <c r="V738" s="103"/>
      <c r="W738" s="103"/>
      <c r="X738" s="103"/>
      <c r="Y738" s="103"/>
      <c r="Z738" s="103"/>
      <c r="AA738" s="109" t="s">
        <v>400</v>
      </c>
      <c r="AB738" s="109"/>
      <c r="AC738" s="109"/>
      <c r="AD738" s="109"/>
      <c r="AE738" s="103"/>
      <c r="AF738" s="103"/>
      <c r="AG738" s="103"/>
      <c r="AH738" s="103"/>
      <c r="AI738" s="103"/>
      <c r="AJ738" s="103"/>
      <c r="AK738" s="103"/>
      <c r="AL738" s="103"/>
      <c r="AM738" s="103"/>
      <c r="AN738" s="109" t="s">
        <v>399</v>
      </c>
      <c r="AO738" s="109"/>
      <c r="AP738" s="109"/>
      <c r="AQ738" s="109"/>
      <c r="AR738" s="110" t="s">
        <v>607</v>
      </c>
      <c r="AS738" s="111"/>
      <c r="AT738" s="111"/>
      <c r="AU738" s="111"/>
      <c r="AV738" s="111"/>
      <c r="AW738" s="111"/>
      <c r="AX738" s="112"/>
    </row>
    <row r="739" spans="1:52" ht="24.75" customHeight="1" x14ac:dyDescent="0.15">
      <c r="A739" s="100" t="s">
        <v>398</v>
      </c>
      <c r="B739" s="101"/>
      <c r="C739" s="101"/>
      <c r="D739" s="102"/>
      <c r="E739" s="103" t="s">
        <v>608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422</v>
      </c>
      <c r="B740" s="131"/>
      <c r="C740" s="131"/>
      <c r="D740" s="132"/>
      <c r="E740" s="133" t="s">
        <v>588</v>
      </c>
      <c r="F740" s="125"/>
      <c r="G740" s="125"/>
      <c r="H740" s="92" t="str">
        <f>IF(E740="", "", "(")</f>
        <v>(</v>
      </c>
      <c r="I740" s="125"/>
      <c r="J740" s="125"/>
      <c r="K740" s="92" t="str">
        <f>IF(OR(I740="　", I740=""), "", "-")</f>
        <v/>
      </c>
      <c r="L740" s="126">
        <v>37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hidden="1"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618</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6"/>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6"/>
      <c r="B782" s="767"/>
      <c r="C782" s="767"/>
      <c r="D782" s="767"/>
      <c r="E782" s="767"/>
      <c r="F782" s="768"/>
      <c r="G782" s="453" t="s">
        <v>609</v>
      </c>
      <c r="H782" s="454"/>
      <c r="I782" s="454"/>
      <c r="J782" s="454"/>
      <c r="K782" s="455"/>
      <c r="L782" s="456" t="s">
        <v>612</v>
      </c>
      <c r="M782" s="457"/>
      <c r="N782" s="457"/>
      <c r="O782" s="457"/>
      <c r="P782" s="457"/>
      <c r="Q782" s="457"/>
      <c r="R782" s="457"/>
      <c r="S782" s="457"/>
      <c r="T782" s="457"/>
      <c r="U782" s="457"/>
      <c r="V782" s="457"/>
      <c r="W782" s="457"/>
      <c r="X782" s="458"/>
      <c r="Y782" s="459">
        <v>10</v>
      </c>
      <c r="Z782" s="460"/>
      <c r="AA782" s="460"/>
      <c r="AB782" s="557"/>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6"/>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6"/>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6"/>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6"/>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6"/>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6"/>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6"/>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6"/>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6"/>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6"/>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6"/>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6"/>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6"/>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7"/>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6"/>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6"/>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6"/>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6"/>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6"/>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6"/>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6"/>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6"/>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6"/>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6"/>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6"/>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6"/>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6"/>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7"/>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6"/>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6"/>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6"/>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6"/>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6"/>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6"/>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6"/>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6"/>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6"/>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6"/>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6"/>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6"/>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6"/>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7"/>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6"/>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6"/>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6"/>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6"/>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6"/>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6"/>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6"/>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6"/>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6"/>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6"/>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51" customHeight="1" x14ac:dyDescent="0.15">
      <c r="A838" s="408">
        <v>1</v>
      </c>
      <c r="B838" s="408">
        <v>1</v>
      </c>
      <c r="C838" s="428" t="s">
        <v>610</v>
      </c>
      <c r="D838" s="422"/>
      <c r="E838" s="422"/>
      <c r="F838" s="422"/>
      <c r="G838" s="422"/>
      <c r="H838" s="422"/>
      <c r="I838" s="422"/>
      <c r="J838" s="423">
        <v>4026282026</v>
      </c>
      <c r="K838" s="424"/>
      <c r="L838" s="424"/>
      <c r="M838" s="424"/>
      <c r="N838" s="424"/>
      <c r="O838" s="424"/>
      <c r="P838" s="429" t="s">
        <v>611</v>
      </c>
      <c r="Q838" s="321"/>
      <c r="R838" s="321"/>
      <c r="S838" s="321"/>
      <c r="T838" s="321"/>
      <c r="U838" s="321"/>
      <c r="V838" s="321"/>
      <c r="W838" s="321"/>
      <c r="X838" s="321"/>
      <c r="Y838" s="322">
        <v>10</v>
      </c>
      <c r="Z838" s="323"/>
      <c r="AA838" s="323"/>
      <c r="AB838" s="324"/>
      <c r="AC838" s="332" t="s">
        <v>382</v>
      </c>
      <c r="AD838" s="427"/>
      <c r="AE838" s="427"/>
      <c r="AF838" s="427"/>
      <c r="AG838" s="427"/>
      <c r="AH838" s="425">
        <v>1</v>
      </c>
      <c r="AI838" s="426"/>
      <c r="AJ838" s="426"/>
      <c r="AK838" s="426"/>
      <c r="AL838" s="329">
        <v>99.6</v>
      </c>
      <c r="AM838" s="330"/>
      <c r="AN838" s="330"/>
      <c r="AO838" s="331"/>
      <c r="AP838" s="325" t="s">
        <v>589</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77" priority="14011">
      <formula>IF(RIGHT(TEXT(P14,"0.#"),1)=".",FALSE,TRUE)</formula>
    </cfRule>
    <cfRule type="expression" dxfId="2776" priority="14012">
      <formula>IF(RIGHT(TEXT(P14,"0.#"),1)=".",TRUE,FALSE)</formula>
    </cfRule>
  </conditionalFormatting>
  <conditionalFormatting sqref="AE32">
    <cfRule type="expression" dxfId="2775" priority="14001">
      <formula>IF(RIGHT(TEXT(AE32,"0.#"),1)=".",FALSE,TRUE)</formula>
    </cfRule>
    <cfRule type="expression" dxfId="2774" priority="14002">
      <formula>IF(RIGHT(TEXT(AE32,"0.#"),1)=".",TRUE,FALSE)</formula>
    </cfRule>
  </conditionalFormatting>
  <conditionalFormatting sqref="P18:AX18">
    <cfRule type="expression" dxfId="2773" priority="13887">
      <formula>IF(RIGHT(TEXT(P18,"0.#"),1)=".",FALSE,TRUE)</formula>
    </cfRule>
    <cfRule type="expression" dxfId="2772" priority="13888">
      <formula>IF(RIGHT(TEXT(P18,"0.#"),1)=".",TRUE,FALSE)</formula>
    </cfRule>
  </conditionalFormatting>
  <conditionalFormatting sqref="Y783">
    <cfRule type="expression" dxfId="2771" priority="13883">
      <formula>IF(RIGHT(TEXT(Y783,"0.#"),1)=".",FALSE,TRUE)</formula>
    </cfRule>
    <cfRule type="expression" dxfId="2770" priority="13884">
      <formula>IF(RIGHT(TEXT(Y783,"0.#"),1)=".",TRUE,FALSE)</formula>
    </cfRule>
  </conditionalFormatting>
  <conditionalFormatting sqref="Y792">
    <cfRule type="expression" dxfId="2769" priority="13879">
      <formula>IF(RIGHT(TEXT(Y792,"0.#"),1)=".",FALSE,TRUE)</formula>
    </cfRule>
    <cfRule type="expression" dxfId="2768" priority="13880">
      <formula>IF(RIGHT(TEXT(Y792,"0.#"),1)=".",TRUE,FALSE)</formula>
    </cfRule>
  </conditionalFormatting>
  <conditionalFormatting sqref="Y823:Y830 Y821 Y810:Y817 Y808 Y797:Y804 Y795">
    <cfRule type="expression" dxfId="2767" priority="13661">
      <formula>IF(RIGHT(TEXT(Y795,"0.#"),1)=".",FALSE,TRUE)</formula>
    </cfRule>
    <cfRule type="expression" dxfId="2766" priority="13662">
      <formula>IF(RIGHT(TEXT(Y795,"0.#"),1)=".",TRUE,FALSE)</formula>
    </cfRule>
  </conditionalFormatting>
  <conditionalFormatting sqref="P16:AQ17 P15:AX15 P13:AX13">
    <cfRule type="expression" dxfId="2765" priority="13709">
      <formula>IF(RIGHT(TEXT(P13,"0.#"),1)=".",FALSE,TRUE)</formula>
    </cfRule>
    <cfRule type="expression" dxfId="2764" priority="13710">
      <formula>IF(RIGHT(TEXT(P13,"0.#"),1)=".",TRUE,FALSE)</formula>
    </cfRule>
  </conditionalFormatting>
  <conditionalFormatting sqref="P19:AJ19">
    <cfRule type="expression" dxfId="2763" priority="13707">
      <formula>IF(RIGHT(TEXT(P19,"0.#"),1)=".",FALSE,TRUE)</formula>
    </cfRule>
    <cfRule type="expression" dxfId="2762" priority="13708">
      <formula>IF(RIGHT(TEXT(P19,"0.#"),1)=".",TRUE,FALSE)</formula>
    </cfRule>
  </conditionalFormatting>
  <conditionalFormatting sqref="AE101 AQ101">
    <cfRule type="expression" dxfId="2761" priority="13699">
      <formula>IF(RIGHT(TEXT(AE101,"0.#"),1)=".",FALSE,TRUE)</formula>
    </cfRule>
    <cfRule type="expression" dxfId="2760" priority="13700">
      <formula>IF(RIGHT(TEXT(AE101,"0.#"),1)=".",TRUE,FALSE)</formula>
    </cfRule>
  </conditionalFormatting>
  <conditionalFormatting sqref="Y784:Y791 Y782">
    <cfRule type="expression" dxfId="2759" priority="13685">
      <formula>IF(RIGHT(TEXT(Y782,"0.#"),1)=".",FALSE,TRUE)</formula>
    </cfRule>
    <cfRule type="expression" dxfId="2758" priority="13686">
      <formula>IF(RIGHT(TEXT(Y782,"0.#"),1)=".",TRUE,FALSE)</formula>
    </cfRule>
  </conditionalFormatting>
  <conditionalFormatting sqref="AU783">
    <cfRule type="expression" dxfId="2757" priority="13683">
      <formula>IF(RIGHT(TEXT(AU783,"0.#"),1)=".",FALSE,TRUE)</formula>
    </cfRule>
    <cfRule type="expression" dxfId="2756" priority="13684">
      <formula>IF(RIGHT(TEXT(AU783,"0.#"),1)=".",TRUE,FALSE)</formula>
    </cfRule>
  </conditionalFormatting>
  <conditionalFormatting sqref="AU792">
    <cfRule type="expression" dxfId="2755" priority="13681">
      <formula>IF(RIGHT(TEXT(AU792,"0.#"),1)=".",FALSE,TRUE)</formula>
    </cfRule>
    <cfRule type="expression" dxfId="2754" priority="13682">
      <formula>IF(RIGHT(TEXT(AU792,"0.#"),1)=".",TRUE,FALSE)</formula>
    </cfRule>
  </conditionalFormatting>
  <conditionalFormatting sqref="AU784:AU791 AU782">
    <cfRule type="expression" dxfId="2753" priority="13679">
      <formula>IF(RIGHT(TEXT(AU782,"0.#"),1)=".",FALSE,TRUE)</formula>
    </cfRule>
    <cfRule type="expression" dxfId="2752" priority="13680">
      <formula>IF(RIGHT(TEXT(AU782,"0.#"),1)=".",TRUE,FALSE)</formula>
    </cfRule>
  </conditionalFormatting>
  <conditionalFormatting sqref="Y822 Y809 Y796">
    <cfRule type="expression" dxfId="2751" priority="13665">
      <formula>IF(RIGHT(TEXT(Y796,"0.#"),1)=".",FALSE,TRUE)</formula>
    </cfRule>
    <cfRule type="expression" dxfId="2750" priority="13666">
      <formula>IF(RIGHT(TEXT(Y796,"0.#"),1)=".",TRUE,FALSE)</formula>
    </cfRule>
  </conditionalFormatting>
  <conditionalFormatting sqref="Y831 Y818 Y805">
    <cfRule type="expression" dxfId="2749" priority="13663">
      <formula>IF(RIGHT(TEXT(Y805,"0.#"),1)=".",FALSE,TRUE)</formula>
    </cfRule>
    <cfRule type="expression" dxfId="2748" priority="13664">
      <formula>IF(RIGHT(TEXT(Y805,"0.#"),1)=".",TRUE,FALSE)</formula>
    </cfRule>
  </conditionalFormatting>
  <conditionalFormatting sqref="AU822 AU809 AU796">
    <cfRule type="expression" dxfId="2747" priority="13659">
      <formula>IF(RIGHT(TEXT(AU796,"0.#"),1)=".",FALSE,TRUE)</formula>
    </cfRule>
    <cfRule type="expression" dxfId="2746" priority="13660">
      <formula>IF(RIGHT(TEXT(AU796,"0.#"),1)=".",TRUE,FALSE)</formula>
    </cfRule>
  </conditionalFormatting>
  <conditionalFormatting sqref="AU831 AU818 AU805">
    <cfRule type="expression" dxfId="2745" priority="13657">
      <formula>IF(RIGHT(TEXT(AU805,"0.#"),1)=".",FALSE,TRUE)</formula>
    </cfRule>
    <cfRule type="expression" dxfId="2744" priority="13658">
      <formula>IF(RIGHT(TEXT(AU805,"0.#"),1)=".",TRUE,FALSE)</formula>
    </cfRule>
  </conditionalFormatting>
  <conditionalFormatting sqref="AU823:AU830 AU821 AU810:AU817 AU808 AU797:AU804 AU795">
    <cfRule type="expression" dxfId="2743" priority="13655">
      <formula>IF(RIGHT(TEXT(AU795,"0.#"),1)=".",FALSE,TRUE)</formula>
    </cfRule>
    <cfRule type="expression" dxfId="2742" priority="13656">
      <formula>IF(RIGHT(TEXT(AU795,"0.#"),1)=".",TRUE,FALSE)</formula>
    </cfRule>
  </conditionalFormatting>
  <conditionalFormatting sqref="AM87">
    <cfRule type="expression" dxfId="2741" priority="13309">
      <formula>IF(RIGHT(TEXT(AM87,"0.#"),1)=".",FALSE,TRUE)</formula>
    </cfRule>
    <cfRule type="expression" dxfId="2740" priority="13310">
      <formula>IF(RIGHT(TEXT(AM87,"0.#"),1)=".",TRUE,FALSE)</formula>
    </cfRule>
  </conditionalFormatting>
  <conditionalFormatting sqref="AE55">
    <cfRule type="expression" dxfId="2739" priority="13377">
      <formula>IF(RIGHT(TEXT(AE55,"0.#"),1)=".",FALSE,TRUE)</formula>
    </cfRule>
    <cfRule type="expression" dxfId="2738" priority="13378">
      <formula>IF(RIGHT(TEXT(AE55,"0.#"),1)=".",TRUE,FALSE)</formula>
    </cfRule>
  </conditionalFormatting>
  <conditionalFormatting sqref="AI55">
    <cfRule type="expression" dxfId="2737" priority="13375">
      <formula>IF(RIGHT(TEXT(AI55,"0.#"),1)=".",FALSE,TRUE)</formula>
    </cfRule>
    <cfRule type="expression" dxfId="2736" priority="13376">
      <formula>IF(RIGHT(TEXT(AI55,"0.#"),1)=".",TRUE,FALSE)</formula>
    </cfRule>
  </conditionalFormatting>
  <conditionalFormatting sqref="AM34">
    <cfRule type="expression" dxfId="2735" priority="13455">
      <formula>IF(RIGHT(TEXT(AM34,"0.#"),1)=".",FALSE,TRUE)</formula>
    </cfRule>
    <cfRule type="expression" dxfId="2734" priority="13456">
      <formula>IF(RIGHT(TEXT(AM34,"0.#"),1)=".",TRUE,FALSE)</formula>
    </cfRule>
  </conditionalFormatting>
  <conditionalFormatting sqref="AE33">
    <cfRule type="expression" dxfId="2733" priority="13469">
      <formula>IF(RIGHT(TEXT(AE33,"0.#"),1)=".",FALSE,TRUE)</formula>
    </cfRule>
    <cfRule type="expression" dxfId="2732" priority="13470">
      <formula>IF(RIGHT(TEXT(AE33,"0.#"),1)=".",TRUE,FALSE)</formula>
    </cfRule>
  </conditionalFormatting>
  <conditionalFormatting sqref="AE34">
    <cfRule type="expression" dxfId="2731" priority="13467">
      <formula>IF(RIGHT(TEXT(AE34,"0.#"),1)=".",FALSE,TRUE)</formula>
    </cfRule>
    <cfRule type="expression" dxfId="2730" priority="13468">
      <formula>IF(RIGHT(TEXT(AE34,"0.#"),1)=".",TRUE,FALSE)</formula>
    </cfRule>
  </conditionalFormatting>
  <conditionalFormatting sqref="AI34">
    <cfRule type="expression" dxfId="2729" priority="13465">
      <formula>IF(RIGHT(TEXT(AI34,"0.#"),1)=".",FALSE,TRUE)</formula>
    </cfRule>
    <cfRule type="expression" dxfId="2728" priority="13466">
      <formula>IF(RIGHT(TEXT(AI34,"0.#"),1)=".",TRUE,FALSE)</formula>
    </cfRule>
  </conditionalFormatting>
  <conditionalFormatting sqref="AI33">
    <cfRule type="expression" dxfId="2727" priority="13463">
      <formula>IF(RIGHT(TEXT(AI33,"0.#"),1)=".",FALSE,TRUE)</formula>
    </cfRule>
    <cfRule type="expression" dxfId="2726" priority="13464">
      <formula>IF(RIGHT(TEXT(AI33,"0.#"),1)=".",TRUE,FALSE)</formula>
    </cfRule>
  </conditionalFormatting>
  <conditionalFormatting sqref="AI32">
    <cfRule type="expression" dxfId="2725" priority="13461">
      <formula>IF(RIGHT(TEXT(AI32,"0.#"),1)=".",FALSE,TRUE)</formula>
    </cfRule>
    <cfRule type="expression" dxfId="2724" priority="13462">
      <formula>IF(RIGHT(TEXT(AI32,"0.#"),1)=".",TRUE,FALSE)</formula>
    </cfRule>
  </conditionalFormatting>
  <conditionalFormatting sqref="AM32">
    <cfRule type="expression" dxfId="2723" priority="13459">
      <formula>IF(RIGHT(TEXT(AM32,"0.#"),1)=".",FALSE,TRUE)</formula>
    </cfRule>
    <cfRule type="expression" dxfId="2722" priority="13460">
      <formula>IF(RIGHT(TEXT(AM32,"0.#"),1)=".",TRUE,FALSE)</formula>
    </cfRule>
  </conditionalFormatting>
  <conditionalFormatting sqref="AM33">
    <cfRule type="expression" dxfId="2721" priority="13457">
      <formula>IF(RIGHT(TEXT(AM33,"0.#"),1)=".",FALSE,TRUE)</formula>
    </cfRule>
    <cfRule type="expression" dxfId="2720" priority="13458">
      <formula>IF(RIGHT(TEXT(AM33,"0.#"),1)=".",TRUE,FALSE)</formula>
    </cfRule>
  </conditionalFormatting>
  <conditionalFormatting sqref="AQ32:AQ34">
    <cfRule type="expression" dxfId="2719" priority="13449">
      <formula>IF(RIGHT(TEXT(AQ32,"0.#"),1)=".",FALSE,TRUE)</formula>
    </cfRule>
    <cfRule type="expression" dxfId="2718" priority="13450">
      <formula>IF(RIGHT(TEXT(AQ32,"0.#"),1)=".",TRUE,FALSE)</formula>
    </cfRule>
  </conditionalFormatting>
  <conditionalFormatting sqref="AU32:AU34">
    <cfRule type="expression" dxfId="2717" priority="13447">
      <formula>IF(RIGHT(TEXT(AU32,"0.#"),1)=".",FALSE,TRUE)</formula>
    </cfRule>
    <cfRule type="expression" dxfId="2716" priority="13448">
      <formula>IF(RIGHT(TEXT(AU32,"0.#"),1)=".",TRUE,FALSE)</formula>
    </cfRule>
  </conditionalFormatting>
  <conditionalFormatting sqref="AE53">
    <cfRule type="expression" dxfId="2715" priority="13381">
      <formula>IF(RIGHT(TEXT(AE53,"0.#"),1)=".",FALSE,TRUE)</formula>
    </cfRule>
    <cfRule type="expression" dxfId="2714" priority="13382">
      <formula>IF(RIGHT(TEXT(AE53,"0.#"),1)=".",TRUE,FALSE)</formula>
    </cfRule>
  </conditionalFormatting>
  <conditionalFormatting sqref="AE54">
    <cfRule type="expression" dxfId="2713" priority="13379">
      <formula>IF(RIGHT(TEXT(AE54,"0.#"),1)=".",FALSE,TRUE)</formula>
    </cfRule>
    <cfRule type="expression" dxfId="2712" priority="13380">
      <formula>IF(RIGHT(TEXT(AE54,"0.#"),1)=".",TRUE,FALSE)</formula>
    </cfRule>
  </conditionalFormatting>
  <conditionalFormatting sqref="AI54">
    <cfRule type="expression" dxfId="2711" priority="13373">
      <formula>IF(RIGHT(TEXT(AI54,"0.#"),1)=".",FALSE,TRUE)</formula>
    </cfRule>
    <cfRule type="expression" dxfId="2710" priority="13374">
      <formula>IF(RIGHT(TEXT(AI54,"0.#"),1)=".",TRUE,FALSE)</formula>
    </cfRule>
  </conditionalFormatting>
  <conditionalFormatting sqref="AI53">
    <cfRule type="expression" dxfId="2709" priority="13371">
      <formula>IF(RIGHT(TEXT(AI53,"0.#"),1)=".",FALSE,TRUE)</formula>
    </cfRule>
    <cfRule type="expression" dxfId="2708" priority="13372">
      <formula>IF(RIGHT(TEXT(AI53,"0.#"),1)=".",TRUE,FALSE)</formula>
    </cfRule>
  </conditionalFormatting>
  <conditionalFormatting sqref="AM53">
    <cfRule type="expression" dxfId="2707" priority="13369">
      <formula>IF(RIGHT(TEXT(AM53,"0.#"),1)=".",FALSE,TRUE)</formula>
    </cfRule>
    <cfRule type="expression" dxfId="2706" priority="13370">
      <formula>IF(RIGHT(TEXT(AM53,"0.#"),1)=".",TRUE,FALSE)</formula>
    </cfRule>
  </conditionalFormatting>
  <conditionalFormatting sqref="AM54">
    <cfRule type="expression" dxfId="2705" priority="13367">
      <formula>IF(RIGHT(TEXT(AM54,"0.#"),1)=".",FALSE,TRUE)</formula>
    </cfRule>
    <cfRule type="expression" dxfId="2704" priority="13368">
      <formula>IF(RIGHT(TEXT(AM54,"0.#"),1)=".",TRUE,FALSE)</formula>
    </cfRule>
  </conditionalFormatting>
  <conditionalFormatting sqref="AM55">
    <cfRule type="expression" dxfId="2703" priority="13365">
      <formula>IF(RIGHT(TEXT(AM55,"0.#"),1)=".",FALSE,TRUE)</formula>
    </cfRule>
    <cfRule type="expression" dxfId="2702" priority="13366">
      <formula>IF(RIGHT(TEXT(AM55,"0.#"),1)=".",TRUE,FALSE)</formula>
    </cfRule>
  </conditionalFormatting>
  <conditionalFormatting sqref="AE60">
    <cfRule type="expression" dxfId="2701" priority="13351">
      <formula>IF(RIGHT(TEXT(AE60,"0.#"),1)=".",FALSE,TRUE)</formula>
    </cfRule>
    <cfRule type="expression" dxfId="2700" priority="13352">
      <formula>IF(RIGHT(TEXT(AE60,"0.#"),1)=".",TRUE,FALSE)</formula>
    </cfRule>
  </conditionalFormatting>
  <conditionalFormatting sqref="AE61">
    <cfRule type="expression" dxfId="2699" priority="13349">
      <formula>IF(RIGHT(TEXT(AE61,"0.#"),1)=".",FALSE,TRUE)</formula>
    </cfRule>
    <cfRule type="expression" dxfId="2698" priority="13350">
      <formula>IF(RIGHT(TEXT(AE61,"0.#"),1)=".",TRUE,FALSE)</formula>
    </cfRule>
  </conditionalFormatting>
  <conditionalFormatting sqref="AE62">
    <cfRule type="expression" dxfId="2697" priority="13347">
      <formula>IF(RIGHT(TEXT(AE62,"0.#"),1)=".",FALSE,TRUE)</formula>
    </cfRule>
    <cfRule type="expression" dxfId="2696" priority="13348">
      <formula>IF(RIGHT(TEXT(AE62,"0.#"),1)=".",TRUE,FALSE)</formula>
    </cfRule>
  </conditionalFormatting>
  <conditionalFormatting sqref="AI62">
    <cfRule type="expression" dxfId="2695" priority="13345">
      <formula>IF(RIGHT(TEXT(AI62,"0.#"),1)=".",FALSE,TRUE)</formula>
    </cfRule>
    <cfRule type="expression" dxfId="2694" priority="13346">
      <formula>IF(RIGHT(TEXT(AI62,"0.#"),1)=".",TRUE,FALSE)</formula>
    </cfRule>
  </conditionalFormatting>
  <conditionalFormatting sqref="AI61">
    <cfRule type="expression" dxfId="2693" priority="13343">
      <formula>IF(RIGHT(TEXT(AI61,"0.#"),1)=".",FALSE,TRUE)</formula>
    </cfRule>
    <cfRule type="expression" dxfId="2692" priority="13344">
      <formula>IF(RIGHT(TEXT(AI61,"0.#"),1)=".",TRUE,FALSE)</formula>
    </cfRule>
  </conditionalFormatting>
  <conditionalFormatting sqref="AI60">
    <cfRule type="expression" dxfId="2691" priority="13341">
      <formula>IF(RIGHT(TEXT(AI60,"0.#"),1)=".",FALSE,TRUE)</formula>
    </cfRule>
    <cfRule type="expression" dxfId="2690" priority="13342">
      <formula>IF(RIGHT(TEXT(AI60,"0.#"),1)=".",TRUE,FALSE)</formula>
    </cfRule>
  </conditionalFormatting>
  <conditionalFormatting sqref="AM60">
    <cfRule type="expression" dxfId="2689" priority="13339">
      <formula>IF(RIGHT(TEXT(AM60,"0.#"),1)=".",FALSE,TRUE)</formula>
    </cfRule>
    <cfRule type="expression" dxfId="2688" priority="13340">
      <formula>IF(RIGHT(TEXT(AM60,"0.#"),1)=".",TRUE,FALSE)</formula>
    </cfRule>
  </conditionalFormatting>
  <conditionalFormatting sqref="AM61">
    <cfRule type="expression" dxfId="2687" priority="13337">
      <formula>IF(RIGHT(TEXT(AM61,"0.#"),1)=".",FALSE,TRUE)</formula>
    </cfRule>
    <cfRule type="expression" dxfId="2686" priority="13338">
      <formula>IF(RIGHT(TEXT(AM61,"0.#"),1)=".",TRUE,FALSE)</formula>
    </cfRule>
  </conditionalFormatting>
  <conditionalFormatting sqref="AM62">
    <cfRule type="expression" dxfId="2685" priority="13335">
      <formula>IF(RIGHT(TEXT(AM62,"0.#"),1)=".",FALSE,TRUE)</formula>
    </cfRule>
    <cfRule type="expression" dxfId="2684" priority="13336">
      <formula>IF(RIGHT(TEXT(AM62,"0.#"),1)=".",TRUE,FALSE)</formula>
    </cfRule>
  </conditionalFormatting>
  <conditionalFormatting sqref="AE87">
    <cfRule type="expression" dxfId="2683" priority="13321">
      <formula>IF(RIGHT(TEXT(AE87,"0.#"),1)=".",FALSE,TRUE)</formula>
    </cfRule>
    <cfRule type="expression" dxfId="2682" priority="13322">
      <formula>IF(RIGHT(TEXT(AE87,"0.#"),1)=".",TRUE,FALSE)</formula>
    </cfRule>
  </conditionalFormatting>
  <conditionalFormatting sqref="AE88">
    <cfRule type="expression" dxfId="2681" priority="13319">
      <formula>IF(RIGHT(TEXT(AE88,"0.#"),1)=".",FALSE,TRUE)</formula>
    </cfRule>
    <cfRule type="expression" dxfId="2680" priority="13320">
      <formula>IF(RIGHT(TEXT(AE88,"0.#"),1)=".",TRUE,FALSE)</formula>
    </cfRule>
  </conditionalFormatting>
  <conditionalFormatting sqref="AE89">
    <cfRule type="expression" dxfId="2679" priority="13317">
      <formula>IF(RIGHT(TEXT(AE89,"0.#"),1)=".",FALSE,TRUE)</formula>
    </cfRule>
    <cfRule type="expression" dxfId="2678" priority="13318">
      <formula>IF(RIGHT(TEXT(AE89,"0.#"),1)=".",TRUE,FALSE)</formula>
    </cfRule>
  </conditionalFormatting>
  <conditionalFormatting sqref="AI89">
    <cfRule type="expression" dxfId="2677" priority="13315">
      <formula>IF(RIGHT(TEXT(AI89,"0.#"),1)=".",FALSE,TRUE)</formula>
    </cfRule>
    <cfRule type="expression" dxfId="2676" priority="13316">
      <formula>IF(RIGHT(TEXT(AI89,"0.#"),1)=".",TRUE,FALSE)</formula>
    </cfRule>
  </conditionalFormatting>
  <conditionalFormatting sqref="AI88">
    <cfRule type="expression" dxfId="2675" priority="13313">
      <formula>IF(RIGHT(TEXT(AI88,"0.#"),1)=".",FALSE,TRUE)</formula>
    </cfRule>
    <cfRule type="expression" dxfId="2674" priority="13314">
      <formula>IF(RIGHT(TEXT(AI88,"0.#"),1)=".",TRUE,FALSE)</formula>
    </cfRule>
  </conditionalFormatting>
  <conditionalFormatting sqref="AI87">
    <cfRule type="expression" dxfId="2673" priority="13311">
      <formula>IF(RIGHT(TEXT(AI87,"0.#"),1)=".",FALSE,TRUE)</formula>
    </cfRule>
    <cfRule type="expression" dxfId="2672" priority="13312">
      <formula>IF(RIGHT(TEXT(AI87,"0.#"),1)=".",TRUE,FALSE)</formula>
    </cfRule>
  </conditionalFormatting>
  <conditionalFormatting sqref="AM88">
    <cfRule type="expression" dxfId="2671" priority="13307">
      <formula>IF(RIGHT(TEXT(AM88,"0.#"),1)=".",FALSE,TRUE)</formula>
    </cfRule>
    <cfRule type="expression" dxfId="2670" priority="13308">
      <formula>IF(RIGHT(TEXT(AM88,"0.#"),1)=".",TRUE,FALSE)</formula>
    </cfRule>
  </conditionalFormatting>
  <conditionalFormatting sqref="AM89">
    <cfRule type="expression" dxfId="2669" priority="13305">
      <formula>IF(RIGHT(TEXT(AM89,"0.#"),1)=".",FALSE,TRUE)</formula>
    </cfRule>
    <cfRule type="expression" dxfId="2668" priority="13306">
      <formula>IF(RIGHT(TEXT(AM89,"0.#"),1)=".",TRUE,FALSE)</formula>
    </cfRule>
  </conditionalFormatting>
  <conditionalFormatting sqref="AE92">
    <cfRule type="expression" dxfId="2667" priority="13291">
      <formula>IF(RIGHT(TEXT(AE92,"0.#"),1)=".",FALSE,TRUE)</formula>
    </cfRule>
    <cfRule type="expression" dxfId="2666" priority="13292">
      <formula>IF(RIGHT(TEXT(AE92,"0.#"),1)=".",TRUE,FALSE)</formula>
    </cfRule>
  </conditionalFormatting>
  <conditionalFormatting sqref="AE93">
    <cfRule type="expression" dxfId="2665" priority="13289">
      <formula>IF(RIGHT(TEXT(AE93,"0.#"),1)=".",FALSE,TRUE)</formula>
    </cfRule>
    <cfRule type="expression" dxfId="2664" priority="13290">
      <formula>IF(RIGHT(TEXT(AE93,"0.#"),1)=".",TRUE,FALSE)</formula>
    </cfRule>
  </conditionalFormatting>
  <conditionalFormatting sqref="AE94">
    <cfRule type="expression" dxfId="2663" priority="13287">
      <formula>IF(RIGHT(TEXT(AE94,"0.#"),1)=".",FALSE,TRUE)</formula>
    </cfRule>
    <cfRule type="expression" dxfId="2662" priority="13288">
      <formula>IF(RIGHT(TEXT(AE94,"0.#"),1)=".",TRUE,FALSE)</formula>
    </cfRule>
  </conditionalFormatting>
  <conditionalFormatting sqref="AI94">
    <cfRule type="expression" dxfId="2661" priority="13285">
      <formula>IF(RIGHT(TEXT(AI94,"0.#"),1)=".",FALSE,TRUE)</formula>
    </cfRule>
    <cfRule type="expression" dxfId="2660" priority="13286">
      <formula>IF(RIGHT(TEXT(AI94,"0.#"),1)=".",TRUE,FALSE)</formula>
    </cfRule>
  </conditionalFormatting>
  <conditionalFormatting sqref="AI93">
    <cfRule type="expression" dxfId="2659" priority="13283">
      <formula>IF(RIGHT(TEXT(AI93,"0.#"),1)=".",FALSE,TRUE)</formula>
    </cfRule>
    <cfRule type="expression" dxfId="2658" priority="13284">
      <formula>IF(RIGHT(TEXT(AI93,"0.#"),1)=".",TRUE,FALSE)</formula>
    </cfRule>
  </conditionalFormatting>
  <conditionalFormatting sqref="AI92">
    <cfRule type="expression" dxfId="2657" priority="13281">
      <formula>IF(RIGHT(TEXT(AI92,"0.#"),1)=".",FALSE,TRUE)</formula>
    </cfRule>
    <cfRule type="expression" dxfId="2656" priority="13282">
      <formula>IF(RIGHT(TEXT(AI92,"0.#"),1)=".",TRUE,FALSE)</formula>
    </cfRule>
  </conditionalFormatting>
  <conditionalFormatting sqref="AM92">
    <cfRule type="expression" dxfId="2655" priority="13279">
      <formula>IF(RIGHT(TEXT(AM92,"0.#"),1)=".",FALSE,TRUE)</formula>
    </cfRule>
    <cfRule type="expression" dxfId="2654" priority="13280">
      <formula>IF(RIGHT(TEXT(AM92,"0.#"),1)=".",TRUE,FALSE)</formula>
    </cfRule>
  </conditionalFormatting>
  <conditionalFormatting sqref="AM93">
    <cfRule type="expression" dxfId="2653" priority="13277">
      <formula>IF(RIGHT(TEXT(AM93,"0.#"),1)=".",FALSE,TRUE)</formula>
    </cfRule>
    <cfRule type="expression" dxfId="2652" priority="13278">
      <formula>IF(RIGHT(TEXT(AM93,"0.#"),1)=".",TRUE,FALSE)</formula>
    </cfRule>
  </conditionalFormatting>
  <conditionalFormatting sqref="AM94">
    <cfRule type="expression" dxfId="2651" priority="13275">
      <formula>IF(RIGHT(TEXT(AM94,"0.#"),1)=".",FALSE,TRUE)</formula>
    </cfRule>
    <cfRule type="expression" dxfId="2650" priority="13276">
      <formula>IF(RIGHT(TEXT(AM94,"0.#"),1)=".",TRUE,FALSE)</formula>
    </cfRule>
  </conditionalFormatting>
  <conditionalFormatting sqref="AE97">
    <cfRule type="expression" dxfId="2649" priority="13261">
      <formula>IF(RIGHT(TEXT(AE97,"0.#"),1)=".",FALSE,TRUE)</formula>
    </cfRule>
    <cfRule type="expression" dxfId="2648" priority="13262">
      <formula>IF(RIGHT(TEXT(AE97,"0.#"),1)=".",TRUE,FALSE)</formula>
    </cfRule>
  </conditionalFormatting>
  <conditionalFormatting sqref="AE98">
    <cfRule type="expression" dxfId="2647" priority="13259">
      <formula>IF(RIGHT(TEXT(AE98,"0.#"),1)=".",FALSE,TRUE)</formula>
    </cfRule>
    <cfRule type="expression" dxfId="2646" priority="13260">
      <formula>IF(RIGHT(TEXT(AE98,"0.#"),1)=".",TRUE,FALSE)</formula>
    </cfRule>
  </conditionalFormatting>
  <conditionalFormatting sqref="AE99">
    <cfRule type="expression" dxfId="2645" priority="13257">
      <formula>IF(RIGHT(TEXT(AE99,"0.#"),1)=".",FALSE,TRUE)</formula>
    </cfRule>
    <cfRule type="expression" dxfId="2644" priority="13258">
      <formula>IF(RIGHT(TEXT(AE99,"0.#"),1)=".",TRUE,FALSE)</formula>
    </cfRule>
  </conditionalFormatting>
  <conditionalFormatting sqref="AI99">
    <cfRule type="expression" dxfId="2643" priority="13255">
      <formula>IF(RIGHT(TEXT(AI99,"0.#"),1)=".",FALSE,TRUE)</formula>
    </cfRule>
    <cfRule type="expression" dxfId="2642" priority="13256">
      <formula>IF(RIGHT(TEXT(AI99,"0.#"),1)=".",TRUE,FALSE)</formula>
    </cfRule>
  </conditionalFormatting>
  <conditionalFormatting sqref="AI98">
    <cfRule type="expression" dxfId="2641" priority="13253">
      <formula>IF(RIGHT(TEXT(AI98,"0.#"),1)=".",FALSE,TRUE)</formula>
    </cfRule>
    <cfRule type="expression" dxfId="2640" priority="13254">
      <formula>IF(RIGHT(TEXT(AI98,"0.#"),1)=".",TRUE,FALSE)</formula>
    </cfRule>
  </conditionalFormatting>
  <conditionalFormatting sqref="AI97">
    <cfRule type="expression" dxfId="2639" priority="13251">
      <formula>IF(RIGHT(TEXT(AI97,"0.#"),1)=".",FALSE,TRUE)</formula>
    </cfRule>
    <cfRule type="expression" dxfId="2638" priority="13252">
      <formula>IF(RIGHT(TEXT(AI97,"0.#"),1)=".",TRUE,FALSE)</formula>
    </cfRule>
  </conditionalFormatting>
  <conditionalFormatting sqref="AM97">
    <cfRule type="expression" dxfId="2637" priority="13249">
      <formula>IF(RIGHT(TEXT(AM97,"0.#"),1)=".",FALSE,TRUE)</formula>
    </cfRule>
    <cfRule type="expression" dxfId="2636" priority="13250">
      <formula>IF(RIGHT(TEXT(AM97,"0.#"),1)=".",TRUE,FALSE)</formula>
    </cfRule>
  </conditionalFormatting>
  <conditionalFormatting sqref="AM98">
    <cfRule type="expression" dxfId="2635" priority="13247">
      <formula>IF(RIGHT(TEXT(AM98,"0.#"),1)=".",FALSE,TRUE)</formula>
    </cfRule>
    <cfRule type="expression" dxfId="2634" priority="13248">
      <formula>IF(RIGHT(TEXT(AM98,"0.#"),1)=".",TRUE,FALSE)</formula>
    </cfRule>
  </conditionalFormatting>
  <conditionalFormatting sqref="AM99">
    <cfRule type="expression" dxfId="2633" priority="13245">
      <formula>IF(RIGHT(TEXT(AM99,"0.#"),1)=".",FALSE,TRUE)</formula>
    </cfRule>
    <cfRule type="expression" dxfId="2632" priority="13246">
      <formula>IF(RIGHT(TEXT(AM99,"0.#"),1)=".",TRUE,FALSE)</formula>
    </cfRule>
  </conditionalFormatting>
  <conditionalFormatting sqref="AI101">
    <cfRule type="expression" dxfId="2631" priority="13231">
      <formula>IF(RIGHT(TEXT(AI101,"0.#"),1)=".",FALSE,TRUE)</formula>
    </cfRule>
    <cfRule type="expression" dxfId="2630" priority="13232">
      <formula>IF(RIGHT(TEXT(AI101,"0.#"),1)=".",TRUE,FALSE)</formula>
    </cfRule>
  </conditionalFormatting>
  <conditionalFormatting sqref="AM101">
    <cfRule type="expression" dxfId="2629" priority="13229">
      <formula>IF(RIGHT(TEXT(AM101,"0.#"),1)=".",FALSE,TRUE)</formula>
    </cfRule>
    <cfRule type="expression" dxfId="2628" priority="13230">
      <formula>IF(RIGHT(TEXT(AM101,"0.#"),1)=".",TRUE,FALSE)</formula>
    </cfRule>
  </conditionalFormatting>
  <conditionalFormatting sqref="AE102">
    <cfRule type="expression" dxfId="2627" priority="13227">
      <formula>IF(RIGHT(TEXT(AE102,"0.#"),1)=".",FALSE,TRUE)</formula>
    </cfRule>
    <cfRule type="expression" dxfId="2626" priority="13228">
      <formula>IF(RIGHT(TEXT(AE102,"0.#"),1)=".",TRUE,FALSE)</formula>
    </cfRule>
  </conditionalFormatting>
  <conditionalFormatting sqref="AI102">
    <cfRule type="expression" dxfId="2625" priority="13225">
      <formula>IF(RIGHT(TEXT(AI102,"0.#"),1)=".",FALSE,TRUE)</formula>
    </cfRule>
    <cfRule type="expression" dxfId="2624" priority="13226">
      <formula>IF(RIGHT(TEXT(AI102,"0.#"),1)=".",TRUE,FALSE)</formula>
    </cfRule>
  </conditionalFormatting>
  <conditionalFormatting sqref="AM102">
    <cfRule type="expression" dxfId="2623" priority="13223">
      <formula>IF(RIGHT(TEXT(AM102,"0.#"),1)=".",FALSE,TRUE)</formula>
    </cfRule>
    <cfRule type="expression" dxfId="2622" priority="13224">
      <formula>IF(RIGHT(TEXT(AM102,"0.#"),1)=".",TRUE,FALSE)</formula>
    </cfRule>
  </conditionalFormatting>
  <conditionalFormatting sqref="AQ102">
    <cfRule type="expression" dxfId="2621" priority="13221">
      <formula>IF(RIGHT(TEXT(AQ102,"0.#"),1)=".",FALSE,TRUE)</formula>
    </cfRule>
    <cfRule type="expression" dxfId="2620" priority="13222">
      <formula>IF(RIGHT(TEXT(AQ102,"0.#"),1)=".",TRUE,FALSE)</formula>
    </cfRule>
  </conditionalFormatting>
  <conditionalFormatting sqref="AE104">
    <cfRule type="expression" dxfId="2619" priority="13219">
      <formula>IF(RIGHT(TEXT(AE104,"0.#"),1)=".",FALSE,TRUE)</formula>
    </cfRule>
    <cfRule type="expression" dxfId="2618" priority="13220">
      <formula>IF(RIGHT(TEXT(AE104,"0.#"),1)=".",TRUE,FALSE)</formula>
    </cfRule>
  </conditionalFormatting>
  <conditionalFormatting sqref="AI104">
    <cfRule type="expression" dxfId="2617" priority="13217">
      <formula>IF(RIGHT(TEXT(AI104,"0.#"),1)=".",FALSE,TRUE)</formula>
    </cfRule>
    <cfRule type="expression" dxfId="2616" priority="13218">
      <formula>IF(RIGHT(TEXT(AI104,"0.#"),1)=".",TRUE,FALSE)</formula>
    </cfRule>
  </conditionalFormatting>
  <conditionalFormatting sqref="AM104">
    <cfRule type="expression" dxfId="2615" priority="13215">
      <formula>IF(RIGHT(TEXT(AM104,"0.#"),1)=".",FALSE,TRUE)</formula>
    </cfRule>
    <cfRule type="expression" dxfId="2614" priority="13216">
      <formula>IF(RIGHT(TEXT(AM104,"0.#"),1)=".",TRUE,FALSE)</formula>
    </cfRule>
  </conditionalFormatting>
  <conditionalFormatting sqref="AE105">
    <cfRule type="expression" dxfId="2613" priority="13213">
      <formula>IF(RIGHT(TEXT(AE105,"0.#"),1)=".",FALSE,TRUE)</formula>
    </cfRule>
    <cfRule type="expression" dxfId="2612" priority="13214">
      <formula>IF(RIGHT(TEXT(AE105,"0.#"),1)=".",TRUE,FALSE)</formula>
    </cfRule>
  </conditionalFormatting>
  <conditionalFormatting sqref="AI105">
    <cfRule type="expression" dxfId="2611" priority="13211">
      <formula>IF(RIGHT(TEXT(AI105,"0.#"),1)=".",FALSE,TRUE)</formula>
    </cfRule>
    <cfRule type="expression" dxfId="2610" priority="13212">
      <formula>IF(RIGHT(TEXT(AI105,"0.#"),1)=".",TRUE,FALSE)</formula>
    </cfRule>
  </conditionalFormatting>
  <conditionalFormatting sqref="AM105">
    <cfRule type="expression" dxfId="2609" priority="13209">
      <formula>IF(RIGHT(TEXT(AM105,"0.#"),1)=".",FALSE,TRUE)</formula>
    </cfRule>
    <cfRule type="expression" dxfId="2608" priority="13210">
      <formula>IF(RIGHT(TEXT(AM105,"0.#"),1)=".",TRUE,FALSE)</formula>
    </cfRule>
  </conditionalFormatting>
  <conditionalFormatting sqref="AE107">
    <cfRule type="expression" dxfId="2607" priority="13205">
      <formula>IF(RIGHT(TEXT(AE107,"0.#"),1)=".",FALSE,TRUE)</formula>
    </cfRule>
    <cfRule type="expression" dxfId="2606" priority="13206">
      <formula>IF(RIGHT(TEXT(AE107,"0.#"),1)=".",TRUE,FALSE)</formula>
    </cfRule>
  </conditionalFormatting>
  <conditionalFormatting sqref="AI107">
    <cfRule type="expression" dxfId="2605" priority="13203">
      <formula>IF(RIGHT(TEXT(AI107,"0.#"),1)=".",FALSE,TRUE)</formula>
    </cfRule>
    <cfRule type="expression" dxfId="2604" priority="13204">
      <formula>IF(RIGHT(TEXT(AI107,"0.#"),1)=".",TRUE,FALSE)</formula>
    </cfRule>
  </conditionalFormatting>
  <conditionalFormatting sqref="AM107">
    <cfRule type="expression" dxfId="2603" priority="13201">
      <formula>IF(RIGHT(TEXT(AM107,"0.#"),1)=".",FALSE,TRUE)</formula>
    </cfRule>
    <cfRule type="expression" dxfId="2602" priority="13202">
      <formula>IF(RIGHT(TEXT(AM107,"0.#"),1)=".",TRUE,FALSE)</formula>
    </cfRule>
  </conditionalFormatting>
  <conditionalFormatting sqref="AE108">
    <cfRule type="expression" dxfId="2601" priority="13199">
      <formula>IF(RIGHT(TEXT(AE108,"0.#"),1)=".",FALSE,TRUE)</formula>
    </cfRule>
    <cfRule type="expression" dxfId="2600" priority="13200">
      <formula>IF(RIGHT(TEXT(AE108,"0.#"),1)=".",TRUE,FALSE)</formula>
    </cfRule>
  </conditionalFormatting>
  <conditionalFormatting sqref="AI108">
    <cfRule type="expression" dxfId="2599" priority="13197">
      <formula>IF(RIGHT(TEXT(AI108,"0.#"),1)=".",FALSE,TRUE)</formula>
    </cfRule>
    <cfRule type="expression" dxfId="2598" priority="13198">
      <formula>IF(RIGHT(TEXT(AI108,"0.#"),1)=".",TRUE,FALSE)</formula>
    </cfRule>
  </conditionalFormatting>
  <conditionalFormatting sqref="AM108">
    <cfRule type="expression" dxfId="2597" priority="13195">
      <formula>IF(RIGHT(TEXT(AM108,"0.#"),1)=".",FALSE,TRUE)</formula>
    </cfRule>
    <cfRule type="expression" dxfId="2596" priority="13196">
      <formula>IF(RIGHT(TEXT(AM108,"0.#"),1)=".",TRUE,FALSE)</formula>
    </cfRule>
  </conditionalFormatting>
  <conditionalFormatting sqref="AE110">
    <cfRule type="expression" dxfId="2595" priority="13191">
      <formula>IF(RIGHT(TEXT(AE110,"0.#"),1)=".",FALSE,TRUE)</formula>
    </cfRule>
    <cfRule type="expression" dxfId="2594" priority="13192">
      <formula>IF(RIGHT(TEXT(AE110,"0.#"),1)=".",TRUE,FALSE)</formula>
    </cfRule>
  </conditionalFormatting>
  <conditionalFormatting sqref="AI110">
    <cfRule type="expression" dxfId="2593" priority="13189">
      <formula>IF(RIGHT(TEXT(AI110,"0.#"),1)=".",FALSE,TRUE)</formula>
    </cfRule>
    <cfRule type="expression" dxfId="2592" priority="13190">
      <formula>IF(RIGHT(TEXT(AI110,"0.#"),1)=".",TRUE,FALSE)</formula>
    </cfRule>
  </conditionalFormatting>
  <conditionalFormatting sqref="AM110">
    <cfRule type="expression" dxfId="2591" priority="13187">
      <formula>IF(RIGHT(TEXT(AM110,"0.#"),1)=".",FALSE,TRUE)</formula>
    </cfRule>
    <cfRule type="expression" dxfId="2590" priority="13188">
      <formula>IF(RIGHT(TEXT(AM110,"0.#"),1)=".",TRUE,FALSE)</formula>
    </cfRule>
  </conditionalFormatting>
  <conditionalFormatting sqref="AE111">
    <cfRule type="expression" dxfId="2589" priority="13185">
      <formula>IF(RIGHT(TEXT(AE111,"0.#"),1)=".",FALSE,TRUE)</formula>
    </cfRule>
    <cfRule type="expression" dxfId="2588" priority="13186">
      <formula>IF(RIGHT(TEXT(AE111,"0.#"),1)=".",TRUE,FALSE)</formula>
    </cfRule>
  </conditionalFormatting>
  <conditionalFormatting sqref="AI111">
    <cfRule type="expression" dxfId="2587" priority="13183">
      <formula>IF(RIGHT(TEXT(AI111,"0.#"),1)=".",FALSE,TRUE)</formula>
    </cfRule>
    <cfRule type="expression" dxfId="2586" priority="13184">
      <formula>IF(RIGHT(TEXT(AI111,"0.#"),1)=".",TRUE,FALSE)</formula>
    </cfRule>
  </conditionalFormatting>
  <conditionalFormatting sqref="AM111">
    <cfRule type="expression" dxfId="2585" priority="13181">
      <formula>IF(RIGHT(TEXT(AM111,"0.#"),1)=".",FALSE,TRUE)</formula>
    </cfRule>
    <cfRule type="expression" dxfId="2584" priority="13182">
      <formula>IF(RIGHT(TEXT(AM111,"0.#"),1)=".",TRUE,FALSE)</formula>
    </cfRule>
  </conditionalFormatting>
  <conditionalFormatting sqref="AE113">
    <cfRule type="expression" dxfId="2583" priority="13177">
      <formula>IF(RIGHT(TEXT(AE113,"0.#"),1)=".",FALSE,TRUE)</formula>
    </cfRule>
    <cfRule type="expression" dxfId="2582" priority="13178">
      <formula>IF(RIGHT(TEXT(AE113,"0.#"),1)=".",TRUE,FALSE)</formula>
    </cfRule>
  </conditionalFormatting>
  <conditionalFormatting sqref="AI113">
    <cfRule type="expression" dxfId="2581" priority="13175">
      <formula>IF(RIGHT(TEXT(AI113,"0.#"),1)=".",FALSE,TRUE)</formula>
    </cfRule>
    <cfRule type="expression" dxfId="2580" priority="13176">
      <formula>IF(RIGHT(TEXT(AI113,"0.#"),1)=".",TRUE,FALSE)</formula>
    </cfRule>
  </conditionalFormatting>
  <conditionalFormatting sqref="AM113">
    <cfRule type="expression" dxfId="2579" priority="13173">
      <formula>IF(RIGHT(TEXT(AM113,"0.#"),1)=".",FALSE,TRUE)</formula>
    </cfRule>
    <cfRule type="expression" dxfId="2578" priority="13174">
      <formula>IF(RIGHT(TEXT(AM113,"0.#"),1)=".",TRUE,FALSE)</formula>
    </cfRule>
  </conditionalFormatting>
  <conditionalFormatting sqref="AE114">
    <cfRule type="expression" dxfId="2577" priority="13171">
      <formula>IF(RIGHT(TEXT(AE114,"0.#"),1)=".",FALSE,TRUE)</formula>
    </cfRule>
    <cfRule type="expression" dxfId="2576" priority="13172">
      <formula>IF(RIGHT(TEXT(AE114,"0.#"),1)=".",TRUE,FALSE)</formula>
    </cfRule>
  </conditionalFormatting>
  <conditionalFormatting sqref="AI114">
    <cfRule type="expression" dxfId="2575" priority="13169">
      <formula>IF(RIGHT(TEXT(AI114,"0.#"),1)=".",FALSE,TRUE)</formula>
    </cfRule>
    <cfRule type="expression" dxfId="2574" priority="13170">
      <formula>IF(RIGHT(TEXT(AI114,"0.#"),1)=".",TRUE,FALSE)</formula>
    </cfRule>
  </conditionalFormatting>
  <conditionalFormatting sqref="AM114">
    <cfRule type="expression" dxfId="2573" priority="13167">
      <formula>IF(RIGHT(TEXT(AM114,"0.#"),1)=".",FALSE,TRUE)</formula>
    </cfRule>
    <cfRule type="expression" dxfId="2572" priority="13168">
      <formula>IF(RIGHT(TEXT(AM114,"0.#"),1)=".",TRUE,FALSE)</formula>
    </cfRule>
  </conditionalFormatting>
  <conditionalFormatting sqref="AE116 AQ116">
    <cfRule type="expression" dxfId="2571" priority="13163">
      <formula>IF(RIGHT(TEXT(AE116,"0.#"),1)=".",FALSE,TRUE)</formula>
    </cfRule>
    <cfRule type="expression" dxfId="2570" priority="13164">
      <formula>IF(RIGHT(TEXT(AE116,"0.#"),1)=".",TRUE,FALSE)</formula>
    </cfRule>
  </conditionalFormatting>
  <conditionalFormatting sqref="AI116">
    <cfRule type="expression" dxfId="2569" priority="13161">
      <formula>IF(RIGHT(TEXT(AI116,"0.#"),1)=".",FALSE,TRUE)</formula>
    </cfRule>
    <cfRule type="expression" dxfId="2568" priority="13162">
      <formula>IF(RIGHT(TEXT(AI116,"0.#"),1)=".",TRUE,FALSE)</formula>
    </cfRule>
  </conditionalFormatting>
  <conditionalFormatting sqref="AM116">
    <cfRule type="expression" dxfId="2567" priority="13159">
      <formula>IF(RIGHT(TEXT(AM116,"0.#"),1)=".",FALSE,TRUE)</formula>
    </cfRule>
    <cfRule type="expression" dxfId="2566" priority="13160">
      <formula>IF(RIGHT(TEXT(AM116,"0.#"),1)=".",TRUE,FALSE)</formula>
    </cfRule>
  </conditionalFormatting>
  <conditionalFormatting sqref="AE117 AM117">
    <cfRule type="expression" dxfId="2565" priority="13157">
      <formula>IF(RIGHT(TEXT(AE117,"0.#"),1)=".",FALSE,TRUE)</formula>
    </cfRule>
    <cfRule type="expression" dxfId="2564" priority="13158">
      <formula>IF(RIGHT(TEXT(AE117,"0.#"),1)=".",TRUE,FALSE)</formula>
    </cfRule>
  </conditionalFormatting>
  <conditionalFormatting sqref="AI117">
    <cfRule type="expression" dxfId="2563" priority="13155">
      <formula>IF(RIGHT(TEXT(AI117,"0.#"),1)=".",FALSE,TRUE)</formula>
    </cfRule>
    <cfRule type="expression" dxfId="2562" priority="13156">
      <formula>IF(RIGHT(TEXT(AI117,"0.#"),1)=".",TRUE,FALSE)</formula>
    </cfRule>
  </conditionalFormatting>
  <conditionalFormatting sqref="AQ117">
    <cfRule type="expression" dxfId="2561" priority="13151">
      <formula>IF(RIGHT(TEXT(AQ117,"0.#"),1)=".",FALSE,TRUE)</formula>
    </cfRule>
    <cfRule type="expression" dxfId="2560" priority="13152">
      <formula>IF(RIGHT(TEXT(AQ117,"0.#"),1)=".",TRUE,FALSE)</formula>
    </cfRule>
  </conditionalFormatting>
  <conditionalFormatting sqref="AE119 AQ119">
    <cfRule type="expression" dxfId="2559" priority="13149">
      <formula>IF(RIGHT(TEXT(AE119,"0.#"),1)=".",FALSE,TRUE)</formula>
    </cfRule>
    <cfRule type="expression" dxfId="2558" priority="13150">
      <formula>IF(RIGHT(TEXT(AE119,"0.#"),1)=".",TRUE,FALSE)</formula>
    </cfRule>
  </conditionalFormatting>
  <conditionalFormatting sqref="AI119">
    <cfRule type="expression" dxfId="2557" priority="13147">
      <formula>IF(RIGHT(TEXT(AI119,"0.#"),1)=".",FALSE,TRUE)</formula>
    </cfRule>
    <cfRule type="expression" dxfId="2556" priority="13148">
      <formula>IF(RIGHT(TEXT(AI119,"0.#"),1)=".",TRUE,FALSE)</formula>
    </cfRule>
  </conditionalFormatting>
  <conditionalFormatting sqref="AM119">
    <cfRule type="expression" dxfId="2555" priority="13145">
      <formula>IF(RIGHT(TEXT(AM119,"0.#"),1)=".",FALSE,TRUE)</formula>
    </cfRule>
    <cfRule type="expression" dxfId="2554" priority="13146">
      <formula>IF(RIGHT(TEXT(AM119,"0.#"),1)=".",TRUE,FALSE)</formula>
    </cfRule>
  </conditionalFormatting>
  <conditionalFormatting sqref="AQ120">
    <cfRule type="expression" dxfId="2553" priority="13137">
      <formula>IF(RIGHT(TEXT(AQ120,"0.#"),1)=".",FALSE,TRUE)</formula>
    </cfRule>
    <cfRule type="expression" dxfId="2552" priority="13138">
      <formula>IF(RIGHT(TEXT(AQ120,"0.#"),1)=".",TRUE,FALSE)</formula>
    </cfRule>
  </conditionalFormatting>
  <conditionalFormatting sqref="AE122 AQ122">
    <cfRule type="expression" dxfId="2551" priority="13135">
      <formula>IF(RIGHT(TEXT(AE122,"0.#"),1)=".",FALSE,TRUE)</formula>
    </cfRule>
    <cfRule type="expression" dxfId="2550" priority="13136">
      <formula>IF(RIGHT(TEXT(AE122,"0.#"),1)=".",TRUE,FALSE)</formula>
    </cfRule>
  </conditionalFormatting>
  <conditionalFormatting sqref="AI122">
    <cfRule type="expression" dxfId="2549" priority="13133">
      <formula>IF(RIGHT(TEXT(AI122,"0.#"),1)=".",FALSE,TRUE)</formula>
    </cfRule>
    <cfRule type="expression" dxfId="2548" priority="13134">
      <formula>IF(RIGHT(TEXT(AI122,"0.#"),1)=".",TRUE,FALSE)</formula>
    </cfRule>
  </conditionalFormatting>
  <conditionalFormatting sqref="AM122">
    <cfRule type="expression" dxfId="2547" priority="13131">
      <formula>IF(RIGHT(TEXT(AM122,"0.#"),1)=".",FALSE,TRUE)</formula>
    </cfRule>
    <cfRule type="expression" dxfId="2546" priority="13132">
      <formula>IF(RIGHT(TEXT(AM122,"0.#"),1)=".",TRUE,FALSE)</formula>
    </cfRule>
  </conditionalFormatting>
  <conditionalFormatting sqref="AQ123">
    <cfRule type="expression" dxfId="2545" priority="13123">
      <formula>IF(RIGHT(TEXT(AQ123,"0.#"),1)=".",FALSE,TRUE)</formula>
    </cfRule>
    <cfRule type="expression" dxfId="2544" priority="13124">
      <formula>IF(RIGHT(TEXT(AQ123,"0.#"),1)=".",TRUE,FALSE)</formula>
    </cfRule>
  </conditionalFormatting>
  <conditionalFormatting sqref="AE125 AQ125">
    <cfRule type="expression" dxfId="2543" priority="13121">
      <formula>IF(RIGHT(TEXT(AE125,"0.#"),1)=".",FALSE,TRUE)</formula>
    </cfRule>
    <cfRule type="expression" dxfId="2542" priority="13122">
      <formula>IF(RIGHT(TEXT(AE125,"0.#"),1)=".",TRUE,FALSE)</formula>
    </cfRule>
  </conditionalFormatting>
  <conditionalFormatting sqref="AI125">
    <cfRule type="expression" dxfId="2541" priority="13119">
      <formula>IF(RIGHT(TEXT(AI125,"0.#"),1)=".",FALSE,TRUE)</formula>
    </cfRule>
    <cfRule type="expression" dxfId="2540" priority="13120">
      <formula>IF(RIGHT(TEXT(AI125,"0.#"),1)=".",TRUE,FALSE)</formula>
    </cfRule>
  </conditionalFormatting>
  <conditionalFormatting sqref="AM125">
    <cfRule type="expression" dxfId="2539" priority="13117">
      <formula>IF(RIGHT(TEXT(AM125,"0.#"),1)=".",FALSE,TRUE)</formula>
    </cfRule>
    <cfRule type="expression" dxfId="2538" priority="13118">
      <formula>IF(RIGHT(TEXT(AM125,"0.#"),1)=".",TRUE,FALSE)</formula>
    </cfRule>
  </conditionalFormatting>
  <conditionalFormatting sqref="AQ126">
    <cfRule type="expression" dxfId="2537" priority="13109">
      <formula>IF(RIGHT(TEXT(AQ126,"0.#"),1)=".",FALSE,TRUE)</formula>
    </cfRule>
    <cfRule type="expression" dxfId="2536" priority="13110">
      <formula>IF(RIGHT(TEXT(AQ126,"0.#"),1)=".",TRUE,FALSE)</formula>
    </cfRule>
  </conditionalFormatting>
  <conditionalFormatting sqref="AE128 AQ128">
    <cfRule type="expression" dxfId="2535" priority="13107">
      <formula>IF(RIGHT(TEXT(AE128,"0.#"),1)=".",FALSE,TRUE)</formula>
    </cfRule>
    <cfRule type="expression" dxfId="2534" priority="13108">
      <formula>IF(RIGHT(TEXT(AE128,"0.#"),1)=".",TRUE,FALSE)</formula>
    </cfRule>
  </conditionalFormatting>
  <conditionalFormatting sqref="AI128">
    <cfRule type="expression" dxfId="2533" priority="13105">
      <formula>IF(RIGHT(TEXT(AI128,"0.#"),1)=".",FALSE,TRUE)</formula>
    </cfRule>
    <cfRule type="expression" dxfId="2532" priority="13106">
      <formula>IF(RIGHT(TEXT(AI128,"0.#"),1)=".",TRUE,FALSE)</formula>
    </cfRule>
  </conditionalFormatting>
  <conditionalFormatting sqref="AM128">
    <cfRule type="expression" dxfId="2531" priority="13103">
      <formula>IF(RIGHT(TEXT(AM128,"0.#"),1)=".",FALSE,TRUE)</formula>
    </cfRule>
    <cfRule type="expression" dxfId="2530" priority="13104">
      <formula>IF(RIGHT(TEXT(AM128,"0.#"),1)=".",TRUE,FALSE)</formula>
    </cfRule>
  </conditionalFormatting>
  <conditionalFormatting sqref="AQ129">
    <cfRule type="expression" dxfId="2529" priority="13095">
      <formula>IF(RIGHT(TEXT(AQ129,"0.#"),1)=".",FALSE,TRUE)</formula>
    </cfRule>
    <cfRule type="expression" dxfId="2528" priority="13096">
      <formula>IF(RIGHT(TEXT(AQ129,"0.#"),1)=".",TRUE,FALSE)</formula>
    </cfRule>
  </conditionalFormatting>
  <conditionalFormatting sqref="AE75">
    <cfRule type="expression" dxfId="2527" priority="13093">
      <formula>IF(RIGHT(TEXT(AE75,"0.#"),1)=".",FALSE,TRUE)</formula>
    </cfRule>
    <cfRule type="expression" dxfId="2526" priority="13094">
      <formula>IF(RIGHT(TEXT(AE75,"0.#"),1)=".",TRUE,FALSE)</formula>
    </cfRule>
  </conditionalFormatting>
  <conditionalFormatting sqref="AE76">
    <cfRule type="expression" dxfId="2525" priority="13091">
      <formula>IF(RIGHT(TEXT(AE76,"0.#"),1)=".",FALSE,TRUE)</formula>
    </cfRule>
    <cfRule type="expression" dxfId="2524" priority="13092">
      <formula>IF(RIGHT(TEXT(AE76,"0.#"),1)=".",TRUE,FALSE)</formula>
    </cfRule>
  </conditionalFormatting>
  <conditionalFormatting sqref="AE77">
    <cfRule type="expression" dxfId="2523" priority="13089">
      <formula>IF(RIGHT(TEXT(AE77,"0.#"),1)=".",FALSE,TRUE)</formula>
    </cfRule>
    <cfRule type="expression" dxfId="2522" priority="13090">
      <formula>IF(RIGHT(TEXT(AE77,"0.#"),1)=".",TRUE,FALSE)</formula>
    </cfRule>
  </conditionalFormatting>
  <conditionalFormatting sqref="AI77">
    <cfRule type="expression" dxfId="2521" priority="13087">
      <formula>IF(RIGHT(TEXT(AI77,"0.#"),1)=".",FALSE,TRUE)</formula>
    </cfRule>
    <cfRule type="expression" dxfId="2520" priority="13088">
      <formula>IF(RIGHT(TEXT(AI77,"0.#"),1)=".",TRUE,FALSE)</formula>
    </cfRule>
  </conditionalFormatting>
  <conditionalFormatting sqref="AI76">
    <cfRule type="expression" dxfId="2519" priority="13085">
      <formula>IF(RIGHT(TEXT(AI76,"0.#"),1)=".",FALSE,TRUE)</formula>
    </cfRule>
    <cfRule type="expression" dxfId="2518" priority="13086">
      <formula>IF(RIGHT(TEXT(AI76,"0.#"),1)=".",TRUE,FALSE)</formula>
    </cfRule>
  </conditionalFormatting>
  <conditionalFormatting sqref="AI75">
    <cfRule type="expression" dxfId="2517" priority="13083">
      <formula>IF(RIGHT(TEXT(AI75,"0.#"),1)=".",FALSE,TRUE)</formula>
    </cfRule>
    <cfRule type="expression" dxfId="2516" priority="13084">
      <formula>IF(RIGHT(TEXT(AI75,"0.#"),1)=".",TRUE,FALSE)</formula>
    </cfRule>
  </conditionalFormatting>
  <conditionalFormatting sqref="AM75">
    <cfRule type="expression" dxfId="2515" priority="13081">
      <formula>IF(RIGHT(TEXT(AM75,"0.#"),1)=".",FALSE,TRUE)</formula>
    </cfRule>
    <cfRule type="expression" dxfId="2514" priority="13082">
      <formula>IF(RIGHT(TEXT(AM75,"0.#"),1)=".",TRUE,FALSE)</formula>
    </cfRule>
  </conditionalFormatting>
  <conditionalFormatting sqref="AM76">
    <cfRule type="expression" dxfId="2513" priority="13079">
      <formula>IF(RIGHT(TEXT(AM76,"0.#"),1)=".",FALSE,TRUE)</formula>
    </cfRule>
    <cfRule type="expression" dxfId="2512" priority="13080">
      <formula>IF(RIGHT(TEXT(AM76,"0.#"),1)=".",TRUE,FALSE)</formula>
    </cfRule>
  </conditionalFormatting>
  <conditionalFormatting sqref="AM77">
    <cfRule type="expression" dxfId="2511" priority="13077">
      <formula>IF(RIGHT(TEXT(AM77,"0.#"),1)=".",FALSE,TRUE)</formula>
    </cfRule>
    <cfRule type="expression" dxfId="2510" priority="13078">
      <formula>IF(RIGHT(TEXT(AM77,"0.#"),1)=".",TRUE,FALSE)</formula>
    </cfRule>
  </conditionalFormatting>
  <conditionalFormatting sqref="AE134:AE135 AI134:AI135 AM134:AM135 AQ134:AQ135 AU134:AU135">
    <cfRule type="expression" dxfId="2509" priority="13063">
      <formula>IF(RIGHT(TEXT(AE134,"0.#"),1)=".",FALSE,TRUE)</formula>
    </cfRule>
    <cfRule type="expression" dxfId="2508" priority="13064">
      <formula>IF(RIGHT(TEXT(AE134,"0.#"),1)=".",TRUE,FALSE)</formula>
    </cfRule>
  </conditionalFormatting>
  <conditionalFormatting sqref="AE433 AI433 AM433">
    <cfRule type="expression" dxfId="2507" priority="13033">
      <formula>IF(RIGHT(TEXT(AE433,"0.#"),1)=".",FALSE,TRUE)</formula>
    </cfRule>
    <cfRule type="expression" dxfId="2506" priority="13034">
      <formula>IF(RIGHT(TEXT(AE433,"0.#"),1)=".",TRUE,FALSE)</formula>
    </cfRule>
  </conditionalFormatting>
  <conditionalFormatting sqref="AE434 AI434 AM434 AQ434">
    <cfRule type="expression" dxfId="2505" priority="13031">
      <formula>IF(RIGHT(TEXT(AE434,"0.#"),1)=".",FALSE,TRUE)</formula>
    </cfRule>
    <cfRule type="expression" dxfId="2504" priority="13032">
      <formula>IF(RIGHT(TEXT(AE434,"0.#"),1)=".",TRUE,FALSE)</formula>
    </cfRule>
  </conditionalFormatting>
  <conditionalFormatting sqref="AE435 AI435 AM435 AQ435">
    <cfRule type="expression" dxfId="2503" priority="13029">
      <formula>IF(RIGHT(TEXT(AE435,"0.#"),1)=".",FALSE,TRUE)</formula>
    </cfRule>
    <cfRule type="expression" dxfId="2502" priority="13030">
      <formula>IF(RIGHT(TEXT(AE435,"0.#"),1)=".",TRUE,FALSE)</formula>
    </cfRule>
  </conditionalFormatting>
  <conditionalFormatting sqref="AU433">
    <cfRule type="expression" dxfId="2501" priority="13009">
      <formula>IF(RIGHT(TEXT(AU433,"0.#"),1)=".",FALSE,TRUE)</formula>
    </cfRule>
    <cfRule type="expression" dxfId="2500" priority="13010">
      <formula>IF(RIGHT(TEXT(AU433,"0.#"),1)=".",TRUE,FALSE)</formula>
    </cfRule>
  </conditionalFormatting>
  <conditionalFormatting sqref="AU434">
    <cfRule type="expression" dxfId="2499" priority="13007">
      <formula>IF(RIGHT(TEXT(AU434,"0.#"),1)=".",FALSE,TRUE)</formula>
    </cfRule>
    <cfRule type="expression" dxfId="2498" priority="13008">
      <formula>IF(RIGHT(TEXT(AU434,"0.#"),1)=".",TRUE,FALSE)</formula>
    </cfRule>
  </conditionalFormatting>
  <conditionalFormatting sqref="AU435">
    <cfRule type="expression" dxfId="2497" priority="13005">
      <formula>IF(RIGHT(TEXT(AU435,"0.#"),1)=".",FALSE,TRUE)</formula>
    </cfRule>
    <cfRule type="expression" dxfId="2496" priority="13006">
      <formula>IF(RIGHT(TEXT(AU435,"0.#"),1)=".",TRUE,FALSE)</formula>
    </cfRule>
  </conditionalFormatting>
  <conditionalFormatting sqref="AQ434">
    <cfRule type="expression" dxfId="2495" priority="12925">
      <formula>IF(RIGHT(TEXT(AQ434,"0.#"),1)=".",FALSE,TRUE)</formula>
    </cfRule>
    <cfRule type="expression" dxfId="2494" priority="12926">
      <formula>IF(RIGHT(TEXT(AQ434,"0.#"),1)=".",TRUE,FALSE)</formula>
    </cfRule>
  </conditionalFormatting>
  <conditionalFormatting sqref="AQ435">
    <cfRule type="expression" dxfId="2493" priority="12911">
      <formula>IF(RIGHT(TEXT(AQ435,"0.#"),1)=".",FALSE,TRUE)</formula>
    </cfRule>
    <cfRule type="expression" dxfId="2492" priority="12912">
      <formula>IF(RIGHT(TEXT(AQ435,"0.#"),1)=".",TRUE,FALSE)</formula>
    </cfRule>
  </conditionalFormatting>
  <conditionalFormatting sqref="AQ433">
    <cfRule type="expression" dxfId="2491" priority="12909">
      <formula>IF(RIGHT(TEXT(AQ433,"0.#"),1)=".",FALSE,TRUE)</formula>
    </cfRule>
    <cfRule type="expression" dxfId="2490" priority="12910">
      <formula>IF(RIGHT(TEXT(AQ433,"0.#"),1)=".",TRUE,FALSE)</formula>
    </cfRule>
  </conditionalFormatting>
  <conditionalFormatting sqref="AL840:AO867">
    <cfRule type="expression" dxfId="2489" priority="6633">
      <formula>IF(AND(AL840&gt;=0, RIGHT(TEXT(AL840,"0.#"),1)&lt;&gt;"."),TRUE,FALSE)</formula>
    </cfRule>
    <cfRule type="expression" dxfId="2488" priority="6634">
      <formula>IF(AND(AL840&gt;=0, RIGHT(TEXT(AL840,"0.#"),1)="."),TRUE,FALSE)</formula>
    </cfRule>
    <cfRule type="expression" dxfId="2487" priority="6635">
      <formula>IF(AND(AL840&lt;0, RIGHT(TEXT(AL840,"0.#"),1)&lt;&gt;"."),TRUE,FALSE)</formula>
    </cfRule>
    <cfRule type="expression" dxfId="2486" priority="6636">
      <formula>IF(AND(AL840&lt;0, RIGHT(TEXT(AL840,"0.#"),1)="."),TRUE,FALSE)</formula>
    </cfRule>
  </conditionalFormatting>
  <conditionalFormatting sqref="AQ53:AQ55">
    <cfRule type="expression" dxfId="2485" priority="4655">
      <formula>IF(RIGHT(TEXT(AQ53,"0.#"),1)=".",FALSE,TRUE)</formula>
    </cfRule>
    <cfRule type="expression" dxfId="2484" priority="4656">
      <formula>IF(RIGHT(TEXT(AQ53,"0.#"),1)=".",TRUE,FALSE)</formula>
    </cfRule>
  </conditionalFormatting>
  <conditionalFormatting sqref="AU53:AU55">
    <cfRule type="expression" dxfId="2483" priority="4653">
      <formula>IF(RIGHT(TEXT(AU53,"0.#"),1)=".",FALSE,TRUE)</formula>
    </cfRule>
    <cfRule type="expression" dxfId="2482" priority="4654">
      <formula>IF(RIGHT(TEXT(AU53,"0.#"),1)=".",TRUE,FALSE)</formula>
    </cfRule>
  </conditionalFormatting>
  <conditionalFormatting sqref="AQ60:AQ62">
    <cfRule type="expression" dxfId="2481" priority="4651">
      <formula>IF(RIGHT(TEXT(AQ60,"0.#"),1)=".",FALSE,TRUE)</formula>
    </cfRule>
    <cfRule type="expression" dxfId="2480" priority="4652">
      <formula>IF(RIGHT(TEXT(AQ60,"0.#"),1)=".",TRUE,FALSE)</formula>
    </cfRule>
  </conditionalFormatting>
  <conditionalFormatting sqref="AU60:AU62">
    <cfRule type="expression" dxfId="2479" priority="4649">
      <formula>IF(RIGHT(TEXT(AU60,"0.#"),1)=".",FALSE,TRUE)</formula>
    </cfRule>
    <cfRule type="expression" dxfId="2478" priority="4650">
      <formula>IF(RIGHT(TEXT(AU60,"0.#"),1)=".",TRUE,FALSE)</formula>
    </cfRule>
  </conditionalFormatting>
  <conditionalFormatting sqref="AQ75:AQ77">
    <cfRule type="expression" dxfId="2477" priority="4647">
      <formula>IF(RIGHT(TEXT(AQ75,"0.#"),1)=".",FALSE,TRUE)</formula>
    </cfRule>
    <cfRule type="expression" dxfId="2476" priority="4648">
      <formula>IF(RIGHT(TEXT(AQ75,"0.#"),1)=".",TRUE,FALSE)</formula>
    </cfRule>
  </conditionalFormatting>
  <conditionalFormatting sqref="AU75:AU77">
    <cfRule type="expression" dxfId="2475" priority="4645">
      <formula>IF(RIGHT(TEXT(AU75,"0.#"),1)=".",FALSE,TRUE)</formula>
    </cfRule>
    <cfRule type="expression" dxfId="2474" priority="4646">
      <formula>IF(RIGHT(TEXT(AU75,"0.#"),1)=".",TRUE,FALSE)</formula>
    </cfRule>
  </conditionalFormatting>
  <conditionalFormatting sqref="AQ87:AQ89">
    <cfRule type="expression" dxfId="2473" priority="4643">
      <formula>IF(RIGHT(TEXT(AQ87,"0.#"),1)=".",FALSE,TRUE)</formula>
    </cfRule>
    <cfRule type="expression" dxfId="2472" priority="4644">
      <formula>IF(RIGHT(TEXT(AQ87,"0.#"),1)=".",TRUE,FALSE)</formula>
    </cfRule>
  </conditionalFormatting>
  <conditionalFormatting sqref="AU87:AU89">
    <cfRule type="expression" dxfId="2471" priority="4641">
      <formula>IF(RIGHT(TEXT(AU87,"0.#"),1)=".",FALSE,TRUE)</formula>
    </cfRule>
    <cfRule type="expression" dxfId="2470" priority="4642">
      <formula>IF(RIGHT(TEXT(AU87,"0.#"),1)=".",TRUE,FALSE)</formula>
    </cfRule>
  </conditionalFormatting>
  <conditionalFormatting sqref="AQ92:AQ94">
    <cfRule type="expression" dxfId="2469" priority="4639">
      <formula>IF(RIGHT(TEXT(AQ92,"0.#"),1)=".",FALSE,TRUE)</formula>
    </cfRule>
    <cfRule type="expression" dxfId="2468" priority="4640">
      <formula>IF(RIGHT(TEXT(AQ92,"0.#"),1)=".",TRUE,FALSE)</formula>
    </cfRule>
  </conditionalFormatting>
  <conditionalFormatting sqref="AU92:AU94">
    <cfRule type="expression" dxfId="2467" priority="4637">
      <formula>IF(RIGHT(TEXT(AU92,"0.#"),1)=".",FALSE,TRUE)</formula>
    </cfRule>
    <cfRule type="expression" dxfId="2466" priority="4638">
      <formula>IF(RIGHT(TEXT(AU92,"0.#"),1)=".",TRUE,FALSE)</formula>
    </cfRule>
  </conditionalFormatting>
  <conditionalFormatting sqref="AQ97:AQ99">
    <cfRule type="expression" dxfId="2465" priority="4635">
      <formula>IF(RIGHT(TEXT(AQ97,"0.#"),1)=".",FALSE,TRUE)</formula>
    </cfRule>
    <cfRule type="expression" dxfId="2464" priority="4636">
      <formula>IF(RIGHT(TEXT(AQ97,"0.#"),1)=".",TRUE,FALSE)</formula>
    </cfRule>
  </conditionalFormatting>
  <conditionalFormatting sqref="AU97:AU99">
    <cfRule type="expression" dxfId="2463" priority="4633">
      <formula>IF(RIGHT(TEXT(AU97,"0.#"),1)=".",FALSE,TRUE)</formula>
    </cfRule>
    <cfRule type="expression" dxfId="2462" priority="4634">
      <formula>IF(RIGHT(TEXT(AU97,"0.#"),1)=".",TRUE,FALSE)</formula>
    </cfRule>
  </conditionalFormatting>
  <conditionalFormatting sqref="AM460">
    <cfRule type="expression" dxfId="2461" priority="4317">
      <formula>IF(RIGHT(TEXT(AM460,"0.#"),1)=".",FALSE,TRUE)</formula>
    </cfRule>
    <cfRule type="expression" dxfId="2460" priority="4318">
      <formula>IF(RIGHT(TEXT(AM460,"0.#"),1)=".",TRUE,FALSE)</formula>
    </cfRule>
  </conditionalFormatting>
  <conditionalFormatting sqref="AE460">
    <cfRule type="expression" dxfId="2459" priority="4323">
      <formula>IF(RIGHT(TEXT(AE460,"0.#"),1)=".",FALSE,TRUE)</formula>
    </cfRule>
    <cfRule type="expression" dxfId="2458" priority="4324">
      <formula>IF(RIGHT(TEXT(AE460,"0.#"),1)=".",TRUE,FALSE)</formula>
    </cfRule>
  </conditionalFormatting>
  <conditionalFormatting sqref="AU458">
    <cfRule type="expression" dxfId="2457" priority="4315">
      <formula>IF(RIGHT(TEXT(AU458,"0.#"),1)=".",FALSE,TRUE)</formula>
    </cfRule>
    <cfRule type="expression" dxfId="2456" priority="4316">
      <formula>IF(RIGHT(TEXT(AU458,"0.#"),1)=".",TRUE,FALSE)</formula>
    </cfRule>
  </conditionalFormatting>
  <conditionalFormatting sqref="AU459">
    <cfRule type="expression" dxfId="2455" priority="4313">
      <formula>IF(RIGHT(TEXT(AU459,"0.#"),1)=".",FALSE,TRUE)</formula>
    </cfRule>
    <cfRule type="expression" dxfId="2454" priority="4314">
      <formula>IF(RIGHT(TEXT(AU459,"0.#"),1)=".",TRUE,FALSE)</formula>
    </cfRule>
  </conditionalFormatting>
  <conditionalFormatting sqref="AU460">
    <cfRule type="expression" dxfId="2453" priority="4311">
      <formula>IF(RIGHT(TEXT(AU460,"0.#"),1)=".",FALSE,TRUE)</formula>
    </cfRule>
    <cfRule type="expression" dxfId="2452" priority="4312">
      <formula>IF(RIGHT(TEXT(AU460,"0.#"),1)=".",TRUE,FALSE)</formula>
    </cfRule>
  </conditionalFormatting>
  <conditionalFormatting sqref="AI460">
    <cfRule type="expression" dxfId="2451" priority="4305">
      <formula>IF(RIGHT(TEXT(AI460,"0.#"),1)=".",FALSE,TRUE)</formula>
    </cfRule>
    <cfRule type="expression" dxfId="2450" priority="4306">
      <formula>IF(RIGHT(TEXT(AI460,"0.#"),1)=".",TRUE,FALSE)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3:AO1132">
    <cfRule type="expression" dxfId="2401" priority="2867">
      <formula>IF(AND(AL1103&gt;=0, RIGHT(TEXT(AL1103,"0.#"),1)&lt;&gt;"."),TRUE,FALSE)</formula>
    </cfRule>
    <cfRule type="expression" dxfId="2400" priority="2868">
      <formula>IF(AND(AL1103&gt;=0, RIGHT(TEXT(AL1103,"0.#"),1)="."),TRUE,FALSE)</formula>
    </cfRule>
    <cfRule type="expression" dxfId="2399" priority="2869">
      <formula>IF(AND(AL1103&lt;0, RIGHT(TEXT(AL1103,"0.#"),1)&lt;&gt;"."),TRUE,FALSE)</formula>
    </cfRule>
    <cfRule type="expression" dxfId="2398" priority="2870">
      <formula>IF(AND(AL1103&lt;0, RIGHT(TEXT(AL1103,"0.#"),1)="."),TRUE,FALSE)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9">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458 AI458 AM458">
    <cfRule type="expression" dxfId="707" priority="7">
      <formula>IF(RIGHT(TEXT(AE458,"0.#"),1)=".",FALSE,TRUE)</formula>
    </cfRule>
    <cfRule type="expression" dxfId="706" priority="8">
      <formula>IF(RIGHT(TEXT(AE458,"0.#"),1)=".",TRUE,FALSE)</formula>
    </cfRule>
  </conditionalFormatting>
  <conditionalFormatting sqref="AE459 AI459 AM459 AQ459">
    <cfRule type="expression" dxfId="705" priority="5">
      <formula>IF(RIGHT(TEXT(AE459,"0.#"),1)=".",FALSE,TRUE)</formula>
    </cfRule>
    <cfRule type="expression" dxfId="704" priority="6">
      <formula>IF(RIGHT(TEXT(AE459,"0.#"),1)=".",TRUE,FALSE)</formula>
    </cfRule>
  </conditionalFormatting>
  <conditionalFormatting sqref="AQ459">
    <cfRule type="expression" dxfId="703" priority="3">
      <formula>IF(RIGHT(TEXT(AQ459,"0.#"),1)=".",FALSE,TRUE)</formula>
    </cfRule>
    <cfRule type="expression" dxfId="702" priority="4">
      <formula>IF(RIGHT(TEXT(AQ459,"0.#"),1)=".",TRUE,FALSE)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51" man="1"/>
    <brk id="699" max="51" man="1"/>
    <brk id="735" max="51" man="1"/>
    <brk id="1103" max="51"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t="s">
        <v>567</v>
      </c>
      <c r="C10" s="13" t="str">
        <f t="shared" si="0"/>
        <v>国土強靱化施策</v>
      </c>
      <c r="D10" s="13" t="str">
        <f t="shared" si="8"/>
        <v>国土強靱化施策</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国土強靱化施策</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国土強靱化施策</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399</v>
      </c>
      <c r="AF2" s="379"/>
      <c r="AG2" s="379"/>
      <c r="AH2" s="379"/>
      <c r="AI2" s="379" t="s">
        <v>397</v>
      </c>
      <c r="AJ2" s="379"/>
      <c r="AK2" s="379"/>
      <c r="AL2" s="379"/>
      <c r="AM2" s="379" t="s">
        <v>426</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7"/>
      <c r="H3" s="383"/>
      <c r="I3" s="383"/>
      <c r="J3" s="383"/>
      <c r="K3" s="383"/>
      <c r="L3" s="383"/>
      <c r="M3" s="383"/>
      <c r="N3" s="383"/>
      <c r="O3" s="568"/>
      <c r="P3" s="580"/>
      <c r="Q3" s="383"/>
      <c r="R3" s="383"/>
      <c r="S3" s="383"/>
      <c r="T3" s="383"/>
      <c r="U3" s="383"/>
      <c r="V3" s="383"/>
      <c r="W3" s="383"/>
      <c r="X3" s="568"/>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23"/>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68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399</v>
      </c>
      <c r="AF9" s="379"/>
      <c r="AG9" s="379"/>
      <c r="AH9" s="379"/>
      <c r="AI9" s="379" t="s">
        <v>397</v>
      </c>
      <c r="AJ9" s="379"/>
      <c r="AK9" s="379"/>
      <c r="AL9" s="379"/>
      <c r="AM9" s="379" t="s">
        <v>426</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7"/>
      <c r="H10" s="383"/>
      <c r="I10" s="383"/>
      <c r="J10" s="383"/>
      <c r="K10" s="383"/>
      <c r="L10" s="383"/>
      <c r="M10" s="383"/>
      <c r="N10" s="383"/>
      <c r="O10" s="568"/>
      <c r="P10" s="580"/>
      <c r="Q10" s="383"/>
      <c r="R10" s="383"/>
      <c r="S10" s="383"/>
      <c r="T10" s="383"/>
      <c r="U10" s="383"/>
      <c r="V10" s="383"/>
      <c r="W10" s="383"/>
      <c r="X10" s="568"/>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23"/>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68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7"/>
      <c r="B13" s="648"/>
      <c r="C13" s="648"/>
      <c r="D13" s="648"/>
      <c r="E13" s="648"/>
      <c r="F13" s="649"/>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399</v>
      </c>
      <c r="AF16" s="379"/>
      <c r="AG16" s="379"/>
      <c r="AH16" s="379"/>
      <c r="AI16" s="379" t="s">
        <v>397</v>
      </c>
      <c r="AJ16" s="379"/>
      <c r="AK16" s="379"/>
      <c r="AL16" s="379"/>
      <c r="AM16" s="379" t="s">
        <v>426</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7"/>
      <c r="H17" s="383"/>
      <c r="I17" s="383"/>
      <c r="J17" s="383"/>
      <c r="K17" s="383"/>
      <c r="L17" s="383"/>
      <c r="M17" s="383"/>
      <c r="N17" s="383"/>
      <c r="O17" s="568"/>
      <c r="P17" s="580"/>
      <c r="Q17" s="383"/>
      <c r="R17" s="383"/>
      <c r="S17" s="383"/>
      <c r="T17" s="383"/>
      <c r="U17" s="383"/>
      <c r="V17" s="383"/>
      <c r="W17" s="383"/>
      <c r="X17" s="568"/>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23"/>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68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7"/>
      <c r="B20" s="648"/>
      <c r="C20" s="648"/>
      <c r="D20" s="648"/>
      <c r="E20" s="648"/>
      <c r="F20" s="649"/>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399</v>
      </c>
      <c r="AF23" s="379"/>
      <c r="AG23" s="379"/>
      <c r="AH23" s="379"/>
      <c r="AI23" s="379" t="s">
        <v>397</v>
      </c>
      <c r="AJ23" s="379"/>
      <c r="AK23" s="379"/>
      <c r="AL23" s="379"/>
      <c r="AM23" s="379" t="s">
        <v>426</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7"/>
      <c r="H24" s="383"/>
      <c r="I24" s="383"/>
      <c r="J24" s="383"/>
      <c r="K24" s="383"/>
      <c r="L24" s="383"/>
      <c r="M24" s="383"/>
      <c r="N24" s="383"/>
      <c r="O24" s="568"/>
      <c r="P24" s="580"/>
      <c r="Q24" s="383"/>
      <c r="R24" s="383"/>
      <c r="S24" s="383"/>
      <c r="T24" s="383"/>
      <c r="U24" s="383"/>
      <c r="V24" s="383"/>
      <c r="W24" s="383"/>
      <c r="X24" s="568"/>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23"/>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68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7"/>
      <c r="B27" s="648"/>
      <c r="C27" s="648"/>
      <c r="D27" s="648"/>
      <c r="E27" s="648"/>
      <c r="F27" s="649"/>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399</v>
      </c>
      <c r="AF30" s="379"/>
      <c r="AG30" s="379"/>
      <c r="AH30" s="379"/>
      <c r="AI30" s="379" t="s">
        <v>397</v>
      </c>
      <c r="AJ30" s="379"/>
      <c r="AK30" s="379"/>
      <c r="AL30" s="379"/>
      <c r="AM30" s="379" t="s">
        <v>426</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7"/>
      <c r="H31" s="383"/>
      <c r="I31" s="383"/>
      <c r="J31" s="383"/>
      <c r="K31" s="383"/>
      <c r="L31" s="383"/>
      <c r="M31" s="383"/>
      <c r="N31" s="383"/>
      <c r="O31" s="568"/>
      <c r="P31" s="580"/>
      <c r="Q31" s="383"/>
      <c r="R31" s="383"/>
      <c r="S31" s="383"/>
      <c r="T31" s="383"/>
      <c r="U31" s="383"/>
      <c r="V31" s="383"/>
      <c r="W31" s="383"/>
      <c r="X31" s="568"/>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23"/>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68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7"/>
      <c r="B34" s="648"/>
      <c r="C34" s="648"/>
      <c r="D34" s="648"/>
      <c r="E34" s="648"/>
      <c r="F34" s="649"/>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399</v>
      </c>
      <c r="AF37" s="379"/>
      <c r="AG37" s="379"/>
      <c r="AH37" s="379"/>
      <c r="AI37" s="379" t="s">
        <v>397</v>
      </c>
      <c r="AJ37" s="379"/>
      <c r="AK37" s="379"/>
      <c r="AL37" s="379"/>
      <c r="AM37" s="379" t="s">
        <v>426</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7"/>
      <c r="H38" s="383"/>
      <c r="I38" s="383"/>
      <c r="J38" s="383"/>
      <c r="K38" s="383"/>
      <c r="L38" s="383"/>
      <c r="M38" s="383"/>
      <c r="N38" s="383"/>
      <c r="O38" s="568"/>
      <c r="P38" s="580"/>
      <c r="Q38" s="383"/>
      <c r="R38" s="383"/>
      <c r="S38" s="383"/>
      <c r="T38" s="383"/>
      <c r="U38" s="383"/>
      <c r="V38" s="383"/>
      <c r="W38" s="383"/>
      <c r="X38" s="568"/>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23"/>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68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7"/>
      <c r="B41" s="648"/>
      <c r="C41" s="648"/>
      <c r="D41" s="648"/>
      <c r="E41" s="648"/>
      <c r="F41" s="649"/>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399</v>
      </c>
      <c r="AF44" s="379"/>
      <c r="AG44" s="379"/>
      <c r="AH44" s="379"/>
      <c r="AI44" s="379" t="s">
        <v>397</v>
      </c>
      <c r="AJ44" s="379"/>
      <c r="AK44" s="379"/>
      <c r="AL44" s="379"/>
      <c r="AM44" s="379" t="s">
        <v>426</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7"/>
      <c r="H45" s="383"/>
      <c r="I45" s="383"/>
      <c r="J45" s="383"/>
      <c r="K45" s="383"/>
      <c r="L45" s="383"/>
      <c r="M45" s="383"/>
      <c r="N45" s="383"/>
      <c r="O45" s="568"/>
      <c r="P45" s="580"/>
      <c r="Q45" s="383"/>
      <c r="R45" s="383"/>
      <c r="S45" s="383"/>
      <c r="T45" s="383"/>
      <c r="U45" s="383"/>
      <c r="V45" s="383"/>
      <c r="W45" s="383"/>
      <c r="X45" s="568"/>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23"/>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68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7"/>
      <c r="B48" s="648"/>
      <c r="C48" s="648"/>
      <c r="D48" s="648"/>
      <c r="E48" s="648"/>
      <c r="F48" s="649"/>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399</v>
      </c>
      <c r="AF51" s="379"/>
      <c r="AG51" s="379"/>
      <c r="AH51" s="379"/>
      <c r="AI51" s="379" t="s">
        <v>397</v>
      </c>
      <c r="AJ51" s="379"/>
      <c r="AK51" s="379"/>
      <c r="AL51" s="379"/>
      <c r="AM51" s="379" t="s">
        <v>426</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7"/>
      <c r="H52" s="383"/>
      <c r="I52" s="383"/>
      <c r="J52" s="383"/>
      <c r="K52" s="383"/>
      <c r="L52" s="383"/>
      <c r="M52" s="383"/>
      <c r="N52" s="383"/>
      <c r="O52" s="568"/>
      <c r="P52" s="580"/>
      <c r="Q52" s="383"/>
      <c r="R52" s="383"/>
      <c r="S52" s="383"/>
      <c r="T52" s="383"/>
      <c r="U52" s="383"/>
      <c r="V52" s="383"/>
      <c r="W52" s="383"/>
      <c r="X52" s="568"/>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23"/>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68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7"/>
      <c r="B55" s="648"/>
      <c r="C55" s="648"/>
      <c r="D55" s="648"/>
      <c r="E55" s="648"/>
      <c r="F55" s="649"/>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399</v>
      </c>
      <c r="AF58" s="379"/>
      <c r="AG58" s="379"/>
      <c r="AH58" s="379"/>
      <c r="AI58" s="379" t="s">
        <v>397</v>
      </c>
      <c r="AJ58" s="379"/>
      <c r="AK58" s="379"/>
      <c r="AL58" s="379"/>
      <c r="AM58" s="379" t="s">
        <v>426</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7"/>
      <c r="H59" s="383"/>
      <c r="I59" s="383"/>
      <c r="J59" s="383"/>
      <c r="K59" s="383"/>
      <c r="L59" s="383"/>
      <c r="M59" s="383"/>
      <c r="N59" s="383"/>
      <c r="O59" s="568"/>
      <c r="P59" s="580"/>
      <c r="Q59" s="383"/>
      <c r="R59" s="383"/>
      <c r="S59" s="383"/>
      <c r="T59" s="383"/>
      <c r="U59" s="383"/>
      <c r="V59" s="383"/>
      <c r="W59" s="383"/>
      <c r="X59" s="568"/>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23"/>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68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7"/>
      <c r="B62" s="648"/>
      <c r="C62" s="648"/>
      <c r="D62" s="648"/>
      <c r="E62" s="648"/>
      <c r="F62" s="649"/>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399</v>
      </c>
      <c r="AF65" s="379"/>
      <c r="AG65" s="379"/>
      <c r="AH65" s="379"/>
      <c r="AI65" s="379" t="s">
        <v>397</v>
      </c>
      <c r="AJ65" s="379"/>
      <c r="AK65" s="379"/>
      <c r="AL65" s="379"/>
      <c r="AM65" s="379" t="s">
        <v>426</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7"/>
      <c r="H66" s="383"/>
      <c r="I66" s="383"/>
      <c r="J66" s="383"/>
      <c r="K66" s="383"/>
      <c r="L66" s="383"/>
      <c r="M66" s="383"/>
      <c r="N66" s="383"/>
      <c r="O66" s="568"/>
      <c r="P66" s="580"/>
      <c r="Q66" s="383"/>
      <c r="R66" s="383"/>
      <c r="S66" s="383"/>
      <c r="T66" s="383"/>
      <c r="U66" s="383"/>
      <c r="V66" s="383"/>
      <c r="W66" s="383"/>
      <c r="X66" s="568"/>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23"/>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68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7"/>
      <c r="B69" s="648"/>
      <c r="C69" s="648"/>
      <c r="D69" s="648"/>
      <c r="E69" s="648"/>
      <c r="F69" s="649"/>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7"/>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7"/>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7"/>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7"/>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7"/>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7"/>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7"/>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7"/>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7"/>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7"/>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7"/>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7"/>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7"/>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7"/>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7"/>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7"/>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7"/>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7"/>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7"/>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7"/>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2020-06-01T00:42:23Z</cp:lastPrinted>
  <dcterms:created xsi:type="dcterms:W3CDTF">2012-03-13T00:50:25Z</dcterms:created>
  <dcterms:modified xsi:type="dcterms:W3CDTF">2020-07-22T01:52:02Z</dcterms:modified>
</cp:coreProperties>
</file>