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465" windowWidth="28800" windowHeight="175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I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<sst xmlns="http://schemas.openxmlformats.org/spreadsheetml/2006/main" count="2381" uniqueCount="615">
  <si>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</si>
  <si>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</si>
  <si>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</si>
  <si>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</si>
  <si>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</si>
  <si>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</si>
  <si>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</si>
  <si>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</si>
  <si>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</si>
  <si>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</si>
  <si>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</si>
  <si>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</si>
  <si>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</si>
  <si>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</si>
  <si>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</si>
  <si>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</si>
  <si>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</si>
  <si>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</si>
  <si>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</si>
  <si>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</si>
  <si>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</si>
  <si>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</si>
  <si>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</si>
  <si>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</si>
  <si>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</si>
  <si>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</si>
  <si>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</si>
  <si>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</si>
  <si>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</si>
  <si>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</si>
  <si>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</si>
  <si>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</si>
  <si>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</si>
  <si>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</si>
  <si>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</si>
  <si>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</si>
  <si>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</si>
  <si>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</si>
  <si>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</si>
  <si>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</si>
  <si>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</si>
  <si>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</si>
  <si>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</si>
  <si>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</si>
  <si>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</si>
  <si>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</si>
  <si>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</si>
  <si>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</si>
  <si>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</si>
  <si>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</si>
  <si>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</si>
  <si>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</si>
  <si>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</si>
  <si>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</si>
  <si>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</si>
  <si>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</si>
  <si>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</si>
  <si>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</si>
  <si>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</si>
  <si>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</si>
  <si>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</si>
  <si>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</si>
  <si>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</si>
  <si>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</si>
  <si>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</si>
  <si>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</si>
  <si>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</si>
  <si>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</si>
  <si>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</si>
  <si>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</si>
  <si>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</si>
  <si>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</si>
  <si>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</si>
  <si>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</si>
  <si>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</si>
  <si>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</si>
  <si>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</si>
  <si>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</si>
  <si>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</si>
  <si>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</si>
  <si>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</si>
  <si>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</si>
  <si>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</si>
  <si>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</si>
  <si>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</si>
  <si>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</si>
  <si>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</si>
  <si>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</si>
  <si>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</si>
  <si>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</si>
  <si>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</si>
  <si>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</si>
  <si>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</si>
  <si>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</si>
  <si>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</si>
  <si>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</si>
  <si>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</si>
  <si>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</si>
  <si>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</si>
  <si>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</si>
  <si>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</si>
  <si>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</si>
  <si>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</si>
  <si>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</si>
  <si>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</si>
  <si>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</si>
  <si>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</si>
  <si>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</si>
  <si>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</si>
  <si>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</si>
  <si>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</si>
  <si>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</si>
  <si>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</si>
  <si>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</si>
  <si>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</si>
  <si>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</si>
  <si>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</si>
  <si>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</si>
  <si>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</si>
  <si>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</si>
  <si>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</si>
  <si>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</si>
  <si>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</si>
  <si>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</si>
  <si>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</si>
  <si>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</si>
  <si>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</si>
  <si>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</si>
  <si>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</si>
  <si>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</si>
  <si>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</si>
  <si>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</si>
  <si>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</si>
  <si>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</si>
  <si>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</si>
  <si>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</si>
  <si>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</si>
  <si>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</si>
  <si>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</si>
  <si>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</si>
  <si>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</si>
  <si>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</si>
  <si>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</si>
  <si>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</si>
  <si>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</si>
  <si>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</si>
  <si>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</si>
  <si>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</si>
  <si>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</si>
  <si>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</si>
  <si>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</si>
  <si>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</si>
  <si>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</si>
  <si>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</si>
  <si>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</si>
  <si>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</si>
  <si>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</si>
  <si>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</si>
  <si>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</si>
  <si>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</si>
  <si>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</si>
  <si>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</si>
  <si>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</si>
  <si>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</si>
  <si>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</si>
  <si>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</si>
  <si>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</si>
  <si>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</si>
  <si>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</si>
  <si>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</si>
  <si>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</si>
  <si>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</si>
  <si>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</si>
  <si>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</si>
  <si>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</si>
  <si>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</si>
  <si>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</si>
  <si>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</si>
  <si>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</si>
  <si>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</si>
  <si>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</si>
  <si>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</si>
  <si>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</si>
  <si>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</si>
  <si>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</si>
  <si>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</si>
  <si>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</si>
  <si>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</si>
  <si>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</si>
  <si>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</si>
  <si>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</si>
  <si>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</si>
  <si>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</si>
  <si>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</si>
  <si>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</si>
  <si>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</si>
  <si>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</si>
  <si>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</si>
  <si>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</si>
  <si>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</si>
  <si>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</si>
  <si>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</si>
  <si>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</si>
  <si>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</si>
  <si>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</si>
  <si>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</si>
  <si>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</si>
  <si>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</si>
  <si>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</si>
  <si>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</si>
  <si>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</si>
  <si>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</si>
  <si>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</si>
  <si>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</si>
  <si>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</si>
  <si>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</si>
  <si>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</si>
  <si>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</si>
  <si>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</si>
  <si>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</si>
  <si>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</si>
  <si>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</si>
  <si>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</si>
  <si>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</si>
  <si>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</si>
  <si>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</si>
  <si>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</si>
  <si>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</si>
  <si>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</si>
  <si>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</si>
  <si>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</si>
  <si>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</si>
  <si>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</si>
  <si>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</si>
  <si>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</si>
  <si>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</si>
  <si>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</si>
  <si>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</si>
  <si>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</si>
  <si>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</si>
  <si>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</si>
  <si>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</si>
  <si>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</si>
  <si>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</si>
  <si>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</si>
  <si>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</si>
  <si>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</si>
  <si>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</si>
  <si>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</si>
  <si>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</si>
  <si>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</si>
  <si>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</si>
  <si>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</si>
  <si>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</si>
  <si>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</si>
  <si>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</si>
  <si>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</si>
  <si>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</si>
  <si>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</si>
  <si>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</si>
  <si>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</si>
  <si>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</si>
  <si>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</si>
  <si>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</si>
  <si>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</si>
  <si>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</si>
  <si>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</si>
  <si>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</si>
  <si>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</si>
  <si>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</si>
  <si>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</si>
  <si>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</si>
  <si>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</si>
  <si>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</si>
  <si>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</si>
  <si>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</si>
  <si>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</si>
  <si>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</si>
  <si>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</si>
  <si>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</si>
  <si>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</si>
  <si>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</si>
  <si>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</si>
  <si>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</si>
  <si>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</si>
  <si>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</si>
  <si>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</si>
  <si>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</si>
  <si>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</si>
  <si>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</si>
  <si>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</si>
  <si>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</si>
  <si>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</si>
  <si>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</si>
  <si>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</si>
  <si>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</si>
  <si>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</si>
  <si>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</si>
  <si>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</si>
  <si>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</si>
  <si>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</si>
  <si>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</si>
  <si>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</si>
  <si>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</si>
  <si>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</si>
  <si>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</si>
  <si>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</si>
  <si>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</si>
  <si>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</si>
  <si>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</si>
  <si>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</si>
  <si>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</si>
  <si>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</si>
  <si>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</si>
  <si>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</si>
  <si>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</si>
  <si>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</si>
  <si>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</si>
  <si>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</si>
  <si>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</si>
  <si>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</si>
  <si>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</si>
  <si>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</si>
  <si>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</si>
  <si>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</si>
  <si>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</si>
  <si>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</si>
  <si>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</si>
  <si>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</si>
  <si>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</si>
  <si>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</si>
  <si>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</si>
  <si>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</si>
  <si>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</si>
  <si>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</si>
  <si>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</si>
  <si>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</si>
  <si>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</si>
  <si>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</si>
  <si>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</si>
  <si>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</si>
  <si>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</si>
  <si>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</si>
  <si>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</si>
  <si>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</si>
  <si>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</si>
  <si>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</si>
  <si>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</si>
  <si>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</si>
  <si>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</si>
  <si>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</si>
  <si>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</si>
  <si>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</si>
  <si>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</si>
  <si>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</si>
  <si>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</si>
  <si>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</si>
  <si>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</si>
  <si>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</si>
  <si>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</si>
  <si>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</si>
  <si>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</si>
  <si>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</si>
  <si>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</si>
  <si>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</si>
  <si>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</si>
  <si>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</si>
  <si>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</si>
  <si>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</si>
  <si>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</si>
  <si>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</si>
  <si>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</si>
  <si>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</si>
  <si>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</si>
  <si>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</si>
  <si>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</si>
  <si>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</si>
  <si>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</si>
  <si>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</si>
  <si>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</si>
  <si>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</si>
  <si>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</si>
  <si>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</si>
  <si>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</si>
  <si>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</si>
  <si>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</si>
  <si>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</si>
  <si>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</si>
  <si>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</si>
  <si>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</si>
  <si>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</si>
  <si>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</si>
  <si>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</si>
  <si>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</si>
  <si>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</si>
  <si>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</si>
  <si>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</si>
  <si>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</si>
  <si>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</si>
  <si>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</si>
  <si>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</si>
  <si>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</si>
  <si>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</si>
  <si>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</si>
  <si>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</si>
  <si>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</si>
  <si>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</si>
  <si>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</si>
  <si>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</si>
  <si>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</si>
  <si>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</si>
  <si>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</si>
  <si>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</si>
  <si>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</si>
  <si>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</si>
  <si>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</si>
  <si>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</si>
  <si>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</si>
  <si>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</si>
  <si>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</si>
  <si>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</si>
  <si>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</si>
  <si>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</si>
  <si>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</si>
  <si>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</si>
  <si>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</si>
  <si>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</si>
  <si>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</si>
  <si>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</si>
  <si>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</si>
  <si>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</si>
  <si>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</si>
  <si>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</si>
  <si>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</si>
  <si>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</si>
  <si>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</si>
  <si>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</si>
  <si>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</si>
  <si>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</si>
  <si>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</si>
  <si>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</si>
  <si>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</si>
  <si>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</si>
  <si>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</si>
  <si>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</si>
  <si>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</si>
  <si>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</si>
  <si>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</si>
  <si>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</si>
  <si>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</si>
  <si>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</si>
  <si>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</si>
  <si>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</si>
  <si>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</si>
  <si>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</si>
  <si>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</si>
  <si>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</si>
  <si>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</si>
  <si>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</si>
  <si>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</si>
  <si>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</si>
  <si>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</si>
  <si>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</si>
  <si>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</si>
  <si>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</si>
  <si>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</si>
  <si>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</si>
  <si>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</si>
  <si>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</si>
  <si>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</si>
  <si>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</si>
  <si>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</si>
  <si>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</si>
  <si>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</si>
  <si>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環境・ストック活用推進事業</t>
    <phoneticPr fontId="5"/>
  </si>
  <si>
    <t>国土交通省</t>
    <rPh sb="0" eb="2">
      <t>コクド</t>
    </rPh>
    <rPh sb="2" eb="5">
      <t>コウツウショウ</t>
    </rPh>
    <phoneticPr fontId="5"/>
  </si>
  <si>
    <t>住宅局</t>
    <rPh sb="0" eb="3">
      <t>ジュウタクキョク</t>
    </rPh>
    <phoneticPr fontId="5"/>
  </si>
  <si>
    <t>住宅生産課　</t>
    <phoneticPr fontId="5"/>
  </si>
  <si>
    <t>○</t>
  </si>
  <si>
    <t>-</t>
  </si>
  <si>
    <t>-</t>
    <phoneticPr fontId="5"/>
  </si>
  <si>
    <t>住宅・建築物環境対策事業費補助金交付要綱</t>
    <phoneticPr fontId="5"/>
  </si>
  <si>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複数の住宅・建築物が連携して高い省エネ性能を実現する取組に対して支援を行い、その成果の普及等を通じて、住宅・建築物の省エネ化を推進する。</t>
    <phoneticPr fontId="5"/>
  </si>
  <si>
    <t>-</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</si>
  <si>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</si>
  <si>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</si>
  <si>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（目）住宅・建築物環境対策事業費補助金</t>
    <rPh sb="1" eb="2">
      <t>モク</t>
    </rPh>
    <rPh sb="3" eb="5">
      <t>ジュウタク</t>
    </rPh>
    <rPh sb="6" eb="9">
      <t>ケンチクブツ</t>
    </rPh>
    <rPh sb="9" eb="11">
      <t>カンキョウ</t>
    </rPh>
    <rPh sb="11" eb="13">
      <t>タイサク</t>
    </rPh>
    <rPh sb="13" eb="15">
      <t>ジギョウ</t>
    </rPh>
    <rPh sb="15" eb="16">
      <t>ヒ</t>
    </rPh>
    <rPh sb="16" eb="19">
      <t>ホジョキン</t>
    </rPh>
    <phoneticPr fontId="5"/>
  </si>
  <si>
    <t>省エネ基準を充たす住宅ストックの割合
=省エネ基準を充たす住宅ストック数/住宅ストックの総数</t>
    <phoneticPr fontId="5"/>
  </si>
  <si>
    <t>-</t>
    <phoneticPr fontId="5"/>
  </si>
  <si>
    <t>-</t>
    <phoneticPr fontId="5"/>
  </si>
  <si>
    <t>令和7年度までに省エネ基準を充たす住宅ストックの割合を20%まで引き上げる</t>
    <rPh sb="0" eb="2">
      <t>レイワ</t>
    </rPh>
    <phoneticPr fontId="5"/>
  </si>
  <si>
    <t>令和2年度までに一定の新築建築物における省エネ基準達成率を100%にする</t>
    <rPh sb="0" eb="2">
      <t>レイワ</t>
    </rPh>
    <rPh sb="3" eb="5">
      <t>ネンド</t>
    </rPh>
    <rPh sb="8" eb="10">
      <t>イッテイ</t>
    </rPh>
    <rPh sb="11" eb="13">
      <t>シンチク</t>
    </rPh>
    <rPh sb="13" eb="16">
      <t>ケンチクブツ</t>
    </rPh>
    <rPh sb="20" eb="21">
      <t>ショウ</t>
    </rPh>
    <rPh sb="23" eb="25">
      <t>キジュン</t>
    </rPh>
    <rPh sb="25" eb="28">
      <t>タッセイリツ</t>
    </rPh>
    <phoneticPr fontId="5"/>
  </si>
  <si>
    <t>-</t>
    <phoneticPr fontId="5"/>
  </si>
  <si>
    <t>-</t>
    <phoneticPr fontId="5"/>
  </si>
  <si>
    <t>本補助事業は、先導的な住宅・建築物に補助しその成果の波及効果により、他のプロジェクトのCO2削減を推進するものであり、CO2削減の費用対効果の算出は困難である.</t>
    <phoneticPr fontId="5"/>
  </si>
  <si>
    <t>実施したプロジェクト数
※事業実績は、評価業務を除く。</t>
    <phoneticPr fontId="5"/>
  </si>
  <si>
    <t>X：プロジェクトの補助金額（百万円）／Y：プロジェクト数　　　　　　　　　　　　　　
※事業実績は、評価業務を除く。　　　　　　　　　　　　　</t>
    <phoneticPr fontId="5"/>
  </si>
  <si>
    <t>件</t>
    <rPh sb="0" eb="1">
      <t>ケン</t>
    </rPh>
    <phoneticPr fontId="5"/>
  </si>
  <si>
    <t>百万円／本</t>
    <rPh sb="0" eb="3">
      <t>ヒャクマンエン</t>
    </rPh>
    <rPh sb="4" eb="5">
      <t>ホン</t>
    </rPh>
    <phoneticPr fontId="5"/>
  </si>
  <si>
    <t>　　X/Y</t>
  </si>
  <si>
    <t>7943/175</t>
  </si>
  <si>
    <t>10829/279</t>
    <phoneticPr fontId="5"/>
  </si>
  <si>
    <t>３　地球環境の保全</t>
  </si>
  <si>
    <t>９　地球温暖化防止等の環境の保全を行う</t>
  </si>
  <si>
    <t>３２　省エネ基準を充たす住宅ストックの割合</t>
    <phoneticPr fontId="5"/>
  </si>
  <si>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phoneticPr fontId="5"/>
  </si>
  <si>
    <t>本事業の目的である住宅・建築物の省エネ化・省CO2化等の推進は国民や社会ニーズを的確に反映している。</t>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</si>
  <si>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</si>
  <si>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phoneticPr fontId="5"/>
  </si>
  <si>
    <t>無</t>
  </si>
  <si>
    <t>公募によって受け付けた民間事業者等の提案について、有識者で構成される第三者委員会による審査・評価等により、補助対象を選定している。</t>
    <phoneticPr fontId="5"/>
  </si>
  <si>
    <t>‐</t>
  </si>
  <si>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</si>
  <si>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平成28年度以降、プロジェクトの多くを占めていた住宅のリフォームに対する補助について、本事業の対象から外れたことにより、平成29年度以降は先導的な住宅・建築物プロジェクトが多くを占めることとなり単位あたりコストが増大しているが、省エネ性能向上のための追加的な費用を補助対象として、限度額を設定するとともに、補助率（省CＯ2先導事業1/2、既存建築物省エネ化推進事業1/3等）を設定しており、単位当たりのコスト等の水準は妥当である。</t>
    <rPh sb="0" eb="2">
      <t>ヘイセイ</t>
    </rPh>
    <rPh sb="4" eb="6">
      <t>ネンド</t>
    </rPh>
    <rPh sb="6" eb="8">
      <t>イコウ</t>
    </rPh>
    <rPh sb="16" eb="17">
      <t>オオ</t>
    </rPh>
    <rPh sb="19" eb="20">
      <t>シ</t>
    </rPh>
    <rPh sb="43" eb="44">
      <t>ホン</t>
    </rPh>
    <rPh sb="44" eb="46">
      <t>ジギョウ</t>
    </rPh>
    <rPh sb="47" eb="49">
      <t>タイショウ</t>
    </rPh>
    <rPh sb="51" eb="52">
      <t>ハズ</t>
    </rPh>
    <rPh sb="60" eb="62">
      <t>ヘイセイ</t>
    </rPh>
    <rPh sb="64" eb="66">
      <t>ネンド</t>
    </rPh>
    <rPh sb="66" eb="68">
      <t>イコウ</t>
    </rPh>
    <rPh sb="69" eb="72">
      <t>センドウテキ</t>
    </rPh>
    <rPh sb="73" eb="75">
      <t>ジュウタク</t>
    </rPh>
    <rPh sb="76" eb="79">
      <t>ケンチクブツ</t>
    </rPh>
    <rPh sb="86" eb="87">
      <t>オオ</t>
    </rPh>
    <rPh sb="89" eb="90">
      <t>シ</t>
    </rPh>
    <rPh sb="97" eb="99">
      <t>タンイ</t>
    </rPh>
    <rPh sb="106" eb="108">
      <t>ゾウダイ</t>
    </rPh>
    <rPh sb="114" eb="115">
      <t>ショウ</t>
    </rPh>
    <rPh sb="117" eb="119">
      <t>セイノウ</t>
    </rPh>
    <rPh sb="119" eb="121">
      <t>コウジョウ</t>
    </rPh>
    <rPh sb="125" eb="128">
      <t>ツイカテキ</t>
    </rPh>
    <rPh sb="129" eb="131">
      <t>ヒヨウ</t>
    </rPh>
    <rPh sb="132" eb="134">
      <t>ホジョ</t>
    </rPh>
    <rPh sb="134" eb="136">
      <t>タイショウ</t>
    </rPh>
    <rPh sb="169" eb="171">
      <t>キゾン</t>
    </rPh>
    <rPh sb="171" eb="174">
      <t>ケンチクブツ</t>
    </rPh>
    <rPh sb="174" eb="175">
      <t>ショウ</t>
    </rPh>
    <rPh sb="177" eb="178">
      <t>カ</t>
    </rPh>
    <rPh sb="178" eb="180">
      <t>スイシン</t>
    </rPh>
    <rPh sb="180" eb="182">
      <t>ジギョウ</t>
    </rPh>
    <phoneticPr fontId="5"/>
  </si>
  <si>
    <t>事務事業者を通じた補助金の支払いは、工事完了後に行うこととしている。</t>
    <rPh sb="0" eb="2">
      <t>ジム</t>
    </rPh>
    <rPh sb="2" eb="5">
      <t>ジギョウシャ</t>
    </rPh>
    <rPh sb="6" eb="7">
      <t>ツウ</t>
    </rPh>
    <rPh sb="9" eb="12">
      <t>ホジョキン</t>
    </rPh>
    <rPh sb="13" eb="15">
      <t>シハラ</t>
    </rPh>
    <rPh sb="18" eb="20">
      <t>コウジ</t>
    </rPh>
    <rPh sb="20" eb="23">
      <t>カンリョウゴ</t>
    </rPh>
    <rPh sb="24" eb="25">
      <t>オコナ</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</si>
  <si>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</si>
  <si>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</si>
  <si>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建築物の省エネ基準適合率は近年向上しているが、省エネ基準を充たす住宅ストックの割合や建築物の省エネ基準適合率を引き上げるため、さらに継続して住宅・建築物の省エネ化の推進が必要である。</t>
    <rPh sb="15" eb="17">
      <t>コウジョウ</t>
    </rPh>
    <rPh sb="66" eb="68">
      <t>ケイゾク</t>
    </rPh>
    <rPh sb="70" eb="72">
      <t>ジュウタク</t>
    </rPh>
    <rPh sb="73" eb="76">
      <t>ケンチクブツ</t>
    </rPh>
    <rPh sb="77" eb="78">
      <t>ショウ</t>
    </rPh>
    <rPh sb="80" eb="81">
      <t>カ</t>
    </rPh>
    <rPh sb="82" eb="84">
      <t>スイシン</t>
    </rPh>
    <rPh sb="85" eb="87">
      <t>ヒツヨウ</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</si>
  <si>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住宅・建築物の省エネ化・省CO2化等の推進に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58" eb="160">
      <t>スイシン</t>
    </rPh>
    <rPh sb="163" eb="166">
      <t>コウカテキ</t>
    </rPh>
    <rPh sb="167" eb="169">
      <t>ユウドウ</t>
    </rPh>
    <rPh sb="169" eb="171">
      <t>ソチ</t>
    </rPh>
    <phoneticPr fontId="5"/>
  </si>
  <si>
    <t>活動実績は概ね見込みにあったものである。</t>
  </si>
  <si>
    <t>本事業を活用した住宅・建築物の省エネ・省CO2の先導的事例をシンポジウムやＨＰにおいて広く紹介している。</t>
    <rPh sb="19" eb="20">
      <t>ショウ</t>
    </rPh>
    <phoneticPr fontId="5"/>
  </si>
  <si>
    <t>関連事業は、あらかじめ定められた一定の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phoneticPr fontId="5"/>
  </si>
  <si>
    <t>経済産業省</t>
  </si>
  <si>
    <t>省エネルギー投資促進に向けた支援補助金</t>
    <phoneticPr fontId="5"/>
  </si>
  <si>
    <t>令和２年度は、これまでに実施した執行改善の取組みを継続して行うとともに、年度途中の執行状況の管理の強化等により、引き続き適切な執行に努める。</t>
    <rPh sb="0" eb="2">
      <t>レイワ</t>
    </rPh>
    <phoneticPr fontId="5"/>
  </si>
  <si>
    <t>新23-1026</t>
    <phoneticPr fontId="5"/>
  </si>
  <si>
    <t>68</t>
  </si>
  <si>
    <t>73</t>
  </si>
  <si>
    <t>77</t>
  </si>
  <si>
    <t>72</t>
  </si>
  <si>
    <t>70</t>
    <phoneticPr fontId="5"/>
  </si>
  <si>
    <t>70</t>
  </si>
  <si>
    <t>0071</t>
    <phoneticPr fontId="5"/>
  </si>
  <si>
    <t>国土交通省</t>
  </si>
  <si>
    <t>補助事業に要する経費</t>
    <rPh sb="0" eb="4">
      <t xml:space="preserve">ホジョジギョウニ </t>
    </rPh>
    <rPh sb="5" eb="6">
      <t xml:space="preserve">ヨウスル </t>
    </rPh>
    <rPh sb="8" eb="10">
      <t xml:space="preserve">ケイヒ </t>
    </rPh>
    <phoneticPr fontId="5"/>
  </si>
  <si>
    <t>人件費</t>
    <rPh sb="0" eb="3">
      <t xml:space="preserve">ジンケンヒ </t>
    </rPh>
    <phoneticPr fontId="5"/>
  </si>
  <si>
    <t>旅費</t>
    <rPh sb="0" eb="2">
      <t xml:space="preserve">リョヒ </t>
    </rPh>
    <phoneticPr fontId="5"/>
  </si>
  <si>
    <t>庁費</t>
    <rPh sb="0" eb="1">
      <t xml:space="preserve">チョウシャ </t>
    </rPh>
    <rPh sb="1" eb="2">
      <t xml:space="preserve">ヒ </t>
    </rPh>
    <phoneticPr fontId="5"/>
  </si>
  <si>
    <t>補助事業に要する経費</t>
    <rPh sb="0" eb="4">
      <t xml:space="preserve">ホジョジギョウ </t>
    </rPh>
    <rPh sb="5" eb="6">
      <t xml:space="preserve">ヨウスル </t>
    </rPh>
    <rPh sb="8" eb="10">
      <t xml:space="preserve">ケイヒ </t>
    </rPh>
    <phoneticPr fontId="5"/>
  </si>
  <si>
    <t>事業担当者人件費等</t>
    <rPh sb="0" eb="5">
      <t xml:space="preserve">ジギョウタントウシャ </t>
    </rPh>
    <rPh sb="5" eb="8">
      <t xml:space="preserve">ジンケンヒ </t>
    </rPh>
    <rPh sb="8" eb="9">
      <t xml:space="preserve">トウ </t>
    </rPh>
    <phoneticPr fontId="5"/>
  </si>
  <si>
    <t>事業担当者旅費等</t>
    <rPh sb="0" eb="1">
      <t xml:space="preserve">ジギョウ </t>
    </rPh>
    <rPh sb="2" eb="3">
      <t xml:space="preserve">タントウシャ </t>
    </rPh>
    <rPh sb="5" eb="7">
      <t xml:space="preserve">リョヒ </t>
    </rPh>
    <rPh sb="7" eb="8">
      <t xml:space="preserve">トウ </t>
    </rPh>
    <phoneticPr fontId="5"/>
  </si>
  <si>
    <t>需要費、役務費、使用料及び賃借料等</t>
    <rPh sb="0" eb="3">
      <t xml:space="preserve">ジュヨウヒ </t>
    </rPh>
    <rPh sb="4" eb="7">
      <t xml:space="preserve">エキムヒ </t>
    </rPh>
    <rPh sb="8" eb="11">
      <t xml:space="preserve">シヨウリョウ </t>
    </rPh>
    <rPh sb="11" eb="12">
      <t xml:space="preserve">オヨビ </t>
    </rPh>
    <rPh sb="13" eb="16">
      <t xml:space="preserve">チンシャクリョウ </t>
    </rPh>
    <rPh sb="16" eb="17">
      <t xml:space="preserve">トウ </t>
    </rPh>
    <phoneticPr fontId="5"/>
  </si>
  <si>
    <t>E.一般財団法人建築環境・省エネルギー機構</t>
    <phoneticPr fontId="5"/>
  </si>
  <si>
    <t>D.一般社団法人日本サステナブル建築協会</t>
    <phoneticPr fontId="5"/>
  </si>
  <si>
    <t>CO2の削減等に寄与する先導的な技術が導入される住宅・建築物プロジェクトを実施</t>
    <phoneticPr fontId="5"/>
  </si>
  <si>
    <t>株式会社パルコ</t>
    <phoneticPr fontId="5"/>
  </si>
  <si>
    <t>山口県長門市</t>
    <phoneticPr fontId="5"/>
  </si>
  <si>
    <t>三井不動産TGスマートエナジー株式会社</t>
    <phoneticPr fontId="5"/>
  </si>
  <si>
    <t>株式会社サンエー浦添西海岸開発</t>
    <phoneticPr fontId="5"/>
  </si>
  <si>
    <t>補助金等交付</t>
  </si>
  <si>
    <t>CO2の削減等に寄与する先導的な技術が導入される住宅・建築物プロジェクトを実施</t>
    <rPh sb="4" eb="6">
      <t xml:space="preserve">サクゲン </t>
    </rPh>
    <rPh sb="6" eb="7">
      <t xml:space="preserve">トウ </t>
    </rPh>
    <phoneticPr fontId="5"/>
  </si>
  <si>
    <t>木造化等に寄与する先導的な技術が導入される住宅・建築物プロジェクトを実施</t>
    <rPh sb="0" eb="2">
      <t xml:space="preserve">モクゾウカ </t>
    </rPh>
    <rPh sb="2" eb="3">
      <t xml:space="preserve">カ </t>
    </rPh>
    <rPh sb="3" eb="4">
      <t xml:space="preserve">トウ </t>
    </rPh>
    <phoneticPr fontId="5"/>
  </si>
  <si>
    <t>合同会社ポール企画</t>
    <phoneticPr fontId="5"/>
  </si>
  <si>
    <t>一般社団法人環境共生住宅推進協議会</t>
    <phoneticPr fontId="5"/>
  </si>
  <si>
    <t>一般社団法人すまいづくりまちづくりセンター連合会</t>
    <phoneticPr fontId="5"/>
  </si>
  <si>
    <t>木造化、IoT化等に寄与する先導的な技術が導入される住宅・建築物プロジェクトに対する補助金の交付等の事務を実施</t>
    <phoneticPr fontId="5"/>
  </si>
  <si>
    <t>国立研究開発法人建築研究所</t>
    <phoneticPr fontId="5"/>
  </si>
  <si>
    <t>CO2の削減等に寄与する先導的な技術が導入される住宅・建築物プロジェクトに関する評価業務</t>
    <phoneticPr fontId="5"/>
  </si>
  <si>
    <t>一般社団法人日本サステナブル建築協会</t>
    <phoneticPr fontId="5"/>
  </si>
  <si>
    <t>一般社団法人木を活かす建築推進協議会</t>
    <phoneticPr fontId="5"/>
  </si>
  <si>
    <t>CO2の削減等に寄与する先導的な技術が導入される住宅・建築物プロジェクト、建築物の省エネ性能の向上に資する改修に関する評価業務</t>
    <phoneticPr fontId="5"/>
  </si>
  <si>
    <t>IoT化等に寄与する先導的な技術が導入される住宅・建築物プロジェクトに関する評価業務</t>
    <rPh sb="3" eb="4">
      <t xml:space="preserve">カ </t>
    </rPh>
    <phoneticPr fontId="5"/>
  </si>
  <si>
    <t>木造化等に寄与する先導的な技術が導入される住宅・建築物プロジェクトに関する評価業務</t>
    <rPh sb="0" eb="3">
      <t xml:space="preserve">モクゾウカ </t>
    </rPh>
    <phoneticPr fontId="5"/>
  </si>
  <si>
    <t>一般財団法人建築環境・省エネルギー機構</t>
    <phoneticPr fontId="5"/>
  </si>
  <si>
    <t>株式会社日建学院</t>
    <phoneticPr fontId="5"/>
  </si>
  <si>
    <t>一般社団法人日本CLT協会</t>
    <phoneticPr fontId="5"/>
  </si>
  <si>
    <t>不動産情報サイト事業者連絡協議会</t>
    <phoneticPr fontId="5"/>
  </si>
  <si>
    <t>一般社団法人住宅性能評価・表示協会</t>
    <phoneticPr fontId="5"/>
  </si>
  <si>
    <t>一般社団法人健康・省エネ住宅を推進する国民会議</t>
    <phoneticPr fontId="5"/>
  </si>
  <si>
    <t>一般社団法人ＪＢＮ・全国工務店協会</t>
    <phoneticPr fontId="5"/>
  </si>
  <si>
    <t>一般社団法人長寿命建築システム普及推進協議会</t>
    <phoneticPr fontId="5"/>
  </si>
  <si>
    <t>住宅・建築物の省エネ・省CO2技術に関する調査、普及・広報業務</t>
    <rPh sb="0" eb="2">
      <t xml:space="preserve">ジュウタク </t>
    </rPh>
    <rPh sb="3" eb="6">
      <t xml:space="preserve">ケンチクブツ </t>
    </rPh>
    <rPh sb="7" eb="8">
      <t xml:space="preserve">ショウエネ </t>
    </rPh>
    <rPh sb="11" eb="12">
      <t xml:space="preserve">ショウ </t>
    </rPh>
    <rPh sb="15" eb="17">
      <t xml:space="preserve">ギジュツ </t>
    </rPh>
    <rPh sb="18" eb="19">
      <t xml:space="preserve">カンスル </t>
    </rPh>
    <rPh sb="21" eb="23">
      <t xml:space="preserve">チョウサ </t>
    </rPh>
    <rPh sb="24" eb="26">
      <t xml:space="preserve">フキュウ </t>
    </rPh>
    <rPh sb="27" eb="29">
      <t xml:space="preserve">コウホウ </t>
    </rPh>
    <rPh sb="29" eb="31">
      <t xml:space="preserve">ギョウム </t>
    </rPh>
    <phoneticPr fontId="5"/>
  </si>
  <si>
    <t>積水ハウス株式会社</t>
    <phoneticPr fontId="5"/>
  </si>
  <si>
    <t>株式会社島津製作所</t>
    <phoneticPr fontId="5"/>
  </si>
  <si>
    <t>東京都</t>
    <phoneticPr fontId="5"/>
  </si>
  <si>
    <t>住友林業株式会社</t>
    <phoneticPr fontId="5"/>
  </si>
  <si>
    <t>三菱地所株式会社</t>
    <phoneticPr fontId="5"/>
  </si>
  <si>
    <t>三井不動産レジデンシャル株式会社</t>
    <phoneticPr fontId="5"/>
  </si>
  <si>
    <t>愛知県</t>
    <phoneticPr fontId="5"/>
  </si>
  <si>
    <t>株式会社日医リース</t>
    <phoneticPr fontId="5"/>
  </si>
  <si>
    <t>建築物の省エネ性能の向上に資する改修を実施</t>
    <phoneticPr fontId="5"/>
  </si>
  <si>
    <t>株式会社ホテルオークラ</t>
    <rPh sb="0" eb="4">
      <t xml:space="preserve">カブシキガイシャ </t>
    </rPh>
    <phoneticPr fontId="5"/>
  </si>
  <si>
    <t>京都府京都市</t>
    <rPh sb="0" eb="3">
      <t xml:space="preserve">キョウトフ </t>
    </rPh>
    <phoneticPr fontId="5"/>
  </si>
  <si>
    <t>株式会社日経ビーピー</t>
    <phoneticPr fontId="5"/>
  </si>
  <si>
    <t>一般社団法人くまもと型住宅生産者連合会</t>
    <phoneticPr fontId="5"/>
  </si>
  <si>
    <t>学校法人慈恵大学</t>
    <phoneticPr fontId="5"/>
  </si>
  <si>
    <t>①住宅・建築物の省エネ・省CO2、木造化、気候風土に応じた木造住宅の建築技術・工夫等による低炭素化等に寄与する先導的な技術が導入される住宅・建築物プロジェクトに対する支援（補助率：１／２等）　（事業終了（予定）年度令和２年度）
②建築物の省エネ性能等の向上に資する改修等に対する支援（補助率：１／３等）　（事業終了（予定）年度令和２年度）
③複数の住宅・建築物が連携して高い省エネ性能を実現する取組に対する支援（補助率：１／２）　（事業終了（予定）年度令和３年度）
④部分省エネ改修・部分ZEH改修のモデルの実証・普及を行う取組に対する支援（補助率：定額）（事業終了（予定）年度令和４年度）</t>
    <rPh sb="107" eb="109">
      <t>レイワ</t>
    </rPh>
    <rPh sb="234" eb="236">
      <t xml:space="preserve">ブブン </t>
    </rPh>
    <rPh sb="236" eb="237">
      <t xml:space="preserve">ショウエネ </t>
    </rPh>
    <rPh sb="239" eb="241">
      <t xml:space="preserve">カイシュウ </t>
    </rPh>
    <rPh sb="242" eb="244">
      <t xml:space="preserve">ブブン </t>
    </rPh>
    <rPh sb="247" eb="249">
      <t xml:space="preserve">カイシュウ </t>
    </rPh>
    <rPh sb="254" eb="256">
      <t xml:space="preserve">ジッショウ </t>
    </rPh>
    <rPh sb="257" eb="259">
      <t xml:space="preserve">フキュウ </t>
    </rPh>
    <rPh sb="260" eb="261">
      <t xml:space="preserve">オコナウ </t>
    </rPh>
    <rPh sb="262" eb="264">
      <t xml:space="preserve">トリクミ </t>
    </rPh>
    <rPh sb="265" eb="266">
      <t xml:space="preserve">タイスル </t>
    </rPh>
    <rPh sb="268" eb="270">
      <t xml:space="preserve">シエン </t>
    </rPh>
    <rPh sb="271" eb="274">
      <t xml:space="preserve">ホジョリツ </t>
    </rPh>
    <rPh sb="275" eb="277">
      <t xml:space="preserve">テイガク </t>
    </rPh>
    <rPh sb="279" eb="283">
      <t xml:space="preserve">ジギョウシュウリョウ </t>
    </rPh>
    <rPh sb="284" eb="286">
      <t xml:space="preserve">ヨテイ </t>
    </rPh>
    <rPh sb="287" eb="289">
      <t xml:space="preserve">ネンド </t>
    </rPh>
    <rPh sb="289" eb="291">
      <t xml:space="preserve">レイワ </t>
    </rPh>
    <rPh sb="292" eb="294">
      <t xml:space="preserve">ネンド </t>
    </rPh>
    <phoneticPr fontId="5"/>
  </si>
  <si>
    <t>A.株式会社パルコ</t>
    <phoneticPr fontId="5"/>
  </si>
  <si>
    <t>B.一般社団法人環境共生住宅推進協議会</t>
    <phoneticPr fontId="5"/>
  </si>
  <si>
    <t>C.国立研究開発法人建築研究所</t>
    <phoneticPr fontId="5"/>
  </si>
  <si>
    <t>建設工事費</t>
    <rPh sb="0" eb="2">
      <t>ケンセツ</t>
    </rPh>
    <rPh sb="2" eb="5">
      <t>コウジヒ</t>
    </rPh>
    <phoneticPr fontId="5"/>
  </si>
  <si>
    <t>建築設計費</t>
    <rPh sb="0" eb="2">
      <t>ケンチク</t>
    </rPh>
    <rPh sb="2" eb="4">
      <t>セッケイ</t>
    </rPh>
    <rPh sb="4" eb="5">
      <t>ヒ</t>
    </rPh>
    <phoneticPr fontId="5"/>
  </si>
  <si>
    <t>マネジメントシステム整備費</t>
    <rPh sb="10" eb="13">
      <t>セイビヒ</t>
    </rPh>
    <phoneticPr fontId="5"/>
  </si>
  <si>
    <t>CO2の削減等に寄与する先導的な技術が導入される住宅・建築物プロジェクトを実施</t>
    <phoneticPr fontId="5"/>
  </si>
  <si>
    <t>CO2の削減等に寄与する先導的な技術が導入される住宅・建築物プロジェクトを実施</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</si>
  <si>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一定の新築建築物における省エネ基準達成率
=省エネ基準を充たす一定の新築建築物の総面積/一定の新築建築物の総面積</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40" eb="43">
      <t>ソウメンセキ</t>
    </rPh>
    <rPh sb="44" eb="46">
      <t>イッテイ</t>
    </rPh>
    <rPh sb="47" eb="49">
      <t>シンチク</t>
    </rPh>
    <rPh sb="49" eb="52">
      <t>ケンチクブツ</t>
    </rPh>
    <rPh sb="53" eb="56">
      <t>ソウメンセキ</t>
    </rPh>
    <phoneticPr fontId="5"/>
  </si>
  <si>
    <t>令和元年度は、これまでに引き続き、年度当初に年間の公募スケジュールを公表すること、事業説明会を実施し事業内容や採択事例等を紹介することに加え、事業期間を確保するため公募スケジュールを例年より早めることや補助対象となるプロジェクトのメニューを明確化することにより、執行率の向上を図った。近年、執行率は高い水準にあったが、令和元年度は交付先の工事の一部が当初の予定通り行われなかったことなどにより不要率が高くなったため、更なる執行改善に取り組むべき。</t>
    <rPh sb="0" eb="2">
      <t>レイワ</t>
    </rPh>
    <rPh sb="159" eb="161">
      <t xml:space="preserve">レイワ </t>
    </rPh>
    <rPh sb="161" eb="164">
      <t xml:space="preserve">ガンネンド </t>
    </rPh>
    <rPh sb="172" eb="174">
      <t xml:space="preserve">イチブ </t>
    </rPh>
    <rPh sb="196" eb="199">
      <t xml:space="preserve">フヨウリツ </t>
    </rPh>
    <rPh sb="200" eb="201">
      <t xml:space="preserve">タカク </t>
    </rPh>
    <phoneticPr fontId="5"/>
  </si>
  <si>
    <t>一部の交付先の工事が当初の予定通り行われなかったため。</t>
    <rPh sb="0" eb="2">
      <t xml:space="preserve">イチブ </t>
    </rPh>
    <rPh sb="3" eb="6">
      <t xml:space="preserve">コウフサキ </t>
    </rPh>
    <phoneticPr fontId="5"/>
  </si>
  <si>
    <t>7632/173</t>
    <phoneticPr fontId="5"/>
  </si>
  <si>
    <t>F. 積水ハウス株式会社</t>
    <phoneticPr fontId="5"/>
  </si>
  <si>
    <t>CO2の削減等に寄与する先導的な技術が導入される住宅・建築物プロジェクトを実施</t>
    <rPh sb="0" eb="4">
      <t xml:space="preserve">ホジョジギョウ </t>
    </rPh>
    <rPh sb="5" eb="6">
      <t xml:space="preserve">ヨウスル </t>
    </rPh>
    <rPh sb="8" eb="10">
      <t xml:space="preserve">ケイヒ </t>
    </rPh>
    <phoneticPr fontId="5"/>
  </si>
  <si>
    <t>建設工事費</t>
    <rPh sb="0" eb="4">
      <t xml:space="preserve">ホジョジギョウニ ヨウスル ケイヒ </t>
    </rPh>
    <phoneticPr fontId="5"/>
  </si>
  <si>
    <t>地域の気候風土に応じた木造住宅の低炭素化に係る先導的な取組みに関する評価業務</t>
    <rPh sb="0" eb="3">
      <t xml:space="preserve">モクゾウカ </t>
    </rPh>
    <phoneticPr fontId="5"/>
  </si>
  <si>
    <t>CO2の削減等に寄与する先導的な技術が導入される住宅・建築物プロジェクト、地域の気候風土に応じた木造住宅の低炭素化に係る先導的な取組み、建築物の省エネ性能の向上に資する改修に対する補助金の交付等の事務を実施</t>
    <phoneticPr fontId="5"/>
  </si>
  <si>
    <t>13969/200</t>
    <phoneticPr fontId="5"/>
  </si>
  <si>
    <t>-</t>
    <phoneticPr fontId="5"/>
  </si>
  <si>
    <t>-</t>
    <phoneticPr fontId="5"/>
  </si>
  <si>
    <t>-</t>
    <phoneticPr fontId="5"/>
  </si>
  <si>
    <t>-</t>
    <phoneticPr fontId="5"/>
  </si>
  <si>
    <t>-</t>
    <phoneticPr fontId="5"/>
  </si>
  <si>
    <t>-</t>
    <phoneticPr fontId="5"/>
  </si>
  <si>
    <t>-</t>
    <phoneticPr fontId="5"/>
  </si>
  <si>
    <t>住生活基本計画（平成28年３月18日閣議決定）第２、目標５、（成果指標）
（総務省「住宅・土地統計調査」（H25）、国土交通省「住宅着工統計」（H30）、国土交通省住宅局調べ（住宅の断熱水準別戸数分布に係る調査）（R1）による推計）</t>
    <phoneticPr fontId="5"/>
  </si>
  <si>
    <t>国土交通省住宅局調べ（所管行政庁への届出に基づく推計値）（R1）</t>
    <phoneticPr fontId="5"/>
  </si>
  <si>
    <t>課長　石坂　聡</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</si>
</sst>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79375</xdr:colOff>
      <xdr:row>741</xdr:row>
      <xdr:rowOff>63498</xdr:rowOff>
    </xdr:from>
    <xdr:to>
      <xdr:col>48</xdr:col>
      <xdr:colOff>185659</xdr:colOff>
      <xdr:row>765</xdr:row>
      <xdr:rowOff>193051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508125" y="42948677"/>
          <a:ext cx="8474677" cy="9507142"/>
          <a:chOff x="1632857" y="48137176"/>
          <a:chExt cx="8519157" cy="9429798"/>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bwMode="auto">
          <a:xfrm>
            <a:off x="1632857" y="48230517"/>
            <a:ext cx="242333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7,632</a:t>
            </a:r>
            <a:r>
              <a:rPr kumimoji="1" lang="ja-JP" altLang="en-US" sz="1100">
                <a:latin typeface="ＭＳ Ｐゴシック" pitchFamily="50" charset="-128"/>
                <a:ea typeface="ＭＳ Ｐゴシック" pitchFamily="50" charset="-128"/>
              </a:rPr>
              <a:t>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bwMode="auto">
          <a:xfrm>
            <a:off x="4149396" y="48137176"/>
            <a:ext cx="2935961" cy="94918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a:t>
            </a:r>
            <a:r>
              <a:rPr kumimoji="1" lang="ja-JP" altLang="en-US" sz="800">
                <a:latin typeface="+mn-ea"/>
                <a:ea typeface="+mn-ea"/>
              </a:rPr>
              <a:t>化</a:t>
            </a:r>
            <a:r>
              <a:rPr kumimoji="1" lang="ja-JP" altLang="ja-JP"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ja-JP"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、建築物の省エネ性能の向上に資する改修、地域の気候風土に応じた木造住宅の低炭素化に係る先導的な取組みに対する支援等</a:t>
            </a:r>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3921908" y="49542481"/>
            <a:ext cx="2404691"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7</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8</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p>
          <a:p>
            <a:pPr algn="ctr"/>
            <a:r>
              <a:rPr kumimoji="1" lang="en-US" altLang="ja-JP" sz="1100">
                <a:solidFill>
                  <a:schemeClr val="dk1"/>
                </a:solidFill>
                <a:latin typeface="ＭＳ Ｐゴシック" pitchFamily="50" charset="-128"/>
                <a:ea typeface="ＭＳ Ｐゴシック" pitchFamily="50" charset="-128"/>
                <a:cs typeface="+mn-cs"/>
              </a:rPr>
              <a:t>2,069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bwMode="auto">
          <a:xfrm>
            <a:off x="6438447" y="49625469"/>
            <a:ext cx="3562718" cy="53903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a:t>
            </a:r>
            <a:r>
              <a:rPr kumimoji="1" lang="ja-JP" altLang="ja-JP" sz="800">
                <a:solidFill>
                  <a:schemeClr val="tx1"/>
                </a:solidFill>
                <a:effectLst/>
                <a:latin typeface="+mn-lt"/>
                <a:ea typeface="+mn-ea"/>
                <a:cs typeface="+mn-cs"/>
              </a:rPr>
              <a:t>、木造</a:t>
            </a:r>
            <a:r>
              <a:rPr kumimoji="1" lang="ja-JP" altLang="ja-JP" sz="800">
                <a:solidFill>
                  <a:schemeClr val="tx1"/>
                </a:solidFill>
                <a:effectLst/>
                <a:latin typeface="+mn-ea"/>
                <a:ea typeface="+mn-ea"/>
                <a:cs typeface="+mn-cs"/>
              </a:rPr>
              <a:t>化</a:t>
            </a:r>
            <a:r>
              <a:rPr kumimoji="1" lang="ja-JP" altLang="en-US"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en-US"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を実施</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3912588" y="49138574"/>
            <a:ext cx="2423333" cy="525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8" name="図形 7">
            <a:extLst>
              <a:ext uri="{FF2B5EF4-FFF2-40B4-BE49-F238E27FC236}">
                <a16:creationId xmlns:a16="http://schemas.microsoft.com/office/drawing/2014/main" id="{00000000-0008-0000-0000-000008000000}"/>
              </a:ext>
            </a:extLst>
          </xdr:cNvPr>
          <xdr:cNvCxnSpPr>
            <a:stCxn id="3" idx="2"/>
            <a:endCxn id="5" idx="1"/>
          </xdr:cNvCxnSpPr>
        </xdr:nvCxnSpPr>
        <xdr:spPr bwMode="auto">
          <a:xfrm rot="16200000" flipH="1">
            <a:off x="2921614" y="48920849"/>
            <a:ext cx="923204" cy="107738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3912588" y="50905668"/>
            <a:ext cx="241401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2</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4,606</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bwMode="auto">
          <a:xfrm>
            <a:off x="6611976" y="50710523"/>
            <a:ext cx="3540038" cy="1183059"/>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a:t>
            </a:r>
            <a:r>
              <a:rPr kumimoji="1" lang="ja-JP" altLang="en-US" sz="800">
                <a:solidFill>
                  <a:schemeClr val="tx1"/>
                </a:solidFill>
                <a:effectLst/>
                <a:latin typeface="+mn-lt"/>
                <a:ea typeface="+mn-ea"/>
                <a:cs typeface="+mn-cs"/>
              </a:rPr>
              <a:t>、</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に対する補助金の交付等の事務を実施</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3912588" y="50511858"/>
            <a:ext cx="3163071" cy="484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2" name="図形 11">
            <a:extLst>
              <a:ext uri="{FF2B5EF4-FFF2-40B4-BE49-F238E27FC236}">
                <a16:creationId xmlns:a16="http://schemas.microsoft.com/office/drawing/2014/main" id="{00000000-0008-0000-0000-00000C000000}"/>
              </a:ext>
            </a:extLst>
          </xdr:cNvPr>
          <xdr:cNvCxnSpPr>
            <a:stCxn id="3" idx="2"/>
            <a:endCxn id="9" idx="1"/>
          </xdr:cNvCxnSpPr>
        </xdr:nvCxnSpPr>
        <xdr:spPr bwMode="auto">
          <a:xfrm rot="16200000" flipH="1">
            <a:off x="2235360" y="49607103"/>
            <a:ext cx="2286391"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bwMode="auto">
          <a:xfrm>
            <a:off x="4744980" y="52163070"/>
            <a:ext cx="2294877" cy="105914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137</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等：</a:t>
            </a:r>
            <a:r>
              <a:rPr kumimoji="1" lang="en-US" altLang="ja-JP" sz="1100">
                <a:solidFill>
                  <a:schemeClr val="dk1"/>
                </a:solidFill>
                <a:latin typeface="ＭＳ Ｐゴシック" pitchFamily="50" charset="-128"/>
                <a:ea typeface="ＭＳ Ｐゴシック" pitchFamily="50" charset="-128"/>
                <a:cs typeface="+mn-cs"/>
              </a:rPr>
              <a:t>165</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4,468</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bwMode="auto">
          <a:xfrm>
            <a:off x="7260712" y="52101554"/>
            <a:ext cx="2729112" cy="118105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a:t>
            </a:r>
            <a:r>
              <a:rPr kumimoji="1" lang="ja-JP" altLang="ja-JP" sz="800">
                <a:solidFill>
                  <a:schemeClr val="tx1"/>
                </a:solidFill>
                <a:effectLst/>
                <a:latin typeface="+mn-ea"/>
                <a:ea typeface="+mn-ea"/>
                <a:cs typeface="+mn-cs"/>
              </a:rPr>
              <a:t>地域の気候風土に応じた木造住宅の低炭素化に係る先導的な取組み</a:t>
            </a:r>
            <a:r>
              <a:rPr kumimoji="1" lang="ja-JP" altLang="en-US" sz="800">
                <a:solidFill>
                  <a:schemeClr val="tx1"/>
                </a:solidFill>
                <a:effectLst/>
                <a:latin typeface="+mn-ea"/>
                <a:ea typeface="+mn-ea"/>
                <a:cs typeface="+mn-cs"/>
              </a:rPr>
              <a:t>、</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の先進的な取組みを実施</a:t>
            </a:r>
            <a:endParaRPr lang="ja-JP" altLang="ja-JP" sz="500">
              <a:latin typeface="ＭＳ Ｐゴシック" pitchFamily="50" charset="-128"/>
              <a:ea typeface="ＭＳ Ｐゴシック" pitchFamily="50" charset="-128"/>
            </a:endParaRPr>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4751434" y="51864947"/>
            <a:ext cx="2329149"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6" name="図形 15">
            <a:extLst>
              <a:ext uri="{FF2B5EF4-FFF2-40B4-BE49-F238E27FC236}">
                <a16:creationId xmlns:a16="http://schemas.microsoft.com/office/drawing/2014/main" id="{00000000-0008-0000-0000-000010000000}"/>
              </a:ext>
            </a:extLst>
          </xdr:cNvPr>
          <xdr:cNvCxnSpPr>
            <a:endCxn id="13" idx="1"/>
          </xdr:cNvCxnSpPr>
        </xdr:nvCxnSpPr>
        <xdr:spPr bwMode="auto">
          <a:xfrm rot="16200000" flipH="1">
            <a:off x="4082007" y="52029670"/>
            <a:ext cx="1033270" cy="29267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bwMode="auto">
          <a:xfrm>
            <a:off x="3912588" y="53793604"/>
            <a:ext cx="2404691"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13.2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8" name="大かっこ 17">
            <a:extLst>
              <a:ext uri="{FF2B5EF4-FFF2-40B4-BE49-F238E27FC236}">
                <a16:creationId xmlns:a16="http://schemas.microsoft.com/office/drawing/2014/main" id="{00000000-0008-0000-0000-000012000000}"/>
              </a:ext>
            </a:extLst>
          </xdr:cNvPr>
          <xdr:cNvSpPr/>
        </xdr:nvSpPr>
        <xdr:spPr bwMode="auto">
          <a:xfrm>
            <a:off x="6440463" y="53921228"/>
            <a:ext cx="3552937" cy="59757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3912588" y="53409892"/>
            <a:ext cx="2619064"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0" name="図形 19">
            <a:extLst>
              <a:ext uri="{FF2B5EF4-FFF2-40B4-BE49-F238E27FC236}">
                <a16:creationId xmlns:a16="http://schemas.microsoft.com/office/drawing/2014/main" id="{00000000-0008-0000-0000-000014000000}"/>
              </a:ext>
            </a:extLst>
          </xdr:cNvPr>
          <xdr:cNvCxnSpPr>
            <a:stCxn id="3" idx="2"/>
            <a:endCxn id="17" idx="1"/>
          </xdr:cNvCxnSpPr>
        </xdr:nvCxnSpPr>
        <xdr:spPr bwMode="auto">
          <a:xfrm rot="16200000" flipH="1">
            <a:off x="788868" y="51053595"/>
            <a:ext cx="5179376"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bwMode="auto">
          <a:xfrm>
            <a:off x="3912588" y="55197181"/>
            <a:ext cx="241401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225.8</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2" name="大かっこ 21">
            <a:extLst>
              <a:ext uri="{FF2B5EF4-FFF2-40B4-BE49-F238E27FC236}">
                <a16:creationId xmlns:a16="http://schemas.microsoft.com/office/drawing/2014/main" id="{00000000-0008-0000-0000-000016000000}"/>
              </a:ext>
            </a:extLst>
          </xdr:cNvPr>
          <xdr:cNvSpPr/>
        </xdr:nvSpPr>
        <xdr:spPr bwMode="auto">
          <a:xfrm>
            <a:off x="6427107" y="55206573"/>
            <a:ext cx="3552937" cy="7892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effectLst/>
                <a:latin typeface="+mn-lt"/>
                <a:ea typeface="+mn-ea"/>
                <a:cs typeface="+mn-cs"/>
              </a:rPr>
              <a:t>CO2</a:t>
            </a:r>
            <a:r>
              <a:rPr kumimoji="1" lang="ja-JP" altLang="ja-JP" sz="800">
                <a:solidFill>
                  <a:schemeClr val="tx1"/>
                </a:solidFill>
                <a:effectLst/>
                <a:latin typeface="+mn-lt"/>
                <a:ea typeface="+mn-ea"/>
                <a:cs typeface="+mn-cs"/>
              </a:rPr>
              <a:t>の削減、木造化、</a:t>
            </a:r>
            <a:r>
              <a:rPr kumimoji="1" lang="en-US" altLang="ja-JP" sz="800">
                <a:solidFill>
                  <a:schemeClr val="tx1"/>
                </a:solidFill>
                <a:effectLst/>
                <a:latin typeface="+mn-lt"/>
                <a:ea typeface="+mn-ea"/>
                <a:cs typeface="+mn-cs"/>
              </a:rPr>
              <a:t>IoT</a:t>
            </a:r>
            <a:r>
              <a:rPr kumimoji="1" lang="ja-JP" altLang="ja-JP" sz="800">
                <a:solidFill>
                  <a:schemeClr val="tx1"/>
                </a:solidFill>
                <a:effectLst/>
                <a:latin typeface="+mn-lt"/>
                <a:ea typeface="+mn-ea"/>
                <a:cs typeface="+mn-cs"/>
              </a:rPr>
              <a:t>化等に寄与する先導的な技術が導入される住宅・建築物プロジェクト、</a:t>
            </a: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a:t>
            </a:r>
            <a:r>
              <a:rPr kumimoji="1" lang="ja-JP" altLang="en-US" sz="800">
                <a:solidFill>
                  <a:schemeClr val="tx1"/>
                </a:solidFill>
                <a:effectLst/>
                <a:latin typeface="+mn-lt"/>
                <a:ea typeface="+mn-ea"/>
                <a:cs typeface="+mn-cs"/>
              </a:rPr>
              <a:t>、</a:t>
            </a:r>
            <a:r>
              <a:rPr kumimoji="1" lang="ja-JP" altLang="ja-JP" sz="800">
                <a:solidFill>
                  <a:schemeClr val="tx1"/>
                </a:solidFill>
                <a:effectLst/>
                <a:latin typeface="+mn-lt"/>
                <a:ea typeface="+mn-ea"/>
                <a:cs typeface="+mn-cs"/>
              </a:rPr>
              <a:t>建築物の省エネ性能の向上に資する改修</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3912588" y="54823567"/>
            <a:ext cx="2600422"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4" name="図形 23">
            <a:extLst>
              <a:ext uri="{FF2B5EF4-FFF2-40B4-BE49-F238E27FC236}">
                <a16:creationId xmlns:a16="http://schemas.microsoft.com/office/drawing/2014/main" id="{00000000-0008-0000-0000-000018000000}"/>
              </a:ext>
            </a:extLst>
          </xdr:cNvPr>
          <xdr:cNvCxnSpPr/>
        </xdr:nvCxnSpPr>
        <xdr:spPr bwMode="auto">
          <a:xfrm rot="16200000" flipH="1">
            <a:off x="87079" y="51755385"/>
            <a:ext cx="6582953" cy="106806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bwMode="auto">
          <a:xfrm>
            <a:off x="3937929" y="56818940"/>
            <a:ext cx="2408461" cy="748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16</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719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7" name="大かっこ 26">
            <a:extLst>
              <a:ext uri="{FF2B5EF4-FFF2-40B4-BE49-F238E27FC236}">
                <a16:creationId xmlns:a16="http://schemas.microsoft.com/office/drawing/2014/main" id="{00000000-0008-0000-0000-00001B000000}"/>
              </a:ext>
            </a:extLst>
          </xdr:cNvPr>
          <xdr:cNvSpPr/>
        </xdr:nvSpPr>
        <xdr:spPr bwMode="auto">
          <a:xfrm>
            <a:off x="6447762" y="56909093"/>
            <a:ext cx="3553402" cy="6539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a:t>
            </a:r>
            <a:r>
              <a:rPr kumimoji="1" lang="ja-JP" altLang="en-US"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latin typeface="ＭＳ Ｐゴシック" pitchFamily="50" charset="-128"/>
                <a:ea typeface="+mn-ea"/>
                <a:cs typeface="+mn-cs"/>
              </a:rPr>
              <a:t>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3937929" y="56472814"/>
            <a:ext cx="2729457" cy="41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cxnSp macro="">
        <xdr:nvCxnSpPr>
          <xdr:cNvPr id="30" name="図形 19">
            <a:extLst>
              <a:ext uri="{FF2B5EF4-FFF2-40B4-BE49-F238E27FC236}">
                <a16:creationId xmlns:a16="http://schemas.microsoft.com/office/drawing/2014/main" id="{00000000-0008-0000-0000-00001E000000}"/>
              </a:ext>
            </a:extLst>
          </xdr:cNvPr>
          <xdr:cNvCxnSpPr>
            <a:cxnSpLocks/>
            <a:endCxn id="26" idx="1"/>
          </xdr:cNvCxnSpPr>
        </xdr:nvCxnSpPr>
        <xdr:spPr bwMode="auto">
          <a:xfrm rot="16200000" flipH="1">
            <a:off x="2572550" y="55827578"/>
            <a:ext cx="1644026" cy="108673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4" zoomScaleNormal="75" zoomScaleSheetLayoutView="84" zoomScalePageLayoutView="85" workbookViewId="0">
      <selection activeCell="G6" sqref="G6:AX6"/>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70</v>
      </c>
      <c r="AT2" s="961"/>
      <c r="AU2" s="961"/>
      <c r="AV2" s="42" t="str">
        <f>IF(AW2="", "", "-")</f>
        <v/>
      </c>
      <c r="AW2" s="906"/>
      <c r="AX2" s="906"/>
    </row>
    <row r="3" spans="1:50" ht="21" customHeight="1" thickBot="1" x14ac:dyDescent="0.2">
      <c r="A3" s="862" t="s">
        <v>342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475</v>
      </c>
      <c r="AK3" s="864"/>
      <c r="AL3" s="864"/>
      <c r="AM3" s="864"/>
      <c r="AN3" s="864"/>
      <c r="AO3" s="864"/>
      <c r="AP3" s="864"/>
      <c r="AQ3" s="864"/>
      <c r="AR3" s="864"/>
      <c r="AS3" s="864"/>
      <c r="AT3" s="864"/>
      <c r="AU3" s="864"/>
      <c r="AV3" s="864"/>
      <c r="AW3" s="864"/>
      <c r="AX3" s="24" t="s">
        <v>64</v>
      </c>
    </row>
    <row r="4" spans="1:50" ht="24.75" customHeight="1" x14ac:dyDescent="0.15">
      <c r="A4" s="699" t="s">
        <v>25</v>
      </c>
      <c r="B4" s="700"/>
      <c r="C4" s="700"/>
      <c r="D4" s="700"/>
      <c r="E4" s="700"/>
      <c r="F4" s="700"/>
      <c r="G4" s="677" t="s">
        <v>474</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476</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4" t="s">
        <v>435</v>
      </c>
      <c r="H5" s="835"/>
      <c r="I5" s="835"/>
      <c r="J5" s="835"/>
      <c r="K5" s="835"/>
      <c r="L5" s="835"/>
      <c r="M5" s="836" t="s">
        <v>65</v>
      </c>
      <c r="N5" s="837"/>
      <c r="O5" s="837"/>
      <c r="P5" s="837"/>
      <c r="Q5" s="837"/>
      <c r="R5" s="838"/>
      <c r="S5" s="839" t="s">
        <v>447</v>
      </c>
      <c r="T5" s="835"/>
      <c r="U5" s="835"/>
      <c r="V5" s="835"/>
      <c r="W5" s="835"/>
      <c r="X5" s="840"/>
      <c r="Y5" s="693" t="s">
        <v>3</v>
      </c>
      <c r="Z5" s="537"/>
      <c r="AA5" s="537"/>
      <c r="AB5" s="537"/>
      <c r="AC5" s="537"/>
      <c r="AD5" s="538"/>
      <c r="AE5" s="694" t="s">
        <v>477</v>
      </c>
      <c r="AF5" s="694"/>
      <c r="AG5" s="694"/>
      <c r="AH5" s="694"/>
      <c r="AI5" s="694"/>
      <c r="AJ5" s="694"/>
      <c r="AK5" s="694"/>
      <c r="AL5" s="694"/>
      <c r="AM5" s="694"/>
      <c r="AN5" s="694"/>
      <c r="AO5" s="694"/>
      <c r="AP5" s="695"/>
      <c r="AQ5" s="696" t="s">
        <v>614</v>
      </c>
      <c r="AR5" s="697"/>
      <c r="AS5" s="697"/>
      <c r="AT5" s="697"/>
      <c r="AU5" s="697"/>
      <c r="AV5" s="697"/>
      <c r="AW5" s="697"/>
      <c r="AX5" s="698"/>
    </row>
    <row r="6" spans="1:50" ht="27" customHeight="1" x14ac:dyDescent="0.15">
      <c r="A6" s="701" t="s">
        <v>4</v>
      </c>
      <c r="B6" s="702"/>
      <c r="C6" s="702"/>
      <c r="D6" s="702"/>
      <c r="E6" s="702"/>
      <c r="F6" s="702"/>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89" t="s">
        <v>22</v>
      </c>
      <c r="B7" s="490"/>
      <c r="C7" s="490"/>
      <c r="D7" s="490"/>
      <c r="E7" s="490"/>
      <c r="F7" s="491"/>
      <c r="G7" s="492" t="s">
        <v>480</v>
      </c>
      <c r="H7" s="493"/>
      <c r="I7" s="493"/>
      <c r="J7" s="493"/>
      <c r="K7" s="493"/>
      <c r="L7" s="493"/>
      <c r="M7" s="493"/>
      <c r="N7" s="493"/>
      <c r="O7" s="493"/>
      <c r="P7" s="493"/>
      <c r="Q7" s="493"/>
      <c r="R7" s="493"/>
      <c r="S7" s="493"/>
      <c r="T7" s="493"/>
      <c r="U7" s="493"/>
      <c r="V7" s="493"/>
      <c r="W7" s="493"/>
      <c r="X7" s="494"/>
      <c r="Y7" s="917" t="s">
        <v>306</v>
      </c>
      <c r="Z7" s="437"/>
      <c r="AA7" s="437"/>
      <c r="AB7" s="437"/>
      <c r="AC7" s="437"/>
      <c r="AD7" s="918"/>
      <c r="AE7" s="907" t="s">
        <v>481</v>
      </c>
      <c r="AF7" s="908"/>
      <c r="AG7" s="908"/>
      <c r="AH7" s="908"/>
      <c r="AI7" s="908"/>
      <c r="AJ7" s="908"/>
      <c r="AK7" s="908"/>
      <c r="AL7" s="908"/>
      <c r="AM7" s="908"/>
      <c r="AN7" s="908"/>
      <c r="AO7" s="908"/>
      <c r="AP7" s="908"/>
      <c r="AQ7" s="908"/>
      <c r="AR7" s="908"/>
      <c r="AS7" s="908"/>
      <c r="AT7" s="908"/>
      <c r="AU7" s="908"/>
      <c r="AV7" s="908"/>
      <c r="AW7" s="908"/>
      <c r="AX7" s="909"/>
    </row>
    <row r="8" spans="1:50" ht="29.1" customHeight="1" x14ac:dyDescent="0.15">
      <c r="A8" s="489" t="s">
        <v>210</v>
      </c>
      <c r="B8" s="490"/>
      <c r="C8" s="490"/>
      <c r="D8" s="490"/>
      <c r="E8" s="490"/>
      <c r="F8" s="491"/>
      <c r="G8" s="928" t="str">
        <f>入力規則等!A27</f>
        <v>地球温暖化対策</v>
      </c>
      <c r="H8" s="715"/>
      <c r="I8" s="715"/>
      <c r="J8" s="715"/>
      <c r="K8" s="715"/>
      <c r="L8" s="715"/>
      <c r="M8" s="715"/>
      <c r="N8" s="715"/>
      <c r="O8" s="715"/>
      <c r="P8" s="715"/>
      <c r="Q8" s="715"/>
      <c r="R8" s="715"/>
      <c r="S8" s="715"/>
      <c r="T8" s="715"/>
      <c r="U8" s="715"/>
      <c r="V8" s="715"/>
      <c r="W8" s="715"/>
      <c r="X8" s="929"/>
      <c r="Y8" s="841" t="s">
        <v>211</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4" t="s">
        <v>23</v>
      </c>
      <c r="B9" s="845"/>
      <c r="C9" s="845"/>
      <c r="D9" s="845"/>
      <c r="E9" s="845"/>
      <c r="F9" s="845"/>
      <c r="G9" s="846" t="s">
        <v>482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75" customHeight="1" x14ac:dyDescent="0.15">
      <c r="A10" s="653" t="s">
        <v>29</v>
      </c>
      <c r="B10" s="654"/>
      <c r="C10" s="654"/>
      <c r="D10" s="654"/>
      <c r="E10" s="654"/>
      <c r="F10" s="654"/>
      <c r="G10" s="749" t="s">
        <v>586</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21" customHeight="1" x14ac:dyDescent="0.15">
      <c r="A11" s="653" t="s">
        <v>5</v>
      </c>
      <c r="B11" s="654"/>
      <c r="C11" s="654"/>
      <c r="D11" s="654"/>
      <c r="E11" s="654"/>
      <c r="F11" s="655"/>
      <c r="G11" s="690" t="str">
        <f>入力規則等!P10</f>
        <v>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18.95" customHeight="1" x14ac:dyDescent="0.15">
      <c r="A12" s="971" t="s">
        <v>24</v>
      </c>
      <c r="B12" s="972"/>
      <c r="C12" s="972"/>
      <c r="D12" s="972"/>
      <c r="E12" s="972"/>
      <c r="F12" s="973"/>
      <c r="G12" s="755"/>
      <c r="H12" s="756"/>
      <c r="I12" s="756"/>
      <c r="J12" s="756"/>
      <c r="K12" s="756"/>
      <c r="L12" s="756"/>
      <c r="M12" s="756"/>
      <c r="N12" s="756"/>
      <c r="O12" s="756"/>
      <c r="P12" s="409" t="s">
        <v>309</v>
      </c>
      <c r="Q12" s="410"/>
      <c r="R12" s="410"/>
      <c r="S12" s="410"/>
      <c r="T12" s="410"/>
      <c r="U12" s="410"/>
      <c r="V12" s="411"/>
      <c r="W12" s="409" t="s">
        <v>329</v>
      </c>
      <c r="X12" s="410"/>
      <c r="Y12" s="410"/>
      <c r="Z12" s="410"/>
      <c r="AA12" s="410"/>
      <c r="AB12" s="410"/>
      <c r="AC12" s="411"/>
      <c r="AD12" s="409" t="s">
        <v>336</v>
      </c>
      <c r="AE12" s="410"/>
      <c r="AF12" s="410"/>
      <c r="AG12" s="410"/>
      <c r="AH12" s="410"/>
      <c r="AI12" s="410"/>
      <c r="AJ12" s="411"/>
      <c r="AK12" s="409" t="s">
        <v>343</v>
      </c>
      <c r="AL12" s="410"/>
      <c r="AM12" s="410"/>
      <c r="AN12" s="410"/>
      <c r="AO12" s="410"/>
      <c r="AP12" s="410"/>
      <c r="AQ12" s="411"/>
      <c r="AR12" s="409" t="s">
        <v>344</v>
      </c>
      <c r="AS12" s="410"/>
      <c r="AT12" s="410"/>
      <c r="AU12" s="410"/>
      <c r="AV12" s="410"/>
      <c r="AW12" s="410"/>
      <c r="AX12" s="717"/>
    </row>
    <row r="13" spans="1:50" ht="18" customHeight="1" x14ac:dyDescent="0.15">
      <c r="A13" s="605"/>
      <c r="B13" s="606"/>
      <c r="C13" s="606"/>
      <c r="D13" s="606"/>
      <c r="E13" s="606"/>
      <c r="F13" s="607"/>
      <c r="G13" s="718" t="s">
        <v>6</v>
      </c>
      <c r="H13" s="719"/>
      <c r="I13" s="759" t="s">
        <v>7</v>
      </c>
      <c r="J13" s="760"/>
      <c r="K13" s="760"/>
      <c r="L13" s="760"/>
      <c r="M13" s="760"/>
      <c r="N13" s="760"/>
      <c r="O13" s="761"/>
      <c r="P13" s="650">
        <v>10357</v>
      </c>
      <c r="Q13" s="651"/>
      <c r="R13" s="651"/>
      <c r="S13" s="651"/>
      <c r="T13" s="651"/>
      <c r="U13" s="651"/>
      <c r="V13" s="652"/>
      <c r="W13" s="650">
        <v>10221</v>
      </c>
      <c r="X13" s="651"/>
      <c r="Y13" s="651"/>
      <c r="Z13" s="651"/>
      <c r="AA13" s="651"/>
      <c r="AB13" s="651"/>
      <c r="AC13" s="652"/>
      <c r="AD13" s="650">
        <v>9983</v>
      </c>
      <c r="AE13" s="651"/>
      <c r="AF13" s="651"/>
      <c r="AG13" s="651"/>
      <c r="AH13" s="651"/>
      <c r="AI13" s="651"/>
      <c r="AJ13" s="652"/>
      <c r="AK13" s="650">
        <v>9070</v>
      </c>
      <c r="AL13" s="651"/>
      <c r="AM13" s="651"/>
      <c r="AN13" s="651"/>
      <c r="AO13" s="651"/>
      <c r="AP13" s="651"/>
      <c r="AQ13" s="652"/>
      <c r="AR13" s="914"/>
      <c r="AS13" s="915"/>
      <c r="AT13" s="915"/>
      <c r="AU13" s="915"/>
      <c r="AV13" s="915"/>
      <c r="AW13" s="915"/>
      <c r="AX13" s="916"/>
    </row>
    <row r="14" spans="1:50" ht="18" customHeight="1" x14ac:dyDescent="0.15">
      <c r="A14" s="605"/>
      <c r="B14" s="606"/>
      <c r="C14" s="606"/>
      <c r="D14" s="606"/>
      <c r="E14" s="606"/>
      <c r="F14" s="607"/>
      <c r="G14" s="720"/>
      <c r="H14" s="721"/>
      <c r="I14" s="706" t="s">
        <v>8</v>
      </c>
      <c r="J14" s="757"/>
      <c r="K14" s="757"/>
      <c r="L14" s="757"/>
      <c r="M14" s="757"/>
      <c r="N14" s="757"/>
      <c r="O14" s="758"/>
      <c r="P14" s="650" t="s">
        <v>479</v>
      </c>
      <c r="Q14" s="651"/>
      <c r="R14" s="651"/>
      <c r="S14" s="651"/>
      <c r="T14" s="651"/>
      <c r="U14" s="651"/>
      <c r="V14" s="652"/>
      <c r="W14" s="650" t="s">
        <v>325</v>
      </c>
      <c r="X14" s="651"/>
      <c r="Y14" s="651"/>
      <c r="Z14" s="651"/>
      <c r="AA14" s="651"/>
      <c r="AB14" s="651"/>
      <c r="AC14" s="652"/>
      <c r="AD14" s="650" t="s">
        <v>483</v>
      </c>
      <c r="AE14" s="651"/>
      <c r="AF14" s="651"/>
      <c r="AG14" s="651"/>
      <c r="AH14" s="651"/>
      <c r="AI14" s="651"/>
      <c r="AJ14" s="652"/>
      <c r="AK14" s="650"/>
      <c r="AL14" s="651"/>
      <c r="AM14" s="651"/>
      <c r="AN14" s="651"/>
      <c r="AO14" s="651"/>
      <c r="AP14" s="651"/>
      <c r="AQ14" s="652"/>
      <c r="AR14" s="783"/>
      <c r="AS14" s="783"/>
      <c r="AT14" s="783"/>
      <c r="AU14" s="783"/>
      <c r="AV14" s="783"/>
      <c r="AW14" s="783"/>
      <c r="AX14" s="784"/>
    </row>
    <row r="15" spans="1:50" ht="18" customHeight="1" x14ac:dyDescent="0.15">
      <c r="A15" s="605"/>
      <c r="B15" s="606"/>
      <c r="C15" s="606"/>
      <c r="D15" s="606"/>
      <c r="E15" s="606"/>
      <c r="F15" s="607"/>
      <c r="G15" s="720"/>
      <c r="H15" s="721"/>
      <c r="I15" s="706" t="s">
        <v>50</v>
      </c>
      <c r="J15" s="707"/>
      <c r="K15" s="707"/>
      <c r="L15" s="707"/>
      <c r="M15" s="707"/>
      <c r="N15" s="707"/>
      <c r="O15" s="708"/>
      <c r="P15" s="650">
        <v>8169</v>
      </c>
      <c r="Q15" s="651"/>
      <c r="R15" s="651"/>
      <c r="S15" s="651"/>
      <c r="T15" s="651"/>
      <c r="U15" s="651"/>
      <c r="V15" s="652"/>
      <c r="W15" s="650">
        <v>8823</v>
      </c>
      <c r="X15" s="651"/>
      <c r="Y15" s="651"/>
      <c r="Z15" s="651"/>
      <c r="AA15" s="651"/>
      <c r="AB15" s="651"/>
      <c r="AC15" s="652"/>
      <c r="AD15" s="650">
        <v>6092</v>
      </c>
      <c r="AE15" s="651"/>
      <c r="AF15" s="651"/>
      <c r="AG15" s="651"/>
      <c r="AH15" s="651"/>
      <c r="AI15" s="651"/>
      <c r="AJ15" s="652"/>
      <c r="AK15" s="650">
        <v>4899</v>
      </c>
      <c r="AL15" s="651"/>
      <c r="AM15" s="651"/>
      <c r="AN15" s="651"/>
      <c r="AO15" s="651"/>
      <c r="AP15" s="651"/>
      <c r="AQ15" s="652"/>
      <c r="AR15" s="650"/>
      <c r="AS15" s="651"/>
      <c r="AT15" s="651"/>
      <c r="AU15" s="651"/>
      <c r="AV15" s="651"/>
      <c r="AW15" s="651"/>
      <c r="AX15" s="801"/>
    </row>
    <row r="16" spans="1:50" ht="18" customHeight="1" x14ac:dyDescent="0.15">
      <c r="A16" s="605"/>
      <c r="B16" s="606"/>
      <c r="C16" s="606"/>
      <c r="D16" s="606"/>
      <c r="E16" s="606"/>
      <c r="F16" s="607"/>
      <c r="G16" s="720"/>
      <c r="H16" s="721"/>
      <c r="I16" s="706" t="s">
        <v>51</v>
      </c>
      <c r="J16" s="707"/>
      <c r="K16" s="707"/>
      <c r="L16" s="707"/>
      <c r="M16" s="707"/>
      <c r="N16" s="707"/>
      <c r="O16" s="708"/>
      <c r="P16" s="650">
        <v>-8823</v>
      </c>
      <c r="Q16" s="651"/>
      <c r="R16" s="651"/>
      <c r="S16" s="651"/>
      <c r="T16" s="651"/>
      <c r="U16" s="651"/>
      <c r="V16" s="652"/>
      <c r="W16" s="650">
        <v>-6092</v>
      </c>
      <c r="X16" s="651"/>
      <c r="Y16" s="651"/>
      <c r="Z16" s="651"/>
      <c r="AA16" s="651"/>
      <c r="AB16" s="651"/>
      <c r="AC16" s="652"/>
      <c r="AD16" s="650">
        <v>-4899</v>
      </c>
      <c r="AE16" s="651"/>
      <c r="AF16" s="651"/>
      <c r="AG16" s="651"/>
      <c r="AH16" s="651"/>
      <c r="AI16" s="651"/>
      <c r="AJ16" s="652"/>
      <c r="AK16" s="650"/>
      <c r="AL16" s="651"/>
      <c r="AM16" s="651"/>
      <c r="AN16" s="651"/>
      <c r="AO16" s="651"/>
      <c r="AP16" s="651"/>
      <c r="AQ16" s="652"/>
      <c r="AR16" s="752"/>
      <c r="AS16" s="753"/>
      <c r="AT16" s="753"/>
      <c r="AU16" s="753"/>
      <c r="AV16" s="753"/>
      <c r="AW16" s="753"/>
      <c r="AX16" s="754"/>
    </row>
    <row r="17" spans="1:50" ht="18" customHeight="1" x14ac:dyDescent="0.15">
      <c r="A17" s="605"/>
      <c r="B17" s="606"/>
      <c r="C17" s="606"/>
      <c r="D17" s="606"/>
      <c r="E17" s="606"/>
      <c r="F17" s="607"/>
      <c r="G17" s="720"/>
      <c r="H17" s="721"/>
      <c r="I17" s="706" t="s">
        <v>49</v>
      </c>
      <c r="J17" s="757"/>
      <c r="K17" s="757"/>
      <c r="L17" s="757"/>
      <c r="M17" s="757"/>
      <c r="N17" s="757"/>
      <c r="O17" s="758"/>
      <c r="P17" s="650" t="s">
        <v>479</v>
      </c>
      <c r="Q17" s="651"/>
      <c r="R17" s="651"/>
      <c r="S17" s="651"/>
      <c r="T17" s="651"/>
      <c r="U17" s="651"/>
      <c r="V17" s="652"/>
      <c r="W17" s="650" t="s">
        <v>325</v>
      </c>
      <c r="X17" s="651"/>
      <c r="Y17" s="651"/>
      <c r="Z17" s="651"/>
      <c r="AA17" s="651"/>
      <c r="AB17" s="651"/>
      <c r="AC17" s="652"/>
      <c r="AD17" s="650" t="s">
        <v>483</v>
      </c>
      <c r="AE17" s="651"/>
      <c r="AF17" s="651"/>
      <c r="AG17" s="651"/>
      <c r="AH17" s="651"/>
      <c r="AI17" s="651"/>
      <c r="AJ17" s="652"/>
      <c r="AK17" s="650"/>
      <c r="AL17" s="651"/>
      <c r="AM17" s="651"/>
      <c r="AN17" s="651"/>
      <c r="AO17" s="651"/>
      <c r="AP17" s="651"/>
      <c r="AQ17" s="652"/>
      <c r="AR17" s="912"/>
      <c r="AS17" s="912"/>
      <c r="AT17" s="912"/>
      <c r="AU17" s="912"/>
      <c r="AV17" s="912"/>
      <c r="AW17" s="912"/>
      <c r="AX17" s="913"/>
    </row>
    <row r="18" spans="1:50" ht="18" customHeight="1" x14ac:dyDescent="0.15">
      <c r="A18" s="605"/>
      <c r="B18" s="606"/>
      <c r="C18" s="606"/>
      <c r="D18" s="606"/>
      <c r="E18" s="606"/>
      <c r="F18" s="607"/>
      <c r="G18" s="722"/>
      <c r="H18" s="723"/>
      <c r="I18" s="711" t="s">
        <v>20</v>
      </c>
      <c r="J18" s="712"/>
      <c r="K18" s="712"/>
      <c r="L18" s="712"/>
      <c r="M18" s="712"/>
      <c r="N18" s="712"/>
      <c r="O18" s="713"/>
      <c r="P18" s="873">
        <f>SUM(P13:V17)</f>
        <v>9703</v>
      </c>
      <c r="Q18" s="874"/>
      <c r="R18" s="874"/>
      <c r="S18" s="874"/>
      <c r="T18" s="874"/>
      <c r="U18" s="874"/>
      <c r="V18" s="875"/>
      <c r="W18" s="873">
        <f>SUM(W13:AC17)</f>
        <v>12952</v>
      </c>
      <c r="X18" s="874"/>
      <c r="Y18" s="874"/>
      <c r="Z18" s="874"/>
      <c r="AA18" s="874"/>
      <c r="AB18" s="874"/>
      <c r="AC18" s="875"/>
      <c r="AD18" s="873">
        <f>SUM(AD13:AJ17)</f>
        <v>11176</v>
      </c>
      <c r="AE18" s="874"/>
      <c r="AF18" s="874"/>
      <c r="AG18" s="874"/>
      <c r="AH18" s="874"/>
      <c r="AI18" s="874"/>
      <c r="AJ18" s="875"/>
      <c r="AK18" s="873">
        <f>SUM(AK13:AQ17)</f>
        <v>13969</v>
      </c>
      <c r="AL18" s="874"/>
      <c r="AM18" s="874"/>
      <c r="AN18" s="874"/>
      <c r="AO18" s="874"/>
      <c r="AP18" s="874"/>
      <c r="AQ18" s="875"/>
      <c r="AR18" s="873">
        <f>SUM(AR13:AX17)</f>
        <v>0</v>
      </c>
      <c r="AS18" s="874"/>
      <c r="AT18" s="874"/>
      <c r="AU18" s="874"/>
      <c r="AV18" s="874"/>
      <c r="AW18" s="874"/>
      <c r="AX18" s="876"/>
    </row>
    <row r="19" spans="1:50" ht="18" customHeight="1" x14ac:dyDescent="0.15">
      <c r="A19" s="605"/>
      <c r="B19" s="606"/>
      <c r="C19" s="606"/>
      <c r="D19" s="606"/>
      <c r="E19" s="606"/>
      <c r="F19" s="607"/>
      <c r="G19" s="871" t="s">
        <v>9</v>
      </c>
      <c r="H19" s="872"/>
      <c r="I19" s="872"/>
      <c r="J19" s="872"/>
      <c r="K19" s="872"/>
      <c r="L19" s="872"/>
      <c r="M19" s="872"/>
      <c r="N19" s="872"/>
      <c r="O19" s="872"/>
      <c r="P19" s="650">
        <v>7943</v>
      </c>
      <c r="Q19" s="651"/>
      <c r="R19" s="651"/>
      <c r="S19" s="651"/>
      <c r="T19" s="651"/>
      <c r="U19" s="651"/>
      <c r="V19" s="652"/>
      <c r="W19" s="650">
        <v>10829</v>
      </c>
      <c r="X19" s="651"/>
      <c r="Y19" s="651"/>
      <c r="Z19" s="651"/>
      <c r="AA19" s="651"/>
      <c r="AB19" s="651"/>
      <c r="AC19" s="652"/>
      <c r="AD19" s="650">
        <v>7632</v>
      </c>
      <c r="AE19" s="651"/>
      <c r="AF19" s="651"/>
      <c r="AG19" s="651"/>
      <c r="AH19" s="651"/>
      <c r="AI19" s="651"/>
      <c r="AJ19" s="652"/>
      <c r="AK19" s="314"/>
      <c r="AL19" s="314"/>
      <c r="AM19" s="314"/>
      <c r="AN19" s="314"/>
      <c r="AO19" s="314"/>
      <c r="AP19" s="314"/>
      <c r="AQ19" s="314"/>
      <c r="AR19" s="314"/>
      <c r="AS19" s="314"/>
      <c r="AT19" s="314"/>
      <c r="AU19" s="314"/>
      <c r="AV19" s="314"/>
      <c r="AW19" s="314"/>
      <c r="AX19" s="316"/>
    </row>
    <row r="20" spans="1:50" ht="18" customHeight="1" x14ac:dyDescent="0.15">
      <c r="A20" s="605"/>
      <c r="B20" s="606"/>
      <c r="C20" s="606"/>
      <c r="D20" s="606"/>
      <c r="E20" s="606"/>
      <c r="F20" s="607"/>
      <c r="G20" s="871" t="s">
        <v>10</v>
      </c>
      <c r="H20" s="872"/>
      <c r="I20" s="872"/>
      <c r="J20" s="872"/>
      <c r="K20" s="872"/>
      <c r="L20" s="872"/>
      <c r="M20" s="872"/>
      <c r="N20" s="872"/>
      <c r="O20" s="872"/>
      <c r="P20" s="302">
        <f>IF(P18=0, "-", SUM(P19)/P18)</f>
        <v>0.81861280016489746</v>
      </c>
      <c r="Q20" s="302"/>
      <c r="R20" s="302"/>
      <c r="S20" s="302"/>
      <c r="T20" s="302"/>
      <c r="U20" s="302"/>
      <c r="V20" s="302"/>
      <c r="W20" s="302">
        <f t="shared" ref="W20" si="0">IF(W18=0, "-", SUM(W19)/W18)</f>
        <v>0.83608709079678811</v>
      </c>
      <c r="X20" s="302"/>
      <c r="Y20" s="302"/>
      <c r="Z20" s="302"/>
      <c r="AA20" s="302"/>
      <c r="AB20" s="302"/>
      <c r="AC20" s="302"/>
      <c r="AD20" s="302">
        <f t="shared" ref="AD20" si="1">IF(AD18=0, "-", SUM(AD19)/AD18)</f>
        <v>0.6828919112383679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9.1" customHeight="1" x14ac:dyDescent="0.15">
      <c r="A21" s="844"/>
      <c r="B21" s="845"/>
      <c r="C21" s="845"/>
      <c r="D21" s="845"/>
      <c r="E21" s="845"/>
      <c r="F21" s="974"/>
      <c r="G21" s="300" t="s">
        <v>272</v>
      </c>
      <c r="H21" s="301"/>
      <c r="I21" s="301"/>
      <c r="J21" s="301"/>
      <c r="K21" s="301"/>
      <c r="L21" s="301"/>
      <c r="M21" s="301"/>
      <c r="N21" s="301"/>
      <c r="O21" s="301"/>
      <c r="P21" s="302">
        <f>IF(P19=0, "-", SUM(P19)/SUM(P13,P14))</f>
        <v>0.76692092304721449</v>
      </c>
      <c r="Q21" s="302"/>
      <c r="R21" s="302"/>
      <c r="S21" s="302"/>
      <c r="T21" s="302"/>
      <c r="U21" s="302"/>
      <c r="V21" s="302"/>
      <c r="W21" s="302">
        <f t="shared" ref="W21" si="2">IF(W19=0, "-", SUM(W19)/SUM(W13,W14))</f>
        <v>1.0594853732511496</v>
      </c>
      <c r="X21" s="302"/>
      <c r="Y21" s="302"/>
      <c r="Z21" s="302"/>
      <c r="AA21" s="302"/>
      <c r="AB21" s="302"/>
      <c r="AC21" s="302"/>
      <c r="AD21" s="302">
        <f t="shared" ref="AD21" si="3">IF(AD19=0, "-", SUM(AD19)/SUM(AD13,AD14))</f>
        <v>0.76449964940398674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1" t="s">
        <v>345</v>
      </c>
      <c r="B22" s="942"/>
      <c r="C22" s="942"/>
      <c r="D22" s="942"/>
      <c r="E22" s="942"/>
      <c r="F22" s="943"/>
      <c r="G22" s="979" t="s">
        <v>252</v>
      </c>
      <c r="H22" s="206"/>
      <c r="I22" s="206"/>
      <c r="J22" s="206"/>
      <c r="K22" s="206"/>
      <c r="L22" s="206"/>
      <c r="M22" s="206"/>
      <c r="N22" s="206"/>
      <c r="O22" s="207"/>
      <c r="P22" s="930" t="s">
        <v>346</v>
      </c>
      <c r="Q22" s="206"/>
      <c r="R22" s="206"/>
      <c r="S22" s="206"/>
      <c r="T22" s="206"/>
      <c r="U22" s="206"/>
      <c r="V22" s="207"/>
      <c r="W22" s="930" t="s">
        <v>347</v>
      </c>
      <c r="X22" s="206"/>
      <c r="Y22" s="206"/>
      <c r="Z22" s="206"/>
      <c r="AA22" s="206"/>
      <c r="AB22" s="206"/>
      <c r="AC22" s="207"/>
      <c r="AD22" s="930" t="s">
        <v>251</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25.5" customHeight="1" x14ac:dyDescent="0.15">
      <c r="A23" s="944"/>
      <c r="B23" s="945"/>
      <c r="C23" s="945"/>
      <c r="D23" s="945"/>
      <c r="E23" s="945"/>
      <c r="F23" s="946"/>
      <c r="G23" s="980" t="s">
        <v>484</v>
      </c>
      <c r="H23" s="981"/>
      <c r="I23" s="981"/>
      <c r="J23" s="981"/>
      <c r="K23" s="981"/>
      <c r="L23" s="981"/>
      <c r="M23" s="981"/>
      <c r="N23" s="981"/>
      <c r="O23" s="982"/>
      <c r="P23" s="914"/>
      <c r="Q23" s="915"/>
      <c r="R23" s="915"/>
      <c r="S23" s="915"/>
      <c r="T23" s="915"/>
      <c r="U23" s="915"/>
      <c r="V23" s="931"/>
      <c r="W23" s="914"/>
      <c r="X23" s="915"/>
      <c r="Y23" s="915"/>
      <c r="Z23" s="915"/>
      <c r="AA23" s="915"/>
      <c r="AB23" s="915"/>
      <c r="AC23" s="931"/>
      <c r="AD23" s="951"/>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32" t="s">
        <v>485</v>
      </c>
      <c r="H24" s="933"/>
      <c r="I24" s="933"/>
      <c r="J24" s="933"/>
      <c r="K24" s="933"/>
      <c r="L24" s="933"/>
      <c r="M24" s="933"/>
      <c r="N24" s="933"/>
      <c r="O24" s="934"/>
      <c r="P24" s="650"/>
      <c r="Q24" s="651"/>
      <c r="R24" s="651"/>
      <c r="S24" s="651"/>
      <c r="T24" s="651"/>
      <c r="U24" s="651"/>
      <c r="V24" s="652"/>
      <c r="W24" s="650"/>
      <c r="X24" s="651"/>
      <c r="Y24" s="651"/>
      <c r="Z24" s="651"/>
      <c r="AA24" s="651"/>
      <c r="AB24" s="651"/>
      <c r="AC24" s="652"/>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32" t="s">
        <v>486</v>
      </c>
      <c r="H25" s="933"/>
      <c r="I25" s="933"/>
      <c r="J25" s="933"/>
      <c r="K25" s="933"/>
      <c r="L25" s="933"/>
      <c r="M25" s="933"/>
      <c r="N25" s="933"/>
      <c r="O25" s="934"/>
      <c r="P25" s="650">
        <v>9070</v>
      </c>
      <c r="Q25" s="651"/>
      <c r="R25" s="651"/>
      <c r="S25" s="651"/>
      <c r="T25" s="651"/>
      <c r="U25" s="651"/>
      <c r="V25" s="652"/>
      <c r="W25" s="650"/>
      <c r="X25" s="651"/>
      <c r="Y25" s="651"/>
      <c r="Z25" s="651"/>
      <c r="AA25" s="651"/>
      <c r="AB25" s="651"/>
      <c r="AC25" s="652"/>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hidden="1" customHeight="1" x14ac:dyDescent="0.15">
      <c r="A26" s="944"/>
      <c r="B26" s="945"/>
      <c r="C26" s="945"/>
      <c r="D26" s="945"/>
      <c r="E26" s="945"/>
      <c r="F26" s="946"/>
      <c r="G26" s="932"/>
      <c r="H26" s="933"/>
      <c r="I26" s="933"/>
      <c r="J26" s="933"/>
      <c r="K26" s="933"/>
      <c r="L26" s="933"/>
      <c r="M26" s="933"/>
      <c r="N26" s="933"/>
      <c r="O26" s="934"/>
      <c r="P26" s="650"/>
      <c r="Q26" s="651"/>
      <c r="R26" s="651"/>
      <c r="S26" s="651"/>
      <c r="T26" s="651"/>
      <c r="U26" s="651"/>
      <c r="V26" s="652"/>
      <c r="W26" s="650"/>
      <c r="X26" s="651"/>
      <c r="Y26" s="651"/>
      <c r="Z26" s="651"/>
      <c r="AA26" s="651"/>
      <c r="AB26" s="651"/>
      <c r="AC26" s="652"/>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hidden="1" customHeight="1" x14ac:dyDescent="0.15">
      <c r="A27" s="944"/>
      <c r="B27" s="945"/>
      <c r="C27" s="945"/>
      <c r="D27" s="945"/>
      <c r="E27" s="945"/>
      <c r="F27" s="946"/>
      <c r="G27" s="932"/>
      <c r="H27" s="933"/>
      <c r="I27" s="933"/>
      <c r="J27" s="933"/>
      <c r="K27" s="933"/>
      <c r="L27" s="933"/>
      <c r="M27" s="933"/>
      <c r="N27" s="933"/>
      <c r="O27" s="934"/>
      <c r="P27" s="650"/>
      <c r="Q27" s="651"/>
      <c r="R27" s="651"/>
      <c r="S27" s="651"/>
      <c r="T27" s="651"/>
      <c r="U27" s="651"/>
      <c r="V27" s="652"/>
      <c r="W27" s="650"/>
      <c r="X27" s="651"/>
      <c r="Y27" s="651"/>
      <c r="Z27" s="651"/>
      <c r="AA27" s="651"/>
      <c r="AB27" s="651"/>
      <c r="AC27" s="652"/>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hidden="1" customHeight="1" x14ac:dyDescent="0.15">
      <c r="A28" s="944"/>
      <c r="B28" s="945"/>
      <c r="C28" s="945"/>
      <c r="D28" s="945"/>
      <c r="E28" s="945"/>
      <c r="F28" s="946"/>
      <c r="G28" s="935" t="s">
        <v>256</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1" customHeight="1" thickBot="1" x14ac:dyDescent="0.2">
      <c r="A29" s="947"/>
      <c r="B29" s="948"/>
      <c r="C29" s="948"/>
      <c r="D29" s="948"/>
      <c r="E29" s="948"/>
      <c r="F29" s="949"/>
      <c r="G29" s="938" t="s">
        <v>253</v>
      </c>
      <c r="H29" s="939"/>
      <c r="I29" s="939"/>
      <c r="J29" s="939"/>
      <c r="K29" s="939"/>
      <c r="L29" s="939"/>
      <c r="M29" s="939"/>
      <c r="N29" s="939"/>
      <c r="O29" s="940"/>
      <c r="P29" s="650">
        <f>AK13</f>
        <v>9070</v>
      </c>
      <c r="Q29" s="651"/>
      <c r="R29" s="651"/>
      <c r="S29" s="651"/>
      <c r="T29" s="651"/>
      <c r="U29" s="651"/>
      <c r="V29" s="652"/>
      <c r="W29" s="962">
        <f>AR13</f>
        <v>0</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6" t="s">
        <v>268</v>
      </c>
      <c r="B30" s="857"/>
      <c r="C30" s="857"/>
      <c r="D30" s="857"/>
      <c r="E30" s="857"/>
      <c r="F30" s="858"/>
      <c r="G30" s="768" t="s">
        <v>145</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309</v>
      </c>
      <c r="AF30" s="854"/>
      <c r="AG30" s="854"/>
      <c r="AH30" s="855"/>
      <c r="AI30" s="853" t="s">
        <v>331</v>
      </c>
      <c r="AJ30" s="854"/>
      <c r="AK30" s="854"/>
      <c r="AL30" s="855"/>
      <c r="AM30" s="910" t="s">
        <v>336</v>
      </c>
      <c r="AN30" s="910"/>
      <c r="AO30" s="910"/>
      <c r="AP30" s="853"/>
      <c r="AQ30" s="762" t="s">
        <v>186</v>
      </c>
      <c r="AR30" s="763"/>
      <c r="AS30" s="763"/>
      <c r="AT30" s="764"/>
      <c r="AU30" s="769" t="s">
        <v>133</v>
      </c>
      <c r="AV30" s="769"/>
      <c r="AW30" s="769"/>
      <c r="AX30" s="911"/>
    </row>
    <row r="31" spans="1:50" ht="18.75" customHeight="1" x14ac:dyDescent="0.15">
      <c r="A31" s="391"/>
      <c r="B31" s="392"/>
      <c r="C31" s="392"/>
      <c r="D31" s="392"/>
      <c r="E31" s="392"/>
      <c r="F31" s="393"/>
      <c r="G31" s="407"/>
      <c r="H31" s="389"/>
      <c r="I31" s="389"/>
      <c r="J31" s="389"/>
      <c r="K31" s="389"/>
      <c r="L31" s="389"/>
      <c r="M31" s="389"/>
      <c r="N31" s="389"/>
      <c r="O31" s="408"/>
      <c r="P31" s="429"/>
      <c r="Q31" s="389"/>
      <c r="R31" s="389"/>
      <c r="S31" s="389"/>
      <c r="T31" s="389"/>
      <c r="U31" s="389"/>
      <c r="V31" s="389"/>
      <c r="W31" s="389"/>
      <c r="X31" s="408"/>
      <c r="Y31" s="446"/>
      <c r="Z31" s="447"/>
      <c r="AA31" s="448"/>
      <c r="AB31" s="231"/>
      <c r="AC31" s="232"/>
      <c r="AD31" s="233"/>
      <c r="AE31" s="231"/>
      <c r="AF31" s="232"/>
      <c r="AG31" s="232"/>
      <c r="AH31" s="233"/>
      <c r="AI31" s="231"/>
      <c r="AJ31" s="232"/>
      <c r="AK31" s="232"/>
      <c r="AL31" s="233"/>
      <c r="AM31" s="235"/>
      <c r="AN31" s="235"/>
      <c r="AO31" s="235"/>
      <c r="AP31" s="231"/>
      <c r="AQ31" s="581" t="s">
        <v>489</v>
      </c>
      <c r="AR31" s="185"/>
      <c r="AS31" s="118" t="s">
        <v>187</v>
      </c>
      <c r="AT31" s="119"/>
      <c r="AU31" s="184">
        <v>7</v>
      </c>
      <c r="AV31" s="184"/>
      <c r="AW31" s="389" t="s">
        <v>177</v>
      </c>
      <c r="AX31" s="390"/>
    </row>
    <row r="32" spans="1:50" ht="24" customHeight="1" x14ac:dyDescent="0.15">
      <c r="A32" s="394"/>
      <c r="B32" s="392"/>
      <c r="C32" s="392"/>
      <c r="D32" s="392"/>
      <c r="E32" s="392"/>
      <c r="F32" s="393"/>
      <c r="G32" s="555" t="s">
        <v>490</v>
      </c>
      <c r="H32" s="556"/>
      <c r="I32" s="556"/>
      <c r="J32" s="556"/>
      <c r="K32" s="556"/>
      <c r="L32" s="556"/>
      <c r="M32" s="556"/>
      <c r="N32" s="556"/>
      <c r="O32" s="557"/>
      <c r="P32" s="90" t="s">
        <v>487</v>
      </c>
      <c r="Q32" s="90"/>
      <c r="R32" s="90"/>
      <c r="S32" s="90"/>
      <c r="T32" s="90"/>
      <c r="U32" s="90"/>
      <c r="V32" s="90"/>
      <c r="W32" s="90"/>
      <c r="X32" s="91"/>
      <c r="Y32" s="465" t="s">
        <v>12</v>
      </c>
      <c r="Z32" s="525"/>
      <c r="AA32" s="526"/>
      <c r="AB32" s="455" t="s">
        <v>288</v>
      </c>
      <c r="AC32" s="455"/>
      <c r="AD32" s="455"/>
      <c r="AE32" s="202">
        <v>10</v>
      </c>
      <c r="AF32" s="203"/>
      <c r="AG32" s="203"/>
      <c r="AH32" s="203"/>
      <c r="AI32" s="202">
        <v>11</v>
      </c>
      <c r="AJ32" s="203"/>
      <c r="AK32" s="203"/>
      <c r="AL32" s="203"/>
      <c r="AM32" s="202" t="s">
        <v>483</v>
      </c>
      <c r="AN32" s="203"/>
      <c r="AO32" s="203"/>
      <c r="AP32" s="203"/>
      <c r="AQ32" s="326" t="s">
        <v>483</v>
      </c>
      <c r="AR32" s="192"/>
      <c r="AS32" s="192"/>
      <c r="AT32" s="327"/>
      <c r="AU32" s="203" t="s">
        <v>483</v>
      </c>
      <c r="AV32" s="203"/>
      <c r="AW32" s="203"/>
      <c r="AX32" s="205"/>
    </row>
    <row r="33" spans="1:50" ht="24" customHeight="1" x14ac:dyDescent="0.15">
      <c r="A33" s="395"/>
      <c r="B33" s="396"/>
      <c r="C33" s="396"/>
      <c r="D33" s="396"/>
      <c r="E33" s="396"/>
      <c r="F33" s="397"/>
      <c r="G33" s="558"/>
      <c r="H33" s="559"/>
      <c r="I33" s="559"/>
      <c r="J33" s="559"/>
      <c r="K33" s="559"/>
      <c r="L33" s="559"/>
      <c r="M33" s="559"/>
      <c r="N33" s="559"/>
      <c r="O33" s="560"/>
      <c r="P33" s="93"/>
      <c r="Q33" s="93"/>
      <c r="R33" s="93"/>
      <c r="S33" s="93"/>
      <c r="T33" s="93"/>
      <c r="U33" s="93"/>
      <c r="V33" s="93"/>
      <c r="W33" s="93"/>
      <c r="X33" s="94"/>
      <c r="Y33" s="409" t="s">
        <v>53</v>
      </c>
      <c r="Z33" s="410"/>
      <c r="AA33" s="411"/>
      <c r="AB33" s="517" t="s">
        <v>288</v>
      </c>
      <c r="AC33" s="517"/>
      <c r="AD33" s="517"/>
      <c r="AE33" s="202" t="s">
        <v>325</v>
      </c>
      <c r="AF33" s="203"/>
      <c r="AG33" s="203"/>
      <c r="AH33" s="203"/>
      <c r="AI33" s="202" t="s">
        <v>483</v>
      </c>
      <c r="AJ33" s="203"/>
      <c r="AK33" s="203"/>
      <c r="AL33" s="203"/>
      <c r="AM33" s="202" t="s">
        <v>488</v>
      </c>
      <c r="AN33" s="203"/>
      <c r="AO33" s="203"/>
      <c r="AP33" s="203"/>
      <c r="AQ33" s="326" t="s">
        <v>483</v>
      </c>
      <c r="AR33" s="192"/>
      <c r="AS33" s="192"/>
      <c r="AT33" s="327"/>
      <c r="AU33" s="203">
        <v>20</v>
      </c>
      <c r="AV33" s="203"/>
      <c r="AW33" s="203"/>
      <c r="AX33" s="205"/>
    </row>
    <row r="34" spans="1:50" ht="24" customHeight="1" x14ac:dyDescent="0.15">
      <c r="A34" s="394"/>
      <c r="B34" s="392"/>
      <c r="C34" s="392"/>
      <c r="D34" s="392"/>
      <c r="E34" s="392"/>
      <c r="F34" s="393"/>
      <c r="G34" s="561"/>
      <c r="H34" s="562"/>
      <c r="I34" s="562"/>
      <c r="J34" s="562"/>
      <c r="K34" s="562"/>
      <c r="L34" s="562"/>
      <c r="M34" s="562"/>
      <c r="N34" s="562"/>
      <c r="O34" s="563"/>
      <c r="P34" s="96"/>
      <c r="Q34" s="96"/>
      <c r="R34" s="96"/>
      <c r="S34" s="96"/>
      <c r="T34" s="96"/>
      <c r="U34" s="96"/>
      <c r="V34" s="96"/>
      <c r="W34" s="96"/>
      <c r="X34" s="97"/>
      <c r="Y34" s="409" t="s">
        <v>13</v>
      </c>
      <c r="Z34" s="410"/>
      <c r="AA34" s="411"/>
      <c r="AB34" s="550" t="s">
        <v>178</v>
      </c>
      <c r="AC34" s="550"/>
      <c r="AD34" s="550"/>
      <c r="AE34" s="202">
        <v>50</v>
      </c>
      <c r="AF34" s="203"/>
      <c r="AG34" s="203"/>
      <c r="AH34" s="203"/>
      <c r="AI34" s="202">
        <v>55</v>
      </c>
      <c r="AJ34" s="203"/>
      <c r="AK34" s="203"/>
      <c r="AL34" s="203"/>
      <c r="AM34" s="202" t="s">
        <v>483</v>
      </c>
      <c r="AN34" s="203"/>
      <c r="AO34" s="203"/>
      <c r="AP34" s="203"/>
      <c r="AQ34" s="326" t="s">
        <v>483</v>
      </c>
      <c r="AR34" s="192"/>
      <c r="AS34" s="192"/>
      <c r="AT34" s="327"/>
      <c r="AU34" s="203" t="s">
        <v>483</v>
      </c>
      <c r="AV34" s="203"/>
      <c r="AW34" s="203"/>
      <c r="AX34" s="205"/>
    </row>
    <row r="35" spans="1:50" ht="23.25" customHeight="1" x14ac:dyDescent="0.15">
      <c r="A35" s="210" t="s">
        <v>297</v>
      </c>
      <c r="B35" s="211"/>
      <c r="C35" s="211"/>
      <c r="D35" s="211"/>
      <c r="E35" s="211"/>
      <c r="F35" s="212"/>
      <c r="G35" s="216" t="s">
        <v>612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5" t="s">
        <v>268</v>
      </c>
      <c r="B37" s="766"/>
      <c r="C37" s="766"/>
      <c r="D37" s="766"/>
      <c r="E37" s="766"/>
      <c r="F37" s="767"/>
      <c r="G37" s="404" t="s">
        <v>145</v>
      </c>
      <c r="H37" s="405"/>
      <c r="I37" s="405"/>
      <c r="J37" s="405"/>
      <c r="K37" s="405"/>
      <c r="L37" s="405"/>
      <c r="M37" s="405"/>
      <c r="N37" s="405"/>
      <c r="O37" s="406"/>
      <c r="P37" s="442" t="s">
        <v>58</v>
      </c>
      <c r="Q37" s="405"/>
      <c r="R37" s="405"/>
      <c r="S37" s="405"/>
      <c r="T37" s="405"/>
      <c r="U37" s="405"/>
      <c r="V37" s="405"/>
      <c r="W37" s="405"/>
      <c r="X37" s="406"/>
      <c r="Y37" s="443"/>
      <c r="Z37" s="444"/>
      <c r="AA37" s="445"/>
      <c r="AB37" s="401" t="s">
        <v>11</v>
      </c>
      <c r="AC37" s="402"/>
      <c r="AD37" s="403"/>
      <c r="AE37" s="228" t="s">
        <v>309</v>
      </c>
      <c r="AF37" s="229"/>
      <c r="AG37" s="229"/>
      <c r="AH37" s="230"/>
      <c r="AI37" s="228" t="s">
        <v>307</v>
      </c>
      <c r="AJ37" s="229"/>
      <c r="AK37" s="229"/>
      <c r="AL37" s="230"/>
      <c r="AM37" s="234" t="s">
        <v>336</v>
      </c>
      <c r="AN37" s="234"/>
      <c r="AO37" s="234"/>
      <c r="AP37" s="234"/>
      <c r="AQ37" s="136" t="s">
        <v>186</v>
      </c>
      <c r="AR37" s="137"/>
      <c r="AS37" s="137"/>
      <c r="AT37" s="138"/>
      <c r="AU37" s="405" t="s">
        <v>133</v>
      </c>
      <c r="AV37" s="405"/>
      <c r="AW37" s="405"/>
      <c r="AX37" s="905"/>
    </row>
    <row r="38" spans="1:50" ht="18.75" customHeight="1" x14ac:dyDescent="0.15">
      <c r="A38" s="391"/>
      <c r="B38" s="392"/>
      <c r="C38" s="392"/>
      <c r="D38" s="392"/>
      <c r="E38" s="392"/>
      <c r="F38" s="393"/>
      <c r="G38" s="407"/>
      <c r="H38" s="389"/>
      <c r="I38" s="389"/>
      <c r="J38" s="389"/>
      <c r="K38" s="389"/>
      <c r="L38" s="389"/>
      <c r="M38" s="389"/>
      <c r="N38" s="389"/>
      <c r="O38" s="408"/>
      <c r="P38" s="429"/>
      <c r="Q38" s="389"/>
      <c r="R38" s="389"/>
      <c r="S38" s="389"/>
      <c r="T38" s="389"/>
      <c r="U38" s="389"/>
      <c r="V38" s="389"/>
      <c r="W38" s="389"/>
      <c r="X38" s="408"/>
      <c r="Y38" s="446"/>
      <c r="Z38" s="447"/>
      <c r="AA38" s="448"/>
      <c r="AB38" s="231"/>
      <c r="AC38" s="232"/>
      <c r="AD38" s="233"/>
      <c r="AE38" s="231"/>
      <c r="AF38" s="232"/>
      <c r="AG38" s="232"/>
      <c r="AH38" s="233"/>
      <c r="AI38" s="231"/>
      <c r="AJ38" s="232"/>
      <c r="AK38" s="232"/>
      <c r="AL38" s="233"/>
      <c r="AM38" s="235"/>
      <c r="AN38" s="235"/>
      <c r="AO38" s="235"/>
      <c r="AP38" s="235"/>
      <c r="AQ38" s="581" t="s">
        <v>483</v>
      </c>
      <c r="AR38" s="185"/>
      <c r="AS38" s="118" t="s">
        <v>187</v>
      </c>
      <c r="AT38" s="119"/>
      <c r="AU38" s="184">
        <v>2</v>
      </c>
      <c r="AV38" s="184"/>
      <c r="AW38" s="389" t="s">
        <v>177</v>
      </c>
      <c r="AX38" s="390"/>
    </row>
    <row r="39" spans="1:50" ht="23.25" customHeight="1" x14ac:dyDescent="0.15">
      <c r="A39" s="394"/>
      <c r="B39" s="392"/>
      <c r="C39" s="392"/>
      <c r="D39" s="392"/>
      <c r="E39" s="392"/>
      <c r="F39" s="393"/>
      <c r="G39" s="555" t="s">
        <v>491</v>
      </c>
      <c r="H39" s="556"/>
      <c r="I39" s="556"/>
      <c r="J39" s="556"/>
      <c r="K39" s="556"/>
      <c r="L39" s="556"/>
      <c r="M39" s="556"/>
      <c r="N39" s="556"/>
      <c r="O39" s="557"/>
      <c r="P39" s="90" t="s">
        <v>595</v>
      </c>
      <c r="Q39" s="90"/>
      <c r="R39" s="90"/>
      <c r="S39" s="90"/>
      <c r="T39" s="90"/>
      <c r="U39" s="90"/>
      <c r="V39" s="90"/>
      <c r="W39" s="90"/>
      <c r="X39" s="91"/>
      <c r="Y39" s="465" t="s">
        <v>12</v>
      </c>
      <c r="Z39" s="525"/>
      <c r="AA39" s="526"/>
      <c r="AB39" s="455" t="s">
        <v>288</v>
      </c>
      <c r="AC39" s="455"/>
      <c r="AD39" s="455"/>
      <c r="AE39" s="202">
        <v>97</v>
      </c>
      <c r="AF39" s="203"/>
      <c r="AG39" s="203"/>
      <c r="AH39" s="203"/>
      <c r="AI39" s="202">
        <v>97</v>
      </c>
      <c r="AJ39" s="203"/>
      <c r="AK39" s="203"/>
      <c r="AL39" s="203"/>
      <c r="AM39" s="202" t="s">
        <v>492</v>
      </c>
      <c r="AN39" s="203"/>
      <c r="AO39" s="203"/>
      <c r="AP39" s="203"/>
      <c r="AQ39" s="326" t="s">
        <v>493</v>
      </c>
      <c r="AR39" s="192"/>
      <c r="AS39" s="192"/>
      <c r="AT39" s="327"/>
      <c r="AU39" s="203" t="s">
        <v>483</v>
      </c>
      <c r="AV39" s="203"/>
      <c r="AW39" s="203"/>
      <c r="AX39" s="205"/>
    </row>
    <row r="40" spans="1:50" ht="23.25" customHeight="1" x14ac:dyDescent="0.15">
      <c r="A40" s="395"/>
      <c r="B40" s="396"/>
      <c r="C40" s="396"/>
      <c r="D40" s="396"/>
      <c r="E40" s="396"/>
      <c r="F40" s="397"/>
      <c r="G40" s="558"/>
      <c r="H40" s="559"/>
      <c r="I40" s="559"/>
      <c r="J40" s="559"/>
      <c r="K40" s="559"/>
      <c r="L40" s="559"/>
      <c r="M40" s="559"/>
      <c r="N40" s="559"/>
      <c r="O40" s="560"/>
      <c r="P40" s="93"/>
      <c r="Q40" s="93"/>
      <c r="R40" s="93"/>
      <c r="S40" s="93"/>
      <c r="T40" s="93"/>
      <c r="U40" s="93"/>
      <c r="V40" s="93"/>
      <c r="W40" s="93"/>
      <c r="X40" s="94"/>
      <c r="Y40" s="409" t="s">
        <v>53</v>
      </c>
      <c r="Z40" s="410"/>
      <c r="AA40" s="411"/>
      <c r="AB40" s="517" t="s">
        <v>288</v>
      </c>
      <c r="AC40" s="517"/>
      <c r="AD40" s="517"/>
      <c r="AE40" s="202" t="s">
        <v>489</v>
      </c>
      <c r="AF40" s="203"/>
      <c r="AG40" s="203"/>
      <c r="AH40" s="203"/>
      <c r="AI40" s="202" t="s">
        <v>488</v>
      </c>
      <c r="AJ40" s="203"/>
      <c r="AK40" s="203"/>
      <c r="AL40" s="203"/>
      <c r="AM40" s="202" t="s">
        <v>488</v>
      </c>
      <c r="AN40" s="203"/>
      <c r="AO40" s="203"/>
      <c r="AP40" s="203"/>
      <c r="AQ40" s="326" t="s">
        <v>488</v>
      </c>
      <c r="AR40" s="192"/>
      <c r="AS40" s="192"/>
      <c r="AT40" s="327"/>
      <c r="AU40" s="203">
        <v>100</v>
      </c>
      <c r="AV40" s="203"/>
      <c r="AW40" s="203"/>
      <c r="AX40" s="205"/>
    </row>
    <row r="41" spans="1:50" ht="27" customHeight="1" x14ac:dyDescent="0.15">
      <c r="A41" s="398"/>
      <c r="B41" s="399"/>
      <c r="C41" s="399"/>
      <c r="D41" s="399"/>
      <c r="E41" s="399"/>
      <c r="F41" s="400"/>
      <c r="G41" s="561"/>
      <c r="H41" s="562"/>
      <c r="I41" s="562"/>
      <c r="J41" s="562"/>
      <c r="K41" s="562"/>
      <c r="L41" s="562"/>
      <c r="M41" s="562"/>
      <c r="N41" s="562"/>
      <c r="O41" s="563"/>
      <c r="P41" s="96"/>
      <c r="Q41" s="96"/>
      <c r="R41" s="96"/>
      <c r="S41" s="96"/>
      <c r="T41" s="96"/>
      <c r="U41" s="96"/>
      <c r="V41" s="96"/>
      <c r="W41" s="96"/>
      <c r="X41" s="97"/>
      <c r="Y41" s="409" t="s">
        <v>13</v>
      </c>
      <c r="Z41" s="410"/>
      <c r="AA41" s="411"/>
      <c r="AB41" s="550" t="s">
        <v>178</v>
      </c>
      <c r="AC41" s="550"/>
      <c r="AD41" s="550"/>
      <c r="AE41" s="202">
        <v>97</v>
      </c>
      <c r="AF41" s="203"/>
      <c r="AG41" s="203"/>
      <c r="AH41" s="203"/>
      <c r="AI41" s="202">
        <v>97</v>
      </c>
      <c r="AJ41" s="203"/>
      <c r="AK41" s="203"/>
      <c r="AL41" s="203"/>
      <c r="AM41" s="202" t="s">
        <v>483</v>
      </c>
      <c r="AN41" s="203"/>
      <c r="AO41" s="203"/>
      <c r="AP41" s="203"/>
      <c r="AQ41" s="326" t="s">
        <v>483</v>
      </c>
      <c r="AR41" s="192"/>
      <c r="AS41" s="192"/>
      <c r="AT41" s="327"/>
      <c r="AU41" s="203" t="s">
        <v>488</v>
      </c>
      <c r="AV41" s="203"/>
      <c r="AW41" s="203"/>
      <c r="AX41" s="205"/>
    </row>
    <row r="42" spans="1:50" ht="23.25" customHeight="1" x14ac:dyDescent="0.15">
      <c r="A42" s="210" t="s">
        <v>297</v>
      </c>
      <c r="B42" s="211"/>
      <c r="C42" s="211"/>
      <c r="D42" s="211"/>
      <c r="E42" s="211"/>
      <c r="F42" s="212"/>
      <c r="G42" s="216" t="s">
        <v>613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5" t="s">
        <v>268</v>
      </c>
      <c r="B44" s="766"/>
      <c r="C44" s="766"/>
      <c r="D44" s="766"/>
      <c r="E44" s="766"/>
      <c r="F44" s="767"/>
      <c r="G44" s="404" t="s">
        <v>145</v>
      </c>
      <c r="H44" s="405"/>
      <c r="I44" s="405"/>
      <c r="J44" s="405"/>
      <c r="K44" s="405"/>
      <c r="L44" s="405"/>
      <c r="M44" s="405"/>
      <c r="N44" s="405"/>
      <c r="O44" s="406"/>
      <c r="P44" s="442" t="s">
        <v>58</v>
      </c>
      <c r="Q44" s="405"/>
      <c r="R44" s="405"/>
      <c r="S44" s="405"/>
      <c r="T44" s="405"/>
      <c r="U44" s="405"/>
      <c r="V44" s="405"/>
      <c r="W44" s="405"/>
      <c r="X44" s="406"/>
      <c r="Y44" s="443"/>
      <c r="Z44" s="444"/>
      <c r="AA44" s="445"/>
      <c r="AB44" s="401" t="s">
        <v>11</v>
      </c>
      <c r="AC44" s="402"/>
      <c r="AD44" s="403"/>
      <c r="AE44" s="228" t="s">
        <v>309</v>
      </c>
      <c r="AF44" s="229"/>
      <c r="AG44" s="229"/>
      <c r="AH44" s="230"/>
      <c r="AI44" s="228" t="s">
        <v>307</v>
      </c>
      <c r="AJ44" s="229"/>
      <c r="AK44" s="229"/>
      <c r="AL44" s="230"/>
      <c r="AM44" s="234" t="s">
        <v>336</v>
      </c>
      <c r="AN44" s="234"/>
      <c r="AO44" s="234"/>
      <c r="AP44" s="234"/>
      <c r="AQ44" s="136" t="s">
        <v>186</v>
      </c>
      <c r="AR44" s="137"/>
      <c r="AS44" s="137"/>
      <c r="AT44" s="138"/>
      <c r="AU44" s="405" t="s">
        <v>133</v>
      </c>
      <c r="AV44" s="405"/>
      <c r="AW44" s="405"/>
      <c r="AX44" s="905"/>
    </row>
    <row r="45" spans="1:50" ht="18.75" hidden="1" customHeight="1" x14ac:dyDescent="0.15">
      <c r="A45" s="391"/>
      <c r="B45" s="392"/>
      <c r="C45" s="392"/>
      <c r="D45" s="392"/>
      <c r="E45" s="392"/>
      <c r="F45" s="393"/>
      <c r="G45" s="407"/>
      <c r="H45" s="389"/>
      <c r="I45" s="389"/>
      <c r="J45" s="389"/>
      <c r="K45" s="389"/>
      <c r="L45" s="389"/>
      <c r="M45" s="389"/>
      <c r="N45" s="389"/>
      <c r="O45" s="408"/>
      <c r="P45" s="429"/>
      <c r="Q45" s="389"/>
      <c r="R45" s="389"/>
      <c r="S45" s="389"/>
      <c r="T45" s="389"/>
      <c r="U45" s="389"/>
      <c r="V45" s="389"/>
      <c r="W45" s="389"/>
      <c r="X45" s="408"/>
      <c r="Y45" s="446"/>
      <c r="Z45" s="447"/>
      <c r="AA45" s="448"/>
      <c r="AB45" s="231"/>
      <c r="AC45" s="232"/>
      <c r="AD45" s="233"/>
      <c r="AE45" s="231"/>
      <c r="AF45" s="232"/>
      <c r="AG45" s="232"/>
      <c r="AH45" s="233"/>
      <c r="AI45" s="231"/>
      <c r="AJ45" s="232"/>
      <c r="AK45" s="232"/>
      <c r="AL45" s="233"/>
      <c r="AM45" s="235"/>
      <c r="AN45" s="235"/>
      <c r="AO45" s="235"/>
      <c r="AP45" s="235"/>
      <c r="AQ45" s="581"/>
      <c r="AR45" s="185"/>
      <c r="AS45" s="118" t="s">
        <v>187</v>
      </c>
      <c r="AT45" s="119"/>
      <c r="AU45" s="184"/>
      <c r="AV45" s="184"/>
      <c r="AW45" s="389" t="s">
        <v>177</v>
      </c>
      <c r="AX45" s="390"/>
    </row>
    <row r="46" spans="1:50" ht="23.25" hidden="1" customHeight="1" x14ac:dyDescent="0.15">
      <c r="A46" s="394"/>
      <c r="B46" s="392"/>
      <c r="C46" s="392"/>
      <c r="D46" s="392"/>
      <c r="E46" s="392"/>
      <c r="F46" s="393"/>
      <c r="G46" s="555"/>
      <c r="H46" s="556"/>
      <c r="I46" s="556"/>
      <c r="J46" s="556"/>
      <c r="K46" s="556"/>
      <c r="L46" s="556"/>
      <c r="M46" s="556"/>
      <c r="N46" s="556"/>
      <c r="O46" s="557"/>
      <c r="P46" s="90"/>
      <c r="Q46" s="90"/>
      <c r="R46" s="90"/>
      <c r="S46" s="90"/>
      <c r="T46" s="90"/>
      <c r="U46" s="90"/>
      <c r="V46" s="90"/>
      <c r="W46" s="90"/>
      <c r="X46" s="91"/>
      <c r="Y46" s="465" t="s">
        <v>12</v>
      </c>
      <c r="Z46" s="525"/>
      <c r="AA46" s="526"/>
      <c r="AB46" s="455"/>
      <c r="AC46" s="455"/>
      <c r="AD46" s="455"/>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5"/>
      <c r="B47" s="396"/>
      <c r="C47" s="396"/>
      <c r="D47" s="396"/>
      <c r="E47" s="396"/>
      <c r="F47" s="397"/>
      <c r="G47" s="558"/>
      <c r="H47" s="559"/>
      <c r="I47" s="559"/>
      <c r="J47" s="559"/>
      <c r="K47" s="559"/>
      <c r="L47" s="559"/>
      <c r="M47" s="559"/>
      <c r="N47" s="559"/>
      <c r="O47" s="560"/>
      <c r="P47" s="93"/>
      <c r="Q47" s="93"/>
      <c r="R47" s="93"/>
      <c r="S47" s="93"/>
      <c r="T47" s="93"/>
      <c r="U47" s="93"/>
      <c r="V47" s="93"/>
      <c r="W47" s="93"/>
      <c r="X47" s="94"/>
      <c r="Y47" s="409" t="s">
        <v>53</v>
      </c>
      <c r="Z47" s="410"/>
      <c r="AA47" s="411"/>
      <c r="AB47" s="517"/>
      <c r="AC47" s="517"/>
      <c r="AD47" s="517"/>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8"/>
      <c r="B48" s="399"/>
      <c r="C48" s="399"/>
      <c r="D48" s="399"/>
      <c r="E48" s="399"/>
      <c r="F48" s="400"/>
      <c r="G48" s="561"/>
      <c r="H48" s="562"/>
      <c r="I48" s="562"/>
      <c r="J48" s="562"/>
      <c r="K48" s="562"/>
      <c r="L48" s="562"/>
      <c r="M48" s="562"/>
      <c r="N48" s="562"/>
      <c r="O48" s="563"/>
      <c r="P48" s="96"/>
      <c r="Q48" s="96"/>
      <c r="R48" s="96"/>
      <c r="S48" s="96"/>
      <c r="T48" s="96"/>
      <c r="U48" s="96"/>
      <c r="V48" s="96"/>
      <c r="W48" s="96"/>
      <c r="X48" s="97"/>
      <c r="Y48" s="409" t="s">
        <v>13</v>
      </c>
      <c r="Z48" s="410"/>
      <c r="AA48" s="411"/>
      <c r="AB48" s="550" t="s">
        <v>178</v>
      </c>
      <c r="AC48" s="550"/>
      <c r="AD48" s="550"/>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1" t="s">
        <v>268</v>
      </c>
      <c r="B51" s="392"/>
      <c r="C51" s="392"/>
      <c r="D51" s="392"/>
      <c r="E51" s="392"/>
      <c r="F51" s="393"/>
      <c r="G51" s="404" t="s">
        <v>145</v>
      </c>
      <c r="H51" s="405"/>
      <c r="I51" s="405"/>
      <c r="J51" s="405"/>
      <c r="K51" s="405"/>
      <c r="L51" s="405"/>
      <c r="M51" s="405"/>
      <c r="N51" s="405"/>
      <c r="O51" s="406"/>
      <c r="P51" s="442" t="s">
        <v>58</v>
      </c>
      <c r="Q51" s="405"/>
      <c r="R51" s="405"/>
      <c r="S51" s="405"/>
      <c r="T51" s="405"/>
      <c r="U51" s="405"/>
      <c r="V51" s="405"/>
      <c r="W51" s="405"/>
      <c r="X51" s="406"/>
      <c r="Y51" s="443"/>
      <c r="Z51" s="444"/>
      <c r="AA51" s="445"/>
      <c r="AB51" s="401" t="s">
        <v>11</v>
      </c>
      <c r="AC51" s="402"/>
      <c r="AD51" s="403"/>
      <c r="AE51" s="228" t="s">
        <v>309</v>
      </c>
      <c r="AF51" s="229"/>
      <c r="AG51" s="229"/>
      <c r="AH51" s="230"/>
      <c r="AI51" s="228" t="s">
        <v>307</v>
      </c>
      <c r="AJ51" s="229"/>
      <c r="AK51" s="229"/>
      <c r="AL51" s="230"/>
      <c r="AM51" s="234" t="s">
        <v>336</v>
      </c>
      <c r="AN51" s="234"/>
      <c r="AO51" s="234"/>
      <c r="AP51" s="234"/>
      <c r="AQ51" s="136" t="s">
        <v>186</v>
      </c>
      <c r="AR51" s="137"/>
      <c r="AS51" s="137"/>
      <c r="AT51" s="138"/>
      <c r="AU51" s="919" t="s">
        <v>133</v>
      </c>
      <c r="AV51" s="919"/>
      <c r="AW51" s="919"/>
      <c r="AX51" s="920"/>
    </row>
    <row r="52" spans="1:50" ht="18.75" hidden="1" customHeight="1" x14ac:dyDescent="0.15">
      <c r="A52" s="391"/>
      <c r="B52" s="392"/>
      <c r="C52" s="392"/>
      <c r="D52" s="392"/>
      <c r="E52" s="392"/>
      <c r="F52" s="393"/>
      <c r="G52" s="407"/>
      <c r="H52" s="389"/>
      <c r="I52" s="389"/>
      <c r="J52" s="389"/>
      <c r="K52" s="389"/>
      <c r="L52" s="389"/>
      <c r="M52" s="389"/>
      <c r="N52" s="389"/>
      <c r="O52" s="408"/>
      <c r="P52" s="429"/>
      <c r="Q52" s="389"/>
      <c r="R52" s="389"/>
      <c r="S52" s="389"/>
      <c r="T52" s="389"/>
      <c r="U52" s="389"/>
      <c r="V52" s="389"/>
      <c r="W52" s="389"/>
      <c r="X52" s="408"/>
      <c r="Y52" s="446"/>
      <c r="Z52" s="447"/>
      <c r="AA52" s="448"/>
      <c r="AB52" s="231"/>
      <c r="AC52" s="232"/>
      <c r="AD52" s="233"/>
      <c r="AE52" s="231"/>
      <c r="AF52" s="232"/>
      <c r="AG52" s="232"/>
      <c r="AH52" s="233"/>
      <c r="AI52" s="231"/>
      <c r="AJ52" s="232"/>
      <c r="AK52" s="232"/>
      <c r="AL52" s="233"/>
      <c r="AM52" s="235"/>
      <c r="AN52" s="235"/>
      <c r="AO52" s="235"/>
      <c r="AP52" s="235"/>
      <c r="AQ52" s="581"/>
      <c r="AR52" s="185"/>
      <c r="AS52" s="118" t="s">
        <v>187</v>
      </c>
      <c r="AT52" s="119"/>
      <c r="AU52" s="184"/>
      <c r="AV52" s="184"/>
      <c r="AW52" s="389" t="s">
        <v>177</v>
      </c>
      <c r="AX52" s="390"/>
    </row>
    <row r="53" spans="1:50" ht="23.25" hidden="1" customHeight="1" x14ac:dyDescent="0.15">
      <c r="A53" s="394"/>
      <c r="B53" s="392"/>
      <c r="C53" s="392"/>
      <c r="D53" s="392"/>
      <c r="E53" s="392"/>
      <c r="F53" s="393"/>
      <c r="G53" s="555"/>
      <c r="H53" s="556"/>
      <c r="I53" s="556"/>
      <c r="J53" s="556"/>
      <c r="K53" s="556"/>
      <c r="L53" s="556"/>
      <c r="M53" s="556"/>
      <c r="N53" s="556"/>
      <c r="O53" s="557"/>
      <c r="P53" s="90"/>
      <c r="Q53" s="90"/>
      <c r="R53" s="90"/>
      <c r="S53" s="90"/>
      <c r="T53" s="90"/>
      <c r="U53" s="90"/>
      <c r="V53" s="90"/>
      <c r="W53" s="90"/>
      <c r="X53" s="91"/>
      <c r="Y53" s="465" t="s">
        <v>12</v>
      </c>
      <c r="Z53" s="525"/>
      <c r="AA53" s="526"/>
      <c r="AB53" s="455"/>
      <c r="AC53" s="455"/>
      <c r="AD53" s="455"/>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5"/>
      <c r="B54" s="396"/>
      <c r="C54" s="396"/>
      <c r="D54" s="396"/>
      <c r="E54" s="396"/>
      <c r="F54" s="397"/>
      <c r="G54" s="558"/>
      <c r="H54" s="559"/>
      <c r="I54" s="559"/>
      <c r="J54" s="559"/>
      <c r="K54" s="559"/>
      <c r="L54" s="559"/>
      <c r="M54" s="559"/>
      <c r="N54" s="559"/>
      <c r="O54" s="560"/>
      <c r="P54" s="93"/>
      <c r="Q54" s="93"/>
      <c r="R54" s="93"/>
      <c r="S54" s="93"/>
      <c r="T54" s="93"/>
      <c r="U54" s="93"/>
      <c r="V54" s="93"/>
      <c r="W54" s="93"/>
      <c r="X54" s="94"/>
      <c r="Y54" s="409" t="s">
        <v>53</v>
      </c>
      <c r="Z54" s="410"/>
      <c r="AA54" s="411"/>
      <c r="AB54" s="517"/>
      <c r="AC54" s="517"/>
      <c r="AD54" s="517"/>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8"/>
      <c r="B55" s="399"/>
      <c r="C55" s="399"/>
      <c r="D55" s="399"/>
      <c r="E55" s="399"/>
      <c r="F55" s="400"/>
      <c r="G55" s="561"/>
      <c r="H55" s="562"/>
      <c r="I55" s="562"/>
      <c r="J55" s="562"/>
      <c r="K55" s="562"/>
      <c r="L55" s="562"/>
      <c r="M55" s="562"/>
      <c r="N55" s="562"/>
      <c r="O55" s="563"/>
      <c r="P55" s="96"/>
      <c r="Q55" s="96"/>
      <c r="R55" s="96"/>
      <c r="S55" s="96"/>
      <c r="T55" s="96"/>
      <c r="U55" s="96"/>
      <c r="V55" s="96"/>
      <c r="W55" s="96"/>
      <c r="X55" s="97"/>
      <c r="Y55" s="409" t="s">
        <v>13</v>
      </c>
      <c r="Z55" s="410"/>
      <c r="AA55" s="411"/>
      <c r="AB55" s="585" t="s">
        <v>14</v>
      </c>
      <c r="AC55" s="585"/>
      <c r="AD55" s="585"/>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1" t="s">
        <v>268</v>
      </c>
      <c r="B58" s="392"/>
      <c r="C58" s="392"/>
      <c r="D58" s="392"/>
      <c r="E58" s="392"/>
      <c r="F58" s="393"/>
      <c r="G58" s="404" t="s">
        <v>145</v>
      </c>
      <c r="H58" s="405"/>
      <c r="I58" s="405"/>
      <c r="J58" s="405"/>
      <c r="K58" s="405"/>
      <c r="L58" s="405"/>
      <c r="M58" s="405"/>
      <c r="N58" s="405"/>
      <c r="O58" s="406"/>
      <c r="P58" s="442" t="s">
        <v>58</v>
      </c>
      <c r="Q58" s="405"/>
      <c r="R58" s="405"/>
      <c r="S58" s="405"/>
      <c r="T58" s="405"/>
      <c r="U58" s="405"/>
      <c r="V58" s="405"/>
      <c r="W58" s="405"/>
      <c r="X58" s="406"/>
      <c r="Y58" s="443"/>
      <c r="Z58" s="444"/>
      <c r="AA58" s="445"/>
      <c r="AB58" s="401" t="s">
        <v>11</v>
      </c>
      <c r="AC58" s="402"/>
      <c r="AD58" s="403"/>
      <c r="AE58" s="228" t="s">
        <v>309</v>
      </c>
      <c r="AF58" s="229"/>
      <c r="AG58" s="229"/>
      <c r="AH58" s="230"/>
      <c r="AI58" s="228" t="s">
        <v>307</v>
      </c>
      <c r="AJ58" s="229"/>
      <c r="AK58" s="229"/>
      <c r="AL58" s="230"/>
      <c r="AM58" s="234" t="s">
        <v>336</v>
      </c>
      <c r="AN58" s="234"/>
      <c r="AO58" s="234"/>
      <c r="AP58" s="234"/>
      <c r="AQ58" s="136" t="s">
        <v>186</v>
      </c>
      <c r="AR58" s="137"/>
      <c r="AS58" s="137"/>
      <c r="AT58" s="138"/>
      <c r="AU58" s="919" t="s">
        <v>133</v>
      </c>
      <c r="AV58" s="919"/>
      <c r="AW58" s="919"/>
      <c r="AX58" s="920"/>
    </row>
    <row r="59" spans="1:50" ht="18.75" hidden="1" customHeight="1" x14ac:dyDescent="0.15">
      <c r="A59" s="391"/>
      <c r="B59" s="392"/>
      <c r="C59" s="392"/>
      <c r="D59" s="392"/>
      <c r="E59" s="392"/>
      <c r="F59" s="393"/>
      <c r="G59" s="407"/>
      <c r="H59" s="389"/>
      <c r="I59" s="389"/>
      <c r="J59" s="389"/>
      <c r="K59" s="389"/>
      <c r="L59" s="389"/>
      <c r="M59" s="389"/>
      <c r="N59" s="389"/>
      <c r="O59" s="408"/>
      <c r="P59" s="429"/>
      <c r="Q59" s="389"/>
      <c r="R59" s="389"/>
      <c r="S59" s="389"/>
      <c r="T59" s="389"/>
      <c r="U59" s="389"/>
      <c r="V59" s="389"/>
      <c r="W59" s="389"/>
      <c r="X59" s="408"/>
      <c r="Y59" s="446"/>
      <c r="Z59" s="447"/>
      <c r="AA59" s="448"/>
      <c r="AB59" s="231"/>
      <c r="AC59" s="232"/>
      <c r="AD59" s="233"/>
      <c r="AE59" s="231"/>
      <c r="AF59" s="232"/>
      <c r="AG59" s="232"/>
      <c r="AH59" s="233"/>
      <c r="AI59" s="231"/>
      <c r="AJ59" s="232"/>
      <c r="AK59" s="232"/>
      <c r="AL59" s="233"/>
      <c r="AM59" s="235"/>
      <c r="AN59" s="235"/>
      <c r="AO59" s="235"/>
      <c r="AP59" s="235"/>
      <c r="AQ59" s="581"/>
      <c r="AR59" s="185"/>
      <c r="AS59" s="118" t="s">
        <v>187</v>
      </c>
      <c r="AT59" s="119"/>
      <c r="AU59" s="184"/>
      <c r="AV59" s="184"/>
      <c r="AW59" s="389" t="s">
        <v>177</v>
      </c>
      <c r="AX59" s="390"/>
    </row>
    <row r="60" spans="1:50" ht="23.25" hidden="1" customHeight="1" x14ac:dyDescent="0.15">
      <c r="A60" s="394"/>
      <c r="B60" s="392"/>
      <c r="C60" s="392"/>
      <c r="D60" s="392"/>
      <c r="E60" s="392"/>
      <c r="F60" s="393"/>
      <c r="G60" s="555"/>
      <c r="H60" s="556"/>
      <c r="I60" s="556"/>
      <c r="J60" s="556"/>
      <c r="K60" s="556"/>
      <c r="L60" s="556"/>
      <c r="M60" s="556"/>
      <c r="N60" s="556"/>
      <c r="O60" s="557"/>
      <c r="P60" s="90"/>
      <c r="Q60" s="90"/>
      <c r="R60" s="90"/>
      <c r="S60" s="90"/>
      <c r="T60" s="90"/>
      <c r="U60" s="90"/>
      <c r="V60" s="90"/>
      <c r="W60" s="90"/>
      <c r="X60" s="91"/>
      <c r="Y60" s="465" t="s">
        <v>12</v>
      </c>
      <c r="Z60" s="525"/>
      <c r="AA60" s="526"/>
      <c r="AB60" s="455"/>
      <c r="AC60" s="455"/>
      <c r="AD60" s="455"/>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5"/>
      <c r="B61" s="396"/>
      <c r="C61" s="396"/>
      <c r="D61" s="396"/>
      <c r="E61" s="396"/>
      <c r="F61" s="397"/>
      <c r="G61" s="558"/>
      <c r="H61" s="559"/>
      <c r="I61" s="559"/>
      <c r="J61" s="559"/>
      <c r="K61" s="559"/>
      <c r="L61" s="559"/>
      <c r="M61" s="559"/>
      <c r="N61" s="559"/>
      <c r="O61" s="560"/>
      <c r="P61" s="93"/>
      <c r="Q61" s="93"/>
      <c r="R61" s="93"/>
      <c r="S61" s="93"/>
      <c r="T61" s="93"/>
      <c r="U61" s="93"/>
      <c r="V61" s="93"/>
      <c r="W61" s="93"/>
      <c r="X61" s="94"/>
      <c r="Y61" s="409" t="s">
        <v>53</v>
      </c>
      <c r="Z61" s="410"/>
      <c r="AA61" s="411"/>
      <c r="AB61" s="517"/>
      <c r="AC61" s="517"/>
      <c r="AD61" s="517"/>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5"/>
      <c r="B62" s="396"/>
      <c r="C62" s="396"/>
      <c r="D62" s="396"/>
      <c r="E62" s="396"/>
      <c r="F62" s="397"/>
      <c r="G62" s="561"/>
      <c r="H62" s="562"/>
      <c r="I62" s="562"/>
      <c r="J62" s="562"/>
      <c r="K62" s="562"/>
      <c r="L62" s="562"/>
      <c r="M62" s="562"/>
      <c r="N62" s="562"/>
      <c r="O62" s="563"/>
      <c r="P62" s="96"/>
      <c r="Q62" s="96"/>
      <c r="R62" s="96"/>
      <c r="S62" s="96"/>
      <c r="T62" s="96"/>
      <c r="U62" s="96"/>
      <c r="V62" s="96"/>
      <c r="W62" s="96"/>
      <c r="X62" s="97"/>
      <c r="Y62" s="409" t="s">
        <v>13</v>
      </c>
      <c r="Z62" s="410"/>
      <c r="AA62" s="411"/>
      <c r="AB62" s="550" t="s">
        <v>14</v>
      </c>
      <c r="AC62" s="550"/>
      <c r="AD62" s="550"/>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76" t="s">
        <v>269</v>
      </c>
      <c r="B65" s="477"/>
      <c r="C65" s="477"/>
      <c r="D65" s="477"/>
      <c r="E65" s="477"/>
      <c r="F65" s="478"/>
      <c r="G65" s="479"/>
      <c r="H65" s="223" t="s">
        <v>145</v>
      </c>
      <c r="I65" s="223"/>
      <c r="J65" s="223"/>
      <c r="K65" s="223"/>
      <c r="L65" s="223"/>
      <c r="M65" s="223"/>
      <c r="N65" s="223"/>
      <c r="O65" s="224"/>
      <c r="P65" s="222" t="s">
        <v>58</v>
      </c>
      <c r="Q65" s="223"/>
      <c r="R65" s="223"/>
      <c r="S65" s="223"/>
      <c r="T65" s="223"/>
      <c r="U65" s="223"/>
      <c r="V65" s="224"/>
      <c r="W65" s="481" t="s">
        <v>264</v>
      </c>
      <c r="X65" s="482"/>
      <c r="Y65" s="485"/>
      <c r="Z65" s="485"/>
      <c r="AA65" s="486"/>
      <c r="AB65" s="222" t="s">
        <v>11</v>
      </c>
      <c r="AC65" s="223"/>
      <c r="AD65" s="224"/>
      <c r="AE65" s="228" t="s">
        <v>309</v>
      </c>
      <c r="AF65" s="229"/>
      <c r="AG65" s="229"/>
      <c r="AH65" s="230"/>
      <c r="AI65" s="228" t="s">
        <v>307</v>
      </c>
      <c r="AJ65" s="229"/>
      <c r="AK65" s="229"/>
      <c r="AL65" s="230"/>
      <c r="AM65" s="234" t="s">
        <v>336</v>
      </c>
      <c r="AN65" s="234"/>
      <c r="AO65" s="234"/>
      <c r="AP65" s="234"/>
      <c r="AQ65" s="222" t="s">
        <v>186</v>
      </c>
      <c r="AR65" s="223"/>
      <c r="AS65" s="223"/>
      <c r="AT65" s="224"/>
      <c r="AU65" s="236" t="s">
        <v>133</v>
      </c>
      <c r="AV65" s="236"/>
      <c r="AW65" s="236"/>
      <c r="AX65" s="237"/>
    </row>
    <row r="66" spans="1:50" ht="18.75" customHeight="1" x14ac:dyDescent="0.15">
      <c r="A66" s="469"/>
      <c r="B66" s="470"/>
      <c r="C66" s="470"/>
      <c r="D66" s="470"/>
      <c r="E66" s="470"/>
      <c r="F66" s="471"/>
      <c r="G66" s="480"/>
      <c r="H66" s="226"/>
      <c r="I66" s="226"/>
      <c r="J66" s="226"/>
      <c r="K66" s="226"/>
      <c r="L66" s="226"/>
      <c r="M66" s="226"/>
      <c r="N66" s="226"/>
      <c r="O66" s="227"/>
      <c r="P66" s="225"/>
      <c r="Q66" s="226"/>
      <c r="R66" s="226"/>
      <c r="S66" s="226"/>
      <c r="T66" s="226"/>
      <c r="U66" s="226"/>
      <c r="V66" s="227"/>
      <c r="W66" s="483"/>
      <c r="X66" s="484"/>
      <c r="Y66" s="487"/>
      <c r="Z66" s="487"/>
      <c r="AA66" s="488"/>
      <c r="AB66" s="225"/>
      <c r="AC66" s="226"/>
      <c r="AD66" s="227"/>
      <c r="AE66" s="231"/>
      <c r="AF66" s="232"/>
      <c r="AG66" s="232"/>
      <c r="AH66" s="233"/>
      <c r="AI66" s="231"/>
      <c r="AJ66" s="232"/>
      <c r="AK66" s="232"/>
      <c r="AL66" s="233"/>
      <c r="AM66" s="235"/>
      <c r="AN66" s="235"/>
      <c r="AO66" s="235"/>
      <c r="AP66" s="235"/>
      <c r="AQ66" s="183" t="s">
        <v>606</v>
      </c>
      <c r="AR66" s="184"/>
      <c r="AS66" s="226" t="s">
        <v>187</v>
      </c>
      <c r="AT66" s="227"/>
      <c r="AU66" s="184" t="s">
        <v>606</v>
      </c>
      <c r="AV66" s="184"/>
      <c r="AW66" s="226" t="s">
        <v>267</v>
      </c>
      <c r="AX66" s="238"/>
    </row>
    <row r="67" spans="1:50" ht="38.1" customHeight="1" x14ac:dyDescent="0.15">
      <c r="A67" s="469"/>
      <c r="B67" s="470"/>
      <c r="C67" s="470"/>
      <c r="D67" s="470"/>
      <c r="E67" s="470"/>
      <c r="F67" s="471"/>
      <c r="G67" s="239" t="s">
        <v>188</v>
      </c>
      <c r="H67" s="242" t="s">
        <v>494</v>
      </c>
      <c r="I67" s="243"/>
      <c r="J67" s="243"/>
      <c r="K67" s="243"/>
      <c r="L67" s="243"/>
      <c r="M67" s="243"/>
      <c r="N67" s="243"/>
      <c r="O67" s="244"/>
      <c r="P67" s="242" t="s">
        <v>605</v>
      </c>
      <c r="Q67" s="243"/>
      <c r="R67" s="243"/>
      <c r="S67" s="243"/>
      <c r="T67" s="243"/>
      <c r="U67" s="243"/>
      <c r="V67" s="244"/>
      <c r="W67" s="248"/>
      <c r="X67" s="249"/>
      <c r="Y67" s="254" t="s">
        <v>12</v>
      </c>
      <c r="Z67" s="254"/>
      <c r="AA67" s="255"/>
      <c r="AB67" s="256" t="s">
        <v>287</v>
      </c>
      <c r="AC67" s="256"/>
      <c r="AD67" s="256"/>
      <c r="AE67" s="202" t="s">
        <v>608</v>
      </c>
      <c r="AF67" s="203"/>
      <c r="AG67" s="203"/>
      <c r="AH67" s="203"/>
      <c r="AI67" s="202" t="s">
        <v>479</v>
      </c>
      <c r="AJ67" s="203"/>
      <c r="AK67" s="203"/>
      <c r="AL67" s="203"/>
      <c r="AM67" s="202" t="s">
        <v>479</v>
      </c>
      <c r="AN67" s="203"/>
      <c r="AO67" s="203"/>
      <c r="AP67" s="203"/>
      <c r="AQ67" s="202" t="s">
        <v>479</v>
      </c>
      <c r="AR67" s="203"/>
      <c r="AS67" s="203"/>
      <c r="AT67" s="204"/>
      <c r="AU67" s="203" t="s">
        <v>479</v>
      </c>
      <c r="AV67" s="203"/>
      <c r="AW67" s="203"/>
      <c r="AX67" s="205"/>
    </row>
    <row r="68" spans="1:50" ht="38.1" customHeight="1" x14ac:dyDescent="0.15">
      <c r="A68" s="469"/>
      <c r="B68" s="470"/>
      <c r="C68" s="470"/>
      <c r="D68" s="470"/>
      <c r="E68" s="470"/>
      <c r="F68" s="471"/>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t="s">
        <v>606</v>
      </c>
      <c r="AF68" s="203"/>
      <c r="AG68" s="203"/>
      <c r="AH68" s="203"/>
      <c r="AI68" s="202" t="s">
        <v>479</v>
      </c>
      <c r="AJ68" s="203"/>
      <c r="AK68" s="203"/>
      <c r="AL68" s="203"/>
      <c r="AM68" s="202" t="s">
        <v>479</v>
      </c>
      <c r="AN68" s="203"/>
      <c r="AO68" s="203"/>
      <c r="AP68" s="203"/>
      <c r="AQ68" s="202" t="s">
        <v>479</v>
      </c>
      <c r="AR68" s="203"/>
      <c r="AS68" s="203"/>
      <c r="AT68" s="204"/>
      <c r="AU68" s="203" t="s">
        <v>479</v>
      </c>
      <c r="AV68" s="203"/>
      <c r="AW68" s="203"/>
      <c r="AX68" s="205"/>
    </row>
    <row r="69" spans="1:50" ht="38.1" customHeight="1" x14ac:dyDescent="0.15">
      <c r="A69" s="469"/>
      <c r="B69" s="470"/>
      <c r="C69" s="470"/>
      <c r="D69" s="470"/>
      <c r="E69" s="470"/>
      <c r="F69" s="471"/>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t="s">
        <v>606</v>
      </c>
      <c r="AF69" s="258"/>
      <c r="AG69" s="258"/>
      <c r="AH69" s="258"/>
      <c r="AI69" s="257" t="s">
        <v>479</v>
      </c>
      <c r="AJ69" s="258"/>
      <c r="AK69" s="258"/>
      <c r="AL69" s="258"/>
      <c r="AM69" s="257" t="s">
        <v>479</v>
      </c>
      <c r="AN69" s="258"/>
      <c r="AO69" s="258"/>
      <c r="AP69" s="258"/>
      <c r="AQ69" s="202" t="s">
        <v>479</v>
      </c>
      <c r="AR69" s="203"/>
      <c r="AS69" s="203"/>
      <c r="AT69" s="204"/>
      <c r="AU69" s="203" t="s">
        <v>479</v>
      </c>
      <c r="AV69" s="203"/>
      <c r="AW69" s="203"/>
      <c r="AX69" s="205"/>
    </row>
    <row r="70" spans="1:50" ht="23.25" customHeight="1" x14ac:dyDescent="0.15">
      <c r="A70" s="469" t="s">
        <v>273</v>
      </c>
      <c r="B70" s="470"/>
      <c r="C70" s="470"/>
      <c r="D70" s="470"/>
      <c r="E70" s="470"/>
      <c r="F70" s="471"/>
      <c r="G70" s="240" t="s">
        <v>189</v>
      </c>
      <c r="H70" s="291" t="s">
        <v>607</v>
      </c>
      <c r="I70" s="291"/>
      <c r="J70" s="291"/>
      <c r="K70" s="291"/>
      <c r="L70" s="291"/>
      <c r="M70" s="291"/>
      <c r="N70" s="291"/>
      <c r="O70" s="291"/>
      <c r="P70" s="291" t="s">
        <v>606</v>
      </c>
      <c r="Q70" s="291"/>
      <c r="R70" s="291"/>
      <c r="S70" s="291"/>
      <c r="T70" s="291"/>
      <c r="U70" s="291"/>
      <c r="V70" s="291"/>
      <c r="W70" s="294" t="s">
        <v>286</v>
      </c>
      <c r="X70" s="295"/>
      <c r="Y70" s="254" t="s">
        <v>12</v>
      </c>
      <c r="Z70" s="254"/>
      <c r="AA70" s="255"/>
      <c r="AB70" s="256" t="s">
        <v>287</v>
      </c>
      <c r="AC70" s="256"/>
      <c r="AD70" s="256"/>
      <c r="AE70" s="202" t="s">
        <v>606</v>
      </c>
      <c r="AF70" s="203"/>
      <c r="AG70" s="203"/>
      <c r="AH70" s="203"/>
      <c r="AI70" s="202" t="s">
        <v>479</v>
      </c>
      <c r="AJ70" s="203"/>
      <c r="AK70" s="203"/>
      <c r="AL70" s="203"/>
      <c r="AM70" s="202" t="s">
        <v>479</v>
      </c>
      <c r="AN70" s="203"/>
      <c r="AO70" s="203"/>
      <c r="AP70" s="203"/>
      <c r="AQ70" s="202" t="s">
        <v>479</v>
      </c>
      <c r="AR70" s="203"/>
      <c r="AS70" s="203"/>
      <c r="AT70" s="204"/>
      <c r="AU70" s="203" t="s">
        <v>479</v>
      </c>
      <c r="AV70" s="203"/>
      <c r="AW70" s="203"/>
      <c r="AX70" s="205"/>
    </row>
    <row r="71" spans="1:50" ht="23.25" customHeight="1" x14ac:dyDescent="0.15">
      <c r="A71" s="469"/>
      <c r="B71" s="470"/>
      <c r="C71" s="470"/>
      <c r="D71" s="470"/>
      <c r="E71" s="470"/>
      <c r="F71" s="471"/>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t="s">
        <v>606</v>
      </c>
      <c r="AF71" s="203"/>
      <c r="AG71" s="203"/>
      <c r="AH71" s="203"/>
      <c r="AI71" s="202" t="s">
        <v>479</v>
      </c>
      <c r="AJ71" s="203"/>
      <c r="AK71" s="203"/>
      <c r="AL71" s="203"/>
      <c r="AM71" s="202" t="s">
        <v>479</v>
      </c>
      <c r="AN71" s="203"/>
      <c r="AO71" s="203"/>
      <c r="AP71" s="203"/>
      <c r="AQ71" s="202" t="s">
        <v>479</v>
      </c>
      <c r="AR71" s="203"/>
      <c r="AS71" s="203"/>
      <c r="AT71" s="204"/>
      <c r="AU71" s="203" t="s">
        <v>479</v>
      </c>
      <c r="AV71" s="203"/>
      <c r="AW71" s="203"/>
      <c r="AX71" s="205"/>
    </row>
    <row r="72" spans="1:50" ht="23.25" customHeight="1" thickBot="1" x14ac:dyDescent="0.2">
      <c r="A72" s="472"/>
      <c r="B72" s="473"/>
      <c r="C72" s="473"/>
      <c r="D72" s="473"/>
      <c r="E72" s="473"/>
      <c r="F72" s="474"/>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t="s">
        <v>606</v>
      </c>
      <c r="AF72" s="203"/>
      <c r="AG72" s="203"/>
      <c r="AH72" s="203"/>
      <c r="AI72" s="202" t="s">
        <v>479</v>
      </c>
      <c r="AJ72" s="203"/>
      <c r="AK72" s="203"/>
      <c r="AL72" s="203"/>
      <c r="AM72" s="202" t="s">
        <v>479</v>
      </c>
      <c r="AN72" s="203"/>
      <c r="AO72" s="203"/>
      <c r="AP72" s="204"/>
      <c r="AQ72" s="202" t="s">
        <v>479</v>
      </c>
      <c r="AR72" s="203"/>
      <c r="AS72" s="203"/>
      <c r="AT72" s="204"/>
      <c r="AU72" s="203" t="s">
        <v>479</v>
      </c>
      <c r="AV72" s="203"/>
      <c r="AW72" s="203"/>
      <c r="AX72" s="205"/>
    </row>
    <row r="73" spans="1:50" ht="18.75" hidden="1" customHeight="1" x14ac:dyDescent="0.15">
      <c r="A73" s="500" t="s">
        <v>269</v>
      </c>
      <c r="B73" s="501"/>
      <c r="C73" s="501"/>
      <c r="D73" s="501"/>
      <c r="E73" s="501"/>
      <c r="F73" s="502"/>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309</v>
      </c>
      <c r="AF73" s="229"/>
      <c r="AG73" s="229"/>
      <c r="AH73" s="230"/>
      <c r="AI73" s="228" t="s">
        <v>307</v>
      </c>
      <c r="AJ73" s="229"/>
      <c r="AK73" s="229"/>
      <c r="AL73" s="230"/>
      <c r="AM73" s="234" t="s">
        <v>336</v>
      </c>
      <c r="AN73" s="234"/>
      <c r="AO73" s="234"/>
      <c r="AP73" s="234"/>
      <c r="AQ73" s="144" t="s">
        <v>186</v>
      </c>
      <c r="AR73" s="115"/>
      <c r="AS73" s="115"/>
      <c r="AT73" s="116"/>
      <c r="AU73" s="120" t="s">
        <v>133</v>
      </c>
      <c r="AV73" s="121"/>
      <c r="AW73" s="121"/>
      <c r="AX73" s="122"/>
    </row>
    <row r="74" spans="1:50" ht="18.75" hidden="1" customHeight="1" x14ac:dyDescent="0.15">
      <c r="A74" s="503"/>
      <c r="B74" s="504"/>
      <c r="C74" s="504"/>
      <c r="D74" s="504"/>
      <c r="E74" s="504"/>
      <c r="F74" s="505"/>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187</v>
      </c>
      <c r="AT74" s="119"/>
      <c r="AU74" s="581"/>
      <c r="AV74" s="185"/>
      <c r="AW74" s="118" t="s">
        <v>177</v>
      </c>
      <c r="AX74" s="180"/>
    </row>
    <row r="75" spans="1:50" ht="23.25" hidden="1" customHeight="1" x14ac:dyDescent="0.15">
      <c r="A75" s="503"/>
      <c r="B75" s="504"/>
      <c r="C75" s="504"/>
      <c r="D75" s="504"/>
      <c r="E75" s="504"/>
      <c r="F75" s="505"/>
      <c r="G75" s="600" t="s">
        <v>188</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3"/>
      <c r="B76" s="504"/>
      <c r="C76" s="504"/>
      <c r="D76" s="504"/>
      <c r="E76" s="504"/>
      <c r="F76" s="505"/>
      <c r="G76" s="601"/>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3"/>
      <c r="B77" s="504"/>
      <c r="C77" s="504"/>
      <c r="D77" s="504"/>
      <c r="E77" s="504"/>
      <c r="F77" s="505"/>
      <c r="G77" s="602"/>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85"/>
      <c r="AF77" s="886"/>
      <c r="AG77" s="886"/>
      <c r="AH77" s="886"/>
      <c r="AI77" s="885"/>
      <c r="AJ77" s="886"/>
      <c r="AK77" s="886"/>
      <c r="AL77" s="886"/>
      <c r="AM77" s="885"/>
      <c r="AN77" s="886"/>
      <c r="AO77" s="886"/>
      <c r="AP77" s="886"/>
      <c r="AQ77" s="326"/>
      <c r="AR77" s="192"/>
      <c r="AS77" s="192"/>
      <c r="AT77" s="327"/>
      <c r="AU77" s="203"/>
      <c r="AV77" s="203"/>
      <c r="AW77" s="203"/>
      <c r="AX77" s="205"/>
    </row>
    <row r="78" spans="1:50" ht="69.75" hidden="1" customHeight="1" x14ac:dyDescent="0.15">
      <c r="A78" s="320" t="s">
        <v>300</v>
      </c>
      <c r="B78" s="321"/>
      <c r="C78" s="321"/>
      <c r="D78" s="321"/>
      <c r="E78" s="318" t="s">
        <v>247</v>
      </c>
      <c r="F78" s="319"/>
      <c r="G78" s="47" t="s">
        <v>189</v>
      </c>
      <c r="H78" s="578"/>
      <c r="I78" s="579"/>
      <c r="J78" s="579"/>
      <c r="K78" s="579"/>
      <c r="L78" s="579"/>
      <c r="M78" s="579"/>
      <c r="N78" s="579"/>
      <c r="O78" s="580"/>
      <c r="P78" s="132"/>
      <c r="Q78" s="132"/>
      <c r="R78" s="132"/>
      <c r="S78" s="132"/>
      <c r="T78" s="132"/>
      <c r="U78" s="132"/>
      <c r="V78" s="132"/>
      <c r="W78" s="132"/>
      <c r="X78" s="132"/>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263</v>
      </c>
      <c r="AP79" s="263"/>
      <c r="AQ79" s="263"/>
      <c r="AR79" s="66" t="s">
        <v>261</v>
      </c>
      <c r="AS79" s="262"/>
      <c r="AT79" s="263"/>
      <c r="AU79" s="263"/>
      <c r="AV79" s="263"/>
      <c r="AW79" s="263"/>
      <c r="AX79" s="975"/>
    </row>
    <row r="80" spans="1:50" ht="18.75" hidden="1" customHeight="1" x14ac:dyDescent="0.15">
      <c r="A80" s="859" t="s">
        <v>146</v>
      </c>
      <c r="B80" s="518" t="s">
        <v>260</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348</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0"/>
      <c r="B81" s="521"/>
      <c r="C81" s="422"/>
      <c r="D81" s="422"/>
      <c r="E81" s="422"/>
      <c r="F81" s="423"/>
      <c r="G81" s="389"/>
      <c r="H81" s="389"/>
      <c r="I81" s="389"/>
      <c r="J81" s="389"/>
      <c r="K81" s="389"/>
      <c r="L81" s="389"/>
      <c r="M81" s="389"/>
      <c r="N81" s="389"/>
      <c r="O81" s="389"/>
      <c r="P81" s="389"/>
      <c r="Q81" s="389"/>
      <c r="R81" s="389"/>
      <c r="S81" s="389"/>
      <c r="T81" s="389"/>
      <c r="U81" s="389"/>
      <c r="V81" s="389"/>
      <c r="W81" s="389"/>
      <c r="X81" s="389"/>
      <c r="Y81" s="389"/>
      <c r="Z81" s="389"/>
      <c r="AA81" s="408"/>
      <c r="AB81" s="42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60"/>
      <c r="B82" s="521"/>
      <c r="C82" s="422"/>
      <c r="D82" s="422"/>
      <c r="E82" s="422"/>
      <c r="F82" s="423"/>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hidden="1" customHeight="1" x14ac:dyDescent="0.15">
      <c r="A83" s="860"/>
      <c r="B83" s="521"/>
      <c r="C83" s="422"/>
      <c r="D83" s="422"/>
      <c r="E83" s="422"/>
      <c r="F83" s="423"/>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19.5" hidden="1" customHeight="1" x14ac:dyDescent="0.15">
      <c r="A84" s="860"/>
      <c r="B84" s="522"/>
      <c r="C84" s="523"/>
      <c r="D84" s="523"/>
      <c r="E84" s="523"/>
      <c r="F84" s="524"/>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x14ac:dyDescent="0.15">
      <c r="A85" s="860"/>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186</v>
      </c>
      <c r="AR85" s="115"/>
      <c r="AS85" s="115"/>
      <c r="AT85" s="116"/>
      <c r="AU85" s="527" t="s">
        <v>133</v>
      </c>
      <c r="AV85" s="527"/>
      <c r="AW85" s="527"/>
      <c r="AX85" s="528"/>
      <c r="AY85" s="10"/>
      <c r="AZ85" s="10"/>
      <c r="BA85" s="10"/>
      <c r="BB85" s="10"/>
      <c r="BC85" s="10"/>
    </row>
    <row r="86" spans="1:60" ht="18.75" hidden="1" customHeight="1" x14ac:dyDescent="0.15">
      <c r="A86" s="860"/>
      <c r="B86" s="422"/>
      <c r="C86" s="422"/>
      <c r="D86" s="422"/>
      <c r="E86" s="422"/>
      <c r="F86" s="423"/>
      <c r="G86" s="407"/>
      <c r="H86" s="389"/>
      <c r="I86" s="389"/>
      <c r="J86" s="389"/>
      <c r="K86" s="389"/>
      <c r="L86" s="389"/>
      <c r="M86" s="389"/>
      <c r="N86" s="389"/>
      <c r="O86" s="408"/>
      <c r="P86" s="429"/>
      <c r="Q86" s="389"/>
      <c r="R86" s="389"/>
      <c r="S86" s="389"/>
      <c r="T86" s="389"/>
      <c r="U86" s="389"/>
      <c r="V86" s="389"/>
      <c r="W86" s="389"/>
      <c r="X86" s="408"/>
      <c r="Y86" s="149"/>
      <c r="Z86" s="150"/>
      <c r="AA86" s="151"/>
      <c r="AB86" s="231"/>
      <c r="AC86" s="232"/>
      <c r="AD86" s="233"/>
      <c r="AE86" s="231"/>
      <c r="AF86" s="232"/>
      <c r="AG86" s="232"/>
      <c r="AH86" s="233"/>
      <c r="AI86" s="231"/>
      <c r="AJ86" s="232"/>
      <c r="AK86" s="232"/>
      <c r="AL86" s="233"/>
      <c r="AM86" s="235"/>
      <c r="AN86" s="235"/>
      <c r="AO86" s="235"/>
      <c r="AP86" s="235"/>
      <c r="AQ86" s="183"/>
      <c r="AR86" s="184"/>
      <c r="AS86" s="118" t="s">
        <v>187</v>
      </c>
      <c r="AT86" s="119"/>
      <c r="AU86" s="184"/>
      <c r="AV86" s="184"/>
      <c r="AW86" s="389" t="s">
        <v>177</v>
      </c>
      <c r="AX86" s="390"/>
      <c r="AY86" s="10"/>
      <c r="AZ86" s="10"/>
      <c r="BA86" s="10"/>
      <c r="BB86" s="10"/>
      <c r="BC86" s="10"/>
      <c r="BD86" s="10"/>
      <c r="BE86" s="10"/>
      <c r="BF86" s="10"/>
      <c r="BG86" s="10"/>
      <c r="BH86" s="10"/>
    </row>
    <row r="87" spans="1:60" ht="23.25" hidden="1" customHeight="1" x14ac:dyDescent="0.15">
      <c r="A87" s="860"/>
      <c r="B87" s="422"/>
      <c r="C87" s="422"/>
      <c r="D87" s="422"/>
      <c r="E87" s="422"/>
      <c r="F87" s="423"/>
      <c r="G87" s="89"/>
      <c r="H87" s="90"/>
      <c r="I87" s="90"/>
      <c r="J87" s="90"/>
      <c r="K87" s="90"/>
      <c r="L87" s="90"/>
      <c r="M87" s="90"/>
      <c r="N87" s="90"/>
      <c r="O87" s="91"/>
      <c r="P87" s="90"/>
      <c r="Q87" s="508"/>
      <c r="R87" s="508"/>
      <c r="S87" s="508"/>
      <c r="T87" s="508"/>
      <c r="U87" s="508"/>
      <c r="V87" s="508"/>
      <c r="W87" s="508"/>
      <c r="X87" s="509"/>
      <c r="Y87" s="552" t="s">
        <v>61</v>
      </c>
      <c r="Z87" s="553"/>
      <c r="AA87" s="554"/>
      <c r="AB87" s="455"/>
      <c r="AC87" s="455"/>
      <c r="AD87" s="455"/>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60"/>
      <c r="B88" s="422"/>
      <c r="C88" s="422"/>
      <c r="D88" s="422"/>
      <c r="E88" s="422"/>
      <c r="F88" s="423"/>
      <c r="G88" s="92"/>
      <c r="H88" s="93"/>
      <c r="I88" s="93"/>
      <c r="J88" s="93"/>
      <c r="K88" s="93"/>
      <c r="L88" s="93"/>
      <c r="M88" s="93"/>
      <c r="N88" s="93"/>
      <c r="O88" s="94"/>
      <c r="P88" s="510"/>
      <c r="Q88" s="510"/>
      <c r="R88" s="510"/>
      <c r="S88" s="510"/>
      <c r="T88" s="510"/>
      <c r="U88" s="510"/>
      <c r="V88" s="510"/>
      <c r="W88" s="510"/>
      <c r="X88" s="511"/>
      <c r="Y88" s="452" t="s">
        <v>53</v>
      </c>
      <c r="Z88" s="453"/>
      <c r="AA88" s="454"/>
      <c r="AB88" s="517"/>
      <c r="AC88" s="517"/>
      <c r="AD88" s="517"/>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60"/>
      <c r="B89" s="523"/>
      <c r="C89" s="523"/>
      <c r="D89" s="523"/>
      <c r="E89" s="523"/>
      <c r="F89" s="524"/>
      <c r="G89" s="95"/>
      <c r="H89" s="96"/>
      <c r="I89" s="96"/>
      <c r="J89" s="96"/>
      <c r="K89" s="96"/>
      <c r="L89" s="96"/>
      <c r="M89" s="96"/>
      <c r="N89" s="96"/>
      <c r="O89" s="97"/>
      <c r="P89" s="161"/>
      <c r="Q89" s="161"/>
      <c r="R89" s="161"/>
      <c r="S89" s="161"/>
      <c r="T89" s="161"/>
      <c r="U89" s="161"/>
      <c r="V89" s="161"/>
      <c r="W89" s="161"/>
      <c r="X89" s="551"/>
      <c r="Y89" s="452" t="s">
        <v>13</v>
      </c>
      <c r="Z89" s="453"/>
      <c r="AA89" s="454"/>
      <c r="AB89" s="585" t="s">
        <v>14</v>
      </c>
      <c r="AC89" s="585"/>
      <c r="AD89" s="585"/>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60"/>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186</v>
      </c>
      <c r="AR90" s="115"/>
      <c r="AS90" s="115"/>
      <c r="AT90" s="116"/>
      <c r="AU90" s="527" t="s">
        <v>133</v>
      </c>
      <c r="AV90" s="527"/>
      <c r="AW90" s="527"/>
      <c r="AX90" s="528"/>
    </row>
    <row r="91" spans="1:60" ht="18.75" hidden="1" customHeight="1" x14ac:dyDescent="0.15">
      <c r="A91" s="860"/>
      <c r="B91" s="422"/>
      <c r="C91" s="422"/>
      <c r="D91" s="422"/>
      <c r="E91" s="422"/>
      <c r="F91" s="423"/>
      <c r="G91" s="407"/>
      <c r="H91" s="389"/>
      <c r="I91" s="389"/>
      <c r="J91" s="389"/>
      <c r="K91" s="389"/>
      <c r="L91" s="389"/>
      <c r="M91" s="389"/>
      <c r="N91" s="389"/>
      <c r="O91" s="408"/>
      <c r="P91" s="429"/>
      <c r="Q91" s="389"/>
      <c r="R91" s="389"/>
      <c r="S91" s="389"/>
      <c r="T91" s="389"/>
      <c r="U91" s="389"/>
      <c r="V91" s="389"/>
      <c r="W91" s="389"/>
      <c r="X91" s="408"/>
      <c r="Y91" s="149"/>
      <c r="Z91" s="150"/>
      <c r="AA91" s="151"/>
      <c r="AB91" s="231"/>
      <c r="AC91" s="232"/>
      <c r="AD91" s="233"/>
      <c r="AE91" s="231"/>
      <c r="AF91" s="232"/>
      <c r="AG91" s="232"/>
      <c r="AH91" s="233"/>
      <c r="AI91" s="231"/>
      <c r="AJ91" s="232"/>
      <c r="AK91" s="232"/>
      <c r="AL91" s="233"/>
      <c r="AM91" s="235"/>
      <c r="AN91" s="235"/>
      <c r="AO91" s="235"/>
      <c r="AP91" s="235"/>
      <c r="AQ91" s="183"/>
      <c r="AR91" s="184"/>
      <c r="AS91" s="118" t="s">
        <v>187</v>
      </c>
      <c r="AT91" s="119"/>
      <c r="AU91" s="184"/>
      <c r="AV91" s="184"/>
      <c r="AW91" s="389" t="s">
        <v>177</v>
      </c>
      <c r="AX91" s="390"/>
      <c r="AY91" s="10"/>
      <c r="AZ91" s="10"/>
      <c r="BA91" s="10"/>
      <c r="BB91" s="10"/>
      <c r="BC91" s="10"/>
    </row>
    <row r="92" spans="1:60" ht="23.25" hidden="1" customHeight="1" x14ac:dyDescent="0.15">
      <c r="A92" s="860"/>
      <c r="B92" s="422"/>
      <c r="C92" s="422"/>
      <c r="D92" s="422"/>
      <c r="E92" s="422"/>
      <c r="F92" s="423"/>
      <c r="G92" s="89"/>
      <c r="H92" s="90"/>
      <c r="I92" s="90"/>
      <c r="J92" s="90"/>
      <c r="K92" s="90"/>
      <c r="L92" s="90"/>
      <c r="M92" s="90"/>
      <c r="N92" s="90"/>
      <c r="O92" s="91"/>
      <c r="P92" s="90"/>
      <c r="Q92" s="508"/>
      <c r="R92" s="508"/>
      <c r="S92" s="508"/>
      <c r="T92" s="508"/>
      <c r="U92" s="508"/>
      <c r="V92" s="508"/>
      <c r="W92" s="508"/>
      <c r="X92" s="509"/>
      <c r="Y92" s="552" t="s">
        <v>61</v>
      </c>
      <c r="Z92" s="553"/>
      <c r="AA92" s="554"/>
      <c r="AB92" s="455"/>
      <c r="AC92" s="455"/>
      <c r="AD92" s="455"/>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60"/>
      <c r="B93" s="422"/>
      <c r="C93" s="422"/>
      <c r="D93" s="422"/>
      <c r="E93" s="422"/>
      <c r="F93" s="423"/>
      <c r="G93" s="92"/>
      <c r="H93" s="93"/>
      <c r="I93" s="93"/>
      <c r="J93" s="93"/>
      <c r="K93" s="93"/>
      <c r="L93" s="93"/>
      <c r="M93" s="93"/>
      <c r="N93" s="93"/>
      <c r="O93" s="94"/>
      <c r="P93" s="510"/>
      <c r="Q93" s="510"/>
      <c r="R93" s="510"/>
      <c r="S93" s="510"/>
      <c r="T93" s="510"/>
      <c r="U93" s="510"/>
      <c r="V93" s="510"/>
      <c r="W93" s="510"/>
      <c r="X93" s="511"/>
      <c r="Y93" s="452" t="s">
        <v>53</v>
      </c>
      <c r="Z93" s="453"/>
      <c r="AA93" s="454"/>
      <c r="AB93" s="517"/>
      <c r="AC93" s="517"/>
      <c r="AD93" s="517"/>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60"/>
      <c r="B94" s="523"/>
      <c r="C94" s="523"/>
      <c r="D94" s="523"/>
      <c r="E94" s="523"/>
      <c r="F94" s="524"/>
      <c r="G94" s="95"/>
      <c r="H94" s="96"/>
      <c r="I94" s="96"/>
      <c r="J94" s="96"/>
      <c r="K94" s="96"/>
      <c r="L94" s="96"/>
      <c r="M94" s="96"/>
      <c r="N94" s="96"/>
      <c r="O94" s="97"/>
      <c r="P94" s="161"/>
      <c r="Q94" s="161"/>
      <c r="R94" s="161"/>
      <c r="S94" s="161"/>
      <c r="T94" s="161"/>
      <c r="U94" s="161"/>
      <c r="V94" s="161"/>
      <c r="W94" s="161"/>
      <c r="X94" s="551"/>
      <c r="Y94" s="452" t="s">
        <v>13</v>
      </c>
      <c r="Z94" s="453"/>
      <c r="AA94" s="454"/>
      <c r="AB94" s="585" t="s">
        <v>14</v>
      </c>
      <c r="AC94" s="585"/>
      <c r="AD94" s="585"/>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60"/>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186</v>
      </c>
      <c r="AR95" s="115"/>
      <c r="AS95" s="115"/>
      <c r="AT95" s="116"/>
      <c r="AU95" s="527" t="s">
        <v>133</v>
      </c>
      <c r="AV95" s="527"/>
      <c r="AW95" s="527"/>
      <c r="AX95" s="528"/>
      <c r="AY95" s="10"/>
      <c r="AZ95" s="10"/>
      <c r="BA95" s="10"/>
      <c r="BB95" s="10"/>
      <c r="BC95" s="10"/>
      <c r="BD95" s="10"/>
      <c r="BE95" s="10"/>
      <c r="BF95" s="10"/>
      <c r="BG95" s="10"/>
      <c r="BH95" s="10"/>
    </row>
    <row r="96" spans="1:60" ht="18.75" hidden="1" customHeight="1" x14ac:dyDescent="0.15">
      <c r="A96" s="860"/>
      <c r="B96" s="422"/>
      <c r="C96" s="422"/>
      <c r="D96" s="422"/>
      <c r="E96" s="422"/>
      <c r="F96" s="423"/>
      <c r="G96" s="407"/>
      <c r="H96" s="389"/>
      <c r="I96" s="389"/>
      <c r="J96" s="389"/>
      <c r="K96" s="389"/>
      <c r="L96" s="389"/>
      <c r="M96" s="389"/>
      <c r="N96" s="389"/>
      <c r="O96" s="408"/>
      <c r="P96" s="429"/>
      <c r="Q96" s="389"/>
      <c r="R96" s="389"/>
      <c r="S96" s="389"/>
      <c r="T96" s="389"/>
      <c r="U96" s="389"/>
      <c r="V96" s="389"/>
      <c r="W96" s="389"/>
      <c r="X96" s="408"/>
      <c r="Y96" s="149"/>
      <c r="Z96" s="150"/>
      <c r="AA96" s="151"/>
      <c r="AB96" s="231"/>
      <c r="AC96" s="232"/>
      <c r="AD96" s="233"/>
      <c r="AE96" s="231"/>
      <c r="AF96" s="232"/>
      <c r="AG96" s="232"/>
      <c r="AH96" s="233"/>
      <c r="AI96" s="231"/>
      <c r="AJ96" s="232"/>
      <c r="AK96" s="232"/>
      <c r="AL96" s="233"/>
      <c r="AM96" s="235"/>
      <c r="AN96" s="235"/>
      <c r="AO96" s="235"/>
      <c r="AP96" s="235"/>
      <c r="AQ96" s="183"/>
      <c r="AR96" s="184"/>
      <c r="AS96" s="118" t="s">
        <v>187</v>
      </c>
      <c r="AT96" s="119"/>
      <c r="AU96" s="184"/>
      <c r="AV96" s="184"/>
      <c r="AW96" s="389" t="s">
        <v>177</v>
      </c>
      <c r="AX96" s="390"/>
    </row>
    <row r="97" spans="1:60" ht="23.25" hidden="1" customHeight="1" x14ac:dyDescent="0.15">
      <c r="A97" s="860"/>
      <c r="B97" s="422"/>
      <c r="C97" s="422"/>
      <c r="D97" s="422"/>
      <c r="E97" s="422"/>
      <c r="F97" s="423"/>
      <c r="G97" s="89"/>
      <c r="H97" s="90"/>
      <c r="I97" s="90"/>
      <c r="J97" s="90"/>
      <c r="K97" s="90"/>
      <c r="L97" s="90"/>
      <c r="M97" s="90"/>
      <c r="N97" s="90"/>
      <c r="O97" s="91"/>
      <c r="P97" s="90"/>
      <c r="Q97" s="508"/>
      <c r="R97" s="508"/>
      <c r="S97" s="508"/>
      <c r="T97" s="508"/>
      <c r="U97" s="508"/>
      <c r="V97" s="508"/>
      <c r="W97" s="508"/>
      <c r="X97" s="509"/>
      <c r="Y97" s="552" t="s">
        <v>61</v>
      </c>
      <c r="Z97" s="553"/>
      <c r="AA97" s="554"/>
      <c r="AB97" s="462"/>
      <c r="AC97" s="463"/>
      <c r="AD97" s="464"/>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60"/>
      <c r="B98" s="422"/>
      <c r="C98" s="422"/>
      <c r="D98" s="422"/>
      <c r="E98" s="422"/>
      <c r="F98" s="423"/>
      <c r="G98" s="92"/>
      <c r="H98" s="93"/>
      <c r="I98" s="93"/>
      <c r="J98" s="93"/>
      <c r="K98" s="93"/>
      <c r="L98" s="93"/>
      <c r="M98" s="93"/>
      <c r="N98" s="93"/>
      <c r="O98" s="94"/>
      <c r="P98" s="510"/>
      <c r="Q98" s="510"/>
      <c r="R98" s="510"/>
      <c r="S98" s="510"/>
      <c r="T98" s="510"/>
      <c r="U98" s="510"/>
      <c r="V98" s="510"/>
      <c r="W98" s="510"/>
      <c r="X98" s="511"/>
      <c r="Y98" s="452" t="s">
        <v>53</v>
      </c>
      <c r="Z98" s="453"/>
      <c r="AA98" s="454"/>
      <c r="AB98" s="456"/>
      <c r="AC98" s="457"/>
      <c r="AD98" s="458"/>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1"/>
      <c r="B99" s="424"/>
      <c r="C99" s="424"/>
      <c r="D99" s="424"/>
      <c r="E99" s="424"/>
      <c r="F99" s="425"/>
      <c r="G99" s="571"/>
      <c r="H99" s="200"/>
      <c r="I99" s="200"/>
      <c r="J99" s="200"/>
      <c r="K99" s="200"/>
      <c r="L99" s="200"/>
      <c r="M99" s="200"/>
      <c r="N99" s="200"/>
      <c r="O99" s="572"/>
      <c r="P99" s="512"/>
      <c r="Q99" s="512"/>
      <c r="R99" s="512"/>
      <c r="S99" s="512"/>
      <c r="T99" s="512"/>
      <c r="U99" s="512"/>
      <c r="V99" s="512"/>
      <c r="W99" s="512"/>
      <c r="X99" s="513"/>
      <c r="Y99" s="890" t="s">
        <v>13</v>
      </c>
      <c r="Z99" s="891"/>
      <c r="AA99" s="892"/>
      <c r="AB99" s="887" t="s">
        <v>14</v>
      </c>
      <c r="AC99" s="888"/>
      <c r="AD99" s="889"/>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270</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49"/>
      <c r="Z100" s="850"/>
      <c r="AA100" s="851"/>
      <c r="AB100" s="475" t="s">
        <v>11</v>
      </c>
      <c r="AC100" s="475"/>
      <c r="AD100" s="475"/>
      <c r="AE100" s="533" t="s">
        <v>309</v>
      </c>
      <c r="AF100" s="534"/>
      <c r="AG100" s="534"/>
      <c r="AH100" s="535"/>
      <c r="AI100" s="533" t="s">
        <v>329</v>
      </c>
      <c r="AJ100" s="534"/>
      <c r="AK100" s="534"/>
      <c r="AL100" s="535"/>
      <c r="AM100" s="533" t="s">
        <v>336</v>
      </c>
      <c r="AN100" s="534"/>
      <c r="AO100" s="534"/>
      <c r="AP100" s="535"/>
      <c r="AQ100" s="304" t="s">
        <v>349</v>
      </c>
      <c r="AR100" s="305"/>
      <c r="AS100" s="305"/>
      <c r="AT100" s="306"/>
      <c r="AU100" s="304" t="s">
        <v>350</v>
      </c>
      <c r="AV100" s="305"/>
      <c r="AW100" s="305"/>
      <c r="AX100" s="307"/>
    </row>
    <row r="101" spans="1:60" ht="23.25" customHeight="1" x14ac:dyDescent="0.15">
      <c r="A101" s="416"/>
      <c r="B101" s="417"/>
      <c r="C101" s="417"/>
      <c r="D101" s="417"/>
      <c r="E101" s="417"/>
      <c r="F101" s="418"/>
      <c r="G101" s="90" t="s">
        <v>495</v>
      </c>
      <c r="H101" s="90"/>
      <c r="I101" s="90"/>
      <c r="J101" s="90"/>
      <c r="K101" s="90"/>
      <c r="L101" s="90"/>
      <c r="M101" s="90"/>
      <c r="N101" s="90"/>
      <c r="O101" s="90"/>
      <c r="P101" s="90"/>
      <c r="Q101" s="90"/>
      <c r="R101" s="90"/>
      <c r="S101" s="90"/>
      <c r="T101" s="90"/>
      <c r="U101" s="90"/>
      <c r="V101" s="90"/>
      <c r="W101" s="90"/>
      <c r="X101" s="91"/>
      <c r="Y101" s="536" t="s">
        <v>54</v>
      </c>
      <c r="Z101" s="537"/>
      <c r="AA101" s="538"/>
      <c r="AB101" s="455" t="s">
        <v>497</v>
      </c>
      <c r="AC101" s="455"/>
      <c r="AD101" s="455"/>
      <c r="AE101" s="202">
        <v>175</v>
      </c>
      <c r="AF101" s="203"/>
      <c r="AG101" s="203"/>
      <c r="AH101" s="204"/>
      <c r="AI101" s="202">
        <v>279</v>
      </c>
      <c r="AJ101" s="203"/>
      <c r="AK101" s="203"/>
      <c r="AL101" s="204"/>
      <c r="AM101" s="202">
        <v>173</v>
      </c>
      <c r="AN101" s="203"/>
      <c r="AO101" s="203"/>
      <c r="AP101" s="204"/>
      <c r="AQ101" s="202"/>
      <c r="AR101" s="203"/>
      <c r="AS101" s="203"/>
      <c r="AT101" s="204"/>
      <c r="AU101" s="202"/>
      <c r="AV101" s="203"/>
      <c r="AW101" s="203"/>
      <c r="AX101" s="204"/>
    </row>
    <row r="102" spans="1:60" ht="23.25" customHeight="1" x14ac:dyDescent="0.15">
      <c r="A102" s="419"/>
      <c r="B102" s="420"/>
      <c r="C102" s="420"/>
      <c r="D102" s="420"/>
      <c r="E102" s="420"/>
      <c r="F102" s="421"/>
      <c r="G102" s="96"/>
      <c r="H102" s="96"/>
      <c r="I102" s="96"/>
      <c r="J102" s="96"/>
      <c r="K102" s="96"/>
      <c r="L102" s="96"/>
      <c r="M102" s="96"/>
      <c r="N102" s="96"/>
      <c r="O102" s="96"/>
      <c r="P102" s="96"/>
      <c r="Q102" s="96"/>
      <c r="R102" s="96"/>
      <c r="S102" s="96"/>
      <c r="T102" s="96"/>
      <c r="U102" s="96"/>
      <c r="V102" s="96"/>
      <c r="W102" s="96"/>
      <c r="X102" s="97"/>
      <c r="Y102" s="439" t="s">
        <v>55</v>
      </c>
      <c r="Z102" s="440"/>
      <c r="AA102" s="441"/>
      <c r="AB102" s="455" t="s">
        <v>497</v>
      </c>
      <c r="AC102" s="455"/>
      <c r="AD102" s="455"/>
      <c r="AE102" s="412">
        <v>300</v>
      </c>
      <c r="AF102" s="412"/>
      <c r="AG102" s="412"/>
      <c r="AH102" s="412"/>
      <c r="AI102" s="412">
        <v>200</v>
      </c>
      <c r="AJ102" s="412"/>
      <c r="AK102" s="412"/>
      <c r="AL102" s="412"/>
      <c r="AM102" s="412">
        <v>250</v>
      </c>
      <c r="AN102" s="412"/>
      <c r="AO102" s="412"/>
      <c r="AP102" s="412"/>
      <c r="AQ102" s="257">
        <v>200</v>
      </c>
      <c r="AR102" s="258"/>
      <c r="AS102" s="258"/>
      <c r="AT102" s="303"/>
      <c r="AU102" s="257"/>
      <c r="AV102" s="258"/>
      <c r="AW102" s="258"/>
      <c r="AX102" s="303"/>
    </row>
    <row r="103" spans="1:60" ht="31.5" hidden="1" customHeight="1" x14ac:dyDescent="0.15">
      <c r="A103" s="413" t="s">
        <v>270</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309</v>
      </c>
      <c r="AF103" s="410"/>
      <c r="AG103" s="410"/>
      <c r="AH103" s="411"/>
      <c r="AI103" s="409" t="s">
        <v>307</v>
      </c>
      <c r="AJ103" s="410"/>
      <c r="AK103" s="410"/>
      <c r="AL103" s="411"/>
      <c r="AM103" s="409" t="s">
        <v>336</v>
      </c>
      <c r="AN103" s="410"/>
      <c r="AO103" s="410"/>
      <c r="AP103" s="411"/>
      <c r="AQ103" s="268" t="s">
        <v>349</v>
      </c>
      <c r="AR103" s="269"/>
      <c r="AS103" s="269"/>
      <c r="AT103" s="308"/>
      <c r="AU103" s="268" t="s">
        <v>350</v>
      </c>
      <c r="AV103" s="269"/>
      <c r="AW103" s="269"/>
      <c r="AX103" s="270"/>
    </row>
    <row r="104" spans="1:60" ht="23.25" hidden="1" customHeight="1" x14ac:dyDescent="0.15">
      <c r="A104" s="416"/>
      <c r="B104" s="417"/>
      <c r="C104" s="417"/>
      <c r="D104" s="417"/>
      <c r="E104" s="417"/>
      <c r="F104" s="418"/>
      <c r="G104" s="90"/>
      <c r="H104" s="90"/>
      <c r="I104" s="90"/>
      <c r="J104" s="90"/>
      <c r="K104" s="90"/>
      <c r="L104" s="90"/>
      <c r="M104" s="90"/>
      <c r="N104" s="90"/>
      <c r="O104" s="90"/>
      <c r="P104" s="90"/>
      <c r="Q104" s="90"/>
      <c r="R104" s="90"/>
      <c r="S104" s="90"/>
      <c r="T104" s="90"/>
      <c r="U104" s="90"/>
      <c r="V104" s="90"/>
      <c r="W104" s="90"/>
      <c r="X104" s="91"/>
      <c r="Y104" s="459" t="s">
        <v>54</v>
      </c>
      <c r="Z104" s="460"/>
      <c r="AA104" s="461"/>
      <c r="AB104" s="539"/>
      <c r="AC104" s="540"/>
      <c r="AD104" s="54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9"/>
      <c r="B105" s="420"/>
      <c r="C105" s="420"/>
      <c r="D105" s="420"/>
      <c r="E105" s="420"/>
      <c r="F105" s="421"/>
      <c r="G105" s="96"/>
      <c r="H105" s="96"/>
      <c r="I105" s="96"/>
      <c r="J105" s="96"/>
      <c r="K105" s="96"/>
      <c r="L105" s="96"/>
      <c r="M105" s="96"/>
      <c r="N105" s="96"/>
      <c r="O105" s="96"/>
      <c r="P105" s="96"/>
      <c r="Q105" s="96"/>
      <c r="R105" s="96"/>
      <c r="S105" s="96"/>
      <c r="T105" s="96"/>
      <c r="U105" s="96"/>
      <c r="V105" s="96"/>
      <c r="W105" s="96"/>
      <c r="X105" s="97"/>
      <c r="Y105" s="439" t="s">
        <v>55</v>
      </c>
      <c r="Z105" s="542"/>
      <c r="AA105" s="543"/>
      <c r="AB105" s="462"/>
      <c r="AC105" s="463"/>
      <c r="AD105" s="464"/>
      <c r="AE105" s="412"/>
      <c r="AF105" s="412"/>
      <c r="AG105" s="412"/>
      <c r="AH105" s="412"/>
      <c r="AI105" s="412"/>
      <c r="AJ105" s="412"/>
      <c r="AK105" s="412"/>
      <c r="AL105" s="412"/>
      <c r="AM105" s="412"/>
      <c r="AN105" s="412"/>
      <c r="AO105" s="412"/>
      <c r="AP105" s="412"/>
      <c r="AQ105" s="202"/>
      <c r="AR105" s="203"/>
      <c r="AS105" s="203"/>
      <c r="AT105" s="204"/>
      <c r="AU105" s="257"/>
      <c r="AV105" s="258"/>
      <c r="AW105" s="258"/>
      <c r="AX105" s="303"/>
    </row>
    <row r="106" spans="1:60" ht="31.5" hidden="1" customHeight="1" x14ac:dyDescent="0.15">
      <c r="A106" s="413" t="s">
        <v>270</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309</v>
      </c>
      <c r="AF106" s="410"/>
      <c r="AG106" s="410"/>
      <c r="AH106" s="411"/>
      <c r="AI106" s="409" t="s">
        <v>307</v>
      </c>
      <c r="AJ106" s="410"/>
      <c r="AK106" s="410"/>
      <c r="AL106" s="411"/>
      <c r="AM106" s="409" t="s">
        <v>336</v>
      </c>
      <c r="AN106" s="410"/>
      <c r="AO106" s="410"/>
      <c r="AP106" s="411"/>
      <c r="AQ106" s="268" t="s">
        <v>349</v>
      </c>
      <c r="AR106" s="269"/>
      <c r="AS106" s="269"/>
      <c r="AT106" s="308"/>
      <c r="AU106" s="268" t="s">
        <v>350</v>
      </c>
      <c r="AV106" s="269"/>
      <c r="AW106" s="269"/>
      <c r="AX106" s="270"/>
    </row>
    <row r="107" spans="1:60" ht="23.25" hidden="1" customHeight="1" x14ac:dyDescent="0.15">
      <c r="A107" s="416"/>
      <c r="B107" s="417"/>
      <c r="C107" s="417"/>
      <c r="D107" s="417"/>
      <c r="E107" s="417"/>
      <c r="F107" s="418"/>
      <c r="G107" s="90"/>
      <c r="H107" s="90"/>
      <c r="I107" s="90"/>
      <c r="J107" s="90"/>
      <c r="K107" s="90"/>
      <c r="L107" s="90"/>
      <c r="M107" s="90"/>
      <c r="N107" s="90"/>
      <c r="O107" s="90"/>
      <c r="P107" s="90"/>
      <c r="Q107" s="90"/>
      <c r="R107" s="90"/>
      <c r="S107" s="90"/>
      <c r="T107" s="90"/>
      <c r="U107" s="90"/>
      <c r="V107" s="90"/>
      <c r="W107" s="90"/>
      <c r="X107" s="91"/>
      <c r="Y107" s="459" t="s">
        <v>54</v>
      </c>
      <c r="Z107" s="460"/>
      <c r="AA107" s="461"/>
      <c r="AB107" s="539"/>
      <c r="AC107" s="540"/>
      <c r="AD107" s="541"/>
      <c r="AE107" s="412"/>
      <c r="AF107" s="412"/>
      <c r="AG107" s="412"/>
      <c r="AH107" s="412"/>
      <c r="AI107" s="412"/>
      <c r="AJ107" s="412"/>
      <c r="AK107" s="412"/>
      <c r="AL107" s="412"/>
      <c r="AM107" s="412"/>
      <c r="AN107" s="412"/>
      <c r="AO107" s="412"/>
      <c r="AP107" s="412"/>
      <c r="AQ107" s="202"/>
      <c r="AR107" s="203"/>
      <c r="AS107" s="203"/>
      <c r="AT107" s="204"/>
      <c r="AU107" s="202"/>
      <c r="AV107" s="203"/>
      <c r="AW107" s="203"/>
      <c r="AX107" s="204"/>
    </row>
    <row r="108" spans="1:60" ht="23.25" hidden="1" customHeight="1" x14ac:dyDescent="0.15">
      <c r="A108" s="419"/>
      <c r="B108" s="420"/>
      <c r="C108" s="420"/>
      <c r="D108" s="420"/>
      <c r="E108" s="420"/>
      <c r="F108" s="421"/>
      <c r="G108" s="96"/>
      <c r="H108" s="96"/>
      <c r="I108" s="96"/>
      <c r="J108" s="96"/>
      <c r="K108" s="96"/>
      <c r="L108" s="96"/>
      <c r="M108" s="96"/>
      <c r="N108" s="96"/>
      <c r="O108" s="96"/>
      <c r="P108" s="96"/>
      <c r="Q108" s="96"/>
      <c r="R108" s="96"/>
      <c r="S108" s="96"/>
      <c r="T108" s="96"/>
      <c r="U108" s="96"/>
      <c r="V108" s="96"/>
      <c r="W108" s="96"/>
      <c r="X108" s="97"/>
      <c r="Y108" s="439" t="s">
        <v>55</v>
      </c>
      <c r="Z108" s="542"/>
      <c r="AA108" s="543"/>
      <c r="AB108" s="462"/>
      <c r="AC108" s="463"/>
      <c r="AD108" s="464"/>
      <c r="AE108" s="412"/>
      <c r="AF108" s="412"/>
      <c r="AG108" s="412"/>
      <c r="AH108" s="412"/>
      <c r="AI108" s="412"/>
      <c r="AJ108" s="412"/>
      <c r="AK108" s="412"/>
      <c r="AL108" s="412"/>
      <c r="AM108" s="412"/>
      <c r="AN108" s="412"/>
      <c r="AO108" s="412"/>
      <c r="AP108" s="412"/>
      <c r="AQ108" s="202"/>
      <c r="AR108" s="203"/>
      <c r="AS108" s="203"/>
      <c r="AT108" s="204"/>
      <c r="AU108" s="257"/>
      <c r="AV108" s="258"/>
      <c r="AW108" s="258"/>
      <c r="AX108" s="303"/>
    </row>
    <row r="109" spans="1:60" ht="31.5" hidden="1" customHeight="1" x14ac:dyDescent="0.15">
      <c r="A109" s="413" t="s">
        <v>270</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309</v>
      </c>
      <c r="AF109" s="410"/>
      <c r="AG109" s="410"/>
      <c r="AH109" s="411"/>
      <c r="AI109" s="409" t="s">
        <v>307</v>
      </c>
      <c r="AJ109" s="410"/>
      <c r="AK109" s="410"/>
      <c r="AL109" s="411"/>
      <c r="AM109" s="409" t="s">
        <v>336</v>
      </c>
      <c r="AN109" s="410"/>
      <c r="AO109" s="410"/>
      <c r="AP109" s="411"/>
      <c r="AQ109" s="268" t="s">
        <v>349</v>
      </c>
      <c r="AR109" s="269"/>
      <c r="AS109" s="269"/>
      <c r="AT109" s="308"/>
      <c r="AU109" s="268" t="s">
        <v>350</v>
      </c>
      <c r="AV109" s="269"/>
      <c r="AW109" s="269"/>
      <c r="AX109" s="270"/>
    </row>
    <row r="110" spans="1:60" ht="23.25" hidden="1" customHeight="1" x14ac:dyDescent="0.15">
      <c r="A110" s="416"/>
      <c r="B110" s="417"/>
      <c r="C110" s="417"/>
      <c r="D110" s="417"/>
      <c r="E110" s="417"/>
      <c r="F110" s="418"/>
      <c r="G110" s="90"/>
      <c r="H110" s="90"/>
      <c r="I110" s="90"/>
      <c r="J110" s="90"/>
      <c r="K110" s="90"/>
      <c r="L110" s="90"/>
      <c r="M110" s="90"/>
      <c r="N110" s="90"/>
      <c r="O110" s="90"/>
      <c r="P110" s="90"/>
      <c r="Q110" s="90"/>
      <c r="R110" s="90"/>
      <c r="S110" s="90"/>
      <c r="T110" s="90"/>
      <c r="U110" s="90"/>
      <c r="V110" s="90"/>
      <c r="W110" s="90"/>
      <c r="X110" s="91"/>
      <c r="Y110" s="459" t="s">
        <v>54</v>
      </c>
      <c r="Z110" s="460"/>
      <c r="AA110" s="461"/>
      <c r="AB110" s="539"/>
      <c r="AC110" s="540"/>
      <c r="AD110" s="541"/>
      <c r="AE110" s="412"/>
      <c r="AF110" s="412"/>
      <c r="AG110" s="412"/>
      <c r="AH110" s="412"/>
      <c r="AI110" s="412"/>
      <c r="AJ110" s="412"/>
      <c r="AK110" s="412"/>
      <c r="AL110" s="412"/>
      <c r="AM110" s="412"/>
      <c r="AN110" s="412"/>
      <c r="AO110" s="412"/>
      <c r="AP110" s="412"/>
      <c r="AQ110" s="202"/>
      <c r="AR110" s="203"/>
      <c r="AS110" s="203"/>
      <c r="AT110" s="204"/>
      <c r="AU110" s="202"/>
      <c r="AV110" s="203"/>
      <c r="AW110" s="203"/>
      <c r="AX110" s="204"/>
    </row>
    <row r="111" spans="1:60" ht="23.25" hidden="1" customHeight="1" x14ac:dyDescent="0.15">
      <c r="A111" s="419"/>
      <c r="B111" s="420"/>
      <c r="C111" s="420"/>
      <c r="D111" s="420"/>
      <c r="E111" s="420"/>
      <c r="F111" s="421"/>
      <c r="G111" s="96"/>
      <c r="H111" s="96"/>
      <c r="I111" s="96"/>
      <c r="J111" s="96"/>
      <c r="K111" s="96"/>
      <c r="L111" s="96"/>
      <c r="M111" s="96"/>
      <c r="N111" s="96"/>
      <c r="O111" s="96"/>
      <c r="P111" s="96"/>
      <c r="Q111" s="96"/>
      <c r="R111" s="96"/>
      <c r="S111" s="96"/>
      <c r="T111" s="96"/>
      <c r="U111" s="96"/>
      <c r="V111" s="96"/>
      <c r="W111" s="96"/>
      <c r="X111" s="97"/>
      <c r="Y111" s="439" t="s">
        <v>55</v>
      </c>
      <c r="Z111" s="542"/>
      <c r="AA111" s="543"/>
      <c r="AB111" s="462"/>
      <c r="AC111" s="463"/>
      <c r="AD111" s="464"/>
      <c r="AE111" s="412"/>
      <c r="AF111" s="412"/>
      <c r="AG111" s="412"/>
      <c r="AH111" s="412"/>
      <c r="AI111" s="412"/>
      <c r="AJ111" s="412"/>
      <c r="AK111" s="412"/>
      <c r="AL111" s="412"/>
      <c r="AM111" s="412"/>
      <c r="AN111" s="412"/>
      <c r="AO111" s="412"/>
      <c r="AP111" s="412"/>
      <c r="AQ111" s="202"/>
      <c r="AR111" s="203"/>
      <c r="AS111" s="203"/>
      <c r="AT111" s="204"/>
      <c r="AU111" s="257"/>
      <c r="AV111" s="258"/>
      <c r="AW111" s="258"/>
      <c r="AX111" s="303"/>
    </row>
    <row r="112" spans="1:60" ht="31.5" hidden="1" customHeight="1" x14ac:dyDescent="0.15">
      <c r="A112" s="413" t="s">
        <v>270</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309</v>
      </c>
      <c r="AF112" s="410"/>
      <c r="AG112" s="410"/>
      <c r="AH112" s="411"/>
      <c r="AI112" s="409" t="s">
        <v>307</v>
      </c>
      <c r="AJ112" s="410"/>
      <c r="AK112" s="410"/>
      <c r="AL112" s="411"/>
      <c r="AM112" s="409" t="s">
        <v>336</v>
      </c>
      <c r="AN112" s="410"/>
      <c r="AO112" s="410"/>
      <c r="AP112" s="411"/>
      <c r="AQ112" s="268" t="s">
        <v>349</v>
      </c>
      <c r="AR112" s="269"/>
      <c r="AS112" s="269"/>
      <c r="AT112" s="308"/>
      <c r="AU112" s="268" t="s">
        <v>350</v>
      </c>
      <c r="AV112" s="269"/>
      <c r="AW112" s="269"/>
      <c r="AX112" s="270"/>
    </row>
    <row r="113" spans="1:50" ht="23.25" hidden="1" customHeight="1" x14ac:dyDescent="0.15">
      <c r="A113" s="416"/>
      <c r="B113" s="417"/>
      <c r="C113" s="417"/>
      <c r="D113" s="417"/>
      <c r="E113" s="417"/>
      <c r="F113" s="418"/>
      <c r="G113" s="90"/>
      <c r="H113" s="90"/>
      <c r="I113" s="90"/>
      <c r="J113" s="90"/>
      <c r="K113" s="90"/>
      <c r="L113" s="90"/>
      <c r="M113" s="90"/>
      <c r="N113" s="90"/>
      <c r="O113" s="90"/>
      <c r="P113" s="90"/>
      <c r="Q113" s="90"/>
      <c r="R113" s="90"/>
      <c r="S113" s="90"/>
      <c r="T113" s="90"/>
      <c r="U113" s="90"/>
      <c r="V113" s="90"/>
      <c r="W113" s="90"/>
      <c r="X113" s="91"/>
      <c r="Y113" s="459" t="s">
        <v>54</v>
      </c>
      <c r="Z113" s="460"/>
      <c r="AA113" s="461"/>
      <c r="AB113" s="539"/>
      <c r="AC113" s="540"/>
      <c r="AD113" s="541"/>
      <c r="AE113" s="412"/>
      <c r="AF113" s="412"/>
      <c r="AG113" s="412"/>
      <c r="AH113" s="412"/>
      <c r="AI113" s="412"/>
      <c r="AJ113" s="412"/>
      <c r="AK113" s="412"/>
      <c r="AL113" s="412"/>
      <c r="AM113" s="412"/>
      <c r="AN113" s="412"/>
      <c r="AO113" s="412"/>
      <c r="AP113" s="412"/>
      <c r="AQ113" s="202"/>
      <c r="AR113" s="203"/>
      <c r="AS113" s="203"/>
      <c r="AT113" s="204"/>
      <c r="AU113" s="202"/>
      <c r="AV113" s="203"/>
      <c r="AW113" s="203"/>
      <c r="AX113" s="204"/>
    </row>
    <row r="114" spans="1:50" ht="23.25" hidden="1" customHeight="1" x14ac:dyDescent="0.15">
      <c r="A114" s="419"/>
      <c r="B114" s="420"/>
      <c r="C114" s="420"/>
      <c r="D114" s="420"/>
      <c r="E114" s="420"/>
      <c r="F114" s="421"/>
      <c r="G114" s="96"/>
      <c r="H114" s="96"/>
      <c r="I114" s="96"/>
      <c r="J114" s="96"/>
      <c r="K114" s="96"/>
      <c r="L114" s="96"/>
      <c r="M114" s="96"/>
      <c r="N114" s="96"/>
      <c r="O114" s="96"/>
      <c r="P114" s="96"/>
      <c r="Q114" s="96"/>
      <c r="R114" s="96"/>
      <c r="S114" s="96"/>
      <c r="T114" s="96"/>
      <c r="U114" s="96"/>
      <c r="V114" s="96"/>
      <c r="W114" s="96"/>
      <c r="X114" s="97"/>
      <c r="Y114" s="439" t="s">
        <v>55</v>
      </c>
      <c r="Z114" s="542"/>
      <c r="AA114" s="543"/>
      <c r="AB114" s="462"/>
      <c r="AC114" s="463"/>
      <c r="AD114" s="464"/>
      <c r="AE114" s="412"/>
      <c r="AF114" s="412"/>
      <c r="AG114" s="412"/>
      <c r="AH114" s="412"/>
      <c r="AI114" s="412"/>
      <c r="AJ114" s="412"/>
      <c r="AK114" s="412"/>
      <c r="AL114" s="412"/>
      <c r="AM114" s="412"/>
      <c r="AN114" s="412"/>
      <c r="AO114" s="412"/>
      <c r="AP114" s="412"/>
      <c r="AQ114" s="202"/>
      <c r="AR114" s="203"/>
      <c r="AS114" s="203"/>
      <c r="AT114" s="204"/>
      <c r="AU114" s="202"/>
      <c r="AV114" s="203"/>
      <c r="AW114" s="203"/>
      <c r="AX114" s="204"/>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309</v>
      </c>
      <c r="AF115" s="410"/>
      <c r="AG115" s="410"/>
      <c r="AH115" s="411"/>
      <c r="AI115" s="409" t="s">
        <v>307</v>
      </c>
      <c r="AJ115" s="410"/>
      <c r="AK115" s="410"/>
      <c r="AL115" s="411"/>
      <c r="AM115" s="409" t="s">
        <v>336</v>
      </c>
      <c r="AN115" s="410"/>
      <c r="AO115" s="410"/>
      <c r="AP115" s="411"/>
      <c r="AQ115" s="582" t="s">
        <v>351</v>
      </c>
      <c r="AR115" s="583"/>
      <c r="AS115" s="583"/>
      <c r="AT115" s="583"/>
      <c r="AU115" s="583"/>
      <c r="AV115" s="583"/>
      <c r="AW115" s="583"/>
      <c r="AX115" s="584"/>
    </row>
    <row r="116" spans="1:50" ht="23.25" customHeight="1" x14ac:dyDescent="0.15">
      <c r="A116" s="433"/>
      <c r="B116" s="434"/>
      <c r="C116" s="434"/>
      <c r="D116" s="434"/>
      <c r="E116" s="434"/>
      <c r="F116" s="435"/>
      <c r="G116" s="384" t="s">
        <v>496</v>
      </c>
      <c r="H116" s="384"/>
      <c r="I116" s="384"/>
      <c r="J116" s="384"/>
      <c r="K116" s="384"/>
      <c r="L116" s="384"/>
      <c r="M116" s="384"/>
      <c r="N116" s="384"/>
      <c r="O116" s="384"/>
      <c r="P116" s="384"/>
      <c r="Q116" s="384"/>
      <c r="R116" s="384"/>
      <c r="S116" s="384"/>
      <c r="T116" s="384"/>
      <c r="U116" s="384"/>
      <c r="V116" s="384"/>
      <c r="W116" s="384"/>
      <c r="X116" s="384"/>
      <c r="Y116" s="449" t="s">
        <v>15</v>
      </c>
      <c r="Z116" s="450"/>
      <c r="AA116" s="451"/>
      <c r="AB116" s="456" t="s">
        <v>498</v>
      </c>
      <c r="AC116" s="457"/>
      <c r="AD116" s="458"/>
      <c r="AE116" s="412">
        <v>45.4</v>
      </c>
      <c r="AF116" s="412"/>
      <c r="AG116" s="412"/>
      <c r="AH116" s="412"/>
      <c r="AI116" s="412">
        <f>10829/279</f>
        <v>38.813620071684589</v>
      </c>
      <c r="AJ116" s="412"/>
      <c r="AK116" s="412"/>
      <c r="AL116" s="412"/>
      <c r="AM116" s="412">
        <v>44.1</v>
      </c>
      <c r="AN116" s="412"/>
      <c r="AO116" s="412"/>
      <c r="AP116" s="412"/>
      <c r="AQ116" s="202">
        <v>69.8</v>
      </c>
      <c r="AR116" s="203"/>
      <c r="AS116" s="203"/>
      <c r="AT116" s="203"/>
      <c r="AU116" s="203"/>
      <c r="AV116" s="203"/>
      <c r="AW116" s="203"/>
      <c r="AX116" s="205"/>
    </row>
    <row r="117" spans="1:50" ht="30" customHeight="1" thickBot="1" x14ac:dyDescent="0.2">
      <c r="A117" s="436"/>
      <c r="B117" s="437"/>
      <c r="C117" s="437"/>
      <c r="D117" s="437"/>
      <c r="E117" s="437"/>
      <c r="F117" s="438"/>
      <c r="G117" s="385"/>
      <c r="H117" s="385"/>
      <c r="I117" s="385"/>
      <c r="J117" s="385"/>
      <c r="K117" s="385"/>
      <c r="L117" s="385"/>
      <c r="M117" s="385"/>
      <c r="N117" s="385"/>
      <c r="O117" s="385"/>
      <c r="P117" s="385"/>
      <c r="Q117" s="385"/>
      <c r="R117" s="385"/>
      <c r="S117" s="385"/>
      <c r="T117" s="385"/>
      <c r="U117" s="385"/>
      <c r="V117" s="385"/>
      <c r="W117" s="385"/>
      <c r="X117" s="385"/>
      <c r="Y117" s="465" t="s">
        <v>48</v>
      </c>
      <c r="Z117" s="440"/>
      <c r="AA117" s="441"/>
      <c r="AB117" s="466" t="s">
        <v>499</v>
      </c>
      <c r="AC117" s="467"/>
      <c r="AD117" s="468"/>
      <c r="AE117" s="545" t="s">
        <v>500</v>
      </c>
      <c r="AF117" s="545"/>
      <c r="AG117" s="545"/>
      <c r="AH117" s="545"/>
      <c r="AI117" s="545" t="s">
        <v>501</v>
      </c>
      <c r="AJ117" s="545"/>
      <c r="AK117" s="545"/>
      <c r="AL117" s="545"/>
      <c r="AM117" s="545" t="s">
        <v>598</v>
      </c>
      <c r="AN117" s="545"/>
      <c r="AO117" s="545"/>
      <c r="AP117" s="545"/>
      <c r="AQ117" s="545" t="s">
        <v>604</v>
      </c>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309</v>
      </c>
      <c r="AF118" s="410"/>
      <c r="AG118" s="410"/>
      <c r="AH118" s="411"/>
      <c r="AI118" s="409" t="s">
        <v>307</v>
      </c>
      <c r="AJ118" s="410"/>
      <c r="AK118" s="410"/>
      <c r="AL118" s="411"/>
      <c r="AM118" s="409" t="s">
        <v>336</v>
      </c>
      <c r="AN118" s="410"/>
      <c r="AO118" s="410"/>
      <c r="AP118" s="411"/>
      <c r="AQ118" s="582" t="s">
        <v>351</v>
      </c>
      <c r="AR118" s="583"/>
      <c r="AS118" s="583"/>
      <c r="AT118" s="583"/>
      <c r="AU118" s="583"/>
      <c r="AV118" s="583"/>
      <c r="AW118" s="583"/>
      <c r="AX118" s="584"/>
    </row>
    <row r="119" spans="1:50" ht="23.25" hidden="1" customHeight="1" x14ac:dyDescent="0.15">
      <c r="A119" s="433"/>
      <c r="B119" s="434"/>
      <c r="C119" s="434"/>
      <c r="D119" s="434"/>
      <c r="E119" s="434"/>
      <c r="F119" s="435"/>
      <c r="G119" s="384" t="s">
        <v>277</v>
      </c>
      <c r="H119" s="384"/>
      <c r="I119" s="384"/>
      <c r="J119" s="384"/>
      <c r="K119" s="384"/>
      <c r="L119" s="384"/>
      <c r="M119" s="384"/>
      <c r="N119" s="384"/>
      <c r="O119" s="384"/>
      <c r="P119" s="384"/>
      <c r="Q119" s="384"/>
      <c r="R119" s="384"/>
      <c r="S119" s="384"/>
      <c r="T119" s="384"/>
      <c r="U119" s="384"/>
      <c r="V119" s="384"/>
      <c r="W119" s="384"/>
      <c r="X119" s="384"/>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5"/>
      <c r="Y120" s="465" t="s">
        <v>48</v>
      </c>
      <c r="Z120" s="440"/>
      <c r="AA120" s="441"/>
      <c r="AB120" s="466" t="s">
        <v>276</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309</v>
      </c>
      <c r="AF121" s="410"/>
      <c r="AG121" s="410"/>
      <c r="AH121" s="411"/>
      <c r="AI121" s="409" t="s">
        <v>307</v>
      </c>
      <c r="AJ121" s="410"/>
      <c r="AK121" s="410"/>
      <c r="AL121" s="411"/>
      <c r="AM121" s="409" t="s">
        <v>336</v>
      </c>
      <c r="AN121" s="410"/>
      <c r="AO121" s="410"/>
      <c r="AP121" s="411"/>
      <c r="AQ121" s="582" t="s">
        <v>351</v>
      </c>
      <c r="AR121" s="583"/>
      <c r="AS121" s="583"/>
      <c r="AT121" s="583"/>
      <c r="AU121" s="583"/>
      <c r="AV121" s="583"/>
      <c r="AW121" s="583"/>
      <c r="AX121" s="584"/>
    </row>
    <row r="122" spans="1:50" ht="23.25" hidden="1" customHeight="1" x14ac:dyDescent="0.15">
      <c r="A122" s="433"/>
      <c r="B122" s="434"/>
      <c r="C122" s="434"/>
      <c r="D122" s="434"/>
      <c r="E122" s="434"/>
      <c r="F122" s="435"/>
      <c r="G122" s="384" t="s">
        <v>278</v>
      </c>
      <c r="H122" s="384"/>
      <c r="I122" s="384"/>
      <c r="J122" s="384"/>
      <c r="K122" s="384"/>
      <c r="L122" s="384"/>
      <c r="M122" s="384"/>
      <c r="N122" s="384"/>
      <c r="O122" s="384"/>
      <c r="P122" s="384"/>
      <c r="Q122" s="384"/>
      <c r="R122" s="384"/>
      <c r="S122" s="384"/>
      <c r="T122" s="384"/>
      <c r="U122" s="384"/>
      <c r="V122" s="384"/>
      <c r="W122" s="384"/>
      <c r="X122" s="384"/>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279</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309</v>
      </c>
      <c r="AF124" s="410"/>
      <c r="AG124" s="410"/>
      <c r="AH124" s="411"/>
      <c r="AI124" s="409" t="s">
        <v>307</v>
      </c>
      <c r="AJ124" s="410"/>
      <c r="AK124" s="410"/>
      <c r="AL124" s="411"/>
      <c r="AM124" s="409" t="s">
        <v>336</v>
      </c>
      <c r="AN124" s="410"/>
      <c r="AO124" s="410"/>
      <c r="AP124" s="411"/>
      <c r="AQ124" s="582" t="s">
        <v>351</v>
      </c>
      <c r="AR124" s="583"/>
      <c r="AS124" s="583"/>
      <c r="AT124" s="583"/>
      <c r="AU124" s="583"/>
      <c r="AV124" s="583"/>
      <c r="AW124" s="583"/>
      <c r="AX124" s="584"/>
    </row>
    <row r="125" spans="1:50" ht="23.25" hidden="1" customHeight="1" x14ac:dyDescent="0.15">
      <c r="A125" s="433"/>
      <c r="B125" s="434"/>
      <c r="C125" s="434"/>
      <c r="D125" s="434"/>
      <c r="E125" s="434"/>
      <c r="F125" s="435"/>
      <c r="G125" s="384" t="s">
        <v>278</v>
      </c>
      <c r="H125" s="384"/>
      <c r="I125" s="384"/>
      <c r="J125" s="384"/>
      <c r="K125" s="384"/>
      <c r="L125" s="384"/>
      <c r="M125" s="384"/>
      <c r="N125" s="384"/>
      <c r="O125" s="384"/>
      <c r="P125" s="384"/>
      <c r="Q125" s="384"/>
      <c r="R125" s="384"/>
      <c r="S125" s="384"/>
      <c r="T125" s="384"/>
      <c r="U125" s="384"/>
      <c r="V125" s="384"/>
      <c r="W125" s="384"/>
      <c r="X125" s="924"/>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925"/>
      <c r="Y126" s="465" t="s">
        <v>48</v>
      </c>
      <c r="Z126" s="440"/>
      <c r="AA126" s="441"/>
      <c r="AB126" s="466" t="s">
        <v>276</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4" t="s">
        <v>15</v>
      </c>
      <c r="B127" s="434"/>
      <c r="C127" s="434"/>
      <c r="D127" s="434"/>
      <c r="E127" s="434"/>
      <c r="F127" s="435"/>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09" t="s">
        <v>309</v>
      </c>
      <c r="AF127" s="410"/>
      <c r="AG127" s="410"/>
      <c r="AH127" s="411"/>
      <c r="AI127" s="409" t="s">
        <v>307</v>
      </c>
      <c r="AJ127" s="410"/>
      <c r="AK127" s="410"/>
      <c r="AL127" s="411"/>
      <c r="AM127" s="409" t="s">
        <v>336</v>
      </c>
      <c r="AN127" s="410"/>
      <c r="AO127" s="410"/>
      <c r="AP127" s="411"/>
      <c r="AQ127" s="582" t="s">
        <v>351</v>
      </c>
      <c r="AR127" s="583"/>
      <c r="AS127" s="583"/>
      <c r="AT127" s="583"/>
      <c r="AU127" s="583"/>
      <c r="AV127" s="583"/>
      <c r="AW127" s="583"/>
      <c r="AX127" s="584"/>
    </row>
    <row r="128" spans="1:50" ht="23.25" hidden="1" customHeight="1" x14ac:dyDescent="0.15">
      <c r="A128" s="433"/>
      <c r="B128" s="434"/>
      <c r="C128" s="434"/>
      <c r="D128" s="434"/>
      <c r="E128" s="434"/>
      <c r="F128" s="435"/>
      <c r="G128" s="384" t="s">
        <v>278</v>
      </c>
      <c r="H128" s="384"/>
      <c r="I128" s="384"/>
      <c r="J128" s="384"/>
      <c r="K128" s="384"/>
      <c r="L128" s="384"/>
      <c r="M128" s="384"/>
      <c r="N128" s="384"/>
      <c r="O128" s="384"/>
      <c r="P128" s="384"/>
      <c r="Q128" s="384"/>
      <c r="R128" s="384"/>
      <c r="S128" s="384"/>
      <c r="T128" s="384"/>
      <c r="U128" s="384"/>
      <c r="V128" s="384"/>
      <c r="W128" s="384"/>
      <c r="X128" s="38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t="s">
        <v>276</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33.950000000000003" customHeight="1" x14ac:dyDescent="0.15">
      <c r="A130" s="173" t="s">
        <v>324</v>
      </c>
      <c r="B130" s="170"/>
      <c r="C130" s="169" t="s">
        <v>190</v>
      </c>
      <c r="D130" s="170"/>
      <c r="E130" s="154" t="s">
        <v>219</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3.950000000000003" customHeight="1" x14ac:dyDescent="0.15">
      <c r="A131" s="174"/>
      <c r="B131" s="171"/>
      <c r="C131" s="165"/>
      <c r="D131" s="171"/>
      <c r="E131" s="159" t="s">
        <v>218</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191</v>
      </c>
      <c r="F132" s="164"/>
      <c r="G132" s="145" t="s">
        <v>200</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186</v>
      </c>
      <c r="AR132" s="137"/>
      <c r="AS132" s="137"/>
      <c r="AT132" s="138"/>
      <c r="AU132" s="181" t="s">
        <v>202</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483</v>
      </c>
      <c r="AR133" s="184"/>
      <c r="AS133" s="118" t="s">
        <v>187</v>
      </c>
      <c r="AT133" s="119"/>
      <c r="AU133" s="185">
        <v>7</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201</v>
      </c>
      <c r="Z134" s="187"/>
      <c r="AA134" s="188"/>
      <c r="AB134" s="189" t="s">
        <v>288</v>
      </c>
      <c r="AC134" s="190"/>
      <c r="AD134" s="190"/>
      <c r="AE134" s="191">
        <v>10</v>
      </c>
      <c r="AF134" s="192"/>
      <c r="AG134" s="192"/>
      <c r="AH134" s="192"/>
      <c r="AI134" s="191">
        <v>11</v>
      </c>
      <c r="AJ134" s="192"/>
      <c r="AK134" s="192"/>
      <c r="AL134" s="192"/>
      <c r="AM134" s="191" t="s">
        <v>493</v>
      </c>
      <c r="AN134" s="192"/>
      <c r="AO134" s="192"/>
      <c r="AP134" s="192"/>
      <c r="AQ134" s="191" t="s">
        <v>488</v>
      </c>
      <c r="AR134" s="192"/>
      <c r="AS134" s="192"/>
      <c r="AT134" s="192"/>
      <c r="AU134" s="191" t="s">
        <v>488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288</v>
      </c>
      <c r="AC135" s="198"/>
      <c r="AD135" s="198"/>
      <c r="AE135" s="191" t="s">
        <v>325</v>
      </c>
      <c r="AF135" s="192"/>
      <c r="AG135" s="192"/>
      <c r="AH135" s="192"/>
      <c r="AI135" s="191" t="s">
        <v>488</v>
      </c>
      <c r="AJ135" s="192"/>
      <c r="AK135" s="192"/>
      <c r="AL135" s="192"/>
      <c r="AM135" s="191" t="s">
        <v>489</v>
      </c>
      <c r="AN135" s="192"/>
      <c r="AO135" s="192"/>
      <c r="AP135" s="192"/>
      <c r="AQ135" s="191" t="s">
        <v>483</v>
      </c>
      <c r="AR135" s="192"/>
      <c r="AS135" s="192"/>
      <c r="AT135" s="192"/>
      <c r="AU135" s="191">
        <v>20</v>
      </c>
      <c r="AV135" s="192"/>
      <c r="AW135" s="192"/>
      <c r="AX135" s="193"/>
    </row>
    <row r="136" spans="1:50" ht="18.75" hidden="1" customHeight="1" x14ac:dyDescent="0.15">
      <c r="A136" s="174"/>
      <c r="B136" s="171"/>
      <c r="C136" s="165"/>
      <c r="D136" s="171"/>
      <c r="E136" s="165"/>
      <c r="F136" s="166"/>
      <c r="G136" s="145" t="s">
        <v>200</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186</v>
      </c>
      <c r="AR136" s="137"/>
      <c r="AS136" s="137"/>
      <c r="AT136" s="138"/>
      <c r="AU136" s="181" t="s">
        <v>202</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187</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200</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186</v>
      </c>
      <c r="AR140" s="137"/>
      <c r="AS140" s="137"/>
      <c r="AT140" s="138"/>
      <c r="AU140" s="181" t="s">
        <v>202</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187</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200</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186</v>
      </c>
      <c r="AR144" s="137"/>
      <c r="AS144" s="137"/>
      <c r="AT144" s="138"/>
      <c r="AU144" s="181" t="s">
        <v>202</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187</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200</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186</v>
      </c>
      <c r="AR148" s="137"/>
      <c r="AS148" s="137"/>
      <c r="AT148" s="138"/>
      <c r="AU148" s="181" t="s">
        <v>202</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187</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203</v>
      </c>
      <c r="H152" s="115"/>
      <c r="I152" s="115"/>
      <c r="J152" s="115"/>
      <c r="K152" s="115"/>
      <c r="L152" s="115"/>
      <c r="M152" s="115"/>
      <c r="N152" s="115"/>
      <c r="O152" s="115"/>
      <c r="P152" s="116"/>
      <c r="Q152" s="144" t="s">
        <v>254</v>
      </c>
      <c r="R152" s="115"/>
      <c r="S152" s="115"/>
      <c r="T152" s="115"/>
      <c r="U152" s="115"/>
      <c r="V152" s="115"/>
      <c r="W152" s="115"/>
      <c r="X152" s="115"/>
      <c r="Y152" s="115"/>
      <c r="Z152" s="115"/>
      <c r="AA152" s="115"/>
      <c r="AB152" s="114" t="s">
        <v>255</v>
      </c>
      <c r="AC152" s="115"/>
      <c r="AD152" s="116"/>
      <c r="AE152" s="144" t="s">
        <v>204</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205</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203</v>
      </c>
      <c r="H159" s="115"/>
      <c r="I159" s="115"/>
      <c r="J159" s="115"/>
      <c r="K159" s="115"/>
      <c r="L159" s="115"/>
      <c r="M159" s="115"/>
      <c r="N159" s="115"/>
      <c r="O159" s="115"/>
      <c r="P159" s="116"/>
      <c r="Q159" s="144" t="s">
        <v>254</v>
      </c>
      <c r="R159" s="115"/>
      <c r="S159" s="115"/>
      <c r="T159" s="115"/>
      <c r="U159" s="115"/>
      <c r="V159" s="115"/>
      <c r="W159" s="115"/>
      <c r="X159" s="115"/>
      <c r="Y159" s="115"/>
      <c r="Z159" s="115"/>
      <c r="AA159" s="115"/>
      <c r="AB159" s="114" t="s">
        <v>255</v>
      </c>
      <c r="AC159" s="115"/>
      <c r="AD159" s="116"/>
      <c r="AE159" s="120" t="s">
        <v>204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205</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203</v>
      </c>
      <c r="H166" s="115"/>
      <c r="I166" s="115"/>
      <c r="J166" s="115"/>
      <c r="K166" s="115"/>
      <c r="L166" s="115"/>
      <c r="M166" s="115"/>
      <c r="N166" s="115"/>
      <c r="O166" s="115"/>
      <c r="P166" s="116"/>
      <c r="Q166" s="144" t="s">
        <v>254</v>
      </c>
      <c r="R166" s="115"/>
      <c r="S166" s="115"/>
      <c r="T166" s="115"/>
      <c r="U166" s="115"/>
      <c r="V166" s="115"/>
      <c r="W166" s="115"/>
      <c r="X166" s="115"/>
      <c r="Y166" s="115"/>
      <c r="Z166" s="115"/>
      <c r="AA166" s="115"/>
      <c r="AB166" s="114" t="s">
        <v>255</v>
      </c>
      <c r="AC166" s="115"/>
      <c r="AD166" s="116"/>
      <c r="AE166" s="120" t="s">
        <v>204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205</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203</v>
      </c>
      <c r="H173" s="115"/>
      <c r="I173" s="115"/>
      <c r="J173" s="115"/>
      <c r="K173" s="115"/>
      <c r="L173" s="115"/>
      <c r="M173" s="115"/>
      <c r="N173" s="115"/>
      <c r="O173" s="115"/>
      <c r="P173" s="116"/>
      <c r="Q173" s="144" t="s">
        <v>254</v>
      </c>
      <c r="R173" s="115"/>
      <c r="S173" s="115"/>
      <c r="T173" s="115"/>
      <c r="U173" s="115"/>
      <c r="V173" s="115"/>
      <c r="W173" s="115"/>
      <c r="X173" s="115"/>
      <c r="Y173" s="115"/>
      <c r="Z173" s="115"/>
      <c r="AA173" s="115"/>
      <c r="AB173" s="114" t="s">
        <v>255</v>
      </c>
      <c r="AC173" s="115"/>
      <c r="AD173" s="116"/>
      <c r="AE173" s="120" t="s">
        <v>204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205</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203</v>
      </c>
      <c r="H180" s="115"/>
      <c r="I180" s="115"/>
      <c r="J180" s="115"/>
      <c r="K180" s="115"/>
      <c r="L180" s="115"/>
      <c r="M180" s="115"/>
      <c r="N180" s="115"/>
      <c r="O180" s="115"/>
      <c r="P180" s="116"/>
      <c r="Q180" s="144" t="s">
        <v>254</v>
      </c>
      <c r="R180" s="115"/>
      <c r="S180" s="115"/>
      <c r="T180" s="115"/>
      <c r="U180" s="115"/>
      <c r="V180" s="115"/>
      <c r="W180" s="115"/>
      <c r="X180" s="115"/>
      <c r="Y180" s="115"/>
      <c r="Z180" s="115"/>
      <c r="AA180" s="115"/>
      <c r="AB180" s="114" t="s">
        <v>255</v>
      </c>
      <c r="AC180" s="115"/>
      <c r="AD180" s="116"/>
      <c r="AE180" s="120" t="s">
        <v>204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218</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191</v>
      </c>
      <c r="F192" s="164"/>
      <c r="G192" s="145" t="s">
        <v>200</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186</v>
      </c>
      <c r="AR192" s="137"/>
      <c r="AS192" s="137"/>
      <c r="AT192" s="138"/>
      <c r="AU192" s="181" t="s">
        <v>202</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187</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200</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186</v>
      </c>
      <c r="AR196" s="137"/>
      <c r="AS196" s="137"/>
      <c r="AT196" s="138"/>
      <c r="AU196" s="181" t="s">
        <v>202</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187</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200</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186</v>
      </c>
      <c r="AR200" s="137"/>
      <c r="AS200" s="137"/>
      <c r="AT200" s="138"/>
      <c r="AU200" s="181" t="s">
        <v>202</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187</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200</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186</v>
      </c>
      <c r="AR204" s="137"/>
      <c r="AS204" s="137"/>
      <c r="AT204" s="138"/>
      <c r="AU204" s="181" t="s">
        <v>202</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187</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200</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186</v>
      </c>
      <c r="AR208" s="137"/>
      <c r="AS208" s="137"/>
      <c r="AT208" s="138"/>
      <c r="AU208" s="181" t="s">
        <v>202</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187</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203</v>
      </c>
      <c r="H212" s="115"/>
      <c r="I212" s="115"/>
      <c r="J212" s="115"/>
      <c r="K212" s="115"/>
      <c r="L212" s="115"/>
      <c r="M212" s="115"/>
      <c r="N212" s="115"/>
      <c r="O212" s="115"/>
      <c r="P212" s="116"/>
      <c r="Q212" s="144" t="s">
        <v>254</v>
      </c>
      <c r="R212" s="115"/>
      <c r="S212" s="115"/>
      <c r="T212" s="115"/>
      <c r="U212" s="115"/>
      <c r="V212" s="115"/>
      <c r="W212" s="115"/>
      <c r="X212" s="115"/>
      <c r="Y212" s="115"/>
      <c r="Z212" s="115"/>
      <c r="AA212" s="115"/>
      <c r="AB212" s="114" t="s">
        <v>255</v>
      </c>
      <c r="AC212" s="115"/>
      <c r="AD212" s="116"/>
      <c r="AE212" s="144" t="s">
        <v>204</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205</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203</v>
      </c>
      <c r="H219" s="115"/>
      <c r="I219" s="115"/>
      <c r="J219" s="115"/>
      <c r="K219" s="115"/>
      <c r="L219" s="115"/>
      <c r="M219" s="115"/>
      <c r="N219" s="115"/>
      <c r="O219" s="115"/>
      <c r="P219" s="116"/>
      <c r="Q219" s="144" t="s">
        <v>254</v>
      </c>
      <c r="R219" s="115"/>
      <c r="S219" s="115"/>
      <c r="T219" s="115"/>
      <c r="U219" s="115"/>
      <c r="V219" s="115"/>
      <c r="W219" s="115"/>
      <c r="X219" s="115"/>
      <c r="Y219" s="115"/>
      <c r="Z219" s="115"/>
      <c r="AA219" s="115"/>
      <c r="AB219" s="114" t="s">
        <v>255</v>
      </c>
      <c r="AC219" s="115"/>
      <c r="AD219" s="116"/>
      <c r="AE219" s="120" t="s">
        <v>204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205</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203</v>
      </c>
      <c r="H226" s="115"/>
      <c r="I226" s="115"/>
      <c r="J226" s="115"/>
      <c r="K226" s="115"/>
      <c r="L226" s="115"/>
      <c r="M226" s="115"/>
      <c r="N226" s="115"/>
      <c r="O226" s="115"/>
      <c r="P226" s="116"/>
      <c r="Q226" s="144" t="s">
        <v>254</v>
      </c>
      <c r="R226" s="115"/>
      <c r="S226" s="115"/>
      <c r="T226" s="115"/>
      <c r="U226" s="115"/>
      <c r="V226" s="115"/>
      <c r="W226" s="115"/>
      <c r="X226" s="115"/>
      <c r="Y226" s="115"/>
      <c r="Z226" s="115"/>
      <c r="AA226" s="115"/>
      <c r="AB226" s="114" t="s">
        <v>255</v>
      </c>
      <c r="AC226" s="115"/>
      <c r="AD226" s="116"/>
      <c r="AE226" s="120" t="s">
        <v>204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205</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203</v>
      </c>
      <c r="H233" s="115"/>
      <c r="I233" s="115"/>
      <c r="J233" s="115"/>
      <c r="K233" s="115"/>
      <c r="L233" s="115"/>
      <c r="M233" s="115"/>
      <c r="N233" s="115"/>
      <c r="O233" s="115"/>
      <c r="P233" s="116"/>
      <c r="Q233" s="144" t="s">
        <v>254</v>
      </c>
      <c r="R233" s="115"/>
      <c r="S233" s="115"/>
      <c r="T233" s="115"/>
      <c r="U233" s="115"/>
      <c r="V233" s="115"/>
      <c r="W233" s="115"/>
      <c r="X233" s="115"/>
      <c r="Y233" s="115"/>
      <c r="Z233" s="115"/>
      <c r="AA233" s="115"/>
      <c r="AB233" s="114" t="s">
        <v>255</v>
      </c>
      <c r="AC233" s="115"/>
      <c r="AD233" s="116"/>
      <c r="AE233" s="120" t="s">
        <v>204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205</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203</v>
      </c>
      <c r="H240" s="115"/>
      <c r="I240" s="115"/>
      <c r="J240" s="115"/>
      <c r="K240" s="115"/>
      <c r="L240" s="115"/>
      <c r="M240" s="115"/>
      <c r="N240" s="115"/>
      <c r="O240" s="115"/>
      <c r="P240" s="116"/>
      <c r="Q240" s="144" t="s">
        <v>254</v>
      </c>
      <c r="R240" s="115"/>
      <c r="S240" s="115"/>
      <c r="T240" s="115"/>
      <c r="U240" s="115"/>
      <c r="V240" s="115"/>
      <c r="W240" s="115"/>
      <c r="X240" s="115"/>
      <c r="Y240" s="115"/>
      <c r="Z240" s="115"/>
      <c r="AA240" s="115"/>
      <c r="AB240" s="114" t="s">
        <v>255</v>
      </c>
      <c r="AC240" s="115"/>
      <c r="AD240" s="116"/>
      <c r="AE240" s="120" t="s">
        <v>204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218</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191</v>
      </c>
      <c r="F252" s="164"/>
      <c r="G252" s="145" t="s">
        <v>200</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186</v>
      </c>
      <c r="AR252" s="137"/>
      <c r="AS252" s="137"/>
      <c r="AT252" s="138"/>
      <c r="AU252" s="181" t="s">
        <v>202</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187</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200</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186</v>
      </c>
      <c r="AR256" s="137"/>
      <c r="AS256" s="137"/>
      <c r="AT256" s="138"/>
      <c r="AU256" s="181" t="s">
        <v>202</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187</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200</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186</v>
      </c>
      <c r="AR260" s="137"/>
      <c r="AS260" s="137"/>
      <c r="AT260" s="138"/>
      <c r="AU260" s="181" t="s">
        <v>202</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187</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200</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186</v>
      </c>
      <c r="AR264" s="115"/>
      <c r="AS264" s="115"/>
      <c r="AT264" s="116"/>
      <c r="AU264" s="121" t="s">
        <v>202</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187</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200</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186</v>
      </c>
      <c r="AR268" s="137"/>
      <c r="AS268" s="137"/>
      <c r="AT268" s="138"/>
      <c r="AU268" s="181" t="s">
        <v>202</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187</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203</v>
      </c>
      <c r="H272" s="115"/>
      <c r="I272" s="115"/>
      <c r="J272" s="115"/>
      <c r="K272" s="115"/>
      <c r="L272" s="115"/>
      <c r="M272" s="115"/>
      <c r="N272" s="115"/>
      <c r="O272" s="115"/>
      <c r="P272" s="116"/>
      <c r="Q272" s="144" t="s">
        <v>254</v>
      </c>
      <c r="R272" s="115"/>
      <c r="S272" s="115"/>
      <c r="T272" s="115"/>
      <c r="U272" s="115"/>
      <c r="V272" s="115"/>
      <c r="W272" s="115"/>
      <c r="X272" s="115"/>
      <c r="Y272" s="115"/>
      <c r="Z272" s="115"/>
      <c r="AA272" s="115"/>
      <c r="AB272" s="114" t="s">
        <v>255</v>
      </c>
      <c r="AC272" s="115"/>
      <c r="AD272" s="116"/>
      <c r="AE272" s="144" t="s">
        <v>204</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205</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203</v>
      </c>
      <c r="H279" s="115"/>
      <c r="I279" s="115"/>
      <c r="J279" s="115"/>
      <c r="K279" s="115"/>
      <c r="L279" s="115"/>
      <c r="M279" s="115"/>
      <c r="N279" s="115"/>
      <c r="O279" s="115"/>
      <c r="P279" s="116"/>
      <c r="Q279" s="144" t="s">
        <v>254</v>
      </c>
      <c r="R279" s="115"/>
      <c r="S279" s="115"/>
      <c r="T279" s="115"/>
      <c r="U279" s="115"/>
      <c r="V279" s="115"/>
      <c r="W279" s="115"/>
      <c r="X279" s="115"/>
      <c r="Y279" s="115"/>
      <c r="Z279" s="115"/>
      <c r="AA279" s="115"/>
      <c r="AB279" s="114" t="s">
        <v>255</v>
      </c>
      <c r="AC279" s="115"/>
      <c r="AD279" s="116"/>
      <c r="AE279" s="120" t="s">
        <v>204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205</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203</v>
      </c>
      <c r="H286" s="115"/>
      <c r="I286" s="115"/>
      <c r="J286" s="115"/>
      <c r="K286" s="115"/>
      <c r="L286" s="115"/>
      <c r="M286" s="115"/>
      <c r="N286" s="115"/>
      <c r="O286" s="115"/>
      <c r="P286" s="116"/>
      <c r="Q286" s="144" t="s">
        <v>254</v>
      </c>
      <c r="R286" s="115"/>
      <c r="S286" s="115"/>
      <c r="T286" s="115"/>
      <c r="U286" s="115"/>
      <c r="V286" s="115"/>
      <c r="W286" s="115"/>
      <c r="X286" s="115"/>
      <c r="Y286" s="115"/>
      <c r="Z286" s="115"/>
      <c r="AA286" s="115"/>
      <c r="AB286" s="114" t="s">
        <v>255</v>
      </c>
      <c r="AC286" s="115"/>
      <c r="AD286" s="116"/>
      <c r="AE286" s="120" t="s">
        <v>204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205</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203</v>
      </c>
      <c r="H293" s="115"/>
      <c r="I293" s="115"/>
      <c r="J293" s="115"/>
      <c r="K293" s="115"/>
      <c r="L293" s="115"/>
      <c r="M293" s="115"/>
      <c r="N293" s="115"/>
      <c r="O293" s="115"/>
      <c r="P293" s="116"/>
      <c r="Q293" s="144" t="s">
        <v>254</v>
      </c>
      <c r="R293" s="115"/>
      <c r="S293" s="115"/>
      <c r="T293" s="115"/>
      <c r="U293" s="115"/>
      <c r="V293" s="115"/>
      <c r="W293" s="115"/>
      <c r="X293" s="115"/>
      <c r="Y293" s="115"/>
      <c r="Z293" s="115"/>
      <c r="AA293" s="115"/>
      <c r="AB293" s="114" t="s">
        <v>255</v>
      </c>
      <c r="AC293" s="115"/>
      <c r="AD293" s="116"/>
      <c r="AE293" s="120" t="s">
        <v>204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205</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203</v>
      </c>
      <c r="H300" s="115"/>
      <c r="I300" s="115"/>
      <c r="J300" s="115"/>
      <c r="K300" s="115"/>
      <c r="L300" s="115"/>
      <c r="M300" s="115"/>
      <c r="N300" s="115"/>
      <c r="O300" s="115"/>
      <c r="P300" s="116"/>
      <c r="Q300" s="144" t="s">
        <v>254</v>
      </c>
      <c r="R300" s="115"/>
      <c r="S300" s="115"/>
      <c r="T300" s="115"/>
      <c r="U300" s="115"/>
      <c r="V300" s="115"/>
      <c r="W300" s="115"/>
      <c r="X300" s="115"/>
      <c r="Y300" s="115"/>
      <c r="Z300" s="115"/>
      <c r="AA300" s="115"/>
      <c r="AB300" s="114" t="s">
        <v>255</v>
      </c>
      <c r="AC300" s="115"/>
      <c r="AD300" s="116"/>
      <c r="AE300" s="120" t="s">
        <v>204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218</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191</v>
      </c>
      <c r="F312" s="164"/>
      <c r="G312" s="145" t="s">
        <v>200</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186</v>
      </c>
      <c r="AR312" s="137"/>
      <c r="AS312" s="137"/>
      <c r="AT312" s="138"/>
      <c r="AU312" s="181" t="s">
        <v>202</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187</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200</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186</v>
      </c>
      <c r="AR316" s="137"/>
      <c r="AS316" s="137"/>
      <c r="AT316" s="138"/>
      <c r="AU316" s="181" t="s">
        <v>202</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187</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200</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186</v>
      </c>
      <c r="AR320" s="137"/>
      <c r="AS320" s="137"/>
      <c r="AT320" s="138"/>
      <c r="AU320" s="181" t="s">
        <v>202</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187</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200</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186</v>
      </c>
      <c r="AR324" s="137"/>
      <c r="AS324" s="137"/>
      <c r="AT324" s="138"/>
      <c r="AU324" s="181" t="s">
        <v>202</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187</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200</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186</v>
      </c>
      <c r="AR328" s="137"/>
      <c r="AS328" s="137"/>
      <c r="AT328" s="138"/>
      <c r="AU328" s="181" t="s">
        <v>202</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187</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203</v>
      </c>
      <c r="H332" s="115"/>
      <c r="I332" s="115"/>
      <c r="J332" s="115"/>
      <c r="K332" s="115"/>
      <c r="L332" s="115"/>
      <c r="M332" s="115"/>
      <c r="N332" s="115"/>
      <c r="O332" s="115"/>
      <c r="P332" s="116"/>
      <c r="Q332" s="144" t="s">
        <v>254</v>
      </c>
      <c r="R332" s="115"/>
      <c r="S332" s="115"/>
      <c r="T332" s="115"/>
      <c r="U332" s="115"/>
      <c r="V332" s="115"/>
      <c r="W332" s="115"/>
      <c r="X332" s="115"/>
      <c r="Y332" s="115"/>
      <c r="Z332" s="115"/>
      <c r="AA332" s="115"/>
      <c r="AB332" s="114" t="s">
        <v>255</v>
      </c>
      <c r="AC332" s="115"/>
      <c r="AD332" s="116"/>
      <c r="AE332" s="144" t="s">
        <v>204</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205</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203</v>
      </c>
      <c r="H339" s="115"/>
      <c r="I339" s="115"/>
      <c r="J339" s="115"/>
      <c r="K339" s="115"/>
      <c r="L339" s="115"/>
      <c r="M339" s="115"/>
      <c r="N339" s="115"/>
      <c r="O339" s="115"/>
      <c r="P339" s="116"/>
      <c r="Q339" s="144" t="s">
        <v>254</v>
      </c>
      <c r="R339" s="115"/>
      <c r="S339" s="115"/>
      <c r="T339" s="115"/>
      <c r="U339" s="115"/>
      <c r="V339" s="115"/>
      <c r="W339" s="115"/>
      <c r="X339" s="115"/>
      <c r="Y339" s="115"/>
      <c r="Z339" s="115"/>
      <c r="AA339" s="115"/>
      <c r="AB339" s="114" t="s">
        <v>255</v>
      </c>
      <c r="AC339" s="115"/>
      <c r="AD339" s="116"/>
      <c r="AE339" s="120" t="s">
        <v>204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205</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203</v>
      </c>
      <c r="H346" s="115"/>
      <c r="I346" s="115"/>
      <c r="J346" s="115"/>
      <c r="K346" s="115"/>
      <c r="L346" s="115"/>
      <c r="M346" s="115"/>
      <c r="N346" s="115"/>
      <c r="O346" s="115"/>
      <c r="P346" s="116"/>
      <c r="Q346" s="144" t="s">
        <v>254</v>
      </c>
      <c r="R346" s="115"/>
      <c r="S346" s="115"/>
      <c r="T346" s="115"/>
      <c r="U346" s="115"/>
      <c r="V346" s="115"/>
      <c r="W346" s="115"/>
      <c r="X346" s="115"/>
      <c r="Y346" s="115"/>
      <c r="Z346" s="115"/>
      <c r="AA346" s="115"/>
      <c r="AB346" s="114" t="s">
        <v>255</v>
      </c>
      <c r="AC346" s="115"/>
      <c r="AD346" s="116"/>
      <c r="AE346" s="120" t="s">
        <v>204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205</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203</v>
      </c>
      <c r="H353" s="115"/>
      <c r="I353" s="115"/>
      <c r="J353" s="115"/>
      <c r="K353" s="115"/>
      <c r="L353" s="115"/>
      <c r="M353" s="115"/>
      <c r="N353" s="115"/>
      <c r="O353" s="115"/>
      <c r="P353" s="116"/>
      <c r="Q353" s="144" t="s">
        <v>254</v>
      </c>
      <c r="R353" s="115"/>
      <c r="S353" s="115"/>
      <c r="T353" s="115"/>
      <c r="U353" s="115"/>
      <c r="V353" s="115"/>
      <c r="W353" s="115"/>
      <c r="X353" s="115"/>
      <c r="Y353" s="115"/>
      <c r="Z353" s="115"/>
      <c r="AA353" s="115"/>
      <c r="AB353" s="114" t="s">
        <v>255</v>
      </c>
      <c r="AC353" s="115"/>
      <c r="AD353" s="116"/>
      <c r="AE353" s="120" t="s">
        <v>204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205</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203</v>
      </c>
      <c r="H360" s="115"/>
      <c r="I360" s="115"/>
      <c r="J360" s="115"/>
      <c r="K360" s="115"/>
      <c r="L360" s="115"/>
      <c r="M360" s="115"/>
      <c r="N360" s="115"/>
      <c r="O360" s="115"/>
      <c r="P360" s="116"/>
      <c r="Q360" s="144" t="s">
        <v>254</v>
      </c>
      <c r="R360" s="115"/>
      <c r="S360" s="115"/>
      <c r="T360" s="115"/>
      <c r="U360" s="115"/>
      <c r="V360" s="115"/>
      <c r="W360" s="115"/>
      <c r="X360" s="115"/>
      <c r="Y360" s="115"/>
      <c r="Z360" s="115"/>
      <c r="AA360" s="115"/>
      <c r="AB360" s="114" t="s">
        <v>255</v>
      </c>
      <c r="AC360" s="115"/>
      <c r="AD360" s="116"/>
      <c r="AE360" s="120" t="s">
        <v>204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218</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191</v>
      </c>
      <c r="F372" s="164"/>
      <c r="G372" s="145" t="s">
        <v>200</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186</v>
      </c>
      <c r="AR372" s="137"/>
      <c r="AS372" s="137"/>
      <c r="AT372" s="138"/>
      <c r="AU372" s="181" t="s">
        <v>202</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187</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200</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186</v>
      </c>
      <c r="AR376" s="137"/>
      <c r="AS376" s="137"/>
      <c r="AT376" s="138"/>
      <c r="AU376" s="181" t="s">
        <v>202</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187</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200</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186</v>
      </c>
      <c r="AR380" s="137"/>
      <c r="AS380" s="137"/>
      <c r="AT380" s="138"/>
      <c r="AU380" s="181" t="s">
        <v>202</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187</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200</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186</v>
      </c>
      <c r="AR384" s="137"/>
      <c r="AS384" s="137"/>
      <c r="AT384" s="138"/>
      <c r="AU384" s="181" t="s">
        <v>202</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187</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200</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186</v>
      </c>
      <c r="AR388" s="137"/>
      <c r="AS388" s="137"/>
      <c r="AT388" s="138"/>
      <c r="AU388" s="181" t="s">
        <v>202</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187</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203</v>
      </c>
      <c r="H392" s="115"/>
      <c r="I392" s="115"/>
      <c r="J392" s="115"/>
      <c r="K392" s="115"/>
      <c r="L392" s="115"/>
      <c r="M392" s="115"/>
      <c r="N392" s="115"/>
      <c r="O392" s="115"/>
      <c r="P392" s="116"/>
      <c r="Q392" s="144" t="s">
        <v>254</v>
      </c>
      <c r="R392" s="115"/>
      <c r="S392" s="115"/>
      <c r="T392" s="115"/>
      <c r="U392" s="115"/>
      <c r="V392" s="115"/>
      <c r="W392" s="115"/>
      <c r="X392" s="115"/>
      <c r="Y392" s="115"/>
      <c r="Z392" s="115"/>
      <c r="AA392" s="115"/>
      <c r="AB392" s="114" t="s">
        <v>255</v>
      </c>
      <c r="AC392" s="115"/>
      <c r="AD392" s="116"/>
      <c r="AE392" s="144" t="s">
        <v>204</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205</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203</v>
      </c>
      <c r="H399" s="115"/>
      <c r="I399" s="115"/>
      <c r="J399" s="115"/>
      <c r="K399" s="115"/>
      <c r="L399" s="115"/>
      <c r="M399" s="115"/>
      <c r="N399" s="115"/>
      <c r="O399" s="115"/>
      <c r="P399" s="116"/>
      <c r="Q399" s="144" t="s">
        <v>254</v>
      </c>
      <c r="R399" s="115"/>
      <c r="S399" s="115"/>
      <c r="T399" s="115"/>
      <c r="U399" s="115"/>
      <c r="V399" s="115"/>
      <c r="W399" s="115"/>
      <c r="X399" s="115"/>
      <c r="Y399" s="115"/>
      <c r="Z399" s="115"/>
      <c r="AA399" s="115"/>
      <c r="AB399" s="114" t="s">
        <v>255</v>
      </c>
      <c r="AC399" s="115"/>
      <c r="AD399" s="116"/>
      <c r="AE399" s="120" t="s">
        <v>204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205</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203</v>
      </c>
      <c r="H406" s="115"/>
      <c r="I406" s="115"/>
      <c r="J406" s="115"/>
      <c r="K406" s="115"/>
      <c r="L406" s="115"/>
      <c r="M406" s="115"/>
      <c r="N406" s="115"/>
      <c r="O406" s="115"/>
      <c r="P406" s="116"/>
      <c r="Q406" s="144" t="s">
        <v>254</v>
      </c>
      <c r="R406" s="115"/>
      <c r="S406" s="115"/>
      <c r="T406" s="115"/>
      <c r="U406" s="115"/>
      <c r="V406" s="115"/>
      <c r="W406" s="115"/>
      <c r="X406" s="115"/>
      <c r="Y406" s="115"/>
      <c r="Z406" s="115"/>
      <c r="AA406" s="115"/>
      <c r="AB406" s="114" t="s">
        <v>255</v>
      </c>
      <c r="AC406" s="115"/>
      <c r="AD406" s="116"/>
      <c r="AE406" s="120" t="s">
        <v>204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205</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203</v>
      </c>
      <c r="H413" s="115"/>
      <c r="I413" s="115"/>
      <c r="J413" s="115"/>
      <c r="K413" s="115"/>
      <c r="L413" s="115"/>
      <c r="M413" s="115"/>
      <c r="N413" s="115"/>
      <c r="O413" s="115"/>
      <c r="P413" s="116"/>
      <c r="Q413" s="144" t="s">
        <v>254</v>
      </c>
      <c r="R413" s="115"/>
      <c r="S413" s="115"/>
      <c r="T413" s="115"/>
      <c r="U413" s="115"/>
      <c r="V413" s="115"/>
      <c r="W413" s="115"/>
      <c r="X413" s="115"/>
      <c r="Y413" s="115"/>
      <c r="Z413" s="115"/>
      <c r="AA413" s="115"/>
      <c r="AB413" s="114" t="s">
        <v>255</v>
      </c>
      <c r="AC413" s="115"/>
      <c r="AD413" s="116"/>
      <c r="AE413" s="120" t="s">
        <v>204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205</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203</v>
      </c>
      <c r="H420" s="115"/>
      <c r="I420" s="115"/>
      <c r="J420" s="115"/>
      <c r="K420" s="115"/>
      <c r="L420" s="115"/>
      <c r="M420" s="115"/>
      <c r="N420" s="115"/>
      <c r="O420" s="115"/>
      <c r="P420" s="116"/>
      <c r="Q420" s="144" t="s">
        <v>254</v>
      </c>
      <c r="R420" s="115"/>
      <c r="S420" s="115"/>
      <c r="T420" s="115"/>
      <c r="U420" s="115"/>
      <c r="V420" s="115"/>
      <c r="W420" s="115"/>
      <c r="X420" s="115"/>
      <c r="Y420" s="115"/>
      <c r="Z420" s="115"/>
      <c r="AA420" s="115"/>
      <c r="AB420" s="114" t="s">
        <v>255</v>
      </c>
      <c r="AC420" s="115"/>
      <c r="AD420" s="116"/>
      <c r="AE420" s="120" t="s">
        <v>204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339</v>
      </c>
      <c r="D430" s="926"/>
      <c r="E430" s="159" t="s">
        <v>317</v>
      </c>
      <c r="F430" s="893"/>
      <c r="G430" s="894" t="s">
        <v>206</v>
      </c>
      <c r="H430" s="108"/>
      <c r="I430" s="108"/>
      <c r="J430" s="895"/>
      <c r="K430" s="896"/>
      <c r="L430" s="896"/>
      <c r="M430" s="896"/>
      <c r="N430" s="896"/>
      <c r="O430" s="896"/>
      <c r="P430" s="896"/>
      <c r="Q430" s="896"/>
      <c r="R430" s="896"/>
      <c r="S430" s="896"/>
      <c r="T430" s="897"/>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8"/>
    </row>
    <row r="431" spans="1:50" ht="18.75" hidden="1" customHeight="1" x14ac:dyDescent="0.15">
      <c r="A431" s="174"/>
      <c r="B431" s="171"/>
      <c r="C431" s="165"/>
      <c r="D431" s="171"/>
      <c r="E431" s="328" t="s">
        <v>195</v>
      </c>
      <c r="F431" s="329"/>
      <c r="G431" s="330" t="s">
        <v>192</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194</v>
      </c>
      <c r="AF431" s="323"/>
      <c r="AG431" s="323"/>
      <c r="AH431" s="324"/>
      <c r="AI431" s="325" t="s">
        <v>330</v>
      </c>
      <c r="AJ431" s="325"/>
      <c r="AK431" s="325"/>
      <c r="AL431" s="144"/>
      <c r="AM431" s="325" t="s">
        <v>343</v>
      </c>
      <c r="AN431" s="325"/>
      <c r="AO431" s="325"/>
      <c r="AP431" s="144"/>
      <c r="AQ431" s="144" t="s">
        <v>186</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187</v>
      </c>
      <c r="AH432" s="119"/>
      <c r="AI432" s="141"/>
      <c r="AJ432" s="141"/>
      <c r="AK432" s="141"/>
      <c r="AL432" s="139"/>
      <c r="AM432" s="141"/>
      <c r="AN432" s="141"/>
      <c r="AO432" s="141"/>
      <c r="AP432" s="139"/>
      <c r="AQ432" s="581"/>
      <c r="AR432" s="185"/>
      <c r="AS432" s="118" t="s">
        <v>187</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195</v>
      </c>
      <c r="F436" s="329"/>
      <c r="G436" s="330" t="s">
        <v>192</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194</v>
      </c>
      <c r="AF436" s="323"/>
      <c r="AG436" s="323"/>
      <c r="AH436" s="324"/>
      <c r="AI436" s="325" t="s">
        <v>330</v>
      </c>
      <c r="AJ436" s="325"/>
      <c r="AK436" s="325"/>
      <c r="AL436" s="144"/>
      <c r="AM436" s="325" t="s">
        <v>343</v>
      </c>
      <c r="AN436" s="325"/>
      <c r="AO436" s="325"/>
      <c r="AP436" s="144"/>
      <c r="AQ436" s="144" t="s">
        <v>186</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187</v>
      </c>
      <c r="AH437" s="119"/>
      <c r="AI437" s="141"/>
      <c r="AJ437" s="141"/>
      <c r="AK437" s="141"/>
      <c r="AL437" s="139"/>
      <c r="AM437" s="141"/>
      <c r="AN437" s="141"/>
      <c r="AO437" s="141"/>
      <c r="AP437" s="139"/>
      <c r="AQ437" s="581"/>
      <c r="AR437" s="185"/>
      <c r="AS437" s="118" t="s">
        <v>187</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195</v>
      </c>
      <c r="F441" s="329"/>
      <c r="G441" s="330" t="s">
        <v>192</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194</v>
      </c>
      <c r="AF441" s="323"/>
      <c r="AG441" s="323"/>
      <c r="AH441" s="324"/>
      <c r="AI441" s="325" t="s">
        <v>330</v>
      </c>
      <c r="AJ441" s="325"/>
      <c r="AK441" s="325"/>
      <c r="AL441" s="144"/>
      <c r="AM441" s="325" t="s">
        <v>343</v>
      </c>
      <c r="AN441" s="325"/>
      <c r="AO441" s="325"/>
      <c r="AP441" s="144"/>
      <c r="AQ441" s="144" t="s">
        <v>186</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187</v>
      </c>
      <c r="AH442" s="119"/>
      <c r="AI442" s="141"/>
      <c r="AJ442" s="141"/>
      <c r="AK442" s="141"/>
      <c r="AL442" s="139"/>
      <c r="AM442" s="141"/>
      <c r="AN442" s="141"/>
      <c r="AO442" s="141"/>
      <c r="AP442" s="139"/>
      <c r="AQ442" s="581"/>
      <c r="AR442" s="185"/>
      <c r="AS442" s="118" t="s">
        <v>187</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195</v>
      </c>
      <c r="F446" s="329"/>
      <c r="G446" s="330" t="s">
        <v>192</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194</v>
      </c>
      <c r="AF446" s="323"/>
      <c r="AG446" s="323"/>
      <c r="AH446" s="324"/>
      <c r="AI446" s="325" t="s">
        <v>330</v>
      </c>
      <c r="AJ446" s="325"/>
      <c r="AK446" s="325"/>
      <c r="AL446" s="144"/>
      <c r="AM446" s="325" t="s">
        <v>343</v>
      </c>
      <c r="AN446" s="325"/>
      <c r="AO446" s="325"/>
      <c r="AP446" s="144"/>
      <c r="AQ446" s="144" t="s">
        <v>186</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187</v>
      </c>
      <c r="AH447" s="119"/>
      <c r="AI447" s="141"/>
      <c r="AJ447" s="141"/>
      <c r="AK447" s="141"/>
      <c r="AL447" s="139"/>
      <c r="AM447" s="141"/>
      <c r="AN447" s="141"/>
      <c r="AO447" s="141"/>
      <c r="AP447" s="139"/>
      <c r="AQ447" s="581"/>
      <c r="AR447" s="185"/>
      <c r="AS447" s="118" t="s">
        <v>187</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195</v>
      </c>
      <c r="F451" s="329"/>
      <c r="G451" s="330" t="s">
        <v>192</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194</v>
      </c>
      <c r="AF451" s="323"/>
      <c r="AG451" s="323"/>
      <c r="AH451" s="324"/>
      <c r="AI451" s="325" t="s">
        <v>330</v>
      </c>
      <c r="AJ451" s="325"/>
      <c r="AK451" s="325"/>
      <c r="AL451" s="144"/>
      <c r="AM451" s="325" t="s">
        <v>343</v>
      </c>
      <c r="AN451" s="325"/>
      <c r="AO451" s="325"/>
      <c r="AP451" s="144"/>
      <c r="AQ451" s="144" t="s">
        <v>186</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187</v>
      </c>
      <c r="AH452" s="119"/>
      <c r="AI452" s="141"/>
      <c r="AJ452" s="141"/>
      <c r="AK452" s="141"/>
      <c r="AL452" s="139"/>
      <c r="AM452" s="141"/>
      <c r="AN452" s="141"/>
      <c r="AO452" s="141"/>
      <c r="AP452" s="139"/>
      <c r="AQ452" s="581"/>
      <c r="AR452" s="185"/>
      <c r="AS452" s="118" t="s">
        <v>187</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196</v>
      </c>
      <c r="F456" s="329"/>
      <c r="G456" s="330" t="s">
        <v>193</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194</v>
      </c>
      <c r="AF456" s="323"/>
      <c r="AG456" s="323"/>
      <c r="AH456" s="324"/>
      <c r="AI456" s="325" t="s">
        <v>330</v>
      </c>
      <c r="AJ456" s="325"/>
      <c r="AK456" s="325"/>
      <c r="AL456" s="144"/>
      <c r="AM456" s="325" t="s">
        <v>343</v>
      </c>
      <c r="AN456" s="325"/>
      <c r="AO456" s="325"/>
      <c r="AP456" s="144"/>
      <c r="AQ456" s="144" t="s">
        <v>186</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187</v>
      </c>
      <c r="AH457" s="119"/>
      <c r="AI457" s="141"/>
      <c r="AJ457" s="141"/>
      <c r="AK457" s="141"/>
      <c r="AL457" s="139"/>
      <c r="AM457" s="141"/>
      <c r="AN457" s="141"/>
      <c r="AO457" s="141"/>
      <c r="AP457" s="139"/>
      <c r="AQ457" s="581"/>
      <c r="AR457" s="185"/>
      <c r="AS457" s="118" t="s">
        <v>187</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196</v>
      </c>
      <c r="F461" s="329"/>
      <c r="G461" s="330" t="s">
        <v>193</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194</v>
      </c>
      <c r="AF461" s="323"/>
      <c r="AG461" s="323"/>
      <c r="AH461" s="324"/>
      <c r="AI461" s="325" t="s">
        <v>330</v>
      </c>
      <c r="AJ461" s="325"/>
      <c r="AK461" s="325"/>
      <c r="AL461" s="144"/>
      <c r="AM461" s="325" t="s">
        <v>343</v>
      </c>
      <c r="AN461" s="325"/>
      <c r="AO461" s="325"/>
      <c r="AP461" s="144"/>
      <c r="AQ461" s="144" t="s">
        <v>186</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187</v>
      </c>
      <c r="AH462" s="119"/>
      <c r="AI462" s="141"/>
      <c r="AJ462" s="141"/>
      <c r="AK462" s="141"/>
      <c r="AL462" s="139"/>
      <c r="AM462" s="141"/>
      <c r="AN462" s="141"/>
      <c r="AO462" s="141"/>
      <c r="AP462" s="139"/>
      <c r="AQ462" s="581"/>
      <c r="AR462" s="185"/>
      <c r="AS462" s="118" t="s">
        <v>187</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196</v>
      </c>
      <c r="F466" s="329"/>
      <c r="G466" s="330" t="s">
        <v>193</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194</v>
      </c>
      <c r="AF466" s="323"/>
      <c r="AG466" s="323"/>
      <c r="AH466" s="324"/>
      <c r="AI466" s="325" t="s">
        <v>330</v>
      </c>
      <c r="AJ466" s="325"/>
      <c r="AK466" s="325"/>
      <c r="AL466" s="144"/>
      <c r="AM466" s="325" t="s">
        <v>343</v>
      </c>
      <c r="AN466" s="325"/>
      <c r="AO466" s="325"/>
      <c r="AP466" s="144"/>
      <c r="AQ466" s="144" t="s">
        <v>186</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187</v>
      </c>
      <c r="AH467" s="119"/>
      <c r="AI467" s="141"/>
      <c r="AJ467" s="141"/>
      <c r="AK467" s="141"/>
      <c r="AL467" s="139"/>
      <c r="AM467" s="141"/>
      <c r="AN467" s="141"/>
      <c r="AO467" s="141"/>
      <c r="AP467" s="139"/>
      <c r="AQ467" s="581"/>
      <c r="AR467" s="185"/>
      <c r="AS467" s="118" t="s">
        <v>187</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196</v>
      </c>
      <c r="F471" s="329"/>
      <c r="G471" s="330" t="s">
        <v>193</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194</v>
      </c>
      <c r="AF471" s="323"/>
      <c r="AG471" s="323"/>
      <c r="AH471" s="324"/>
      <c r="AI471" s="325" t="s">
        <v>330</v>
      </c>
      <c r="AJ471" s="325"/>
      <c r="AK471" s="325"/>
      <c r="AL471" s="144"/>
      <c r="AM471" s="325" t="s">
        <v>343</v>
      </c>
      <c r="AN471" s="325"/>
      <c r="AO471" s="325"/>
      <c r="AP471" s="144"/>
      <c r="AQ471" s="144" t="s">
        <v>186</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187</v>
      </c>
      <c r="AH472" s="119"/>
      <c r="AI472" s="141"/>
      <c r="AJ472" s="141"/>
      <c r="AK472" s="141"/>
      <c r="AL472" s="139"/>
      <c r="AM472" s="141"/>
      <c r="AN472" s="141"/>
      <c r="AO472" s="141"/>
      <c r="AP472" s="139"/>
      <c r="AQ472" s="581"/>
      <c r="AR472" s="185"/>
      <c r="AS472" s="118" t="s">
        <v>187</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196</v>
      </c>
      <c r="F476" s="329"/>
      <c r="G476" s="330" t="s">
        <v>193</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194</v>
      </c>
      <c r="AF476" s="323"/>
      <c r="AG476" s="323"/>
      <c r="AH476" s="324"/>
      <c r="AI476" s="325" t="s">
        <v>330</v>
      </c>
      <c r="AJ476" s="325"/>
      <c r="AK476" s="325"/>
      <c r="AL476" s="144"/>
      <c r="AM476" s="325" t="s">
        <v>343</v>
      </c>
      <c r="AN476" s="325"/>
      <c r="AO476" s="325"/>
      <c r="AP476" s="144"/>
      <c r="AQ476" s="144" t="s">
        <v>186</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187</v>
      </c>
      <c r="AH477" s="119"/>
      <c r="AI477" s="141"/>
      <c r="AJ477" s="141"/>
      <c r="AK477" s="141"/>
      <c r="AL477" s="139"/>
      <c r="AM477" s="141"/>
      <c r="AN477" s="141"/>
      <c r="AO477" s="141"/>
      <c r="AP477" s="139"/>
      <c r="AQ477" s="581"/>
      <c r="AR477" s="185"/>
      <c r="AS477" s="118" t="s">
        <v>187</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321</v>
      </c>
      <c r="F484" s="160"/>
      <c r="G484" s="894" t="s">
        <v>206</v>
      </c>
      <c r="H484" s="108"/>
      <c r="I484" s="108"/>
      <c r="J484" s="895"/>
      <c r="K484" s="896"/>
      <c r="L484" s="896"/>
      <c r="M484" s="896"/>
      <c r="N484" s="896"/>
      <c r="O484" s="896"/>
      <c r="P484" s="896"/>
      <c r="Q484" s="896"/>
      <c r="R484" s="896"/>
      <c r="S484" s="896"/>
      <c r="T484" s="897"/>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8"/>
    </row>
    <row r="485" spans="1:50" ht="18.75" hidden="1" customHeight="1" x14ac:dyDescent="0.15">
      <c r="A485" s="174"/>
      <c r="B485" s="171"/>
      <c r="C485" s="165"/>
      <c r="D485" s="171"/>
      <c r="E485" s="328" t="s">
        <v>195</v>
      </c>
      <c r="F485" s="329"/>
      <c r="G485" s="330" t="s">
        <v>192</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194</v>
      </c>
      <c r="AF485" s="323"/>
      <c r="AG485" s="323"/>
      <c r="AH485" s="324"/>
      <c r="AI485" s="325" t="s">
        <v>330</v>
      </c>
      <c r="AJ485" s="325"/>
      <c r="AK485" s="325"/>
      <c r="AL485" s="144"/>
      <c r="AM485" s="325" t="s">
        <v>343</v>
      </c>
      <c r="AN485" s="325"/>
      <c r="AO485" s="325"/>
      <c r="AP485" s="144"/>
      <c r="AQ485" s="144" t="s">
        <v>186</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187</v>
      </c>
      <c r="AH486" s="119"/>
      <c r="AI486" s="141"/>
      <c r="AJ486" s="141"/>
      <c r="AK486" s="141"/>
      <c r="AL486" s="139"/>
      <c r="AM486" s="141"/>
      <c r="AN486" s="141"/>
      <c r="AO486" s="141"/>
      <c r="AP486" s="139"/>
      <c r="AQ486" s="581"/>
      <c r="AR486" s="185"/>
      <c r="AS486" s="118" t="s">
        <v>187</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195</v>
      </c>
      <c r="F490" s="329"/>
      <c r="G490" s="330" t="s">
        <v>192</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194</v>
      </c>
      <c r="AF490" s="323"/>
      <c r="AG490" s="323"/>
      <c r="AH490" s="324"/>
      <c r="AI490" s="325" t="s">
        <v>330</v>
      </c>
      <c r="AJ490" s="325"/>
      <c r="AK490" s="325"/>
      <c r="AL490" s="144"/>
      <c r="AM490" s="325" t="s">
        <v>343</v>
      </c>
      <c r="AN490" s="325"/>
      <c r="AO490" s="325"/>
      <c r="AP490" s="144"/>
      <c r="AQ490" s="144" t="s">
        <v>186</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187</v>
      </c>
      <c r="AH491" s="119"/>
      <c r="AI491" s="141"/>
      <c r="AJ491" s="141"/>
      <c r="AK491" s="141"/>
      <c r="AL491" s="139"/>
      <c r="AM491" s="141"/>
      <c r="AN491" s="141"/>
      <c r="AO491" s="141"/>
      <c r="AP491" s="139"/>
      <c r="AQ491" s="581"/>
      <c r="AR491" s="185"/>
      <c r="AS491" s="118" t="s">
        <v>187</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195</v>
      </c>
      <c r="F495" s="329"/>
      <c r="G495" s="330" t="s">
        <v>192</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194</v>
      </c>
      <c r="AF495" s="323"/>
      <c r="AG495" s="323"/>
      <c r="AH495" s="324"/>
      <c r="AI495" s="325" t="s">
        <v>330</v>
      </c>
      <c r="AJ495" s="325"/>
      <c r="AK495" s="325"/>
      <c r="AL495" s="144"/>
      <c r="AM495" s="325" t="s">
        <v>343</v>
      </c>
      <c r="AN495" s="325"/>
      <c r="AO495" s="325"/>
      <c r="AP495" s="144"/>
      <c r="AQ495" s="144" t="s">
        <v>186</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187</v>
      </c>
      <c r="AH496" s="119"/>
      <c r="AI496" s="141"/>
      <c r="AJ496" s="141"/>
      <c r="AK496" s="141"/>
      <c r="AL496" s="139"/>
      <c r="AM496" s="141"/>
      <c r="AN496" s="141"/>
      <c r="AO496" s="141"/>
      <c r="AP496" s="139"/>
      <c r="AQ496" s="581"/>
      <c r="AR496" s="185"/>
      <c r="AS496" s="118" t="s">
        <v>187</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195</v>
      </c>
      <c r="F500" s="329"/>
      <c r="G500" s="330" t="s">
        <v>192</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194</v>
      </c>
      <c r="AF500" s="323"/>
      <c r="AG500" s="323"/>
      <c r="AH500" s="324"/>
      <c r="AI500" s="325" t="s">
        <v>330</v>
      </c>
      <c r="AJ500" s="325"/>
      <c r="AK500" s="325"/>
      <c r="AL500" s="144"/>
      <c r="AM500" s="325" t="s">
        <v>343</v>
      </c>
      <c r="AN500" s="325"/>
      <c r="AO500" s="325"/>
      <c r="AP500" s="144"/>
      <c r="AQ500" s="144" t="s">
        <v>186</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187</v>
      </c>
      <c r="AH501" s="119"/>
      <c r="AI501" s="141"/>
      <c r="AJ501" s="141"/>
      <c r="AK501" s="141"/>
      <c r="AL501" s="139"/>
      <c r="AM501" s="141"/>
      <c r="AN501" s="141"/>
      <c r="AO501" s="141"/>
      <c r="AP501" s="139"/>
      <c r="AQ501" s="581"/>
      <c r="AR501" s="185"/>
      <c r="AS501" s="118" t="s">
        <v>187</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195</v>
      </c>
      <c r="F505" s="329"/>
      <c r="G505" s="330" t="s">
        <v>192</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194</v>
      </c>
      <c r="AF505" s="323"/>
      <c r="AG505" s="323"/>
      <c r="AH505" s="324"/>
      <c r="AI505" s="325" t="s">
        <v>330</v>
      </c>
      <c r="AJ505" s="325"/>
      <c r="AK505" s="325"/>
      <c r="AL505" s="144"/>
      <c r="AM505" s="325" t="s">
        <v>343</v>
      </c>
      <c r="AN505" s="325"/>
      <c r="AO505" s="325"/>
      <c r="AP505" s="144"/>
      <c r="AQ505" s="144" t="s">
        <v>186</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187</v>
      </c>
      <c r="AH506" s="119"/>
      <c r="AI506" s="141"/>
      <c r="AJ506" s="141"/>
      <c r="AK506" s="141"/>
      <c r="AL506" s="139"/>
      <c r="AM506" s="141"/>
      <c r="AN506" s="141"/>
      <c r="AO506" s="141"/>
      <c r="AP506" s="139"/>
      <c r="AQ506" s="581"/>
      <c r="AR506" s="185"/>
      <c r="AS506" s="118" t="s">
        <v>187</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196</v>
      </c>
      <c r="F510" s="329"/>
      <c r="G510" s="330" t="s">
        <v>193</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194</v>
      </c>
      <c r="AF510" s="323"/>
      <c r="AG510" s="323"/>
      <c r="AH510" s="324"/>
      <c r="AI510" s="325" t="s">
        <v>330</v>
      </c>
      <c r="AJ510" s="325"/>
      <c r="AK510" s="325"/>
      <c r="AL510" s="144"/>
      <c r="AM510" s="325" t="s">
        <v>343</v>
      </c>
      <c r="AN510" s="325"/>
      <c r="AO510" s="325"/>
      <c r="AP510" s="144"/>
      <c r="AQ510" s="144" t="s">
        <v>186</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187</v>
      </c>
      <c r="AH511" s="119"/>
      <c r="AI511" s="141"/>
      <c r="AJ511" s="141"/>
      <c r="AK511" s="141"/>
      <c r="AL511" s="139"/>
      <c r="AM511" s="141"/>
      <c r="AN511" s="141"/>
      <c r="AO511" s="141"/>
      <c r="AP511" s="139"/>
      <c r="AQ511" s="581"/>
      <c r="AR511" s="185"/>
      <c r="AS511" s="118" t="s">
        <v>187</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196</v>
      </c>
      <c r="F515" s="329"/>
      <c r="G515" s="330" t="s">
        <v>193</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194</v>
      </c>
      <c r="AF515" s="323"/>
      <c r="AG515" s="323"/>
      <c r="AH515" s="324"/>
      <c r="AI515" s="325" t="s">
        <v>330</v>
      </c>
      <c r="AJ515" s="325"/>
      <c r="AK515" s="325"/>
      <c r="AL515" s="144"/>
      <c r="AM515" s="325" t="s">
        <v>343</v>
      </c>
      <c r="AN515" s="325"/>
      <c r="AO515" s="325"/>
      <c r="AP515" s="144"/>
      <c r="AQ515" s="144" t="s">
        <v>186</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187</v>
      </c>
      <c r="AH516" s="119"/>
      <c r="AI516" s="141"/>
      <c r="AJ516" s="141"/>
      <c r="AK516" s="141"/>
      <c r="AL516" s="139"/>
      <c r="AM516" s="141"/>
      <c r="AN516" s="141"/>
      <c r="AO516" s="141"/>
      <c r="AP516" s="139"/>
      <c r="AQ516" s="581"/>
      <c r="AR516" s="185"/>
      <c r="AS516" s="118" t="s">
        <v>187</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196</v>
      </c>
      <c r="F520" s="329"/>
      <c r="G520" s="330" t="s">
        <v>193</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194</v>
      </c>
      <c r="AF520" s="323"/>
      <c r="AG520" s="323"/>
      <c r="AH520" s="324"/>
      <c r="AI520" s="325" t="s">
        <v>330</v>
      </c>
      <c r="AJ520" s="325"/>
      <c r="AK520" s="325"/>
      <c r="AL520" s="144"/>
      <c r="AM520" s="325" t="s">
        <v>343</v>
      </c>
      <c r="AN520" s="325"/>
      <c r="AO520" s="325"/>
      <c r="AP520" s="144"/>
      <c r="AQ520" s="144" t="s">
        <v>186</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187</v>
      </c>
      <c r="AH521" s="119"/>
      <c r="AI521" s="141"/>
      <c r="AJ521" s="141"/>
      <c r="AK521" s="141"/>
      <c r="AL521" s="139"/>
      <c r="AM521" s="141"/>
      <c r="AN521" s="141"/>
      <c r="AO521" s="141"/>
      <c r="AP521" s="139"/>
      <c r="AQ521" s="581"/>
      <c r="AR521" s="185"/>
      <c r="AS521" s="118" t="s">
        <v>187</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196</v>
      </c>
      <c r="F525" s="329"/>
      <c r="G525" s="330" t="s">
        <v>193</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194</v>
      </c>
      <c r="AF525" s="323"/>
      <c r="AG525" s="323"/>
      <c r="AH525" s="324"/>
      <c r="AI525" s="325" t="s">
        <v>330</v>
      </c>
      <c r="AJ525" s="325"/>
      <c r="AK525" s="325"/>
      <c r="AL525" s="144"/>
      <c r="AM525" s="325" t="s">
        <v>343</v>
      </c>
      <c r="AN525" s="325"/>
      <c r="AO525" s="325"/>
      <c r="AP525" s="144"/>
      <c r="AQ525" s="144" t="s">
        <v>186</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187</v>
      </c>
      <c r="AH526" s="119"/>
      <c r="AI526" s="141"/>
      <c r="AJ526" s="141"/>
      <c r="AK526" s="141"/>
      <c r="AL526" s="139"/>
      <c r="AM526" s="141"/>
      <c r="AN526" s="141"/>
      <c r="AO526" s="141"/>
      <c r="AP526" s="139"/>
      <c r="AQ526" s="581"/>
      <c r="AR526" s="185"/>
      <c r="AS526" s="118" t="s">
        <v>187</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196</v>
      </c>
      <c r="F530" s="329"/>
      <c r="G530" s="330" t="s">
        <v>193</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194</v>
      </c>
      <c r="AF530" s="323"/>
      <c r="AG530" s="323"/>
      <c r="AH530" s="324"/>
      <c r="AI530" s="325" t="s">
        <v>330</v>
      </c>
      <c r="AJ530" s="325"/>
      <c r="AK530" s="325"/>
      <c r="AL530" s="144"/>
      <c r="AM530" s="325" t="s">
        <v>343</v>
      </c>
      <c r="AN530" s="325"/>
      <c r="AO530" s="325"/>
      <c r="AP530" s="144"/>
      <c r="AQ530" s="144" t="s">
        <v>186</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187</v>
      </c>
      <c r="AH531" s="119"/>
      <c r="AI531" s="141"/>
      <c r="AJ531" s="141"/>
      <c r="AK531" s="141"/>
      <c r="AL531" s="139"/>
      <c r="AM531" s="141"/>
      <c r="AN531" s="141"/>
      <c r="AO531" s="141"/>
      <c r="AP531" s="139"/>
      <c r="AQ531" s="581"/>
      <c r="AR531" s="185"/>
      <c r="AS531" s="118" t="s">
        <v>187</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894" t="s">
        <v>206</v>
      </c>
      <c r="H538" s="108"/>
      <c r="I538" s="108"/>
      <c r="J538" s="895"/>
      <c r="K538" s="896"/>
      <c r="L538" s="896"/>
      <c r="M538" s="896"/>
      <c r="N538" s="896"/>
      <c r="O538" s="896"/>
      <c r="P538" s="896"/>
      <c r="Q538" s="896"/>
      <c r="R538" s="896"/>
      <c r="S538" s="896"/>
      <c r="T538" s="897"/>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8"/>
    </row>
    <row r="539" spans="1:50" ht="18.75" hidden="1" customHeight="1" x14ac:dyDescent="0.15">
      <c r="A539" s="174"/>
      <c r="B539" s="171"/>
      <c r="C539" s="165"/>
      <c r="D539" s="171"/>
      <c r="E539" s="328" t="s">
        <v>195</v>
      </c>
      <c r="F539" s="329"/>
      <c r="G539" s="330" t="s">
        <v>192</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194</v>
      </c>
      <c r="AF539" s="323"/>
      <c r="AG539" s="323"/>
      <c r="AH539" s="324"/>
      <c r="AI539" s="325" t="s">
        <v>330</v>
      </c>
      <c r="AJ539" s="325"/>
      <c r="AK539" s="325"/>
      <c r="AL539" s="144"/>
      <c r="AM539" s="325" t="s">
        <v>343</v>
      </c>
      <c r="AN539" s="325"/>
      <c r="AO539" s="325"/>
      <c r="AP539" s="144"/>
      <c r="AQ539" s="144" t="s">
        <v>186</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187</v>
      </c>
      <c r="AH540" s="119"/>
      <c r="AI540" s="141"/>
      <c r="AJ540" s="141"/>
      <c r="AK540" s="141"/>
      <c r="AL540" s="139"/>
      <c r="AM540" s="141"/>
      <c r="AN540" s="141"/>
      <c r="AO540" s="141"/>
      <c r="AP540" s="139"/>
      <c r="AQ540" s="581"/>
      <c r="AR540" s="185"/>
      <c r="AS540" s="118" t="s">
        <v>187</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195</v>
      </c>
      <c r="F544" s="329"/>
      <c r="G544" s="330" t="s">
        <v>192</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194</v>
      </c>
      <c r="AF544" s="323"/>
      <c r="AG544" s="323"/>
      <c r="AH544" s="324"/>
      <c r="AI544" s="325" t="s">
        <v>330</v>
      </c>
      <c r="AJ544" s="325"/>
      <c r="AK544" s="325"/>
      <c r="AL544" s="144"/>
      <c r="AM544" s="325" t="s">
        <v>343</v>
      </c>
      <c r="AN544" s="325"/>
      <c r="AO544" s="325"/>
      <c r="AP544" s="144"/>
      <c r="AQ544" s="144" t="s">
        <v>186</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187</v>
      </c>
      <c r="AH545" s="119"/>
      <c r="AI545" s="141"/>
      <c r="AJ545" s="141"/>
      <c r="AK545" s="141"/>
      <c r="AL545" s="139"/>
      <c r="AM545" s="141"/>
      <c r="AN545" s="141"/>
      <c r="AO545" s="141"/>
      <c r="AP545" s="139"/>
      <c r="AQ545" s="581"/>
      <c r="AR545" s="185"/>
      <c r="AS545" s="118" t="s">
        <v>187</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195</v>
      </c>
      <c r="F549" s="329"/>
      <c r="G549" s="330" t="s">
        <v>192</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194</v>
      </c>
      <c r="AF549" s="323"/>
      <c r="AG549" s="323"/>
      <c r="AH549" s="324"/>
      <c r="AI549" s="325" t="s">
        <v>330</v>
      </c>
      <c r="AJ549" s="325"/>
      <c r="AK549" s="325"/>
      <c r="AL549" s="144"/>
      <c r="AM549" s="325" t="s">
        <v>343</v>
      </c>
      <c r="AN549" s="325"/>
      <c r="AO549" s="325"/>
      <c r="AP549" s="144"/>
      <c r="AQ549" s="144" t="s">
        <v>186</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187</v>
      </c>
      <c r="AH550" s="119"/>
      <c r="AI550" s="141"/>
      <c r="AJ550" s="141"/>
      <c r="AK550" s="141"/>
      <c r="AL550" s="139"/>
      <c r="AM550" s="141"/>
      <c r="AN550" s="141"/>
      <c r="AO550" s="141"/>
      <c r="AP550" s="139"/>
      <c r="AQ550" s="581"/>
      <c r="AR550" s="185"/>
      <c r="AS550" s="118" t="s">
        <v>187</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195</v>
      </c>
      <c r="F554" s="329"/>
      <c r="G554" s="330" t="s">
        <v>192</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194</v>
      </c>
      <c r="AF554" s="323"/>
      <c r="AG554" s="323"/>
      <c r="AH554" s="324"/>
      <c r="AI554" s="325" t="s">
        <v>330</v>
      </c>
      <c r="AJ554" s="325"/>
      <c r="AK554" s="325"/>
      <c r="AL554" s="144"/>
      <c r="AM554" s="325" t="s">
        <v>343</v>
      </c>
      <c r="AN554" s="325"/>
      <c r="AO554" s="325"/>
      <c r="AP554" s="144"/>
      <c r="AQ554" s="144" t="s">
        <v>186</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187</v>
      </c>
      <c r="AH555" s="119"/>
      <c r="AI555" s="141"/>
      <c r="AJ555" s="141"/>
      <c r="AK555" s="141"/>
      <c r="AL555" s="139"/>
      <c r="AM555" s="141"/>
      <c r="AN555" s="141"/>
      <c r="AO555" s="141"/>
      <c r="AP555" s="139"/>
      <c r="AQ555" s="581"/>
      <c r="AR555" s="185"/>
      <c r="AS555" s="118" t="s">
        <v>187</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195</v>
      </c>
      <c r="F559" s="329"/>
      <c r="G559" s="330" t="s">
        <v>192</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194</v>
      </c>
      <c r="AF559" s="323"/>
      <c r="AG559" s="323"/>
      <c r="AH559" s="324"/>
      <c r="AI559" s="325" t="s">
        <v>330</v>
      </c>
      <c r="AJ559" s="325"/>
      <c r="AK559" s="325"/>
      <c r="AL559" s="144"/>
      <c r="AM559" s="325" t="s">
        <v>343</v>
      </c>
      <c r="AN559" s="325"/>
      <c r="AO559" s="325"/>
      <c r="AP559" s="144"/>
      <c r="AQ559" s="144" t="s">
        <v>186</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187</v>
      </c>
      <c r="AH560" s="119"/>
      <c r="AI560" s="141"/>
      <c r="AJ560" s="141"/>
      <c r="AK560" s="141"/>
      <c r="AL560" s="139"/>
      <c r="AM560" s="141"/>
      <c r="AN560" s="141"/>
      <c r="AO560" s="141"/>
      <c r="AP560" s="139"/>
      <c r="AQ560" s="581"/>
      <c r="AR560" s="185"/>
      <c r="AS560" s="118" t="s">
        <v>187</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196</v>
      </c>
      <c r="F564" s="329"/>
      <c r="G564" s="330" t="s">
        <v>193</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194</v>
      </c>
      <c r="AF564" s="323"/>
      <c r="AG564" s="323"/>
      <c r="AH564" s="324"/>
      <c r="AI564" s="325" t="s">
        <v>330</v>
      </c>
      <c r="AJ564" s="325"/>
      <c r="AK564" s="325"/>
      <c r="AL564" s="144"/>
      <c r="AM564" s="325" t="s">
        <v>343</v>
      </c>
      <c r="AN564" s="325"/>
      <c r="AO564" s="325"/>
      <c r="AP564" s="144"/>
      <c r="AQ564" s="144" t="s">
        <v>186</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187</v>
      </c>
      <c r="AH565" s="119"/>
      <c r="AI565" s="141"/>
      <c r="AJ565" s="141"/>
      <c r="AK565" s="141"/>
      <c r="AL565" s="139"/>
      <c r="AM565" s="141"/>
      <c r="AN565" s="141"/>
      <c r="AO565" s="141"/>
      <c r="AP565" s="139"/>
      <c r="AQ565" s="581"/>
      <c r="AR565" s="185"/>
      <c r="AS565" s="118" t="s">
        <v>187</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196</v>
      </c>
      <c r="F569" s="329"/>
      <c r="G569" s="330" t="s">
        <v>193</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194</v>
      </c>
      <c r="AF569" s="323"/>
      <c r="AG569" s="323"/>
      <c r="AH569" s="324"/>
      <c r="AI569" s="325" t="s">
        <v>330</v>
      </c>
      <c r="AJ569" s="325"/>
      <c r="AK569" s="325"/>
      <c r="AL569" s="144"/>
      <c r="AM569" s="325" t="s">
        <v>343</v>
      </c>
      <c r="AN569" s="325"/>
      <c r="AO569" s="325"/>
      <c r="AP569" s="144"/>
      <c r="AQ569" s="144" t="s">
        <v>186</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187</v>
      </c>
      <c r="AH570" s="119"/>
      <c r="AI570" s="141"/>
      <c r="AJ570" s="141"/>
      <c r="AK570" s="141"/>
      <c r="AL570" s="139"/>
      <c r="AM570" s="141"/>
      <c r="AN570" s="141"/>
      <c r="AO570" s="141"/>
      <c r="AP570" s="139"/>
      <c r="AQ570" s="581"/>
      <c r="AR570" s="185"/>
      <c r="AS570" s="118" t="s">
        <v>187</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196</v>
      </c>
      <c r="F574" s="329"/>
      <c r="G574" s="330" t="s">
        <v>193</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194</v>
      </c>
      <c r="AF574" s="323"/>
      <c r="AG574" s="323"/>
      <c r="AH574" s="324"/>
      <c r="AI574" s="325" t="s">
        <v>330</v>
      </c>
      <c r="AJ574" s="325"/>
      <c r="AK574" s="325"/>
      <c r="AL574" s="144"/>
      <c r="AM574" s="325" t="s">
        <v>343</v>
      </c>
      <c r="AN574" s="325"/>
      <c r="AO574" s="325"/>
      <c r="AP574" s="144"/>
      <c r="AQ574" s="144" t="s">
        <v>186</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187</v>
      </c>
      <c r="AH575" s="119"/>
      <c r="AI575" s="141"/>
      <c r="AJ575" s="141"/>
      <c r="AK575" s="141"/>
      <c r="AL575" s="139"/>
      <c r="AM575" s="141"/>
      <c r="AN575" s="141"/>
      <c r="AO575" s="141"/>
      <c r="AP575" s="139"/>
      <c r="AQ575" s="581"/>
      <c r="AR575" s="185"/>
      <c r="AS575" s="118" t="s">
        <v>187</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196</v>
      </c>
      <c r="F579" s="329"/>
      <c r="G579" s="330" t="s">
        <v>193</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194</v>
      </c>
      <c r="AF579" s="323"/>
      <c r="AG579" s="323"/>
      <c r="AH579" s="324"/>
      <c r="AI579" s="325" t="s">
        <v>330</v>
      </c>
      <c r="AJ579" s="325"/>
      <c r="AK579" s="325"/>
      <c r="AL579" s="144"/>
      <c r="AM579" s="325" t="s">
        <v>343</v>
      </c>
      <c r="AN579" s="325"/>
      <c r="AO579" s="325"/>
      <c r="AP579" s="144"/>
      <c r="AQ579" s="144" t="s">
        <v>186</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187</v>
      </c>
      <c r="AH580" s="119"/>
      <c r="AI580" s="141"/>
      <c r="AJ580" s="141"/>
      <c r="AK580" s="141"/>
      <c r="AL580" s="139"/>
      <c r="AM580" s="141"/>
      <c r="AN580" s="141"/>
      <c r="AO580" s="141"/>
      <c r="AP580" s="139"/>
      <c r="AQ580" s="581"/>
      <c r="AR580" s="185"/>
      <c r="AS580" s="118" t="s">
        <v>187</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196</v>
      </c>
      <c r="F584" s="329"/>
      <c r="G584" s="330" t="s">
        <v>193</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194</v>
      </c>
      <c r="AF584" s="323"/>
      <c r="AG584" s="323"/>
      <c r="AH584" s="324"/>
      <c r="AI584" s="325" t="s">
        <v>330</v>
      </c>
      <c r="AJ584" s="325"/>
      <c r="AK584" s="325"/>
      <c r="AL584" s="144"/>
      <c r="AM584" s="325" t="s">
        <v>343</v>
      </c>
      <c r="AN584" s="325"/>
      <c r="AO584" s="325"/>
      <c r="AP584" s="144"/>
      <c r="AQ584" s="144" t="s">
        <v>186</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187</v>
      </c>
      <c r="AH585" s="119"/>
      <c r="AI585" s="141"/>
      <c r="AJ585" s="141"/>
      <c r="AK585" s="141"/>
      <c r="AL585" s="139"/>
      <c r="AM585" s="141"/>
      <c r="AN585" s="141"/>
      <c r="AO585" s="141"/>
      <c r="AP585" s="139"/>
      <c r="AQ585" s="581"/>
      <c r="AR585" s="185"/>
      <c r="AS585" s="118" t="s">
        <v>187</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894" t="s">
        <v>206</v>
      </c>
      <c r="H592" s="108"/>
      <c r="I592" s="108"/>
      <c r="J592" s="895"/>
      <c r="K592" s="896"/>
      <c r="L592" s="896"/>
      <c r="M592" s="896"/>
      <c r="N592" s="896"/>
      <c r="O592" s="896"/>
      <c r="P592" s="896"/>
      <c r="Q592" s="896"/>
      <c r="R592" s="896"/>
      <c r="S592" s="896"/>
      <c r="T592" s="897"/>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8"/>
    </row>
    <row r="593" spans="1:50" ht="18.75" hidden="1" customHeight="1" x14ac:dyDescent="0.15">
      <c r="A593" s="174"/>
      <c r="B593" s="171"/>
      <c r="C593" s="165"/>
      <c r="D593" s="171"/>
      <c r="E593" s="328" t="s">
        <v>195</v>
      </c>
      <c r="F593" s="329"/>
      <c r="G593" s="330" t="s">
        <v>192</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194</v>
      </c>
      <c r="AF593" s="323"/>
      <c r="AG593" s="323"/>
      <c r="AH593" s="324"/>
      <c r="AI593" s="325" t="s">
        <v>330</v>
      </c>
      <c r="AJ593" s="325"/>
      <c r="AK593" s="325"/>
      <c r="AL593" s="144"/>
      <c r="AM593" s="325" t="s">
        <v>343</v>
      </c>
      <c r="AN593" s="325"/>
      <c r="AO593" s="325"/>
      <c r="AP593" s="144"/>
      <c r="AQ593" s="144" t="s">
        <v>186</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187</v>
      </c>
      <c r="AH594" s="119"/>
      <c r="AI594" s="141"/>
      <c r="AJ594" s="141"/>
      <c r="AK594" s="141"/>
      <c r="AL594" s="139"/>
      <c r="AM594" s="141"/>
      <c r="AN594" s="141"/>
      <c r="AO594" s="141"/>
      <c r="AP594" s="139"/>
      <c r="AQ594" s="581"/>
      <c r="AR594" s="185"/>
      <c r="AS594" s="118" t="s">
        <v>187</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195</v>
      </c>
      <c r="F598" s="329"/>
      <c r="G598" s="330" t="s">
        <v>192</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194</v>
      </c>
      <c r="AF598" s="323"/>
      <c r="AG598" s="323"/>
      <c r="AH598" s="324"/>
      <c r="AI598" s="325" t="s">
        <v>330</v>
      </c>
      <c r="AJ598" s="325"/>
      <c r="AK598" s="325"/>
      <c r="AL598" s="144"/>
      <c r="AM598" s="325" t="s">
        <v>343</v>
      </c>
      <c r="AN598" s="325"/>
      <c r="AO598" s="325"/>
      <c r="AP598" s="144"/>
      <c r="AQ598" s="144" t="s">
        <v>186</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187</v>
      </c>
      <c r="AH599" s="119"/>
      <c r="AI599" s="141"/>
      <c r="AJ599" s="141"/>
      <c r="AK599" s="141"/>
      <c r="AL599" s="139"/>
      <c r="AM599" s="141"/>
      <c r="AN599" s="141"/>
      <c r="AO599" s="141"/>
      <c r="AP599" s="139"/>
      <c r="AQ599" s="581"/>
      <c r="AR599" s="185"/>
      <c r="AS599" s="118" t="s">
        <v>187</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195</v>
      </c>
      <c r="F603" s="329"/>
      <c r="G603" s="330" t="s">
        <v>192</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194</v>
      </c>
      <c r="AF603" s="323"/>
      <c r="AG603" s="323"/>
      <c r="AH603" s="324"/>
      <c r="AI603" s="325" t="s">
        <v>330</v>
      </c>
      <c r="AJ603" s="325"/>
      <c r="AK603" s="325"/>
      <c r="AL603" s="144"/>
      <c r="AM603" s="325" t="s">
        <v>343</v>
      </c>
      <c r="AN603" s="325"/>
      <c r="AO603" s="325"/>
      <c r="AP603" s="144"/>
      <c r="AQ603" s="144" t="s">
        <v>186</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187</v>
      </c>
      <c r="AH604" s="119"/>
      <c r="AI604" s="141"/>
      <c r="AJ604" s="141"/>
      <c r="AK604" s="141"/>
      <c r="AL604" s="139"/>
      <c r="AM604" s="141"/>
      <c r="AN604" s="141"/>
      <c r="AO604" s="141"/>
      <c r="AP604" s="139"/>
      <c r="AQ604" s="581"/>
      <c r="AR604" s="185"/>
      <c r="AS604" s="118" t="s">
        <v>187</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195</v>
      </c>
      <c r="F608" s="329"/>
      <c r="G608" s="330" t="s">
        <v>192</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194</v>
      </c>
      <c r="AF608" s="323"/>
      <c r="AG608" s="323"/>
      <c r="AH608" s="324"/>
      <c r="AI608" s="325" t="s">
        <v>330</v>
      </c>
      <c r="AJ608" s="325"/>
      <c r="AK608" s="325"/>
      <c r="AL608" s="144"/>
      <c r="AM608" s="325" t="s">
        <v>343</v>
      </c>
      <c r="AN608" s="325"/>
      <c r="AO608" s="325"/>
      <c r="AP608" s="144"/>
      <c r="AQ608" s="144" t="s">
        <v>186</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187</v>
      </c>
      <c r="AH609" s="119"/>
      <c r="AI609" s="141"/>
      <c r="AJ609" s="141"/>
      <c r="AK609" s="141"/>
      <c r="AL609" s="139"/>
      <c r="AM609" s="141"/>
      <c r="AN609" s="141"/>
      <c r="AO609" s="141"/>
      <c r="AP609" s="139"/>
      <c r="AQ609" s="581"/>
      <c r="AR609" s="185"/>
      <c r="AS609" s="118" t="s">
        <v>187</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195</v>
      </c>
      <c r="F613" s="329"/>
      <c r="G613" s="330" t="s">
        <v>192</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194</v>
      </c>
      <c r="AF613" s="323"/>
      <c r="AG613" s="323"/>
      <c r="AH613" s="324"/>
      <c r="AI613" s="325" t="s">
        <v>330</v>
      </c>
      <c r="AJ613" s="325"/>
      <c r="AK613" s="325"/>
      <c r="AL613" s="144"/>
      <c r="AM613" s="325" t="s">
        <v>343</v>
      </c>
      <c r="AN613" s="325"/>
      <c r="AO613" s="325"/>
      <c r="AP613" s="144"/>
      <c r="AQ613" s="144" t="s">
        <v>186</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187</v>
      </c>
      <c r="AH614" s="119"/>
      <c r="AI614" s="141"/>
      <c r="AJ614" s="141"/>
      <c r="AK614" s="141"/>
      <c r="AL614" s="139"/>
      <c r="AM614" s="141"/>
      <c r="AN614" s="141"/>
      <c r="AO614" s="141"/>
      <c r="AP614" s="139"/>
      <c r="AQ614" s="581"/>
      <c r="AR614" s="185"/>
      <c r="AS614" s="118" t="s">
        <v>187</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196</v>
      </c>
      <c r="F618" s="329"/>
      <c r="G618" s="330" t="s">
        <v>193</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194</v>
      </c>
      <c r="AF618" s="323"/>
      <c r="AG618" s="323"/>
      <c r="AH618" s="324"/>
      <c r="AI618" s="325" t="s">
        <v>330</v>
      </c>
      <c r="AJ618" s="325"/>
      <c r="AK618" s="325"/>
      <c r="AL618" s="144"/>
      <c r="AM618" s="325" t="s">
        <v>343</v>
      </c>
      <c r="AN618" s="325"/>
      <c r="AO618" s="325"/>
      <c r="AP618" s="144"/>
      <c r="AQ618" s="144" t="s">
        <v>186</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187</v>
      </c>
      <c r="AH619" s="119"/>
      <c r="AI619" s="141"/>
      <c r="AJ619" s="141"/>
      <c r="AK619" s="141"/>
      <c r="AL619" s="139"/>
      <c r="AM619" s="141"/>
      <c r="AN619" s="141"/>
      <c r="AO619" s="141"/>
      <c r="AP619" s="139"/>
      <c r="AQ619" s="581"/>
      <c r="AR619" s="185"/>
      <c r="AS619" s="118" t="s">
        <v>187</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196</v>
      </c>
      <c r="F623" s="329"/>
      <c r="G623" s="330" t="s">
        <v>193</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194</v>
      </c>
      <c r="AF623" s="323"/>
      <c r="AG623" s="323"/>
      <c r="AH623" s="324"/>
      <c r="AI623" s="325" t="s">
        <v>330</v>
      </c>
      <c r="AJ623" s="325"/>
      <c r="AK623" s="325"/>
      <c r="AL623" s="144"/>
      <c r="AM623" s="325" t="s">
        <v>343</v>
      </c>
      <c r="AN623" s="325"/>
      <c r="AO623" s="325"/>
      <c r="AP623" s="144"/>
      <c r="AQ623" s="144" t="s">
        <v>186</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187</v>
      </c>
      <c r="AH624" s="119"/>
      <c r="AI624" s="141"/>
      <c r="AJ624" s="141"/>
      <c r="AK624" s="141"/>
      <c r="AL624" s="139"/>
      <c r="AM624" s="141"/>
      <c r="AN624" s="141"/>
      <c r="AO624" s="141"/>
      <c r="AP624" s="139"/>
      <c r="AQ624" s="581"/>
      <c r="AR624" s="185"/>
      <c r="AS624" s="118" t="s">
        <v>187</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196</v>
      </c>
      <c r="F628" s="329"/>
      <c r="G628" s="330" t="s">
        <v>193</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194</v>
      </c>
      <c r="AF628" s="323"/>
      <c r="AG628" s="323"/>
      <c r="AH628" s="324"/>
      <c r="AI628" s="325" t="s">
        <v>330</v>
      </c>
      <c r="AJ628" s="325"/>
      <c r="AK628" s="325"/>
      <c r="AL628" s="144"/>
      <c r="AM628" s="325" t="s">
        <v>343</v>
      </c>
      <c r="AN628" s="325"/>
      <c r="AO628" s="325"/>
      <c r="AP628" s="144"/>
      <c r="AQ628" s="144" t="s">
        <v>186</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187</v>
      </c>
      <c r="AH629" s="119"/>
      <c r="AI629" s="141"/>
      <c r="AJ629" s="141"/>
      <c r="AK629" s="141"/>
      <c r="AL629" s="139"/>
      <c r="AM629" s="141"/>
      <c r="AN629" s="141"/>
      <c r="AO629" s="141"/>
      <c r="AP629" s="139"/>
      <c r="AQ629" s="581"/>
      <c r="AR629" s="185"/>
      <c r="AS629" s="118" t="s">
        <v>187</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196</v>
      </c>
      <c r="F633" s="329"/>
      <c r="G633" s="330" t="s">
        <v>193</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194</v>
      </c>
      <c r="AF633" s="323"/>
      <c r="AG633" s="323"/>
      <c r="AH633" s="324"/>
      <c r="AI633" s="325" t="s">
        <v>330</v>
      </c>
      <c r="AJ633" s="325"/>
      <c r="AK633" s="325"/>
      <c r="AL633" s="144"/>
      <c r="AM633" s="325" t="s">
        <v>343</v>
      </c>
      <c r="AN633" s="325"/>
      <c r="AO633" s="325"/>
      <c r="AP633" s="144"/>
      <c r="AQ633" s="144" t="s">
        <v>186</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187</v>
      </c>
      <c r="AH634" s="119"/>
      <c r="AI634" s="141"/>
      <c r="AJ634" s="141"/>
      <c r="AK634" s="141"/>
      <c r="AL634" s="139"/>
      <c r="AM634" s="141"/>
      <c r="AN634" s="141"/>
      <c r="AO634" s="141"/>
      <c r="AP634" s="139"/>
      <c r="AQ634" s="581"/>
      <c r="AR634" s="185"/>
      <c r="AS634" s="118" t="s">
        <v>187</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196</v>
      </c>
      <c r="F638" s="329"/>
      <c r="G638" s="330" t="s">
        <v>193</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194</v>
      </c>
      <c r="AF638" s="323"/>
      <c r="AG638" s="323"/>
      <c r="AH638" s="324"/>
      <c r="AI638" s="325" t="s">
        <v>330</v>
      </c>
      <c r="AJ638" s="325"/>
      <c r="AK638" s="325"/>
      <c r="AL638" s="144"/>
      <c r="AM638" s="325" t="s">
        <v>343</v>
      </c>
      <c r="AN638" s="325"/>
      <c r="AO638" s="325"/>
      <c r="AP638" s="144"/>
      <c r="AQ638" s="144" t="s">
        <v>186</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187</v>
      </c>
      <c r="AH639" s="119"/>
      <c r="AI639" s="141"/>
      <c r="AJ639" s="141"/>
      <c r="AK639" s="141"/>
      <c r="AL639" s="139"/>
      <c r="AM639" s="141"/>
      <c r="AN639" s="141"/>
      <c r="AO639" s="141"/>
      <c r="AP639" s="139"/>
      <c r="AQ639" s="581"/>
      <c r="AR639" s="185"/>
      <c r="AS639" s="118" t="s">
        <v>187</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894" t="s">
        <v>206</v>
      </c>
      <c r="H646" s="108"/>
      <c r="I646" s="108"/>
      <c r="J646" s="895"/>
      <c r="K646" s="896"/>
      <c r="L646" s="896"/>
      <c r="M646" s="896"/>
      <c r="N646" s="896"/>
      <c r="O646" s="896"/>
      <c r="P646" s="896"/>
      <c r="Q646" s="896"/>
      <c r="R646" s="896"/>
      <c r="S646" s="896"/>
      <c r="T646" s="897"/>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8"/>
    </row>
    <row r="647" spans="1:50" ht="18.75" hidden="1" customHeight="1" x14ac:dyDescent="0.15">
      <c r="A647" s="174"/>
      <c r="B647" s="171"/>
      <c r="C647" s="165"/>
      <c r="D647" s="171"/>
      <c r="E647" s="328" t="s">
        <v>195</v>
      </c>
      <c r="F647" s="329"/>
      <c r="G647" s="330" t="s">
        <v>192</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194</v>
      </c>
      <c r="AF647" s="323"/>
      <c r="AG647" s="323"/>
      <c r="AH647" s="324"/>
      <c r="AI647" s="325" t="s">
        <v>330</v>
      </c>
      <c r="AJ647" s="325"/>
      <c r="AK647" s="325"/>
      <c r="AL647" s="144"/>
      <c r="AM647" s="325" t="s">
        <v>343</v>
      </c>
      <c r="AN647" s="325"/>
      <c r="AO647" s="325"/>
      <c r="AP647" s="144"/>
      <c r="AQ647" s="144" t="s">
        <v>186</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187</v>
      </c>
      <c r="AH648" s="119"/>
      <c r="AI648" s="141"/>
      <c r="AJ648" s="141"/>
      <c r="AK648" s="141"/>
      <c r="AL648" s="139"/>
      <c r="AM648" s="141"/>
      <c r="AN648" s="141"/>
      <c r="AO648" s="141"/>
      <c r="AP648" s="139"/>
      <c r="AQ648" s="581"/>
      <c r="AR648" s="185"/>
      <c r="AS648" s="118" t="s">
        <v>187</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195</v>
      </c>
      <c r="F652" s="329"/>
      <c r="G652" s="330" t="s">
        <v>192</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194</v>
      </c>
      <c r="AF652" s="323"/>
      <c r="AG652" s="323"/>
      <c r="AH652" s="324"/>
      <c r="AI652" s="325" t="s">
        <v>330</v>
      </c>
      <c r="AJ652" s="325"/>
      <c r="AK652" s="325"/>
      <c r="AL652" s="144"/>
      <c r="AM652" s="325" t="s">
        <v>343</v>
      </c>
      <c r="AN652" s="325"/>
      <c r="AO652" s="325"/>
      <c r="AP652" s="144"/>
      <c r="AQ652" s="144" t="s">
        <v>186</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187</v>
      </c>
      <c r="AH653" s="119"/>
      <c r="AI653" s="141"/>
      <c r="AJ653" s="141"/>
      <c r="AK653" s="141"/>
      <c r="AL653" s="139"/>
      <c r="AM653" s="141"/>
      <c r="AN653" s="141"/>
      <c r="AO653" s="141"/>
      <c r="AP653" s="139"/>
      <c r="AQ653" s="581"/>
      <c r="AR653" s="185"/>
      <c r="AS653" s="118" t="s">
        <v>187</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195</v>
      </c>
      <c r="F657" s="329"/>
      <c r="G657" s="330" t="s">
        <v>192</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194</v>
      </c>
      <c r="AF657" s="323"/>
      <c r="AG657" s="323"/>
      <c r="AH657" s="324"/>
      <c r="AI657" s="325" t="s">
        <v>330</v>
      </c>
      <c r="AJ657" s="325"/>
      <c r="AK657" s="325"/>
      <c r="AL657" s="144"/>
      <c r="AM657" s="325" t="s">
        <v>343</v>
      </c>
      <c r="AN657" s="325"/>
      <c r="AO657" s="325"/>
      <c r="AP657" s="144"/>
      <c r="AQ657" s="144" t="s">
        <v>186</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187</v>
      </c>
      <c r="AH658" s="119"/>
      <c r="AI658" s="141"/>
      <c r="AJ658" s="141"/>
      <c r="AK658" s="141"/>
      <c r="AL658" s="139"/>
      <c r="AM658" s="141"/>
      <c r="AN658" s="141"/>
      <c r="AO658" s="141"/>
      <c r="AP658" s="139"/>
      <c r="AQ658" s="581"/>
      <c r="AR658" s="185"/>
      <c r="AS658" s="118" t="s">
        <v>187</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195</v>
      </c>
      <c r="F662" s="329"/>
      <c r="G662" s="330" t="s">
        <v>192</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194</v>
      </c>
      <c r="AF662" s="323"/>
      <c r="AG662" s="323"/>
      <c r="AH662" s="324"/>
      <c r="AI662" s="325" t="s">
        <v>330</v>
      </c>
      <c r="AJ662" s="325"/>
      <c r="AK662" s="325"/>
      <c r="AL662" s="144"/>
      <c r="AM662" s="325" t="s">
        <v>343</v>
      </c>
      <c r="AN662" s="325"/>
      <c r="AO662" s="325"/>
      <c r="AP662" s="144"/>
      <c r="AQ662" s="144" t="s">
        <v>186</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187</v>
      </c>
      <c r="AH663" s="119"/>
      <c r="AI663" s="141"/>
      <c r="AJ663" s="141"/>
      <c r="AK663" s="141"/>
      <c r="AL663" s="139"/>
      <c r="AM663" s="141"/>
      <c r="AN663" s="141"/>
      <c r="AO663" s="141"/>
      <c r="AP663" s="139"/>
      <c r="AQ663" s="581"/>
      <c r="AR663" s="185"/>
      <c r="AS663" s="118" t="s">
        <v>187</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195</v>
      </c>
      <c r="F667" s="329"/>
      <c r="G667" s="330" t="s">
        <v>192</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194</v>
      </c>
      <c r="AF667" s="323"/>
      <c r="AG667" s="323"/>
      <c r="AH667" s="324"/>
      <c r="AI667" s="325" t="s">
        <v>330</v>
      </c>
      <c r="AJ667" s="325"/>
      <c r="AK667" s="325"/>
      <c r="AL667" s="144"/>
      <c r="AM667" s="325" t="s">
        <v>343</v>
      </c>
      <c r="AN667" s="325"/>
      <c r="AO667" s="325"/>
      <c r="AP667" s="144"/>
      <c r="AQ667" s="144" t="s">
        <v>186</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187</v>
      </c>
      <c r="AH668" s="119"/>
      <c r="AI668" s="141"/>
      <c r="AJ668" s="141"/>
      <c r="AK668" s="141"/>
      <c r="AL668" s="139"/>
      <c r="AM668" s="141"/>
      <c r="AN668" s="141"/>
      <c r="AO668" s="141"/>
      <c r="AP668" s="139"/>
      <c r="AQ668" s="581"/>
      <c r="AR668" s="185"/>
      <c r="AS668" s="118" t="s">
        <v>187</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196</v>
      </c>
      <c r="F672" s="329"/>
      <c r="G672" s="330" t="s">
        <v>193</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194</v>
      </c>
      <c r="AF672" s="323"/>
      <c r="AG672" s="323"/>
      <c r="AH672" s="324"/>
      <c r="AI672" s="325" t="s">
        <v>330</v>
      </c>
      <c r="AJ672" s="325"/>
      <c r="AK672" s="325"/>
      <c r="AL672" s="144"/>
      <c r="AM672" s="325" t="s">
        <v>343</v>
      </c>
      <c r="AN672" s="325"/>
      <c r="AO672" s="325"/>
      <c r="AP672" s="144"/>
      <c r="AQ672" s="144" t="s">
        <v>186</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187</v>
      </c>
      <c r="AH673" s="119"/>
      <c r="AI673" s="141"/>
      <c r="AJ673" s="141"/>
      <c r="AK673" s="141"/>
      <c r="AL673" s="139"/>
      <c r="AM673" s="141"/>
      <c r="AN673" s="141"/>
      <c r="AO673" s="141"/>
      <c r="AP673" s="139"/>
      <c r="AQ673" s="581"/>
      <c r="AR673" s="185"/>
      <c r="AS673" s="118" t="s">
        <v>187</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196</v>
      </c>
      <c r="F677" s="329"/>
      <c r="G677" s="330" t="s">
        <v>193</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194</v>
      </c>
      <c r="AF677" s="323"/>
      <c r="AG677" s="323"/>
      <c r="AH677" s="324"/>
      <c r="AI677" s="325" t="s">
        <v>330</v>
      </c>
      <c r="AJ677" s="325"/>
      <c r="AK677" s="325"/>
      <c r="AL677" s="144"/>
      <c r="AM677" s="325" t="s">
        <v>343</v>
      </c>
      <c r="AN677" s="325"/>
      <c r="AO677" s="325"/>
      <c r="AP677" s="144"/>
      <c r="AQ677" s="144" t="s">
        <v>186</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187</v>
      </c>
      <c r="AH678" s="119"/>
      <c r="AI678" s="141"/>
      <c r="AJ678" s="141"/>
      <c r="AK678" s="141"/>
      <c r="AL678" s="139"/>
      <c r="AM678" s="141"/>
      <c r="AN678" s="141"/>
      <c r="AO678" s="141"/>
      <c r="AP678" s="139"/>
      <c r="AQ678" s="581"/>
      <c r="AR678" s="185"/>
      <c r="AS678" s="118" t="s">
        <v>187</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196</v>
      </c>
      <c r="F682" s="329"/>
      <c r="G682" s="330" t="s">
        <v>193</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194</v>
      </c>
      <c r="AF682" s="323"/>
      <c r="AG682" s="323"/>
      <c r="AH682" s="324"/>
      <c r="AI682" s="325" t="s">
        <v>330</v>
      </c>
      <c r="AJ682" s="325"/>
      <c r="AK682" s="325"/>
      <c r="AL682" s="144"/>
      <c r="AM682" s="325" t="s">
        <v>343</v>
      </c>
      <c r="AN682" s="325"/>
      <c r="AO682" s="325"/>
      <c r="AP682" s="144"/>
      <c r="AQ682" s="144" t="s">
        <v>186</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187</v>
      </c>
      <c r="AH683" s="119"/>
      <c r="AI683" s="141"/>
      <c r="AJ683" s="141"/>
      <c r="AK683" s="141"/>
      <c r="AL683" s="139"/>
      <c r="AM683" s="141"/>
      <c r="AN683" s="141"/>
      <c r="AO683" s="141"/>
      <c r="AP683" s="139"/>
      <c r="AQ683" s="581"/>
      <c r="AR683" s="185"/>
      <c r="AS683" s="118" t="s">
        <v>187</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196</v>
      </c>
      <c r="F687" s="329"/>
      <c r="G687" s="330" t="s">
        <v>193</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194</v>
      </c>
      <c r="AF687" s="323"/>
      <c r="AG687" s="323"/>
      <c r="AH687" s="324"/>
      <c r="AI687" s="325" t="s">
        <v>330</v>
      </c>
      <c r="AJ687" s="325"/>
      <c r="AK687" s="325"/>
      <c r="AL687" s="144"/>
      <c r="AM687" s="325" t="s">
        <v>343</v>
      </c>
      <c r="AN687" s="325"/>
      <c r="AO687" s="325"/>
      <c r="AP687" s="144"/>
      <c r="AQ687" s="144" t="s">
        <v>186</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187</v>
      </c>
      <c r="AH688" s="119"/>
      <c r="AI688" s="141"/>
      <c r="AJ688" s="141"/>
      <c r="AK688" s="141"/>
      <c r="AL688" s="139"/>
      <c r="AM688" s="141"/>
      <c r="AN688" s="141"/>
      <c r="AO688" s="141"/>
      <c r="AP688" s="139"/>
      <c r="AQ688" s="581"/>
      <c r="AR688" s="185"/>
      <c r="AS688" s="118" t="s">
        <v>187</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196</v>
      </c>
      <c r="F692" s="329"/>
      <c r="G692" s="330" t="s">
        <v>193</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194</v>
      </c>
      <c r="AF692" s="323"/>
      <c r="AG692" s="323"/>
      <c r="AH692" s="324"/>
      <c r="AI692" s="325" t="s">
        <v>330</v>
      </c>
      <c r="AJ692" s="325"/>
      <c r="AK692" s="325"/>
      <c r="AL692" s="144"/>
      <c r="AM692" s="325" t="s">
        <v>343</v>
      </c>
      <c r="AN692" s="325"/>
      <c r="AO692" s="325"/>
      <c r="AP692" s="144"/>
      <c r="AQ692" s="144" t="s">
        <v>186</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187</v>
      </c>
      <c r="AH693" s="119"/>
      <c r="AI693" s="141"/>
      <c r="AJ693" s="141"/>
      <c r="AK693" s="141"/>
      <c r="AL693" s="139"/>
      <c r="AM693" s="141"/>
      <c r="AN693" s="141"/>
      <c r="AO693" s="141"/>
      <c r="AP693" s="139"/>
      <c r="AQ693" s="581"/>
      <c r="AR693" s="185"/>
      <c r="AS693" s="118" t="s">
        <v>187</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19" t="s">
        <v>30</v>
      </c>
      <c r="AH701" s="373"/>
      <c r="AI701" s="373"/>
      <c r="AJ701" s="373"/>
      <c r="AK701" s="373"/>
      <c r="AL701" s="373"/>
      <c r="AM701" s="373"/>
      <c r="AN701" s="373"/>
      <c r="AO701" s="373"/>
      <c r="AP701" s="373"/>
      <c r="AQ701" s="373"/>
      <c r="AR701" s="373"/>
      <c r="AS701" s="373"/>
      <c r="AT701" s="373"/>
      <c r="AU701" s="373"/>
      <c r="AV701" s="373"/>
      <c r="AW701" s="373"/>
      <c r="AX701" s="820"/>
    </row>
    <row r="702" spans="1:50" ht="35.1" customHeight="1" x14ac:dyDescent="0.15">
      <c r="A702" s="865" t="s">
        <v>139</v>
      </c>
      <c r="B702" s="866"/>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478</v>
      </c>
      <c r="AE702" s="332"/>
      <c r="AF702" s="332"/>
      <c r="AG702" s="376" t="s">
        <v>506</v>
      </c>
      <c r="AH702" s="377"/>
      <c r="AI702" s="377"/>
      <c r="AJ702" s="377"/>
      <c r="AK702" s="377"/>
      <c r="AL702" s="377"/>
      <c r="AM702" s="377"/>
      <c r="AN702" s="377"/>
      <c r="AO702" s="377"/>
      <c r="AP702" s="377"/>
      <c r="AQ702" s="377"/>
      <c r="AR702" s="377"/>
      <c r="AS702" s="377"/>
      <c r="AT702" s="377"/>
      <c r="AU702" s="377"/>
      <c r="AV702" s="377"/>
      <c r="AW702" s="377"/>
      <c r="AX702" s="378"/>
    </row>
    <row r="703" spans="1:50" ht="135.94999999999999" customHeight="1" x14ac:dyDescent="0.15">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3"/>
      <c r="AD703" s="312" t="s">
        <v>478</v>
      </c>
      <c r="AE703" s="313"/>
      <c r="AF703" s="313"/>
      <c r="AG703" s="86" t="s">
        <v>507</v>
      </c>
      <c r="AH703" s="87"/>
      <c r="AI703" s="87"/>
      <c r="AJ703" s="87"/>
      <c r="AK703" s="87"/>
      <c r="AL703" s="87"/>
      <c r="AM703" s="87"/>
      <c r="AN703" s="87"/>
      <c r="AO703" s="87"/>
      <c r="AP703" s="87"/>
      <c r="AQ703" s="87"/>
      <c r="AR703" s="87"/>
      <c r="AS703" s="87"/>
      <c r="AT703" s="87"/>
      <c r="AU703" s="87"/>
      <c r="AV703" s="87"/>
      <c r="AW703" s="87"/>
      <c r="AX703" s="88"/>
    </row>
    <row r="704" spans="1:50" ht="141" customHeight="1" x14ac:dyDescent="0.15">
      <c r="A704" s="869"/>
      <c r="B704" s="870"/>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478</v>
      </c>
      <c r="AE704" s="778"/>
      <c r="AF704" s="778"/>
      <c r="AG704" s="152" t="s">
        <v>508</v>
      </c>
      <c r="AH704" s="93"/>
      <c r="AI704" s="93"/>
      <c r="AJ704" s="93"/>
      <c r="AK704" s="93"/>
      <c r="AL704" s="93"/>
      <c r="AM704" s="93"/>
      <c r="AN704" s="93"/>
      <c r="AO704" s="93"/>
      <c r="AP704" s="93"/>
      <c r="AQ704" s="93"/>
      <c r="AR704" s="93"/>
      <c r="AS704" s="93"/>
      <c r="AT704" s="93"/>
      <c r="AU704" s="93"/>
      <c r="AV704" s="93"/>
      <c r="AW704" s="93"/>
      <c r="AX704" s="153"/>
    </row>
    <row r="705" spans="1:50" ht="24.95" customHeight="1" x14ac:dyDescent="0.15">
      <c r="A705" s="633" t="s">
        <v>38</v>
      </c>
      <c r="B705" s="634"/>
      <c r="C705" s="816" t="s">
        <v>40</v>
      </c>
      <c r="D705" s="817"/>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8"/>
      <c r="AD705" s="709" t="s">
        <v>478</v>
      </c>
      <c r="AE705" s="710"/>
      <c r="AF705" s="710"/>
      <c r="AG705" s="110" t="s">
        <v>510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5"/>
      <c r="B706" s="636"/>
      <c r="C706" s="789"/>
      <c r="D706" s="790"/>
      <c r="E706" s="725" t="s">
        <v>298</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2" t="s">
        <v>509</v>
      </c>
      <c r="AE706" s="313"/>
      <c r="AF706" s="656"/>
      <c r="AG706" s="152"/>
      <c r="AH706" s="93"/>
      <c r="AI706" s="93"/>
      <c r="AJ706" s="93"/>
      <c r="AK706" s="93"/>
      <c r="AL706" s="93"/>
      <c r="AM706" s="93"/>
      <c r="AN706" s="93"/>
      <c r="AO706" s="93"/>
      <c r="AP706" s="93"/>
      <c r="AQ706" s="93"/>
      <c r="AR706" s="93"/>
      <c r="AS706" s="93"/>
      <c r="AT706" s="93"/>
      <c r="AU706" s="93"/>
      <c r="AV706" s="93"/>
      <c r="AW706" s="93"/>
      <c r="AX706" s="153"/>
    </row>
    <row r="707" spans="1:50" ht="24" customHeight="1" x14ac:dyDescent="0.15">
      <c r="A707" s="635"/>
      <c r="B707" s="636"/>
      <c r="C707" s="791"/>
      <c r="D707" s="792"/>
      <c r="E707" s="728" t="s">
        <v>240</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509</v>
      </c>
      <c r="AE707" s="831"/>
      <c r="AF707" s="831"/>
      <c r="AG707" s="152"/>
      <c r="AH707" s="93"/>
      <c r="AI707" s="93"/>
      <c r="AJ707" s="93"/>
      <c r="AK707" s="93"/>
      <c r="AL707" s="93"/>
      <c r="AM707" s="93"/>
      <c r="AN707" s="93"/>
      <c r="AO707" s="93"/>
      <c r="AP707" s="93"/>
      <c r="AQ707" s="93"/>
      <c r="AR707" s="93"/>
      <c r="AS707" s="93"/>
      <c r="AT707" s="93"/>
      <c r="AU707" s="93"/>
      <c r="AV707" s="93"/>
      <c r="AW707" s="93"/>
      <c r="AX707" s="153"/>
    </row>
    <row r="708" spans="1:50" ht="57.75" customHeight="1" x14ac:dyDescent="0.15">
      <c r="A708" s="635"/>
      <c r="B708" s="637"/>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5" t="s">
        <v>478</v>
      </c>
      <c r="AE708" s="596"/>
      <c r="AF708" s="596"/>
      <c r="AG708" s="737" t="s">
        <v>512</v>
      </c>
      <c r="AH708" s="738"/>
      <c r="AI708" s="738"/>
      <c r="AJ708" s="738"/>
      <c r="AK708" s="738"/>
      <c r="AL708" s="738"/>
      <c r="AM708" s="738"/>
      <c r="AN708" s="738"/>
      <c r="AO708" s="738"/>
      <c r="AP708" s="738"/>
      <c r="AQ708" s="738"/>
      <c r="AR708" s="738"/>
      <c r="AS708" s="738"/>
      <c r="AT708" s="738"/>
      <c r="AU708" s="738"/>
      <c r="AV708" s="738"/>
      <c r="AW708" s="738"/>
      <c r="AX708" s="739"/>
    </row>
    <row r="709" spans="1:50" ht="111.95" customHeight="1" x14ac:dyDescent="0.15">
      <c r="A709" s="635"/>
      <c r="B709" s="637"/>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2" t="s">
        <v>478</v>
      </c>
      <c r="AE709" s="313"/>
      <c r="AF709" s="313"/>
      <c r="AG709" s="86" t="s">
        <v>513</v>
      </c>
      <c r="AH709" s="87"/>
      <c r="AI709" s="87"/>
      <c r="AJ709" s="87"/>
      <c r="AK709" s="87"/>
      <c r="AL709" s="87"/>
      <c r="AM709" s="87"/>
      <c r="AN709" s="87"/>
      <c r="AO709" s="87"/>
      <c r="AP709" s="87"/>
      <c r="AQ709" s="87"/>
      <c r="AR709" s="87"/>
      <c r="AS709" s="87"/>
      <c r="AT709" s="87"/>
      <c r="AU709" s="87"/>
      <c r="AV709" s="87"/>
      <c r="AW709" s="87"/>
      <c r="AX709" s="88"/>
    </row>
    <row r="710" spans="1:50" ht="33.950000000000003" customHeight="1" x14ac:dyDescent="0.15">
      <c r="A710" s="635"/>
      <c r="B710" s="637"/>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2" t="s">
        <v>478</v>
      </c>
      <c r="AE710" s="313"/>
      <c r="AF710" s="313"/>
      <c r="AG710" s="86" t="s">
        <v>514</v>
      </c>
      <c r="AH710" s="87"/>
      <c r="AI710" s="87"/>
      <c r="AJ710" s="87"/>
      <c r="AK710" s="87"/>
      <c r="AL710" s="87"/>
      <c r="AM710" s="87"/>
      <c r="AN710" s="87"/>
      <c r="AO710" s="87"/>
      <c r="AP710" s="87"/>
      <c r="AQ710" s="87"/>
      <c r="AR710" s="87"/>
      <c r="AS710" s="87"/>
      <c r="AT710" s="87"/>
      <c r="AU710" s="87"/>
      <c r="AV710" s="87"/>
      <c r="AW710" s="87"/>
      <c r="AX710" s="88"/>
    </row>
    <row r="711" spans="1:50" ht="54.75" customHeight="1" x14ac:dyDescent="0.15">
      <c r="A711" s="635"/>
      <c r="B711" s="637"/>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4"/>
      <c r="AD711" s="312" t="s">
        <v>478</v>
      </c>
      <c r="AE711" s="313"/>
      <c r="AF711" s="313"/>
      <c r="AG711" s="86" t="s">
        <v>515</v>
      </c>
      <c r="AH711" s="87"/>
      <c r="AI711" s="87"/>
      <c r="AJ711" s="87"/>
      <c r="AK711" s="87"/>
      <c r="AL711" s="87"/>
      <c r="AM711" s="87"/>
      <c r="AN711" s="87"/>
      <c r="AO711" s="87"/>
      <c r="AP711" s="87"/>
      <c r="AQ711" s="87"/>
      <c r="AR711" s="87"/>
      <c r="AS711" s="87"/>
      <c r="AT711" s="87"/>
      <c r="AU711" s="87"/>
      <c r="AV711" s="87"/>
      <c r="AW711" s="87"/>
      <c r="AX711" s="88"/>
    </row>
    <row r="712" spans="1:50" ht="27" customHeight="1" x14ac:dyDescent="0.15">
      <c r="A712" s="635"/>
      <c r="B712" s="637"/>
      <c r="C712" s="382" t="s">
        <v>265</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4"/>
      <c r="AD712" s="777" t="s">
        <v>478</v>
      </c>
      <c r="AE712" s="778"/>
      <c r="AF712" s="778"/>
      <c r="AG712" s="805" t="s">
        <v>597</v>
      </c>
      <c r="AH712" s="806"/>
      <c r="AI712" s="806"/>
      <c r="AJ712" s="806"/>
      <c r="AK712" s="806"/>
      <c r="AL712" s="806"/>
      <c r="AM712" s="806"/>
      <c r="AN712" s="806"/>
      <c r="AO712" s="806"/>
      <c r="AP712" s="806"/>
      <c r="AQ712" s="806"/>
      <c r="AR712" s="806"/>
      <c r="AS712" s="806"/>
      <c r="AT712" s="806"/>
      <c r="AU712" s="806"/>
      <c r="AV712" s="806"/>
      <c r="AW712" s="806"/>
      <c r="AX712" s="807"/>
    </row>
    <row r="713" spans="1:50" ht="39.75" customHeight="1" x14ac:dyDescent="0.15">
      <c r="A713" s="635"/>
      <c r="B713" s="637"/>
      <c r="C713" s="976" t="s">
        <v>266</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2" t="s">
        <v>478</v>
      </c>
      <c r="AE713" s="313"/>
      <c r="AF713" s="656"/>
      <c r="AG713" s="86" t="s">
        <v>516</v>
      </c>
      <c r="AH713" s="87"/>
      <c r="AI713" s="87"/>
      <c r="AJ713" s="87"/>
      <c r="AK713" s="87"/>
      <c r="AL713" s="87"/>
      <c r="AM713" s="87"/>
      <c r="AN713" s="87"/>
      <c r="AO713" s="87"/>
      <c r="AP713" s="87"/>
      <c r="AQ713" s="87"/>
      <c r="AR713" s="87"/>
      <c r="AS713" s="87"/>
      <c r="AT713" s="87"/>
      <c r="AU713" s="87"/>
      <c r="AV713" s="87"/>
      <c r="AW713" s="87"/>
      <c r="AX713" s="88"/>
    </row>
    <row r="714" spans="1:50" ht="23.1" customHeight="1" x14ac:dyDescent="0.15">
      <c r="A714" s="638"/>
      <c r="B714" s="639"/>
      <c r="C714" s="640" t="s">
        <v>243</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2" t="s">
        <v>511</v>
      </c>
      <c r="AE714" s="803"/>
      <c r="AF714" s="804"/>
      <c r="AG714" s="731"/>
      <c r="AH714" s="732"/>
      <c r="AI714" s="732"/>
      <c r="AJ714" s="732"/>
      <c r="AK714" s="732"/>
      <c r="AL714" s="732"/>
      <c r="AM714" s="732"/>
      <c r="AN714" s="732"/>
      <c r="AO714" s="732"/>
      <c r="AP714" s="732"/>
      <c r="AQ714" s="732"/>
      <c r="AR714" s="732"/>
      <c r="AS714" s="732"/>
      <c r="AT714" s="732"/>
      <c r="AU714" s="732"/>
      <c r="AV714" s="732"/>
      <c r="AW714" s="732"/>
      <c r="AX714" s="733"/>
    </row>
    <row r="715" spans="1:50" ht="75.75" customHeight="1" x14ac:dyDescent="0.15">
      <c r="A715" s="633" t="s">
        <v>39</v>
      </c>
      <c r="B715" s="779"/>
      <c r="C715" s="780" t="s">
        <v>244</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5" t="s">
        <v>478</v>
      </c>
      <c r="AE715" s="596"/>
      <c r="AF715" s="649"/>
      <c r="AG715" s="737" t="s">
        <v>517</v>
      </c>
      <c r="AH715" s="738"/>
      <c r="AI715" s="738"/>
      <c r="AJ715" s="738"/>
      <c r="AK715" s="738"/>
      <c r="AL715" s="738"/>
      <c r="AM715" s="738"/>
      <c r="AN715" s="738"/>
      <c r="AO715" s="738"/>
      <c r="AP715" s="738"/>
      <c r="AQ715" s="738"/>
      <c r="AR715" s="738"/>
      <c r="AS715" s="738"/>
      <c r="AT715" s="738"/>
      <c r="AU715" s="738"/>
      <c r="AV715" s="738"/>
      <c r="AW715" s="738"/>
      <c r="AX715" s="739"/>
    </row>
    <row r="716" spans="1:50" ht="114" customHeight="1" x14ac:dyDescent="0.15">
      <c r="A716" s="635"/>
      <c r="B716" s="637"/>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9" t="s">
        <v>478</v>
      </c>
      <c r="AE716" s="620"/>
      <c r="AF716" s="620"/>
      <c r="AG716" s="86" t="s">
        <v>518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5"/>
      <c r="B717" s="637"/>
      <c r="C717" s="382" t="s">
        <v>197</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2" t="s">
        <v>478</v>
      </c>
      <c r="AE717" s="313"/>
      <c r="AF717" s="313"/>
      <c r="AG717" s="86" t="s">
        <v>519</v>
      </c>
      <c r="AH717" s="87"/>
      <c r="AI717" s="87"/>
      <c r="AJ717" s="87"/>
      <c r="AK717" s="87"/>
      <c r="AL717" s="87"/>
      <c r="AM717" s="87"/>
      <c r="AN717" s="87"/>
      <c r="AO717" s="87"/>
      <c r="AP717" s="87"/>
      <c r="AQ717" s="87"/>
      <c r="AR717" s="87"/>
      <c r="AS717" s="87"/>
      <c r="AT717" s="87"/>
      <c r="AU717" s="87"/>
      <c r="AV717" s="87"/>
      <c r="AW717" s="87"/>
      <c r="AX717" s="88"/>
    </row>
    <row r="718" spans="1:50" ht="49.5" customHeight="1" x14ac:dyDescent="0.15">
      <c r="A718" s="638"/>
      <c r="B718" s="639"/>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2" t="s">
        <v>478</v>
      </c>
      <c r="AE718" s="313"/>
      <c r="AF718" s="313"/>
      <c r="AG718" s="112" t="s">
        <v>520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1" t="s">
        <v>57</v>
      </c>
      <c r="B719" s="772"/>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478</v>
      </c>
      <c r="AE719" s="596"/>
      <c r="AF719" s="596"/>
      <c r="AG719" s="110" t="s">
        <v>521</v>
      </c>
      <c r="AH719" s="90"/>
      <c r="AI719" s="90"/>
      <c r="AJ719" s="90"/>
      <c r="AK719" s="90"/>
      <c r="AL719" s="90"/>
      <c r="AM719" s="90"/>
      <c r="AN719" s="90"/>
      <c r="AO719" s="90"/>
      <c r="AP719" s="90"/>
      <c r="AQ719" s="90"/>
      <c r="AR719" s="90"/>
      <c r="AS719" s="90"/>
      <c r="AT719" s="90"/>
      <c r="AU719" s="90"/>
      <c r="AV719" s="90"/>
      <c r="AW719" s="90"/>
      <c r="AX719" s="111"/>
    </row>
    <row r="720" spans="1:50" ht="27" customHeight="1" x14ac:dyDescent="0.15">
      <c r="A720" s="773"/>
      <c r="B720" s="774"/>
      <c r="C720" s="286" t="s">
        <v>258</v>
      </c>
      <c r="D720" s="284"/>
      <c r="E720" s="284"/>
      <c r="F720" s="287"/>
      <c r="G720" s="283" t="s">
        <v>259</v>
      </c>
      <c r="H720" s="284"/>
      <c r="I720" s="284"/>
      <c r="J720" s="284"/>
      <c r="K720" s="284"/>
      <c r="L720" s="284"/>
      <c r="M720" s="284"/>
      <c r="N720" s="283" t="s">
        <v>262</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7" customHeight="1" x14ac:dyDescent="0.15">
      <c r="A721" s="773"/>
      <c r="B721" s="774"/>
      <c r="C721" s="280" t="s">
        <v>522</v>
      </c>
      <c r="D721" s="281"/>
      <c r="E721" s="281"/>
      <c r="F721" s="282"/>
      <c r="G721" s="271"/>
      <c r="H721" s="272"/>
      <c r="I721" s="68" t="str">
        <f>IF(OR(G721="　", G721=""), "", "-")</f>
        <v/>
      </c>
      <c r="J721" s="275"/>
      <c r="K721" s="275"/>
      <c r="L721" s="68" t="str">
        <f>IF(M721="","","-")</f>
        <v/>
      </c>
      <c r="M721" s="69"/>
      <c r="N721" s="288" t="s">
        <v>523</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3"/>
      <c r="B722" s="77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3"/>
      <c r="B723" s="77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3"/>
      <c r="B724" s="77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5"/>
      <c r="B725" s="77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3" t="s">
        <v>47</v>
      </c>
      <c r="B726" s="797"/>
      <c r="C726" s="810" t="s">
        <v>52</v>
      </c>
      <c r="D726" s="832"/>
      <c r="E726" s="832"/>
      <c r="F726" s="833"/>
      <c r="G726" s="568" t="s">
        <v>596</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8"/>
      <c r="B727" s="799"/>
      <c r="C727" s="743" t="s">
        <v>56</v>
      </c>
      <c r="D727" s="744"/>
      <c r="E727" s="744"/>
      <c r="F727" s="745"/>
      <c r="G727" s="566" t="s">
        <v>524</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50.1"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50.1" customHeight="1" thickBot="1" x14ac:dyDescent="0.2">
      <c r="A731" s="794"/>
      <c r="B731" s="795"/>
      <c r="C731" s="795"/>
      <c r="D731" s="795"/>
      <c r="E731" s="796"/>
      <c r="F731" s="724"/>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50.1" customHeight="1" thickBot="1" x14ac:dyDescent="0.2">
      <c r="A733" s="668"/>
      <c r="B733" s="669"/>
      <c r="C733" s="669"/>
      <c r="D733" s="669"/>
      <c r="E733" s="670"/>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50.1"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3" t="s">
        <v>271</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3" t="s">
        <v>320</v>
      </c>
      <c r="B737" s="195"/>
      <c r="C737" s="195"/>
      <c r="D737" s="196"/>
      <c r="E737" s="984" t="s">
        <v>606</v>
      </c>
      <c r="F737" s="984"/>
      <c r="G737" s="984"/>
      <c r="H737" s="984"/>
      <c r="I737" s="984"/>
      <c r="J737" s="984"/>
      <c r="K737" s="984"/>
      <c r="L737" s="984"/>
      <c r="M737" s="984"/>
      <c r="N737" s="354" t="s">
        <v>315</v>
      </c>
      <c r="O737" s="354"/>
      <c r="P737" s="354"/>
      <c r="Q737" s="354"/>
      <c r="R737" s="984" t="s">
        <v>525</v>
      </c>
      <c r="S737" s="984"/>
      <c r="T737" s="984"/>
      <c r="U737" s="984"/>
      <c r="V737" s="984"/>
      <c r="W737" s="984"/>
      <c r="X737" s="984"/>
      <c r="Y737" s="984"/>
      <c r="Z737" s="984"/>
      <c r="AA737" s="354" t="s">
        <v>314</v>
      </c>
      <c r="AB737" s="354"/>
      <c r="AC737" s="354"/>
      <c r="AD737" s="354"/>
      <c r="AE737" s="984" t="s">
        <v>527</v>
      </c>
      <c r="AF737" s="984"/>
      <c r="AG737" s="984"/>
      <c r="AH737" s="984"/>
      <c r="AI737" s="984"/>
      <c r="AJ737" s="984"/>
      <c r="AK737" s="984"/>
      <c r="AL737" s="984"/>
      <c r="AM737" s="984"/>
      <c r="AN737" s="354" t="s">
        <v>313</v>
      </c>
      <c r="AO737" s="354"/>
      <c r="AP737" s="354"/>
      <c r="AQ737" s="354"/>
      <c r="AR737" s="990" t="s">
        <v>529</v>
      </c>
      <c r="AS737" s="991"/>
      <c r="AT737" s="991"/>
      <c r="AU737" s="991"/>
      <c r="AV737" s="991"/>
      <c r="AW737" s="991"/>
      <c r="AX737" s="992"/>
      <c r="AY737" s="74"/>
      <c r="AZ737" s="74"/>
    </row>
    <row r="738" spans="1:52" ht="24.75" customHeight="1" x14ac:dyDescent="0.15">
      <c r="A738" s="983" t="s">
        <v>312</v>
      </c>
      <c r="B738" s="195"/>
      <c r="C738" s="195"/>
      <c r="D738" s="196"/>
      <c r="E738" s="984" t="s">
        <v>531</v>
      </c>
      <c r="F738" s="984"/>
      <c r="G738" s="984"/>
      <c r="H738" s="984"/>
      <c r="I738" s="984"/>
      <c r="J738" s="984"/>
      <c r="K738" s="984"/>
      <c r="L738" s="984"/>
      <c r="M738" s="984"/>
      <c r="N738" s="354" t="s">
        <v>311</v>
      </c>
      <c r="O738" s="354"/>
      <c r="P738" s="354"/>
      <c r="Q738" s="354"/>
      <c r="R738" s="984" t="s">
        <v>526</v>
      </c>
      <c r="S738" s="984"/>
      <c r="T738" s="984"/>
      <c r="U738" s="984"/>
      <c r="V738" s="984"/>
      <c r="W738" s="984"/>
      <c r="X738" s="984"/>
      <c r="Y738" s="984"/>
      <c r="Z738" s="984"/>
      <c r="AA738" s="354" t="s">
        <v>310</v>
      </c>
      <c r="AB738" s="354"/>
      <c r="AC738" s="354"/>
      <c r="AD738" s="354"/>
      <c r="AE738" s="984" t="s">
        <v>528</v>
      </c>
      <c r="AF738" s="984"/>
      <c r="AG738" s="984"/>
      <c r="AH738" s="984"/>
      <c r="AI738" s="984"/>
      <c r="AJ738" s="984"/>
      <c r="AK738" s="984"/>
      <c r="AL738" s="984"/>
      <c r="AM738" s="984"/>
      <c r="AN738" s="354" t="s">
        <v>309</v>
      </c>
      <c r="AO738" s="354"/>
      <c r="AP738" s="354"/>
      <c r="AQ738" s="354"/>
      <c r="AR738" s="990" t="s">
        <v>530</v>
      </c>
      <c r="AS738" s="991"/>
      <c r="AT738" s="991"/>
      <c r="AU738" s="991"/>
      <c r="AV738" s="991"/>
      <c r="AW738" s="991"/>
      <c r="AX738" s="992"/>
    </row>
    <row r="739" spans="1:52" ht="24.75" customHeight="1" x14ac:dyDescent="0.15">
      <c r="A739" s="983" t="s">
        <v>308</v>
      </c>
      <c r="B739" s="195"/>
      <c r="C739" s="195"/>
      <c r="D739" s="196"/>
      <c r="E739" s="984" t="s">
        <v>532</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65" t="s">
        <v>332</v>
      </c>
      <c r="B740" s="966"/>
      <c r="C740" s="966"/>
      <c r="D740" s="967"/>
      <c r="E740" s="968" t="s">
        <v>533</v>
      </c>
      <c r="F740" s="969"/>
      <c r="G740" s="969"/>
      <c r="H740" s="78" t="str">
        <f>IF(E740="", "", "(")</f>
        <v>(</v>
      </c>
      <c r="I740" s="969"/>
      <c r="J740" s="969"/>
      <c r="K740" s="78" t="str">
        <f>IF(OR(I740="　", I740=""), "", "-")</f>
        <v/>
      </c>
      <c r="L740" s="970">
        <v>68</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15">
      <c r="A741" s="605" t="s">
        <v>301</v>
      </c>
      <c r="B741" s="606"/>
      <c r="C741" s="606"/>
      <c r="D741" s="606"/>
      <c r="E741" s="606"/>
      <c r="F741" s="607"/>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thickBot="1" x14ac:dyDescent="0.2">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thickBot="1" x14ac:dyDescent="0.2">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5"/>
      <c r="B778" s="606"/>
      <c r="C778" s="606"/>
      <c r="D778" s="606"/>
      <c r="E778" s="606"/>
      <c r="F778" s="60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8"/>
      <c r="B779" s="609"/>
      <c r="C779" s="609"/>
      <c r="D779" s="609"/>
      <c r="E779" s="609"/>
      <c r="F779" s="61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1" t="s">
        <v>303</v>
      </c>
      <c r="B780" s="622"/>
      <c r="C780" s="622"/>
      <c r="D780" s="622"/>
      <c r="E780" s="622"/>
      <c r="F780" s="623"/>
      <c r="G780" s="586" t="s">
        <v>587</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588</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88"/>
    </row>
    <row r="781" spans="1:50" ht="24.75" customHeight="1" x14ac:dyDescent="0.15">
      <c r="A781" s="624"/>
      <c r="B781" s="625"/>
      <c r="C781" s="625"/>
      <c r="D781" s="625"/>
      <c r="E781" s="625"/>
      <c r="F781" s="626"/>
      <c r="G781" s="810" t="s">
        <v>17</v>
      </c>
      <c r="H781" s="663"/>
      <c r="I781" s="663"/>
      <c r="J781" s="663"/>
      <c r="K781" s="663"/>
      <c r="L781" s="662" t="s">
        <v>18</v>
      </c>
      <c r="M781" s="663"/>
      <c r="N781" s="663"/>
      <c r="O781" s="663"/>
      <c r="P781" s="663"/>
      <c r="Q781" s="663"/>
      <c r="R781" s="663"/>
      <c r="S781" s="663"/>
      <c r="T781" s="663"/>
      <c r="U781" s="663"/>
      <c r="V781" s="663"/>
      <c r="W781" s="663"/>
      <c r="X781" s="664"/>
      <c r="Y781" s="646" t="s">
        <v>19</v>
      </c>
      <c r="Z781" s="647"/>
      <c r="AA781" s="647"/>
      <c r="AB781" s="793"/>
      <c r="AC781" s="810" t="s">
        <v>17</v>
      </c>
      <c r="AD781" s="663"/>
      <c r="AE781" s="663"/>
      <c r="AF781" s="663"/>
      <c r="AG781" s="663"/>
      <c r="AH781" s="662" t="s">
        <v>18</v>
      </c>
      <c r="AI781" s="663"/>
      <c r="AJ781" s="663"/>
      <c r="AK781" s="663"/>
      <c r="AL781" s="663"/>
      <c r="AM781" s="663"/>
      <c r="AN781" s="663"/>
      <c r="AO781" s="663"/>
      <c r="AP781" s="663"/>
      <c r="AQ781" s="663"/>
      <c r="AR781" s="663"/>
      <c r="AS781" s="663"/>
      <c r="AT781" s="664"/>
      <c r="AU781" s="646" t="s">
        <v>19</v>
      </c>
      <c r="AV781" s="647"/>
      <c r="AW781" s="647"/>
      <c r="AX781" s="648"/>
    </row>
    <row r="782" spans="1:50" ht="42" customHeight="1" x14ac:dyDescent="0.15">
      <c r="A782" s="624"/>
      <c r="B782" s="625"/>
      <c r="C782" s="625"/>
      <c r="D782" s="625"/>
      <c r="E782" s="625"/>
      <c r="F782" s="626"/>
      <c r="G782" s="665" t="s">
        <v>590</v>
      </c>
      <c r="H782" s="666"/>
      <c r="I782" s="666"/>
      <c r="J782" s="666"/>
      <c r="K782" s="667"/>
      <c r="L782" s="659" t="s">
        <v>544</v>
      </c>
      <c r="M782" s="660"/>
      <c r="N782" s="660"/>
      <c r="O782" s="660"/>
      <c r="P782" s="660"/>
      <c r="Q782" s="660"/>
      <c r="R782" s="660"/>
      <c r="S782" s="660"/>
      <c r="T782" s="660"/>
      <c r="U782" s="660"/>
      <c r="V782" s="660"/>
      <c r="W782" s="660"/>
      <c r="X782" s="661"/>
      <c r="Y782" s="379">
        <v>410.5</v>
      </c>
      <c r="Z782" s="380"/>
      <c r="AA782" s="380"/>
      <c r="AB782" s="800"/>
      <c r="AC782" s="665" t="s">
        <v>534</v>
      </c>
      <c r="AD782" s="666"/>
      <c r="AE782" s="666"/>
      <c r="AF782" s="666"/>
      <c r="AG782" s="667"/>
      <c r="AH782" s="659" t="s">
        <v>538</v>
      </c>
      <c r="AI782" s="660"/>
      <c r="AJ782" s="660"/>
      <c r="AK782" s="660"/>
      <c r="AL782" s="660"/>
      <c r="AM782" s="660"/>
      <c r="AN782" s="660"/>
      <c r="AO782" s="660"/>
      <c r="AP782" s="660"/>
      <c r="AQ782" s="660"/>
      <c r="AR782" s="660"/>
      <c r="AS782" s="660"/>
      <c r="AT782" s="661"/>
      <c r="AU782" s="379">
        <v>3413.8</v>
      </c>
      <c r="AV782" s="380"/>
      <c r="AW782" s="380"/>
      <c r="AX782" s="381"/>
    </row>
    <row r="783" spans="1:50" ht="44.1" customHeight="1" x14ac:dyDescent="0.15">
      <c r="A783" s="624"/>
      <c r="B783" s="625"/>
      <c r="C783" s="625"/>
      <c r="D783" s="625"/>
      <c r="E783" s="625"/>
      <c r="F783" s="626"/>
      <c r="G783" s="597" t="s">
        <v>592</v>
      </c>
      <c r="H783" s="598"/>
      <c r="I783" s="598"/>
      <c r="J783" s="598"/>
      <c r="K783" s="599"/>
      <c r="L783" s="589" t="s">
        <v>593</v>
      </c>
      <c r="M783" s="657"/>
      <c r="N783" s="657"/>
      <c r="O783" s="657"/>
      <c r="P783" s="657"/>
      <c r="Q783" s="657"/>
      <c r="R783" s="657"/>
      <c r="S783" s="657"/>
      <c r="T783" s="657"/>
      <c r="U783" s="657"/>
      <c r="V783" s="657"/>
      <c r="W783" s="657"/>
      <c r="X783" s="658"/>
      <c r="Y783" s="592">
        <v>54</v>
      </c>
      <c r="Z783" s="593"/>
      <c r="AA783" s="593"/>
      <c r="AB783" s="603"/>
      <c r="AC783" s="597" t="s">
        <v>535</v>
      </c>
      <c r="AD783" s="598"/>
      <c r="AE783" s="598"/>
      <c r="AF783" s="598"/>
      <c r="AG783" s="599"/>
      <c r="AH783" s="589" t="s">
        <v>539</v>
      </c>
      <c r="AI783" s="590"/>
      <c r="AJ783" s="590"/>
      <c r="AK783" s="590"/>
      <c r="AL783" s="590"/>
      <c r="AM783" s="590"/>
      <c r="AN783" s="590"/>
      <c r="AO783" s="590"/>
      <c r="AP783" s="590"/>
      <c r="AQ783" s="590"/>
      <c r="AR783" s="590"/>
      <c r="AS783" s="590"/>
      <c r="AT783" s="591"/>
      <c r="AU783" s="592">
        <v>79.3</v>
      </c>
      <c r="AV783" s="593"/>
      <c r="AW783" s="593"/>
      <c r="AX783" s="594"/>
    </row>
    <row r="784" spans="1:50" ht="24.75" customHeight="1" x14ac:dyDescent="0.15">
      <c r="A784" s="624"/>
      <c r="B784" s="625"/>
      <c r="C784" s="625"/>
      <c r="D784" s="625"/>
      <c r="E784" s="625"/>
      <c r="F784" s="626"/>
      <c r="G784" s="597" t="s">
        <v>591</v>
      </c>
      <c r="H784" s="617"/>
      <c r="I784" s="617"/>
      <c r="J784" s="617"/>
      <c r="K784" s="618"/>
      <c r="L784" s="589" t="s">
        <v>594</v>
      </c>
      <c r="M784" s="590"/>
      <c r="N784" s="590"/>
      <c r="O784" s="590"/>
      <c r="P784" s="590"/>
      <c r="Q784" s="590"/>
      <c r="R784" s="590"/>
      <c r="S784" s="590"/>
      <c r="T784" s="590"/>
      <c r="U784" s="590"/>
      <c r="V784" s="590"/>
      <c r="W784" s="590"/>
      <c r="X784" s="591"/>
      <c r="Y784" s="592">
        <v>2.5</v>
      </c>
      <c r="Z784" s="593"/>
      <c r="AA784" s="593"/>
      <c r="AB784" s="603"/>
      <c r="AC784" s="597" t="s">
        <v>536</v>
      </c>
      <c r="AD784" s="598"/>
      <c r="AE784" s="598"/>
      <c r="AF784" s="598"/>
      <c r="AG784" s="599"/>
      <c r="AH784" s="589" t="s">
        <v>540</v>
      </c>
      <c r="AI784" s="590"/>
      <c r="AJ784" s="590"/>
      <c r="AK784" s="590"/>
      <c r="AL784" s="590"/>
      <c r="AM784" s="590"/>
      <c r="AN784" s="590"/>
      <c r="AO784" s="590"/>
      <c r="AP784" s="590"/>
      <c r="AQ784" s="590"/>
      <c r="AR784" s="590"/>
      <c r="AS784" s="590"/>
      <c r="AT784" s="591"/>
      <c r="AU784" s="592">
        <v>2</v>
      </c>
      <c r="AV784" s="593"/>
      <c r="AW784" s="593"/>
      <c r="AX784" s="594"/>
    </row>
    <row r="785" spans="1:50" ht="24.75" customHeight="1" x14ac:dyDescent="0.15">
      <c r="A785" s="624"/>
      <c r="B785" s="625"/>
      <c r="C785" s="625"/>
      <c r="D785" s="625"/>
      <c r="E785" s="625"/>
      <c r="F785" s="626"/>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t="s">
        <v>537</v>
      </c>
      <c r="AD785" s="598"/>
      <c r="AE785" s="598"/>
      <c r="AF785" s="598"/>
      <c r="AG785" s="599"/>
      <c r="AH785" s="589" t="s">
        <v>541</v>
      </c>
      <c r="AI785" s="590"/>
      <c r="AJ785" s="590"/>
      <c r="AK785" s="590"/>
      <c r="AL785" s="590"/>
      <c r="AM785" s="590"/>
      <c r="AN785" s="590"/>
      <c r="AO785" s="590"/>
      <c r="AP785" s="590"/>
      <c r="AQ785" s="590"/>
      <c r="AR785" s="590"/>
      <c r="AS785" s="590"/>
      <c r="AT785" s="591"/>
      <c r="AU785" s="592">
        <v>39.299999999999997</v>
      </c>
      <c r="AV785" s="593"/>
      <c r="AW785" s="593"/>
      <c r="AX785" s="594"/>
    </row>
    <row r="786" spans="1:50" ht="24.75" hidden="1" customHeight="1" x14ac:dyDescent="0.15">
      <c r="A786" s="624"/>
      <c r="B786" s="625"/>
      <c r="C786" s="625"/>
      <c r="D786" s="625"/>
      <c r="E786" s="625"/>
      <c r="F786" s="626"/>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hidden="1" customHeight="1" x14ac:dyDescent="0.15">
      <c r="A787" s="624"/>
      <c r="B787" s="625"/>
      <c r="C787" s="625"/>
      <c r="D787" s="625"/>
      <c r="E787" s="625"/>
      <c r="F787" s="626"/>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hidden="1" customHeight="1" x14ac:dyDescent="0.15">
      <c r="A788" s="624"/>
      <c r="B788" s="625"/>
      <c r="C788" s="625"/>
      <c r="D788" s="625"/>
      <c r="E788" s="625"/>
      <c r="F788" s="626"/>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4"/>
      <c r="B789" s="625"/>
      <c r="C789" s="625"/>
      <c r="D789" s="625"/>
      <c r="E789" s="625"/>
      <c r="F789" s="626"/>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x14ac:dyDescent="0.15">
      <c r="A790" s="624"/>
      <c r="B790" s="625"/>
      <c r="C790" s="625"/>
      <c r="D790" s="625"/>
      <c r="E790" s="625"/>
      <c r="F790" s="626"/>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hidden="1" customHeight="1" x14ac:dyDescent="0.15">
      <c r="A791" s="624"/>
      <c r="B791" s="625"/>
      <c r="C791" s="625"/>
      <c r="D791" s="625"/>
      <c r="E791" s="625"/>
      <c r="F791" s="626"/>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thickBot="1" x14ac:dyDescent="0.2">
      <c r="A792" s="624"/>
      <c r="B792" s="625"/>
      <c r="C792" s="625"/>
      <c r="D792" s="625"/>
      <c r="E792" s="625"/>
      <c r="F792" s="626"/>
      <c r="G792" s="821" t="s">
        <v>20</v>
      </c>
      <c r="H792" s="822"/>
      <c r="I792" s="822"/>
      <c r="J792" s="822"/>
      <c r="K792" s="822"/>
      <c r="L792" s="823"/>
      <c r="M792" s="824"/>
      <c r="N792" s="824"/>
      <c r="O792" s="824"/>
      <c r="P792" s="824"/>
      <c r="Q792" s="824"/>
      <c r="R792" s="824"/>
      <c r="S792" s="824"/>
      <c r="T792" s="824"/>
      <c r="U792" s="824"/>
      <c r="V792" s="824"/>
      <c r="W792" s="824"/>
      <c r="X792" s="825"/>
      <c r="Y792" s="826">
        <f>SUM(Y782:AB791)</f>
        <v>467</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3534.4000000000005</v>
      </c>
      <c r="AV792" s="827"/>
      <c r="AW792" s="827"/>
      <c r="AX792" s="829"/>
    </row>
    <row r="793" spans="1:50" ht="24.75" customHeight="1" x14ac:dyDescent="0.15">
      <c r="A793" s="624"/>
      <c r="B793" s="625"/>
      <c r="C793" s="625"/>
      <c r="D793" s="625"/>
      <c r="E793" s="625"/>
      <c r="F793" s="626"/>
      <c r="G793" s="586" t="s">
        <v>589</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543</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88"/>
    </row>
    <row r="794" spans="1:50" ht="24.75" customHeight="1" x14ac:dyDescent="0.15">
      <c r="A794" s="624"/>
      <c r="B794" s="625"/>
      <c r="C794" s="625"/>
      <c r="D794" s="625"/>
      <c r="E794" s="625"/>
      <c r="F794" s="626"/>
      <c r="G794" s="810" t="s">
        <v>17</v>
      </c>
      <c r="H794" s="663"/>
      <c r="I794" s="663"/>
      <c r="J794" s="663"/>
      <c r="K794" s="663"/>
      <c r="L794" s="662" t="s">
        <v>18</v>
      </c>
      <c r="M794" s="663"/>
      <c r="N794" s="663"/>
      <c r="O794" s="663"/>
      <c r="P794" s="663"/>
      <c r="Q794" s="663"/>
      <c r="R794" s="663"/>
      <c r="S794" s="663"/>
      <c r="T794" s="663"/>
      <c r="U794" s="663"/>
      <c r="V794" s="663"/>
      <c r="W794" s="663"/>
      <c r="X794" s="664"/>
      <c r="Y794" s="646" t="s">
        <v>19</v>
      </c>
      <c r="Z794" s="647"/>
      <c r="AA794" s="647"/>
      <c r="AB794" s="793"/>
      <c r="AC794" s="810" t="s">
        <v>17</v>
      </c>
      <c r="AD794" s="663"/>
      <c r="AE794" s="663"/>
      <c r="AF794" s="663"/>
      <c r="AG794" s="663"/>
      <c r="AH794" s="662" t="s">
        <v>18</v>
      </c>
      <c r="AI794" s="663"/>
      <c r="AJ794" s="663"/>
      <c r="AK794" s="663"/>
      <c r="AL794" s="663"/>
      <c r="AM794" s="663"/>
      <c r="AN794" s="663"/>
      <c r="AO794" s="663"/>
      <c r="AP794" s="663"/>
      <c r="AQ794" s="663"/>
      <c r="AR794" s="663"/>
      <c r="AS794" s="663"/>
      <c r="AT794" s="664"/>
      <c r="AU794" s="646" t="s">
        <v>19</v>
      </c>
      <c r="AV794" s="647"/>
      <c r="AW794" s="647"/>
      <c r="AX794" s="648"/>
    </row>
    <row r="795" spans="1:50" ht="24.75" customHeight="1" x14ac:dyDescent="0.15">
      <c r="A795" s="624"/>
      <c r="B795" s="625"/>
      <c r="C795" s="625"/>
      <c r="D795" s="625"/>
      <c r="E795" s="625"/>
      <c r="F795" s="626"/>
      <c r="G795" s="665" t="s">
        <v>535</v>
      </c>
      <c r="H795" s="666"/>
      <c r="I795" s="666"/>
      <c r="J795" s="666"/>
      <c r="K795" s="667"/>
      <c r="L795" s="659" t="s">
        <v>539</v>
      </c>
      <c r="M795" s="660"/>
      <c r="N795" s="660"/>
      <c r="O795" s="660"/>
      <c r="P795" s="660"/>
      <c r="Q795" s="660"/>
      <c r="R795" s="660"/>
      <c r="S795" s="660"/>
      <c r="T795" s="660"/>
      <c r="U795" s="660"/>
      <c r="V795" s="660"/>
      <c r="W795" s="660"/>
      <c r="X795" s="661"/>
      <c r="Y795" s="379">
        <v>11.8</v>
      </c>
      <c r="Z795" s="380"/>
      <c r="AA795" s="380"/>
      <c r="AB795" s="800"/>
      <c r="AC795" s="665" t="s">
        <v>535</v>
      </c>
      <c r="AD795" s="666"/>
      <c r="AE795" s="666"/>
      <c r="AF795" s="666"/>
      <c r="AG795" s="667"/>
      <c r="AH795" s="659" t="s">
        <v>539</v>
      </c>
      <c r="AI795" s="660"/>
      <c r="AJ795" s="660"/>
      <c r="AK795" s="660"/>
      <c r="AL795" s="660"/>
      <c r="AM795" s="660"/>
      <c r="AN795" s="660"/>
      <c r="AO795" s="660"/>
      <c r="AP795" s="660"/>
      <c r="AQ795" s="660"/>
      <c r="AR795" s="660"/>
      <c r="AS795" s="660"/>
      <c r="AT795" s="661"/>
      <c r="AU795" s="379">
        <v>9</v>
      </c>
      <c r="AV795" s="380"/>
      <c r="AW795" s="380"/>
      <c r="AX795" s="381"/>
    </row>
    <row r="796" spans="1:50" ht="24.75" customHeight="1" x14ac:dyDescent="0.15">
      <c r="A796" s="624"/>
      <c r="B796" s="625"/>
      <c r="C796" s="625"/>
      <c r="D796" s="625"/>
      <c r="E796" s="625"/>
      <c r="F796" s="626"/>
      <c r="G796" s="597" t="s">
        <v>536</v>
      </c>
      <c r="H796" s="598"/>
      <c r="I796" s="598"/>
      <c r="J796" s="598"/>
      <c r="K796" s="599"/>
      <c r="L796" s="589" t="s">
        <v>540</v>
      </c>
      <c r="M796" s="590"/>
      <c r="N796" s="590"/>
      <c r="O796" s="590"/>
      <c r="P796" s="590"/>
      <c r="Q796" s="590"/>
      <c r="R796" s="590"/>
      <c r="S796" s="590"/>
      <c r="T796" s="590"/>
      <c r="U796" s="590"/>
      <c r="V796" s="590"/>
      <c r="W796" s="590"/>
      <c r="X796" s="591"/>
      <c r="Y796" s="592">
        <v>0.5</v>
      </c>
      <c r="Z796" s="593"/>
      <c r="AA796" s="593"/>
      <c r="AB796" s="603"/>
      <c r="AC796" s="597" t="s">
        <v>536</v>
      </c>
      <c r="AD796" s="598"/>
      <c r="AE796" s="598"/>
      <c r="AF796" s="598"/>
      <c r="AG796" s="599"/>
      <c r="AH796" s="589" t="s">
        <v>540</v>
      </c>
      <c r="AI796" s="590"/>
      <c r="AJ796" s="590"/>
      <c r="AK796" s="590"/>
      <c r="AL796" s="590"/>
      <c r="AM796" s="590"/>
      <c r="AN796" s="590"/>
      <c r="AO796" s="590"/>
      <c r="AP796" s="590"/>
      <c r="AQ796" s="590"/>
      <c r="AR796" s="590"/>
      <c r="AS796" s="590"/>
      <c r="AT796" s="591"/>
      <c r="AU796" s="592">
        <v>0.3</v>
      </c>
      <c r="AV796" s="593"/>
      <c r="AW796" s="593"/>
      <c r="AX796" s="594"/>
    </row>
    <row r="797" spans="1:50" ht="24.75" customHeight="1" x14ac:dyDescent="0.15">
      <c r="A797" s="624"/>
      <c r="B797" s="625"/>
      <c r="C797" s="625"/>
      <c r="D797" s="625"/>
      <c r="E797" s="625"/>
      <c r="F797" s="626"/>
      <c r="G797" s="597" t="s">
        <v>537</v>
      </c>
      <c r="H797" s="598"/>
      <c r="I797" s="598"/>
      <c r="J797" s="598"/>
      <c r="K797" s="599"/>
      <c r="L797" s="589" t="s">
        <v>541</v>
      </c>
      <c r="M797" s="590"/>
      <c r="N797" s="590"/>
      <c r="O797" s="590"/>
      <c r="P797" s="590"/>
      <c r="Q797" s="590"/>
      <c r="R797" s="590"/>
      <c r="S797" s="590"/>
      <c r="T797" s="590"/>
      <c r="U797" s="590"/>
      <c r="V797" s="590"/>
      <c r="W797" s="590"/>
      <c r="X797" s="591"/>
      <c r="Y797" s="592">
        <v>0.9</v>
      </c>
      <c r="Z797" s="593"/>
      <c r="AA797" s="593"/>
      <c r="AB797" s="603"/>
      <c r="AC797" s="597" t="s">
        <v>537</v>
      </c>
      <c r="AD797" s="598"/>
      <c r="AE797" s="598"/>
      <c r="AF797" s="598"/>
      <c r="AG797" s="599"/>
      <c r="AH797" s="589" t="s">
        <v>541</v>
      </c>
      <c r="AI797" s="590"/>
      <c r="AJ797" s="590"/>
      <c r="AK797" s="590"/>
      <c r="AL797" s="590"/>
      <c r="AM797" s="590"/>
      <c r="AN797" s="590"/>
      <c r="AO797" s="590"/>
      <c r="AP797" s="590"/>
      <c r="AQ797" s="590"/>
      <c r="AR797" s="590"/>
      <c r="AS797" s="590"/>
      <c r="AT797" s="591"/>
      <c r="AU797" s="592">
        <v>106.5</v>
      </c>
      <c r="AV797" s="593"/>
      <c r="AW797" s="593"/>
      <c r="AX797" s="594"/>
    </row>
    <row r="798" spans="1:50" ht="24.75" hidden="1" customHeight="1" x14ac:dyDescent="0.15">
      <c r="A798" s="624"/>
      <c r="B798" s="625"/>
      <c r="C798" s="625"/>
      <c r="D798" s="625"/>
      <c r="E798" s="625"/>
      <c r="F798" s="626"/>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4"/>
      <c r="B799" s="625"/>
      <c r="C799" s="625"/>
      <c r="D799" s="625"/>
      <c r="E799" s="625"/>
      <c r="F799" s="626"/>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4"/>
      <c r="B800" s="625"/>
      <c r="C800" s="625"/>
      <c r="D800" s="625"/>
      <c r="E800" s="625"/>
      <c r="F800" s="626"/>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4"/>
      <c r="B801" s="625"/>
      <c r="C801" s="625"/>
      <c r="D801" s="625"/>
      <c r="E801" s="625"/>
      <c r="F801" s="626"/>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4"/>
      <c r="B802" s="625"/>
      <c r="C802" s="625"/>
      <c r="D802" s="625"/>
      <c r="E802" s="625"/>
      <c r="F802" s="626"/>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4"/>
      <c r="B803" s="625"/>
      <c r="C803" s="625"/>
      <c r="D803" s="625"/>
      <c r="E803" s="625"/>
      <c r="F803" s="626"/>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15">
      <c r="A804" s="624"/>
      <c r="B804" s="625"/>
      <c r="C804" s="625"/>
      <c r="D804" s="625"/>
      <c r="E804" s="625"/>
      <c r="F804" s="626"/>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customHeight="1" thickBot="1" x14ac:dyDescent="0.2">
      <c r="A805" s="624"/>
      <c r="B805" s="625"/>
      <c r="C805" s="625"/>
      <c r="D805" s="625"/>
      <c r="E805" s="625"/>
      <c r="F805" s="626"/>
      <c r="G805" s="821" t="s">
        <v>20</v>
      </c>
      <c r="H805" s="822"/>
      <c r="I805" s="822"/>
      <c r="J805" s="822"/>
      <c r="K805" s="822"/>
      <c r="L805" s="823"/>
      <c r="M805" s="824"/>
      <c r="N805" s="824"/>
      <c r="O805" s="824"/>
      <c r="P805" s="824"/>
      <c r="Q805" s="824"/>
      <c r="R805" s="824"/>
      <c r="S805" s="824"/>
      <c r="T805" s="824"/>
      <c r="U805" s="824"/>
      <c r="V805" s="824"/>
      <c r="W805" s="824"/>
      <c r="X805" s="825"/>
      <c r="Y805" s="826">
        <f>SUM(Y795:AB804)</f>
        <v>13.200000000000001</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115.8</v>
      </c>
      <c r="AV805" s="827"/>
      <c r="AW805" s="827"/>
      <c r="AX805" s="829"/>
    </row>
    <row r="806" spans="1:50" ht="24.75" customHeight="1" x14ac:dyDescent="0.15">
      <c r="A806" s="624"/>
      <c r="B806" s="625"/>
      <c r="C806" s="625"/>
      <c r="D806" s="625"/>
      <c r="E806" s="625"/>
      <c r="F806" s="626"/>
      <c r="G806" s="586" t="s">
        <v>542</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599</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88"/>
    </row>
    <row r="807" spans="1:50" ht="24.75" customHeight="1" x14ac:dyDescent="0.15">
      <c r="A807" s="624"/>
      <c r="B807" s="625"/>
      <c r="C807" s="625"/>
      <c r="D807" s="625"/>
      <c r="E807" s="625"/>
      <c r="F807" s="626"/>
      <c r="G807" s="810" t="s">
        <v>17</v>
      </c>
      <c r="H807" s="663"/>
      <c r="I807" s="663"/>
      <c r="J807" s="663"/>
      <c r="K807" s="663"/>
      <c r="L807" s="662" t="s">
        <v>18</v>
      </c>
      <c r="M807" s="663"/>
      <c r="N807" s="663"/>
      <c r="O807" s="663"/>
      <c r="P807" s="663"/>
      <c r="Q807" s="663"/>
      <c r="R807" s="663"/>
      <c r="S807" s="663"/>
      <c r="T807" s="663"/>
      <c r="U807" s="663"/>
      <c r="V807" s="663"/>
      <c r="W807" s="663"/>
      <c r="X807" s="664"/>
      <c r="Y807" s="646" t="s">
        <v>19</v>
      </c>
      <c r="Z807" s="647"/>
      <c r="AA807" s="647"/>
      <c r="AB807" s="793"/>
      <c r="AC807" s="810" t="s">
        <v>17</v>
      </c>
      <c r="AD807" s="663"/>
      <c r="AE807" s="663"/>
      <c r="AF807" s="663"/>
      <c r="AG807" s="663"/>
      <c r="AH807" s="662" t="s">
        <v>18</v>
      </c>
      <c r="AI807" s="663"/>
      <c r="AJ807" s="663"/>
      <c r="AK807" s="663"/>
      <c r="AL807" s="663"/>
      <c r="AM807" s="663"/>
      <c r="AN807" s="663"/>
      <c r="AO807" s="663"/>
      <c r="AP807" s="663"/>
      <c r="AQ807" s="663"/>
      <c r="AR807" s="663"/>
      <c r="AS807" s="663"/>
      <c r="AT807" s="664"/>
      <c r="AU807" s="646" t="s">
        <v>19</v>
      </c>
      <c r="AV807" s="647"/>
      <c r="AW807" s="647"/>
      <c r="AX807" s="648"/>
    </row>
    <row r="808" spans="1:50" ht="36.950000000000003" customHeight="1" x14ac:dyDescent="0.15">
      <c r="A808" s="624"/>
      <c r="B808" s="625"/>
      <c r="C808" s="625"/>
      <c r="D808" s="625"/>
      <c r="E808" s="625"/>
      <c r="F808" s="626"/>
      <c r="G808" s="665" t="s">
        <v>535</v>
      </c>
      <c r="H808" s="666"/>
      <c r="I808" s="666"/>
      <c r="J808" s="666"/>
      <c r="K808" s="667"/>
      <c r="L808" s="659" t="s">
        <v>539</v>
      </c>
      <c r="M808" s="660"/>
      <c r="N808" s="660"/>
      <c r="O808" s="660"/>
      <c r="P808" s="660"/>
      <c r="Q808" s="660"/>
      <c r="R808" s="660"/>
      <c r="S808" s="660"/>
      <c r="T808" s="660"/>
      <c r="U808" s="660"/>
      <c r="V808" s="660"/>
      <c r="W808" s="660"/>
      <c r="X808" s="661"/>
      <c r="Y808" s="379">
        <v>26.9</v>
      </c>
      <c r="Z808" s="380"/>
      <c r="AA808" s="380"/>
      <c r="AB808" s="800"/>
      <c r="AC808" s="665" t="s">
        <v>601</v>
      </c>
      <c r="AD808" s="666"/>
      <c r="AE808" s="666"/>
      <c r="AF808" s="666"/>
      <c r="AG808" s="667"/>
      <c r="AH808" s="659" t="s">
        <v>600</v>
      </c>
      <c r="AI808" s="660"/>
      <c r="AJ808" s="660"/>
      <c r="AK808" s="660"/>
      <c r="AL808" s="660"/>
      <c r="AM808" s="660"/>
      <c r="AN808" s="660"/>
      <c r="AO808" s="660"/>
      <c r="AP808" s="660"/>
      <c r="AQ808" s="660"/>
      <c r="AR808" s="660"/>
      <c r="AS808" s="660"/>
      <c r="AT808" s="661"/>
      <c r="AU808" s="379">
        <v>277.60000000000002</v>
      </c>
      <c r="AV808" s="380"/>
      <c r="AW808" s="380"/>
      <c r="AX808" s="381"/>
    </row>
    <row r="809" spans="1:50" ht="24.75" customHeight="1" x14ac:dyDescent="0.15">
      <c r="A809" s="624"/>
      <c r="B809" s="625"/>
      <c r="C809" s="625"/>
      <c r="D809" s="625"/>
      <c r="E809" s="625"/>
      <c r="F809" s="626"/>
      <c r="G809" s="597" t="s">
        <v>536</v>
      </c>
      <c r="H809" s="598"/>
      <c r="I809" s="598"/>
      <c r="J809" s="598"/>
      <c r="K809" s="599"/>
      <c r="L809" s="589" t="s">
        <v>540</v>
      </c>
      <c r="M809" s="590"/>
      <c r="N809" s="590"/>
      <c r="O809" s="590"/>
      <c r="P809" s="590"/>
      <c r="Q809" s="590"/>
      <c r="R809" s="590"/>
      <c r="S809" s="590"/>
      <c r="T809" s="590"/>
      <c r="U809" s="590"/>
      <c r="V809" s="590"/>
      <c r="W809" s="590"/>
      <c r="X809" s="591"/>
      <c r="Y809" s="592">
        <v>3.8</v>
      </c>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customHeight="1" x14ac:dyDescent="0.15">
      <c r="A810" s="624"/>
      <c r="B810" s="625"/>
      <c r="C810" s="625"/>
      <c r="D810" s="625"/>
      <c r="E810" s="625"/>
      <c r="F810" s="626"/>
      <c r="G810" s="597" t="s">
        <v>537</v>
      </c>
      <c r="H810" s="598"/>
      <c r="I810" s="598"/>
      <c r="J810" s="598"/>
      <c r="K810" s="599"/>
      <c r="L810" s="589" t="s">
        <v>541</v>
      </c>
      <c r="M810" s="590"/>
      <c r="N810" s="590"/>
      <c r="O810" s="590"/>
      <c r="P810" s="590"/>
      <c r="Q810" s="590"/>
      <c r="R810" s="590"/>
      <c r="S810" s="590"/>
      <c r="T810" s="590"/>
      <c r="U810" s="590"/>
      <c r="V810" s="590"/>
      <c r="W810" s="590"/>
      <c r="X810" s="591"/>
      <c r="Y810" s="592">
        <v>203.7</v>
      </c>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4"/>
      <c r="B811" s="625"/>
      <c r="C811" s="625"/>
      <c r="D811" s="625"/>
      <c r="E811" s="625"/>
      <c r="F811" s="626"/>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 hidden="1" customHeight="1" x14ac:dyDescent="0.15">
      <c r="A812" s="624"/>
      <c r="B812" s="625"/>
      <c r="C812" s="625"/>
      <c r="D812" s="625"/>
      <c r="E812" s="625"/>
      <c r="F812" s="626"/>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4"/>
      <c r="B813" s="625"/>
      <c r="C813" s="625"/>
      <c r="D813" s="625"/>
      <c r="E813" s="625"/>
      <c r="F813" s="626"/>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4"/>
      <c r="B814" s="625"/>
      <c r="C814" s="625"/>
      <c r="D814" s="625"/>
      <c r="E814" s="625"/>
      <c r="F814" s="626"/>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4"/>
      <c r="B815" s="625"/>
      <c r="C815" s="625"/>
      <c r="D815" s="625"/>
      <c r="E815" s="625"/>
      <c r="F815" s="626"/>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4"/>
      <c r="B816" s="625"/>
      <c r="C816" s="625"/>
      <c r="D816" s="625"/>
      <c r="E816" s="625"/>
      <c r="F816" s="626"/>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4"/>
      <c r="B817" s="625"/>
      <c r="C817" s="625"/>
      <c r="D817" s="625"/>
      <c r="E817" s="625"/>
      <c r="F817" s="626"/>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customHeight="1" x14ac:dyDescent="0.15">
      <c r="A818" s="624"/>
      <c r="B818" s="625"/>
      <c r="C818" s="625"/>
      <c r="D818" s="625"/>
      <c r="E818" s="625"/>
      <c r="F818" s="626"/>
      <c r="G818" s="821" t="s">
        <v>20</v>
      </c>
      <c r="H818" s="822"/>
      <c r="I818" s="822"/>
      <c r="J818" s="822"/>
      <c r="K818" s="822"/>
      <c r="L818" s="823"/>
      <c r="M818" s="824"/>
      <c r="N818" s="824"/>
      <c r="O818" s="824"/>
      <c r="P818" s="824"/>
      <c r="Q818" s="824"/>
      <c r="R818" s="824"/>
      <c r="S818" s="824"/>
      <c r="T818" s="824"/>
      <c r="U818" s="824"/>
      <c r="V818" s="824"/>
      <c r="W818" s="824"/>
      <c r="X818" s="825"/>
      <c r="Y818" s="826">
        <f>SUM(Y808:AB817)</f>
        <v>234.39999999999998</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277.60000000000002</v>
      </c>
      <c r="AV818" s="827"/>
      <c r="AW818" s="827"/>
      <c r="AX818" s="829"/>
    </row>
    <row r="819" spans="1:50" ht="24.75" hidden="1" customHeight="1" x14ac:dyDescent="0.15">
      <c r="A819" s="624"/>
      <c r="B819" s="625"/>
      <c r="C819" s="625"/>
      <c r="D819" s="625"/>
      <c r="E819" s="625"/>
      <c r="F819" s="626"/>
      <c r="G819" s="586"/>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88"/>
    </row>
    <row r="820" spans="1:50" ht="24.75" hidden="1" customHeight="1" x14ac:dyDescent="0.15">
      <c r="A820" s="624"/>
      <c r="B820" s="625"/>
      <c r="C820" s="625"/>
      <c r="D820" s="625"/>
      <c r="E820" s="625"/>
      <c r="F820" s="626"/>
      <c r="G820" s="810" t="s">
        <v>17</v>
      </c>
      <c r="H820" s="663"/>
      <c r="I820" s="663"/>
      <c r="J820" s="663"/>
      <c r="K820" s="663"/>
      <c r="L820" s="662" t="s">
        <v>18</v>
      </c>
      <c r="M820" s="663"/>
      <c r="N820" s="663"/>
      <c r="O820" s="663"/>
      <c r="P820" s="663"/>
      <c r="Q820" s="663"/>
      <c r="R820" s="663"/>
      <c r="S820" s="663"/>
      <c r="T820" s="663"/>
      <c r="U820" s="663"/>
      <c r="V820" s="663"/>
      <c r="W820" s="663"/>
      <c r="X820" s="664"/>
      <c r="Y820" s="646" t="s">
        <v>19</v>
      </c>
      <c r="Z820" s="647"/>
      <c r="AA820" s="647"/>
      <c r="AB820" s="793"/>
      <c r="AC820" s="810" t="s">
        <v>17</v>
      </c>
      <c r="AD820" s="663"/>
      <c r="AE820" s="663"/>
      <c r="AF820" s="663"/>
      <c r="AG820" s="663"/>
      <c r="AH820" s="662" t="s">
        <v>18</v>
      </c>
      <c r="AI820" s="663"/>
      <c r="AJ820" s="663"/>
      <c r="AK820" s="663"/>
      <c r="AL820" s="663"/>
      <c r="AM820" s="663"/>
      <c r="AN820" s="663"/>
      <c r="AO820" s="663"/>
      <c r="AP820" s="663"/>
      <c r="AQ820" s="663"/>
      <c r="AR820" s="663"/>
      <c r="AS820" s="663"/>
      <c r="AT820" s="664"/>
      <c r="AU820" s="646" t="s">
        <v>19</v>
      </c>
      <c r="AV820" s="647"/>
      <c r="AW820" s="647"/>
      <c r="AX820" s="648"/>
    </row>
    <row r="821" spans="1:50" s="16" customFormat="1" ht="39.950000000000003" hidden="1" customHeight="1" x14ac:dyDescent="0.15">
      <c r="A821" s="624"/>
      <c r="B821" s="625"/>
      <c r="C821" s="625"/>
      <c r="D821" s="625"/>
      <c r="E821" s="625"/>
      <c r="F821" s="626"/>
      <c r="G821" s="665"/>
      <c r="H821" s="666"/>
      <c r="I821" s="666"/>
      <c r="J821" s="666"/>
      <c r="K821" s="667"/>
      <c r="L821" s="659"/>
      <c r="M821" s="660"/>
      <c r="N821" s="660"/>
      <c r="O821" s="660"/>
      <c r="P821" s="660"/>
      <c r="Q821" s="660"/>
      <c r="R821" s="660"/>
      <c r="S821" s="660"/>
      <c r="T821" s="660"/>
      <c r="U821" s="660"/>
      <c r="V821" s="660"/>
      <c r="W821" s="660"/>
      <c r="X821" s="661"/>
      <c r="Y821" s="379"/>
      <c r="Z821" s="380"/>
      <c r="AA821" s="380"/>
      <c r="AB821" s="800"/>
      <c r="AC821" s="665"/>
      <c r="AD821" s="666"/>
      <c r="AE821" s="666"/>
      <c r="AF821" s="666"/>
      <c r="AG821" s="667"/>
      <c r="AH821" s="659"/>
      <c r="AI821" s="660"/>
      <c r="AJ821" s="660"/>
      <c r="AK821" s="660"/>
      <c r="AL821" s="660"/>
      <c r="AM821" s="660"/>
      <c r="AN821" s="660"/>
      <c r="AO821" s="660"/>
      <c r="AP821" s="660"/>
      <c r="AQ821" s="660"/>
      <c r="AR821" s="660"/>
      <c r="AS821" s="660"/>
      <c r="AT821" s="661"/>
      <c r="AU821" s="379"/>
      <c r="AV821" s="380"/>
      <c r="AW821" s="380"/>
      <c r="AX821" s="381"/>
    </row>
    <row r="822" spans="1:50" ht="24.75" hidden="1" customHeight="1" x14ac:dyDescent="0.15">
      <c r="A822" s="624"/>
      <c r="B822" s="625"/>
      <c r="C822" s="625"/>
      <c r="D822" s="625"/>
      <c r="E822" s="625"/>
      <c r="F822" s="626"/>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4"/>
      <c r="B823" s="625"/>
      <c r="C823" s="625"/>
      <c r="D823" s="625"/>
      <c r="E823" s="625"/>
      <c r="F823" s="626"/>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4"/>
      <c r="B824" s="625"/>
      <c r="C824" s="625"/>
      <c r="D824" s="625"/>
      <c r="E824" s="625"/>
      <c r="F824" s="626"/>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4"/>
      <c r="B825" s="625"/>
      <c r="C825" s="625"/>
      <c r="D825" s="625"/>
      <c r="E825" s="625"/>
      <c r="F825" s="626"/>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4"/>
      <c r="B826" s="625"/>
      <c r="C826" s="625"/>
      <c r="D826" s="625"/>
      <c r="E826" s="625"/>
      <c r="F826" s="626"/>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4"/>
      <c r="B827" s="625"/>
      <c r="C827" s="625"/>
      <c r="D827" s="625"/>
      <c r="E827" s="625"/>
      <c r="F827" s="626"/>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4"/>
      <c r="B828" s="625"/>
      <c r="C828" s="625"/>
      <c r="D828" s="625"/>
      <c r="E828" s="625"/>
      <c r="F828" s="626"/>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4"/>
      <c r="B829" s="625"/>
      <c r="C829" s="625"/>
      <c r="D829" s="625"/>
      <c r="E829" s="625"/>
      <c r="F829" s="626"/>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4"/>
      <c r="B830" s="625"/>
      <c r="C830" s="625"/>
      <c r="D830" s="625"/>
      <c r="E830" s="625"/>
      <c r="F830" s="626"/>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4"/>
      <c r="B831" s="625"/>
      <c r="C831" s="625"/>
      <c r="D831" s="625"/>
      <c r="E831" s="625"/>
      <c r="F831" s="626"/>
      <c r="G831" s="821" t="s">
        <v>20</v>
      </c>
      <c r="H831" s="822"/>
      <c r="I831" s="822"/>
      <c r="J831" s="822"/>
      <c r="K831" s="822"/>
      <c r="L831" s="823"/>
      <c r="M831" s="824"/>
      <c r="N831" s="824"/>
      <c r="O831" s="824"/>
      <c r="P831" s="824"/>
      <c r="Q831" s="824"/>
      <c r="R831" s="824"/>
      <c r="S831" s="824"/>
      <c r="T831" s="824"/>
      <c r="U831" s="824"/>
      <c r="V831" s="824"/>
      <c r="W831" s="824"/>
      <c r="X831" s="825"/>
      <c r="Y831" s="826">
        <f>SUM(Y821:AB830)</f>
        <v>0</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customHeight="1" thickBot="1" x14ac:dyDescent="0.2">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4" t="s">
        <v>263</v>
      </c>
      <c r="AM832" s="265"/>
      <c r="AN832" s="265"/>
      <c r="AO832" s="67" t="s">
        <v>261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134" t="s">
        <v>222</v>
      </c>
      <c r="K837" s="354"/>
      <c r="L837" s="354"/>
      <c r="M837" s="354"/>
      <c r="N837" s="354"/>
      <c r="O837" s="354"/>
      <c r="P837" s="355" t="s">
        <v>198</v>
      </c>
      <c r="Q837" s="355"/>
      <c r="R837" s="355"/>
      <c r="S837" s="355"/>
      <c r="T837" s="355"/>
      <c r="U837" s="355"/>
      <c r="V837" s="355"/>
      <c r="W837" s="355"/>
      <c r="X837" s="355"/>
      <c r="Y837" s="356" t="s">
        <v>220</v>
      </c>
      <c r="Z837" s="357"/>
      <c r="AA837" s="357"/>
      <c r="AB837" s="357"/>
      <c r="AC837" s="134" t="s">
        <v>257</v>
      </c>
      <c r="AD837" s="134"/>
      <c r="AE837" s="134"/>
      <c r="AF837" s="134"/>
      <c r="AG837" s="134"/>
      <c r="AH837" s="356" t="s">
        <v>285</v>
      </c>
      <c r="AI837" s="353"/>
      <c r="AJ837" s="353"/>
      <c r="AK837" s="353"/>
      <c r="AL837" s="353" t="s">
        <v>21</v>
      </c>
      <c r="AM837" s="353"/>
      <c r="AN837" s="353"/>
      <c r="AO837" s="358"/>
      <c r="AP837" s="359" t="s">
        <v>223</v>
      </c>
      <c r="AQ837" s="359"/>
      <c r="AR837" s="359"/>
      <c r="AS837" s="359"/>
      <c r="AT837" s="359"/>
      <c r="AU837" s="359"/>
      <c r="AV837" s="359"/>
      <c r="AW837" s="359"/>
      <c r="AX837" s="359"/>
    </row>
    <row r="838" spans="1:50" ht="51.95" customHeight="1" x14ac:dyDescent="0.15">
      <c r="A838" s="362">
        <v>1</v>
      </c>
      <c r="B838" s="362">
        <v>1</v>
      </c>
      <c r="C838" s="347" t="s">
        <v>545</v>
      </c>
      <c r="D838" s="333"/>
      <c r="E838" s="333"/>
      <c r="F838" s="333"/>
      <c r="G838" s="333"/>
      <c r="H838" s="333"/>
      <c r="I838" s="333"/>
      <c r="J838" s="334">
        <v>6013301010215</v>
      </c>
      <c r="K838" s="335"/>
      <c r="L838" s="335"/>
      <c r="M838" s="335"/>
      <c r="N838" s="335"/>
      <c r="O838" s="335"/>
      <c r="P838" s="348" t="s">
        <v>550</v>
      </c>
      <c r="Q838" s="336"/>
      <c r="R838" s="336"/>
      <c r="S838" s="336"/>
      <c r="T838" s="336"/>
      <c r="U838" s="336"/>
      <c r="V838" s="336"/>
      <c r="W838" s="336"/>
      <c r="X838" s="336"/>
      <c r="Y838" s="337">
        <v>467.1</v>
      </c>
      <c r="Z838" s="338"/>
      <c r="AA838" s="338"/>
      <c r="AB838" s="339"/>
      <c r="AC838" s="349" t="s">
        <v>549</v>
      </c>
      <c r="AD838" s="350"/>
      <c r="AE838" s="350"/>
      <c r="AF838" s="350"/>
      <c r="AG838" s="350"/>
      <c r="AH838" s="351" t="s">
        <v>325</v>
      </c>
      <c r="AI838" s="352"/>
      <c r="AJ838" s="352"/>
      <c r="AK838" s="352"/>
      <c r="AL838" s="343" t="s">
        <v>325</v>
      </c>
      <c r="AM838" s="344"/>
      <c r="AN838" s="344"/>
      <c r="AO838" s="345"/>
      <c r="AP838" s="346" t="s">
        <v>606</v>
      </c>
      <c r="AQ838" s="346"/>
      <c r="AR838" s="346"/>
      <c r="AS838" s="346"/>
      <c r="AT838" s="346"/>
      <c r="AU838" s="346"/>
      <c r="AV838" s="346"/>
      <c r="AW838" s="346"/>
      <c r="AX838" s="346"/>
    </row>
    <row r="839" spans="1:50" ht="51.95" customHeight="1" x14ac:dyDescent="0.15">
      <c r="A839" s="362">
        <v>2</v>
      </c>
      <c r="B839" s="362">
        <v>1</v>
      </c>
      <c r="C839" s="347" t="s">
        <v>546</v>
      </c>
      <c r="D839" s="333"/>
      <c r="E839" s="333"/>
      <c r="F839" s="333"/>
      <c r="G839" s="333"/>
      <c r="H839" s="333"/>
      <c r="I839" s="333"/>
      <c r="J839" s="334">
        <v>5000020352110</v>
      </c>
      <c r="K839" s="335"/>
      <c r="L839" s="335"/>
      <c r="M839" s="335"/>
      <c r="N839" s="335"/>
      <c r="O839" s="335"/>
      <c r="P839" s="348" t="s">
        <v>551</v>
      </c>
      <c r="Q839" s="336"/>
      <c r="R839" s="336"/>
      <c r="S839" s="336"/>
      <c r="T839" s="336"/>
      <c r="U839" s="336"/>
      <c r="V839" s="336"/>
      <c r="W839" s="336"/>
      <c r="X839" s="336"/>
      <c r="Y839" s="337">
        <v>462</v>
      </c>
      <c r="Z839" s="338"/>
      <c r="AA839" s="338"/>
      <c r="AB839" s="339"/>
      <c r="AC839" s="349" t="s">
        <v>549</v>
      </c>
      <c r="AD839" s="350"/>
      <c r="AE839" s="350"/>
      <c r="AF839" s="350"/>
      <c r="AG839" s="350"/>
      <c r="AH839" s="351" t="s">
        <v>325</v>
      </c>
      <c r="AI839" s="352"/>
      <c r="AJ839" s="352"/>
      <c r="AK839" s="352"/>
      <c r="AL839" s="343" t="s">
        <v>325</v>
      </c>
      <c r="AM839" s="344"/>
      <c r="AN839" s="344"/>
      <c r="AO839" s="345"/>
      <c r="AP839" s="346" t="s">
        <v>606</v>
      </c>
      <c r="AQ839" s="346"/>
      <c r="AR839" s="346"/>
      <c r="AS839" s="346"/>
      <c r="AT839" s="346"/>
      <c r="AU839" s="346"/>
      <c r="AV839" s="346"/>
      <c r="AW839" s="346"/>
      <c r="AX839" s="346"/>
    </row>
    <row r="840" spans="1:50" ht="51.95" customHeight="1" x14ac:dyDescent="0.15">
      <c r="A840" s="362">
        <v>3</v>
      </c>
      <c r="B840" s="362">
        <v>1</v>
      </c>
      <c r="C840" s="363" t="s">
        <v>582</v>
      </c>
      <c r="D840" s="364"/>
      <c r="E840" s="364"/>
      <c r="F840" s="364"/>
      <c r="G840" s="364"/>
      <c r="H840" s="364"/>
      <c r="I840" s="365"/>
      <c r="J840" s="334">
        <v>2000020261009</v>
      </c>
      <c r="K840" s="335"/>
      <c r="L840" s="335"/>
      <c r="M840" s="335"/>
      <c r="N840" s="335"/>
      <c r="O840" s="335"/>
      <c r="P840" s="348" t="s">
        <v>550</v>
      </c>
      <c r="Q840" s="336"/>
      <c r="R840" s="336"/>
      <c r="S840" s="336"/>
      <c r="T840" s="336"/>
      <c r="U840" s="336"/>
      <c r="V840" s="336"/>
      <c r="W840" s="336"/>
      <c r="X840" s="336"/>
      <c r="Y840" s="337">
        <v>445.1</v>
      </c>
      <c r="Z840" s="338"/>
      <c r="AA840" s="338"/>
      <c r="AB840" s="339"/>
      <c r="AC840" s="349" t="s">
        <v>549</v>
      </c>
      <c r="AD840" s="350"/>
      <c r="AE840" s="350"/>
      <c r="AF840" s="350"/>
      <c r="AG840" s="350"/>
      <c r="AH840" s="351" t="s">
        <v>325</v>
      </c>
      <c r="AI840" s="352"/>
      <c r="AJ840" s="352"/>
      <c r="AK840" s="352"/>
      <c r="AL840" s="343" t="s">
        <v>325</v>
      </c>
      <c r="AM840" s="344"/>
      <c r="AN840" s="344"/>
      <c r="AO840" s="345"/>
      <c r="AP840" s="346" t="s">
        <v>609</v>
      </c>
      <c r="AQ840" s="346"/>
      <c r="AR840" s="346"/>
      <c r="AS840" s="346"/>
      <c r="AT840" s="346"/>
      <c r="AU840" s="346"/>
      <c r="AV840" s="346"/>
      <c r="AW840" s="346"/>
      <c r="AX840" s="346"/>
    </row>
    <row r="841" spans="1:50" ht="51.95" customHeight="1" x14ac:dyDescent="0.15">
      <c r="A841" s="362">
        <v>4</v>
      </c>
      <c r="B841" s="362">
        <v>1</v>
      </c>
      <c r="C841" s="363" t="s">
        <v>581</v>
      </c>
      <c r="D841" s="364"/>
      <c r="E841" s="364"/>
      <c r="F841" s="364"/>
      <c r="G841" s="364"/>
      <c r="H841" s="364"/>
      <c r="I841" s="365"/>
      <c r="J841" s="334">
        <v>2010401027614</v>
      </c>
      <c r="K841" s="335"/>
      <c r="L841" s="335"/>
      <c r="M841" s="335"/>
      <c r="N841" s="335"/>
      <c r="O841" s="335"/>
      <c r="P841" s="348" t="s">
        <v>550</v>
      </c>
      <c r="Q841" s="336"/>
      <c r="R841" s="336"/>
      <c r="S841" s="336"/>
      <c r="T841" s="336"/>
      <c r="U841" s="336"/>
      <c r="V841" s="336"/>
      <c r="W841" s="336"/>
      <c r="X841" s="336"/>
      <c r="Y841" s="337">
        <v>430</v>
      </c>
      <c r="Z841" s="338"/>
      <c r="AA841" s="338"/>
      <c r="AB841" s="339"/>
      <c r="AC841" s="349" t="s">
        <v>549</v>
      </c>
      <c r="AD841" s="350"/>
      <c r="AE841" s="350"/>
      <c r="AF841" s="350"/>
      <c r="AG841" s="350"/>
      <c r="AH841" s="351" t="s">
        <v>325</v>
      </c>
      <c r="AI841" s="352"/>
      <c r="AJ841" s="352"/>
      <c r="AK841" s="352"/>
      <c r="AL841" s="343" t="s">
        <v>325</v>
      </c>
      <c r="AM841" s="344"/>
      <c r="AN841" s="344"/>
      <c r="AO841" s="345"/>
      <c r="AP841" s="346" t="s">
        <v>606</v>
      </c>
      <c r="AQ841" s="346"/>
      <c r="AR841" s="346"/>
      <c r="AS841" s="346"/>
      <c r="AT841" s="346"/>
      <c r="AU841" s="346"/>
      <c r="AV841" s="346"/>
      <c r="AW841" s="346"/>
      <c r="AX841" s="346"/>
    </row>
    <row r="842" spans="1:50" ht="51.95" customHeight="1" x14ac:dyDescent="0.15">
      <c r="A842" s="362">
        <v>5</v>
      </c>
      <c r="B842" s="362">
        <v>1</v>
      </c>
      <c r="C842" s="363" t="s">
        <v>547</v>
      </c>
      <c r="D842" s="366"/>
      <c r="E842" s="366"/>
      <c r="F842" s="366"/>
      <c r="G842" s="366"/>
      <c r="H842" s="366"/>
      <c r="I842" s="367"/>
      <c r="J842" s="334">
        <v>3010001174244</v>
      </c>
      <c r="K842" s="335"/>
      <c r="L842" s="335"/>
      <c r="M842" s="335"/>
      <c r="N842" s="335"/>
      <c r="O842" s="335"/>
      <c r="P842" s="348" t="s">
        <v>550</v>
      </c>
      <c r="Q842" s="336"/>
      <c r="R842" s="336"/>
      <c r="S842" s="336"/>
      <c r="T842" s="336"/>
      <c r="U842" s="336"/>
      <c r="V842" s="336"/>
      <c r="W842" s="336"/>
      <c r="X842" s="336"/>
      <c r="Y842" s="337">
        <v>253.7</v>
      </c>
      <c r="Z842" s="338"/>
      <c r="AA842" s="338"/>
      <c r="AB842" s="339"/>
      <c r="AC842" s="349" t="s">
        <v>549</v>
      </c>
      <c r="AD842" s="350"/>
      <c r="AE842" s="350"/>
      <c r="AF842" s="350"/>
      <c r="AG842" s="350"/>
      <c r="AH842" s="351" t="s">
        <v>325</v>
      </c>
      <c r="AI842" s="352"/>
      <c r="AJ842" s="352"/>
      <c r="AK842" s="352"/>
      <c r="AL842" s="343" t="s">
        <v>325</v>
      </c>
      <c r="AM842" s="344"/>
      <c r="AN842" s="344"/>
      <c r="AO842" s="345"/>
      <c r="AP842" s="346" t="s">
        <v>606</v>
      </c>
      <c r="AQ842" s="346"/>
      <c r="AR842" s="346"/>
      <c r="AS842" s="346"/>
      <c r="AT842" s="346"/>
      <c r="AU842" s="346"/>
      <c r="AV842" s="346"/>
      <c r="AW842" s="346"/>
      <c r="AX842" s="346"/>
    </row>
    <row r="843" spans="1:50" ht="51.95" customHeight="1" x14ac:dyDescent="0.15">
      <c r="A843" s="362">
        <v>6</v>
      </c>
      <c r="B843" s="362">
        <v>1</v>
      </c>
      <c r="C843" s="363" t="s">
        <v>552</v>
      </c>
      <c r="D843" s="366"/>
      <c r="E843" s="366"/>
      <c r="F843" s="366"/>
      <c r="G843" s="366"/>
      <c r="H843" s="366"/>
      <c r="I843" s="367"/>
      <c r="J843" s="334">
        <v>6013303003101</v>
      </c>
      <c r="K843" s="335"/>
      <c r="L843" s="335"/>
      <c r="M843" s="335"/>
      <c r="N843" s="335"/>
      <c r="O843" s="335"/>
      <c r="P843" s="348" t="s">
        <v>551</v>
      </c>
      <c r="Q843" s="336"/>
      <c r="R843" s="336"/>
      <c r="S843" s="336"/>
      <c r="T843" s="336"/>
      <c r="U843" s="336"/>
      <c r="V843" s="336"/>
      <c r="W843" s="336"/>
      <c r="X843" s="336"/>
      <c r="Y843" s="337">
        <v>8.1</v>
      </c>
      <c r="Z843" s="338"/>
      <c r="AA843" s="338"/>
      <c r="AB843" s="339"/>
      <c r="AC843" s="349" t="s">
        <v>549</v>
      </c>
      <c r="AD843" s="350"/>
      <c r="AE843" s="350"/>
      <c r="AF843" s="350"/>
      <c r="AG843" s="350"/>
      <c r="AH843" s="351" t="s">
        <v>325</v>
      </c>
      <c r="AI843" s="352"/>
      <c r="AJ843" s="352"/>
      <c r="AK843" s="352"/>
      <c r="AL843" s="343" t="s">
        <v>325</v>
      </c>
      <c r="AM843" s="344"/>
      <c r="AN843" s="344"/>
      <c r="AO843" s="345"/>
      <c r="AP843" s="346" t="s">
        <v>606</v>
      </c>
      <c r="AQ843" s="346"/>
      <c r="AR843" s="346"/>
      <c r="AS843" s="346"/>
      <c r="AT843" s="346"/>
      <c r="AU843" s="346"/>
      <c r="AV843" s="346"/>
      <c r="AW843" s="346"/>
      <c r="AX843" s="346"/>
    </row>
    <row r="844" spans="1:50" ht="51.95" customHeight="1" x14ac:dyDescent="0.15">
      <c r="A844" s="362">
        <v>7</v>
      </c>
      <c r="B844" s="362">
        <v>1</v>
      </c>
      <c r="C844" s="363" t="s">
        <v>548</v>
      </c>
      <c r="D844" s="366"/>
      <c r="E844" s="366"/>
      <c r="F844" s="366"/>
      <c r="G844" s="366"/>
      <c r="H844" s="366"/>
      <c r="I844" s="367"/>
      <c r="J844" s="334">
        <v>7360001020070</v>
      </c>
      <c r="K844" s="335"/>
      <c r="L844" s="335"/>
      <c r="M844" s="335"/>
      <c r="N844" s="335"/>
      <c r="O844" s="335"/>
      <c r="P844" s="348" t="s">
        <v>550</v>
      </c>
      <c r="Q844" s="336"/>
      <c r="R844" s="336"/>
      <c r="S844" s="336"/>
      <c r="T844" s="336"/>
      <c r="U844" s="336"/>
      <c r="V844" s="336"/>
      <c r="W844" s="336"/>
      <c r="X844" s="336"/>
      <c r="Y844" s="337">
        <v>3</v>
      </c>
      <c r="Z844" s="338"/>
      <c r="AA844" s="338"/>
      <c r="AB844" s="339"/>
      <c r="AC844" s="349" t="s">
        <v>549</v>
      </c>
      <c r="AD844" s="350"/>
      <c r="AE844" s="350"/>
      <c r="AF844" s="350"/>
      <c r="AG844" s="350"/>
      <c r="AH844" s="351" t="s">
        <v>325</v>
      </c>
      <c r="AI844" s="352"/>
      <c r="AJ844" s="352"/>
      <c r="AK844" s="352"/>
      <c r="AL844" s="343" t="s">
        <v>325</v>
      </c>
      <c r="AM844" s="344"/>
      <c r="AN844" s="344"/>
      <c r="AO844" s="345"/>
      <c r="AP844" s="346" t="s">
        <v>606</v>
      </c>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26</v>
      </c>
      <c r="D870" s="353"/>
      <c r="E870" s="353"/>
      <c r="F870" s="353"/>
      <c r="G870" s="353"/>
      <c r="H870" s="353"/>
      <c r="I870" s="353"/>
      <c r="J870" s="134" t="s">
        <v>222</v>
      </c>
      <c r="K870" s="354"/>
      <c r="L870" s="354"/>
      <c r="M870" s="354"/>
      <c r="N870" s="354"/>
      <c r="O870" s="354"/>
      <c r="P870" s="355" t="s">
        <v>198</v>
      </c>
      <c r="Q870" s="355"/>
      <c r="R870" s="355"/>
      <c r="S870" s="355"/>
      <c r="T870" s="355"/>
      <c r="U870" s="355"/>
      <c r="V870" s="355"/>
      <c r="W870" s="355"/>
      <c r="X870" s="355"/>
      <c r="Y870" s="356" t="s">
        <v>220</v>
      </c>
      <c r="Z870" s="357"/>
      <c r="AA870" s="357"/>
      <c r="AB870" s="357"/>
      <c r="AC870" s="134" t="s">
        <v>257</v>
      </c>
      <c r="AD870" s="134"/>
      <c r="AE870" s="134"/>
      <c r="AF870" s="134"/>
      <c r="AG870" s="134"/>
      <c r="AH870" s="356" t="s">
        <v>285</v>
      </c>
      <c r="AI870" s="353"/>
      <c r="AJ870" s="353"/>
      <c r="AK870" s="353"/>
      <c r="AL870" s="353" t="s">
        <v>21</v>
      </c>
      <c r="AM870" s="353"/>
      <c r="AN870" s="353"/>
      <c r="AO870" s="358"/>
      <c r="AP870" s="359" t="s">
        <v>223</v>
      </c>
      <c r="AQ870" s="359"/>
      <c r="AR870" s="359"/>
      <c r="AS870" s="359"/>
      <c r="AT870" s="359"/>
      <c r="AU870" s="359"/>
      <c r="AV870" s="359"/>
      <c r="AW870" s="359"/>
      <c r="AX870" s="359"/>
    </row>
    <row r="871" spans="1:50" ht="141" customHeight="1" x14ac:dyDescent="0.15">
      <c r="A871" s="362">
        <v>1</v>
      </c>
      <c r="B871" s="362">
        <v>1</v>
      </c>
      <c r="C871" s="347" t="s">
        <v>553</v>
      </c>
      <c r="D871" s="333"/>
      <c r="E871" s="333"/>
      <c r="F871" s="333"/>
      <c r="G871" s="333"/>
      <c r="H871" s="333"/>
      <c r="I871" s="333"/>
      <c r="J871" s="334">
        <v>3010005013646</v>
      </c>
      <c r="K871" s="335"/>
      <c r="L871" s="335"/>
      <c r="M871" s="335"/>
      <c r="N871" s="335"/>
      <c r="O871" s="335"/>
      <c r="P871" s="348" t="s">
        <v>603</v>
      </c>
      <c r="Q871" s="336"/>
      <c r="R871" s="336"/>
      <c r="S871" s="336"/>
      <c r="T871" s="336"/>
      <c r="U871" s="336"/>
      <c r="V871" s="336"/>
      <c r="W871" s="336"/>
      <c r="X871" s="336"/>
      <c r="Y871" s="337">
        <v>3534.5</v>
      </c>
      <c r="Z871" s="338"/>
      <c r="AA871" s="338"/>
      <c r="AB871" s="339"/>
      <c r="AC871" s="349" t="s">
        <v>549</v>
      </c>
      <c r="AD871" s="350"/>
      <c r="AE871" s="350"/>
      <c r="AF871" s="350"/>
      <c r="AG871" s="350"/>
      <c r="AH871" s="351" t="s">
        <v>325</v>
      </c>
      <c r="AI871" s="352"/>
      <c r="AJ871" s="352"/>
      <c r="AK871" s="352"/>
      <c r="AL871" s="343" t="s">
        <v>325</v>
      </c>
      <c r="AM871" s="344"/>
      <c r="AN871" s="344"/>
      <c r="AO871" s="345"/>
      <c r="AP871" s="346" t="s">
        <v>609</v>
      </c>
      <c r="AQ871" s="346"/>
      <c r="AR871" s="346"/>
      <c r="AS871" s="346"/>
      <c r="AT871" s="346"/>
      <c r="AU871" s="346"/>
      <c r="AV871" s="346"/>
      <c r="AW871" s="346"/>
      <c r="AX871" s="346"/>
    </row>
    <row r="872" spans="1:50" ht="83.1" customHeight="1" x14ac:dyDescent="0.15">
      <c r="A872" s="362">
        <v>2</v>
      </c>
      <c r="B872" s="362">
        <v>1</v>
      </c>
      <c r="C872" s="347" t="s">
        <v>554</v>
      </c>
      <c r="D872" s="333"/>
      <c r="E872" s="333"/>
      <c r="F872" s="333"/>
      <c r="G872" s="333"/>
      <c r="H872" s="333"/>
      <c r="I872" s="333"/>
      <c r="J872" s="334">
        <v>4011105004468</v>
      </c>
      <c r="K872" s="335"/>
      <c r="L872" s="335"/>
      <c r="M872" s="335"/>
      <c r="N872" s="335"/>
      <c r="O872" s="335"/>
      <c r="P872" s="348" t="s">
        <v>555</v>
      </c>
      <c r="Q872" s="336"/>
      <c r="R872" s="336"/>
      <c r="S872" s="336"/>
      <c r="T872" s="336"/>
      <c r="U872" s="336"/>
      <c r="V872" s="336"/>
      <c r="W872" s="336"/>
      <c r="X872" s="336"/>
      <c r="Y872" s="337">
        <v>1071.0999999999999</v>
      </c>
      <c r="Z872" s="338"/>
      <c r="AA872" s="338"/>
      <c r="AB872" s="339"/>
      <c r="AC872" s="349" t="s">
        <v>549</v>
      </c>
      <c r="AD872" s="350"/>
      <c r="AE872" s="350"/>
      <c r="AF872" s="350"/>
      <c r="AG872" s="350"/>
      <c r="AH872" s="351" t="s">
        <v>325</v>
      </c>
      <c r="AI872" s="352"/>
      <c r="AJ872" s="352"/>
      <c r="AK872" s="352"/>
      <c r="AL872" s="343" t="s">
        <v>325</v>
      </c>
      <c r="AM872" s="344"/>
      <c r="AN872" s="344"/>
      <c r="AO872" s="345"/>
      <c r="AP872" s="346" t="s">
        <v>606</v>
      </c>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15.9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3"/>
      <c r="B903" s="353"/>
      <c r="C903" s="353" t="s">
        <v>26</v>
      </c>
      <c r="D903" s="353"/>
      <c r="E903" s="353"/>
      <c r="F903" s="353"/>
      <c r="G903" s="353"/>
      <c r="H903" s="353"/>
      <c r="I903" s="353"/>
      <c r="J903" s="134" t="s">
        <v>222</v>
      </c>
      <c r="K903" s="354"/>
      <c r="L903" s="354"/>
      <c r="M903" s="354"/>
      <c r="N903" s="354"/>
      <c r="O903" s="354"/>
      <c r="P903" s="355" t="s">
        <v>198</v>
      </c>
      <c r="Q903" s="355"/>
      <c r="R903" s="355"/>
      <c r="S903" s="355"/>
      <c r="T903" s="355"/>
      <c r="U903" s="355"/>
      <c r="V903" s="355"/>
      <c r="W903" s="355"/>
      <c r="X903" s="355"/>
      <c r="Y903" s="356" t="s">
        <v>220</v>
      </c>
      <c r="Z903" s="357"/>
      <c r="AA903" s="357"/>
      <c r="AB903" s="357"/>
      <c r="AC903" s="134" t="s">
        <v>257</v>
      </c>
      <c r="AD903" s="134"/>
      <c r="AE903" s="134"/>
      <c r="AF903" s="134"/>
      <c r="AG903" s="134"/>
      <c r="AH903" s="356" t="s">
        <v>285</v>
      </c>
      <c r="AI903" s="353"/>
      <c r="AJ903" s="353"/>
      <c r="AK903" s="353"/>
      <c r="AL903" s="353" t="s">
        <v>21</v>
      </c>
      <c r="AM903" s="353"/>
      <c r="AN903" s="353"/>
      <c r="AO903" s="358"/>
      <c r="AP903" s="359" t="s">
        <v>223</v>
      </c>
      <c r="AQ903" s="359"/>
      <c r="AR903" s="359"/>
      <c r="AS903" s="359"/>
      <c r="AT903" s="359"/>
      <c r="AU903" s="359"/>
      <c r="AV903" s="359"/>
      <c r="AW903" s="359"/>
      <c r="AX903" s="359"/>
    </row>
    <row r="904" spans="1:50" ht="68.099999999999994" customHeight="1" x14ac:dyDescent="0.15">
      <c r="A904" s="362">
        <v>1</v>
      </c>
      <c r="B904" s="362">
        <v>1</v>
      </c>
      <c r="C904" s="347" t="s">
        <v>556</v>
      </c>
      <c r="D904" s="333"/>
      <c r="E904" s="333"/>
      <c r="F904" s="333"/>
      <c r="G904" s="333"/>
      <c r="H904" s="333"/>
      <c r="I904" s="333"/>
      <c r="J904" s="334">
        <v>9050005005205</v>
      </c>
      <c r="K904" s="335"/>
      <c r="L904" s="335"/>
      <c r="M904" s="335"/>
      <c r="N904" s="335"/>
      <c r="O904" s="335"/>
      <c r="P904" s="348" t="s">
        <v>557</v>
      </c>
      <c r="Q904" s="336"/>
      <c r="R904" s="336"/>
      <c r="S904" s="336"/>
      <c r="T904" s="336"/>
      <c r="U904" s="336"/>
      <c r="V904" s="336"/>
      <c r="W904" s="336"/>
      <c r="X904" s="336"/>
      <c r="Y904" s="337">
        <v>13.2</v>
      </c>
      <c r="Z904" s="338"/>
      <c r="AA904" s="338"/>
      <c r="AB904" s="339"/>
      <c r="AC904" s="349" t="s">
        <v>549</v>
      </c>
      <c r="AD904" s="350"/>
      <c r="AE904" s="350"/>
      <c r="AF904" s="350"/>
      <c r="AG904" s="350"/>
      <c r="AH904" s="351" t="s">
        <v>325</v>
      </c>
      <c r="AI904" s="352"/>
      <c r="AJ904" s="352"/>
      <c r="AK904" s="352"/>
      <c r="AL904" s="343" t="s">
        <v>325</v>
      </c>
      <c r="AM904" s="344"/>
      <c r="AN904" s="344"/>
      <c r="AO904" s="345"/>
      <c r="AP904" s="346" t="s">
        <v>606</v>
      </c>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1"/>
      <c r="AI905" s="352"/>
      <c r="AJ905" s="352"/>
      <c r="AK905" s="352"/>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12.9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3"/>
      <c r="B936" s="353"/>
      <c r="C936" s="353" t="s">
        <v>26</v>
      </c>
      <c r="D936" s="353"/>
      <c r="E936" s="353"/>
      <c r="F936" s="353"/>
      <c r="G936" s="353"/>
      <c r="H936" s="353"/>
      <c r="I936" s="353"/>
      <c r="J936" s="134" t="s">
        <v>222</v>
      </c>
      <c r="K936" s="354"/>
      <c r="L936" s="354"/>
      <c r="M936" s="354"/>
      <c r="N936" s="354"/>
      <c r="O936" s="354"/>
      <c r="P936" s="355" t="s">
        <v>198</v>
      </c>
      <c r="Q936" s="355"/>
      <c r="R936" s="355"/>
      <c r="S936" s="355"/>
      <c r="T936" s="355"/>
      <c r="U936" s="355"/>
      <c r="V936" s="355"/>
      <c r="W936" s="355"/>
      <c r="X936" s="355"/>
      <c r="Y936" s="356" t="s">
        <v>220</v>
      </c>
      <c r="Z936" s="357"/>
      <c r="AA936" s="357"/>
      <c r="AB936" s="357"/>
      <c r="AC936" s="134" t="s">
        <v>257</v>
      </c>
      <c r="AD936" s="134"/>
      <c r="AE936" s="134"/>
      <c r="AF936" s="134"/>
      <c r="AG936" s="134"/>
      <c r="AH936" s="356" t="s">
        <v>285</v>
      </c>
      <c r="AI936" s="353"/>
      <c r="AJ936" s="353"/>
      <c r="AK936" s="353"/>
      <c r="AL936" s="353" t="s">
        <v>21</v>
      </c>
      <c r="AM936" s="353"/>
      <c r="AN936" s="353"/>
      <c r="AO936" s="358"/>
      <c r="AP936" s="359" t="s">
        <v>223</v>
      </c>
      <c r="AQ936" s="359"/>
      <c r="AR936" s="359"/>
      <c r="AS936" s="359"/>
      <c r="AT936" s="359"/>
      <c r="AU936" s="359"/>
      <c r="AV936" s="359"/>
      <c r="AW936" s="359"/>
      <c r="AX936" s="359"/>
    </row>
    <row r="937" spans="1:50" ht="75" customHeight="1" x14ac:dyDescent="0.15">
      <c r="A937" s="362">
        <v>1</v>
      </c>
      <c r="B937" s="362">
        <v>1</v>
      </c>
      <c r="C937" s="347" t="s">
        <v>558</v>
      </c>
      <c r="D937" s="333"/>
      <c r="E937" s="333"/>
      <c r="F937" s="333"/>
      <c r="G937" s="333"/>
      <c r="H937" s="333"/>
      <c r="I937" s="333"/>
      <c r="J937" s="334">
        <v>9010005013558</v>
      </c>
      <c r="K937" s="335"/>
      <c r="L937" s="335"/>
      <c r="M937" s="335"/>
      <c r="N937" s="335"/>
      <c r="O937" s="335"/>
      <c r="P937" s="348" t="s">
        <v>560</v>
      </c>
      <c r="Q937" s="336"/>
      <c r="R937" s="336"/>
      <c r="S937" s="336"/>
      <c r="T937" s="336"/>
      <c r="U937" s="336"/>
      <c r="V937" s="336"/>
      <c r="W937" s="336"/>
      <c r="X937" s="336"/>
      <c r="Y937" s="337">
        <v>115.7</v>
      </c>
      <c r="Z937" s="338"/>
      <c r="AA937" s="338"/>
      <c r="AB937" s="339"/>
      <c r="AC937" s="349" t="s">
        <v>549</v>
      </c>
      <c r="AD937" s="350"/>
      <c r="AE937" s="350"/>
      <c r="AF937" s="350"/>
      <c r="AG937" s="350"/>
      <c r="AH937" s="351" t="s">
        <v>325</v>
      </c>
      <c r="AI937" s="352"/>
      <c r="AJ937" s="352"/>
      <c r="AK937" s="352"/>
      <c r="AL937" s="343" t="s">
        <v>325</v>
      </c>
      <c r="AM937" s="344"/>
      <c r="AN937" s="344"/>
      <c r="AO937" s="345"/>
      <c r="AP937" s="346" t="s">
        <v>609</v>
      </c>
      <c r="AQ937" s="346"/>
      <c r="AR937" s="346"/>
      <c r="AS937" s="346"/>
      <c r="AT937" s="346"/>
      <c r="AU937" s="346"/>
      <c r="AV937" s="346"/>
      <c r="AW937" s="346"/>
      <c r="AX937" s="346"/>
    </row>
    <row r="938" spans="1:50" ht="59.1" customHeight="1" x14ac:dyDescent="0.15">
      <c r="A938" s="362">
        <v>2</v>
      </c>
      <c r="B938" s="362">
        <v>1</v>
      </c>
      <c r="C938" s="347" t="s">
        <v>583</v>
      </c>
      <c r="D938" s="333"/>
      <c r="E938" s="333"/>
      <c r="F938" s="333"/>
      <c r="G938" s="333"/>
      <c r="H938" s="333"/>
      <c r="I938" s="333"/>
      <c r="J938" s="334">
        <v>4010401060159</v>
      </c>
      <c r="K938" s="335"/>
      <c r="L938" s="335"/>
      <c r="M938" s="335"/>
      <c r="N938" s="335"/>
      <c r="O938" s="335"/>
      <c r="P938" s="348" t="s">
        <v>561</v>
      </c>
      <c r="Q938" s="336"/>
      <c r="R938" s="336"/>
      <c r="S938" s="336"/>
      <c r="T938" s="336"/>
      <c r="U938" s="336"/>
      <c r="V938" s="336"/>
      <c r="W938" s="336"/>
      <c r="X938" s="336"/>
      <c r="Y938" s="337">
        <v>48.7</v>
      </c>
      <c r="Z938" s="338"/>
      <c r="AA938" s="338"/>
      <c r="AB938" s="339"/>
      <c r="AC938" s="349" t="s">
        <v>549</v>
      </c>
      <c r="AD938" s="350"/>
      <c r="AE938" s="350"/>
      <c r="AF938" s="350"/>
      <c r="AG938" s="350"/>
      <c r="AH938" s="351" t="s">
        <v>325</v>
      </c>
      <c r="AI938" s="352"/>
      <c r="AJ938" s="352"/>
      <c r="AK938" s="352"/>
      <c r="AL938" s="343" t="s">
        <v>325</v>
      </c>
      <c r="AM938" s="344"/>
      <c r="AN938" s="344"/>
      <c r="AO938" s="345"/>
      <c r="AP938" s="346" t="s">
        <v>606</v>
      </c>
      <c r="AQ938" s="346"/>
      <c r="AR938" s="346"/>
      <c r="AS938" s="346"/>
      <c r="AT938" s="346"/>
      <c r="AU938" s="346"/>
      <c r="AV938" s="346"/>
      <c r="AW938" s="346"/>
      <c r="AX938" s="346"/>
    </row>
    <row r="939" spans="1:50" ht="59.1" customHeight="1" x14ac:dyDescent="0.15">
      <c r="A939" s="362">
        <v>3</v>
      </c>
      <c r="B939" s="362">
        <v>1</v>
      </c>
      <c r="C939" s="347" t="s">
        <v>553</v>
      </c>
      <c r="D939" s="333"/>
      <c r="E939" s="333"/>
      <c r="F939" s="333"/>
      <c r="G939" s="333"/>
      <c r="H939" s="333"/>
      <c r="I939" s="333"/>
      <c r="J939" s="334">
        <v>3010005013646</v>
      </c>
      <c r="K939" s="335"/>
      <c r="L939" s="335"/>
      <c r="M939" s="335"/>
      <c r="N939" s="335"/>
      <c r="O939" s="335"/>
      <c r="P939" s="348" t="s">
        <v>602</v>
      </c>
      <c r="Q939" s="336"/>
      <c r="R939" s="336"/>
      <c r="S939" s="336"/>
      <c r="T939" s="336"/>
      <c r="U939" s="336"/>
      <c r="V939" s="336"/>
      <c r="W939" s="336"/>
      <c r="X939" s="336"/>
      <c r="Y939" s="337">
        <v>40.4</v>
      </c>
      <c r="Z939" s="338"/>
      <c r="AA939" s="338"/>
      <c r="AB939" s="339"/>
      <c r="AC939" s="349" t="s">
        <v>549</v>
      </c>
      <c r="AD939" s="350"/>
      <c r="AE939" s="350"/>
      <c r="AF939" s="350"/>
      <c r="AG939" s="350"/>
      <c r="AH939" s="351" t="s">
        <v>325</v>
      </c>
      <c r="AI939" s="352"/>
      <c r="AJ939" s="352"/>
      <c r="AK939" s="352"/>
      <c r="AL939" s="343" t="s">
        <v>325</v>
      </c>
      <c r="AM939" s="344"/>
      <c r="AN939" s="344"/>
      <c r="AO939" s="345"/>
      <c r="AP939" s="346" t="s">
        <v>606</v>
      </c>
      <c r="AQ939" s="346"/>
      <c r="AR939" s="346"/>
      <c r="AS939" s="346"/>
      <c r="AT939" s="346"/>
      <c r="AU939" s="346"/>
      <c r="AV939" s="346"/>
      <c r="AW939" s="346"/>
      <c r="AX939" s="346"/>
    </row>
    <row r="940" spans="1:50" ht="65.099999999999994" customHeight="1" x14ac:dyDescent="0.15">
      <c r="A940" s="362">
        <v>4</v>
      </c>
      <c r="B940" s="362">
        <v>1</v>
      </c>
      <c r="C940" s="347" t="s">
        <v>559</v>
      </c>
      <c r="D940" s="333"/>
      <c r="E940" s="333"/>
      <c r="F940" s="333"/>
      <c r="G940" s="333"/>
      <c r="H940" s="333"/>
      <c r="I940" s="333"/>
      <c r="J940" s="334">
        <v>6010405007831</v>
      </c>
      <c r="K940" s="335"/>
      <c r="L940" s="335"/>
      <c r="M940" s="335"/>
      <c r="N940" s="335"/>
      <c r="O940" s="335"/>
      <c r="P940" s="348" t="s">
        <v>562</v>
      </c>
      <c r="Q940" s="336"/>
      <c r="R940" s="336"/>
      <c r="S940" s="336"/>
      <c r="T940" s="336"/>
      <c r="U940" s="336"/>
      <c r="V940" s="336"/>
      <c r="W940" s="336"/>
      <c r="X940" s="336"/>
      <c r="Y940" s="337">
        <v>20.9</v>
      </c>
      <c r="Z940" s="338"/>
      <c r="AA940" s="338"/>
      <c r="AB940" s="339"/>
      <c r="AC940" s="349" t="s">
        <v>549</v>
      </c>
      <c r="AD940" s="350"/>
      <c r="AE940" s="350"/>
      <c r="AF940" s="350"/>
      <c r="AG940" s="350"/>
      <c r="AH940" s="351" t="s">
        <v>325</v>
      </c>
      <c r="AI940" s="352"/>
      <c r="AJ940" s="352"/>
      <c r="AK940" s="352"/>
      <c r="AL940" s="343" t="s">
        <v>325</v>
      </c>
      <c r="AM940" s="344"/>
      <c r="AN940" s="344"/>
      <c r="AO940" s="345"/>
      <c r="AP940" s="346" t="s">
        <v>606</v>
      </c>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5.0999999999999996"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14.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3"/>
      <c r="B969" s="353"/>
      <c r="C969" s="353" t="s">
        <v>26</v>
      </c>
      <c r="D969" s="353"/>
      <c r="E969" s="353"/>
      <c r="F969" s="353"/>
      <c r="G969" s="353"/>
      <c r="H969" s="353"/>
      <c r="I969" s="353"/>
      <c r="J969" s="134" t="s">
        <v>222</v>
      </c>
      <c r="K969" s="354"/>
      <c r="L969" s="354"/>
      <c r="M969" s="354"/>
      <c r="N969" s="354"/>
      <c r="O969" s="354"/>
      <c r="P969" s="355" t="s">
        <v>198</v>
      </c>
      <c r="Q969" s="355"/>
      <c r="R969" s="355"/>
      <c r="S969" s="355"/>
      <c r="T969" s="355"/>
      <c r="U969" s="355"/>
      <c r="V969" s="355"/>
      <c r="W969" s="355"/>
      <c r="X969" s="355"/>
      <c r="Y969" s="356" t="s">
        <v>220</v>
      </c>
      <c r="Z969" s="357"/>
      <c r="AA969" s="357"/>
      <c r="AB969" s="357"/>
      <c r="AC969" s="134" t="s">
        <v>257</v>
      </c>
      <c r="AD969" s="134"/>
      <c r="AE969" s="134"/>
      <c r="AF969" s="134"/>
      <c r="AG969" s="134"/>
      <c r="AH969" s="356" t="s">
        <v>285</v>
      </c>
      <c r="AI969" s="353"/>
      <c r="AJ969" s="353"/>
      <c r="AK969" s="353"/>
      <c r="AL969" s="353" t="s">
        <v>21</v>
      </c>
      <c r="AM969" s="353"/>
      <c r="AN969" s="353"/>
      <c r="AO969" s="358"/>
      <c r="AP969" s="359" t="s">
        <v>223</v>
      </c>
      <c r="AQ969" s="359"/>
      <c r="AR969" s="359"/>
      <c r="AS969" s="359"/>
      <c r="AT969" s="359"/>
      <c r="AU969" s="359"/>
      <c r="AV969" s="359"/>
      <c r="AW969" s="359"/>
      <c r="AX969" s="359"/>
    </row>
    <row r="970" spans="1:50" ht="45" customHeight="1" x14ac:dyDescent="0.15">
      <c r="A970" s="362">
        <v>1</v>
      </c>
      <c r="B970" s="362">
        <v>1</v>
      </c>
      <c r="C970" s="347" t="s">
        <v>563</v>
      </c>
      <c r="D970" s="333"/>
      <c r="E970" s="333"/>
      <c r="F970" s="333"/>
      <c r="G970" s="333"/>
      <c r="H970" s="333"/>
      <c r="I970" s="333"/>
      <c r="J970" s="334">
        <v>6010005018923</v>
      </c>
      <c r="K970" s="335"/>
      <c r="L970" s="335"/>
      <c r="M970" s="335"/>
      <c r="N970" s="335"/>
      <c r="O970" s="335"/>
      <c r="P970" s="348" t="s">
        <v>571</v>
      </c>
      <c r="Q970" s="336"/>
      <c r="R970" s="336"/>
      <c r="S970" s="336"/>
      <c r="T970" s="336"/>
      <c r="U970" s="336"/>
      <c r="V970" s="336"/>
      <c r="W970" s="336"/>
      <c r="X970" s="336"/>
      <c r="Y970" s="337">
        <v>234.4</v>
      </c>
      <c r="Z970" s="338"/>
      <c r="AA970" s="338"/>
      <c r="AB970" s="339"/>
      <c r="AC970" s="349" t="s">
        <v>549</v>
      </c>
      <c r="AD970" s="350"/>
      <c r="AE970" s="350"/>
      <c r="AF970" s="350"/>
      <c r="AG970" s="350"/>
      <c r="AH970" s="351" t="s">
        <v>325</v>
      </c>
      <c r="AI970" s="352"/>
      <c r="AJ970" s="352"/>
      <c r="AK970" s="352"/>
      <c r="AL970" s="343" t="s">
        <v>325</v>
      </c>
      <c r="AM970" s="344"/>
      <c r="AN970" s="344"/>
      <c r="AO970" s="345"/>
      <c r="AP970" s="346" t="s">
        <v>606</v>
      </c>
      <c r="AQ970" s="346"/>
      <c r="AR970" s="346"/>
      <c r="AS970" s="346"/>
      <c r="AT970" s="346"/>
      <c r="AU970" s="346"/>
      <c r="AV970" s="346"/>
      <c r="AW970" s="346"/>
      <c r="AX970" s="346"/>
    </row>
    <row r="971" spans="1:50" ht="45" customHeight="1" x14ac:dyDescent="0.15">
      <c r="A971" s="362">
        <v>2</v>
      </c>
      <c r="B971" s="362">
        <v>1</v>
      </c>
      <c r="C971" s="347" t="s">
        <v>558</v>
      </c>
      <c r="D971" s="333"/>
      <c r="E971" s="333"/>
      <c r="F971" s="333"/>
      <c r="G971" s="333"/>
      <c r="H971" s="333"/>
      <c r="I971" s="333"/>
      <c r="J971" s="334">
        <v>9010005013558</v>
      </c>
      <c r="K971" s="335"/>
      <c r="L971" s="335"/>
      <c r="M971" s="335"/>
      <c r="N971" s="335"/>
      <c r="O971" s="335"/>
      <c r="P971" s="348" t="s">
        <v>571</v>
      </c>
      <c r="Q971" s="336"/>
      <c r="R971" s="336"/>
      <c r="S971" s="336"/>
      <c r="T971" s="336"/>
      <c r="U971" s="336"/>
      <c r="V971" s="336"/>
      <c r="W971" s="336"/>
      <c r="X971" s="336"/>
      <c r="Y971" s="337">
        <v>145</v>
      </c>
      <c r="Z971" s="338"/>
      <c r="AA971" s="338"/>
      <c r="AB971" s="339"/>
      <c r="AC971" s="349" t="s">
        <v>549</v>
      </c>
      <c r="AD971" s="350"/>
      <c r="AE971" s="350"/>
      <c r="AF971" s="350"/>
      <c r="AG971" s="350"/>
      <c r="AH971" s="351" t="s">
        <v>325</v>
      </c>
      <c r="AI971" s="352"/>
      <c r="AJ971" s="352"/>
      <c r="AK971" s="352"/>
      <c r="AL971" s="343" t="s">
        <v>325</v>
      </c>
      <c r="AM971" s="344"/>
      <c r="AN971" s="344"/>
      <c r="AO971" s="345"/>
      <c r="AP971" s="346" t="s">
        <v>610</v>
      </c>
      <c r="AQ971" s="346"/>
      <c r="AR971" s="346"/>
      <c r="AS971" s="346"/>
      <c r="AT971" s="346"/>
      <c r="AU971" s="346"/>
      <c r="AV971" s="346"/>
      <c r="AW971" s="346"/>
      <c r="AX971" s="346"/>
    </row>
    <row r="972" spans="1:50" ht="45" customHeight="1" x14ac:dyDescent="0.15">
      <c r="A972" s="362">
        <v>3</v>
      </c>
      <c r="B972" s="362">
        <v>1</v>
      </c>
      <c r="C972" s="347" t="s">
        <v>559</v>
      </c>
      <c r="D972" s="333"/>
      <c r="E972" s="333"/>
      <c r="F972" s="333"/>
      <c r="G972" s="333"/>
      <c r="H972" s="333"/>
      <c r="I972" s="333"/>
      <c r="J972" s="334">
        <v>6010405007831</v>
      </c>
      <c r="K972" s="335"/>
      <c r="L972" s="335"/>
      <c r="M972" s="335"/>
      <c r="N972" s="335"/>
      <c r="O972" s="335"/>
      <c r="P972" s="348" t="s">
        <v>571</v>
      </c>
      <c r="Q972" s="336"/>
      <c r="R972" s="336"/>
      <c r="S972" s="336"/>
      <c r="T972" s="336"/>
      <c r="U972" s="336"/>
      <c r="V972" s="336"/>
      <c r="W972" s="336"/>
      <c r="X972" s="336"/>
      <c r="Y972" s="337">
        <v>71.8</v>
      </c>
      <c r="Z972" s="338"/>
      <c r="AA972" s="338"/>
      <c r="AB972" s="339"/>
      <c r="AC972" s="349" t="s">
        <v>549</v>
      </c>
      <c r="AD972" s="350"/>
      <c r="AE972" s="350"/>
      <c r="AF972" s="350"/>
      <c r="AG972" s="350"/>
      <c r="AH972" s="351" t="s">
        <v>325</v>
      </c>
      <c r="AI972" s="352"/>
      <c r="AJ972" s="352"/>
      <c r="AK972" s="352"/>
      <c r="AL972" s="343" t="s">
        <v>325</v>
      </c>
      <c r="AM972" s="344"/>
      <c r="AN972" s="344"/>
      <c r="AO972" s="345"/>
      <c r="AP972" s="346" t="s">
        <v>606</v>
      </c>
      <c r="AQ972" s="346"/>
      <c r="AR972" s="346"/>
      <c r="AS972" s="346"/>
      <c r="AT972" s="346"/>
      <c r="AU972" s="346"/>
      <c r="AV972" s="346"/>
      <c r="AW972" s="346"/>
      <c r="AX972" s="346"/>
    </row>
    <row r="973" spans="1:50" ht="45" customHeight="1" x14ac:dyDescent="0.15">
      <c r="A973" s="362">
        <v>4</v>
      </c>
      <c r="B973" s="362">
        <v>1</v>
      </c>
      <c r="C973" s="347" t="s">
        <v>564</v>
      </c>
      <c r="D973" s="333"/>
      <c r="E973" s="333"/>
      <c r="F973" s="333"/>
      <c r="G973" s="333"/>
      <c r="H973" s="333"/>
      <c r="I973" s="333"/>
      <c r="J973" s="334">
        <v>9013301021795</v>
      </c>
      <c r="K973" s="335"/>
      <c r="L973" s="335"/>
      <c r="M973" s="335"/>
      <c r="N973" s="335"/>
      <c r="O973" s="335"/>
      <c r="P973" s="348" t="s">
        <v>571</v>
      </c>
      <c r="Q973" s="336"/>
      <c r="R973" s="336"/>
      <c r="S973" s="336"/>
      <c r="T973" s="336"/>
      <c r="U973" s="336"/>
      <c r="V973" s="336"/>
      <c r="W973" s="336"/>
      <c r="X973" s="336"/>
      <c r="Y973" s="337">
        <v>68</v>
      </c>
      <c r="Z973" s="338"/>
      <c r="AA973" s="338"/>
      <c r="AB973" s="339"/>
      <c r="AC973" s="349" t="s">
        <v>549</v>
      </c>
      <c r="AD973" s="350"/>
      <c r="AE973" s="350"/>
      <c r="AF973" s="350"/>
      <c r="AG973" s="350"/>
      <c r="AH973" s="351" t="s">
        <v>325</v>
      </c>
      <c r="AI973" s="352"/>
      <c r="AJ973" s="352"/>
      <c r="AK973" s="352"/>
      <c r="AL973" s="343" t="s">
        <v>325</v>
      </c>
      <c r="AM973" s="344"/>
      <c r="AN973" s="344"/>
      <c r="AO973" s="345"/>
      <c r="AP973" s="346" t="s">
        <v>606</v>
      </c>
      <c r="AQ973" s="346"/>
      <c r="AR973" s="346"/>
      <c r="AS973" s="346"/>
      <c r="AT973" s="346"/>
      <c r="AU973" s="346"/>
      <c r="AV973" s="346"/>
      <c r="AW973" s="346"/>
      <c r="AX973" s="346"/>
    </row>
    <row r="974" spans="1:50" ht="45" customHeight="1" x14ac:dyDescent="0.15">
      <c r="A974" s="362">
        <v>5</v>
      </c>
      <c r="B974" s="362">
        <v>1</v>
      </c>
      <c r="C974" s="347" t="s">
        <v>565</v>
      </c>
      <c r="D974" s="333"/>
      <c r="E974" s="333"/>
      <c r="F974" s="333"/>
      <c r="G974" s="333"/>
      <c r="H974" s="333"/>
      <c r="I974" s="333"/>
      <c r="J974" s="334">
        <v>9010005022328</v>
      </c>
      <c r="K974" s="335"/>
      <c r="L974" s="335"/>
      <c r="M974" s="335"/>
      <c r="N974" s="335"/>
      <c r="O974" s="335"/>
      <c r="P974" s="348" t="s">
        <v>571</v>
      </c>
      <c r="Q974" s="336"/>
      <c r="R974" s="336"/>
      <c r="S974" s="336"/>
      <c r="T974" s="336"/>
      <c r="U974" s="336"/>
      <c r="V974" s="336"/>
      <c r="W974" s="336"/>
      <c r="X974" s="336"/>
      <c r="Y974" s="337">
        <v>34.9</v>
      </c>
      <c r="Z974" s="338"/>
      <c r="AA974" s="338"/>
      <c r="AB974" s="339"/>
      <c r="AC974" s="349" t="s">
        <v>549</v>
      </c>
      <c r="AD974" s="350"/>
      <c r="AE974" s="350"/>
      <c r="AF974" s="350"/>
      <c r="AG974" s="350"/>
      <c r="AH974" s="351" t="s">
        <v>325</v>
      </c>
      <c r="AI974" s="352"/>
      <c r="AJ974" s="352"/>
      <c r="AK974" s="352"/>
      <c r="AL974" s="343" t="s">
        <v>325</v>
      </c>
      <c r="AM974" s="344"/>
      <c r="AN974" s="344"/>
      <c r="AO974" s="345"/>
      <c r="AP974" s="346" t="s">
        <v>606</v>
      </c>
      <c r="AQ974" s="346"/>
      <c r="AR974" s="346"/>
      <c r="AS974" s="346"/>
      <c r="AT974" s="346"/>
      <c r="AU974" s="346"/>
      <c r="AV974" s="346"/>
      <c r="AW974" s="346"/>
      <c r="AX974" s="346"/>
    </row>
    <row r="975" spans="1:50" ht="45" customHeight="1" x14ac:dyDescent="0.15">
      <c r="A975" s="362">
        <v>6</v>
      </c>
      <c r="B975" s="362">
        <v>1</v>
      </c>
      <c r="C975" s="347" t="s">
        <v>566</v>
      </c>
      <c r="D975" s="333"/>
      <c r="E975" s="333"/>
      <c r="F975" s="333"/>
      <c r="G975" s="333"/>
      <c r="H975" s="333"/>
      <c r="I975" s="333"/>
      <c r="J975" s="334" t="s">
        <v>325</v>
      </c>
      <c r="K975" s="335"/>
      <c r="L975" s="335"/>
      <c r="M975" s="335"/>
      <c r="N975" s="335"/>
      <c r="O975" s="335"/>
      <c r="P975" s="348" t="s">
        <v>571</v>
      </c>
      <c r="Q975" s="336"/>
      <c r="R975" s="336"/>
      <c r="S975" s="336"/>
      <c r="T975" s="336"/>
      <c r="U975" s="336"/>
      <c r="V975" s="336"/>
      <c r="W975" s="336"/>
      <c r="X975" s="336"/>
      <c r="Y975" s="337">
        <v>29.7</v>
      </c>
      <c r="Z975" s="338"/>
      <c r="AA975" s="338"/>
      <c r="AB975" s="339"/>
      <c r="AC975" s="349" t="s">
        <v>549</v>
      </c>
      <c r="AD975" s="350"/>
      <c r="AE975" s="350"/>
      <c r="AF975" s="350"/>
      <c r="AG975" s="350"/>
      <c r="AH975" s="351" t="s">
        <v>325</v>
      </c>
      <c r="AI975" s="352"/>
      <c r="AJ975" s="352"/>
      <c r="AK975" s="352"/>
      <c r="AL975" s="343" t="s">
        <v>325</v>
      </c>
      <c r="AM975" s="344"/>
      <c r="AN975" s="344"/>
      <c r="AO975" s="345"/>
      <c r="AP975" s="346" t="s">
        <v>606</v>
      </c>
      <c r="AQ975" s="346"/>
      <c r="AR975" s="346"/>
      <c r="AS975" s="346"/>
      <c r="AT975" s="346"/>
      <c r="AU975" s="346"/>
      <c r="AV975" s="346"/>
      <c r="AW975" s="346"/>
      <c r="AX975" s="346"/>
    </row>
    <row r="976" spans="1:50" ht="45" customHeight="1" x14ac:dyDescent="0.15">
      <c r="A976" s="362">
        <v>7</v>
      </c>
      <c r="B976" s="362">
        <v>1</v>
      </c>
      <c r="C976" s="347" t="s">
        <v>567</v>
      </c>
      <c r="D976" s="333"/>
      <c r="E976" s="333"/>
      <c r="F976" s="333"/>
      <c r="G976" s="333"/>
      <c r="H976" s="333"/>
      <c r="I976" s="333"/>
      <c r="J976" s="334">
        <v>5011105004467</v>
      </c>
      <c r="K976" s="335"/>
      <c r="L976" s="335"/>
      <c r="M976" s="335"/>
      <c r="N976" s="335"/>
      <c r="O976" s="335"/>
      <c r="P976" s="348" t="s">
        <v>571</v>
      </c>
      <c r="Q976" s="336"/>
      <c r="R976" s="336"/>
      <c r="S976" s="336"/>
      <c r="T976" s="336"/>
      <c r="U976" s="336"/>
      <c r="V976" s="336"/>
      <c r="W976" s="336"/>
      <c r="X976" s="336"/>
      <c r="Y976" s="337">
        <v>24.2</v>
      </c>
      <c r="Z976" s="338"/>
      <c r="AA976" s="338"/>
      <c r="AB976" s="339"/>
      <c r="AC976" s="349" t="s">
        <v>549</v>
      </c>
      <c r="AD976" s="350"/>
      <c r="AE976" s="350"/>
      <c r="AF976" s="350"/>
      <c r="AG976" s="350"/>
      <c r="AH976" s="351" t="s">
        <v>325</v>
      </c>
      <c r="AI976" s="352"/>
      <c r="AJ976" s="352"/>
      <c r="AK976" s="352"/>
      <c r="AL976" s="343" t="s">
        <v>325</v>
      </c>
      <c r="AM976" s="344"/>
      <c r="AN976" s="344"/>
      <c r="AO976" s="345"/>
      <c r="AP976" s="346" t="s">
        <v>606</v>
      </c>
      <c r="AQ976" s="346"/>
      <c r="AR976" s="346"/>
      <c r="AS976" s="346"/>
      <c r="AT976" s="346"/>
      <c r="AU976" s="346"/>
      <c r="AV976" s="346"/>
      <c r="AW976" s="346"/>
      <c r="AX976" s="346"/>
    </row>
    <row r="977" spans="1:50" ht="45" customHeight="1" x14ac:dyDescent="0.15">
      <c r="A977" s="362">
        <v>8</v>
      </c>
      <c r="B977" s="362">
        <v>1</v>
      </c>
      <c r="C977" s="347" t="s">
        <v>568</v>
      </c>
      <c r="D977" s="333"/>
      <c r="E977" s="333"/>
      <c r="F977" s="333"/>
      <c r="G977" s="333"/>
      <c r="H977" s="333"/>
      <c r="I977" s="333"/>
      <c r="J977" s="334">
        <v>1122005002792</v>
      </c>
      <c r="K977" s="335"/>
      <c r="L977" s="335"/>
      <c r="M977" s="335"/>
      <c r="N977" s="335"/>
      <c r="O977" s="335"/>
      <c r="P977" s="348" t="s">
        <v>571</v>
      </c>
      <c r="Q977" s="336"/>
      <c r="R977" s="336"/>
      <c r="S977" s="336"/>
      <c r="T977" s="336"/>
      <c r="U977" s="336"/>
      <c r="V977" s="336"/>
      <c r="W977" s="336"/>
      <c r="X977" s="336"/>
      <c r="Y977" s="337">
        <v>22.4</v>
      </c>
      <c r="Z977" s="338"/>
      <c r="AA977" s="338"/>
      <c r="AB977" s="339"/>
      <c r="AC977" s="349" t="s">
        <v>549</v>
      </c>
      <c r="AD977" s="350"/>
      <c r="AE977" s="350"/>
      <c r="AF977" s="350"/>
      <c r="AG977" s="350"/>
      <c r="AH977" s="351" t="s">
        <v>325</v>
      </c>
      <c r="AI977" s="352"/>
      <c r="AJ977" s="352"/>
      <c r="AK977" s="352"/>
      <c r="AL977" s="343" t="s">
        <v>325</v>
      </c>
      <c r="AM977" s="344"/>
      <c r="AN977" s="344"/>
      <c r="AO977" s="345"/>
      <c r="AP977" s="346" t="s">
        <v>606</v>
      </c>
      <c r="AQ977" s="346"/>
      <c r="AR977" s="346"/>
      <c r="AS977" s="346"/>
      <c r="AT977" s="346"/>
      <c r="AU977" s="346"/>
      <c r="AV977" s="346"/>
      <c r="AW977" s="346"/>
      <c r="AX977" s="346"/>
    </row>
    <row r="978" spans="1:50" ht="45" customHeight="1" x14ac:dyDescent="0.15">
      <c r="A978" s="362">
        <v>9</v>
      </c>
      <c r="B978" s="362">
        <v>1</v>
      </c>
      <c r="C978" s="347" t="s">
        <v>569</v>
      </c>
      <c r="D978" s="333"/>
      <c r="E978" s="333"/>
      <c r="F978" s="333"/>
      <c r="G978" s="333"/>
      <c r="H978" s="333"/>
      <c r="I978" s="333"/>
      <c r="J978" s="334">
        <v>1010005013251</v>
      </c>
      <c r="K978" s="335"/>
      <c r="L978" s="335"/>
      <c r="M978" s="335"/>
      <c r="N978" s="335"/>
      <c r="O978" s="335"/>
      <c r="P978" s="348" t="s">
        <v>571</v>
      </c>
      <c r="Q978" s="336"/>
      <c r="R978" s="336"/>
      <c r="S978" s="336"/>
      <c r="T978" s="336"/>
      <c r="U978" s="336"/>
      <c r="V978" s="336"/>
      <c r="W978" s="336"/>
      <c r="X978" s="336"/>
      <c r="Y978" s="337">
        <v>17.100000000000001</v>
      </c>
      <c r="Z978" s="338"/>
      <c r="AA978" s="338"/>
      <c r="AB978" s="339"/>
      <c r="AC978" s="349" t="s">
        <v>549</v>
      </c>
      <c r="AD978" s="350"/>
      <c r="AE978" s="350"/>
      <c r="AF978" s="350"/>
      <c r="AG978" s="350"/>
      <c r="AH978" s="351" t="s">
        <v>325</v>
      </c>
      <c r="AI978" s="352"/>
      <c r="AJ978" s="352"/>
      <c r="AK978" s="352"/>
      <c r="AL978" s="343" t="s">
        <v>325</v>
      </c>
      <c r="AM978" s="344"/>
      <c r="AN978" s="344"/>
      <c r="AO978" s="345"/>
      <c r="AP978" s="346" t="s">
        <v>606</v>
      </c>
      <c r="AQ978" s="346"/>
      <c r="AR978" s="346"/>
      <c r="AS978" s="346"/>
      <c r="AT978" s="346"/>
      <c r="AU978" s="346"/>
      <c r="AV978" s="346"/>
      <c r="AW978" s="346"/>
      <c r="AX978" s="346"/>
    </row>
    <row r="979" spans="1:50" ht="45" customHeight="1" x14ac:dyDescent="0.15">
      <c r="A979" s="362">
        <v>10</v>
      </c>
      <c r="B979" s="362">
        <v>1</v>
      </c>
      <c r="C979" s="347" t="s">
        <v>570</v>
      </c>
      <c r="D979" s="333"/>
      <c r="E979" s="333"/>
      <c r="F979" s="333"/>
      <c r="G979" s="333"/>
      <c r="H979" s="333"/>
      <c r="I979" s="333"/>
      <c r="J979" s="334">
        <v>3010405008015</v>
      </c>
      <c r="K979" s="335"/>
      <c r="L979" s="335"/>
      <c r="M979" s="335"/>
      <c r="N979" s="335"/>
      <c r="O979" s="335"/>
      <c r="P979" s="348" t="s">
        <v>571</v>
      </c>
      <c r="Q979" s="336"/>
      <c r="R979" s="336"/>
      <c r="S979" s="336"/>
      <c r="T979" s="336"/>
      <c r="U979" s="336"/>
      <c r="V979" s="336"/>
      <c r="W979" s="336"/>
      <c r="X979" s="336"/>
      <c r="Y979" s="337">
        <v>15</v>
      </c>
      <c r="Z979" s="338"/>
      <c r="AA979" s="338"/>
      <c r="AB979" s="339"/>
      <c r="AC979" s="349" t="s">
        <v>549</v>
      </c>
      <c r="AD979" s="350"/>
      <c r="AE979" s="350"/>
      <c r="AF979" s="350"/>
      <c r="AG979" s="350"/>
      <c r="AH979" s="351" t="s">
        <v>325</v>
      </c>
      <c r="AI979" s="352"/>
      <c r="AJ979" s="352"/>
      <c r="AK979" s="352"/>
      <c r="AL979" s="343" t="s">
        <v>325</v>
      </c>
      <c r="AM979" s="344"/>
      <c r="AN979" s="344"/>
      <c r="AO979" s="345"/>
      <c r="AP979" s="346" t="s">
        <v>606</v>
      </c>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3"/>
      <c r="B1002" s="353"/>
      <c r="C1002" s="353" t="s">
        <v>26</v>
      </c>
      <c r="D1002" s="353"/>
      <c r="E1002" s="353"/>
      <c r="F1002" s="353"/>
      <c r="G1002" s="353"/>
      <c r="H1002" s="353"/>
      <c r="I1002" s="353"/>
      <c r="J1002" s="134" t="s">
        <v>222</v>
      </c>
      <c r="K1002" s="354"/>
      <c r="L1002" s="354"/>
      <c r="M1002" s="354"/>
      <c r="N1002" s="354"/>
      <c r="O1002" s="354"/>
      <c r="P1002" s="355" t="s">
        <v>198</v>
      </c>
      <c r="Q1002" s="355"/>
      <c r="R1002" s="355"/>
      <c r="S1002" s="355"/>
      <c r="T1002" s="355"/>
      <c r="U1002" s="355"/>
      <c r="V1002" s="355"/>
      <c r="W1002" s="355"/>
      <c r="X1002" s="355"/>
      <c r="Y1002" s="356" t="s">
        <v>220</v>
      </c>
      <c r="Z1002" s="357"/>
      <c r="AA1002" s="357"/>
      <c r="AB1002" s="357"/>
      <c r="AC1002" s="134" t="s">
        <v>257</v>
      </c>
      <c r="AD1002" s="134"/>
      <c r="AE1002" s="134"/>
      <c r="AF1002" s="134"/>
      <c r="AG1002" s="134"/>
      <c r="AH1002" s="356" t="s">
        <v>285</v>
      </c>
      <c r="AI1002" s="353"/>
      <c r="AJ1002" s="353"/>
      <c r="AK1002" s="353"/>
      <c r="AL1002" s="353" t="s">
        <v>21</v>
      </c>
      <c r="AM1002" s="353"/>
      <c r="AN1002" s="353"/>
      <c r="AO1002" s="358"/>
      <c r="AP1002" s="359" t="s">
        <v>223</v>
      </c>
      <c r="AQ1002" s="359"/>
      <c r="AR1002" s="359"/>
      <c r="AS1002" s="359"/>
      <c r="AT1002" s="359"/>
      <c r="AU1002" s="359"/>
      <c r="AV1002" s="359"/>
      <c r="AW1002" s="359"/>
      <c r="AX1002" s="359"/>
    </row>
    <row r="1003" spans="1:50" ht="51" customHeight="1" x14ac:dyDescent="0.15">
      <c r="A1003" s="362">
        <v>1</v>
      </c>
      <c r="B1003" s="362">
        <v>1</v>
      </c>
      <c r="C1003" s="347" t="s">
        <v>572</v>
      </c>
      <c r="D1003" s="333"/>
      <c r="E1003" s="333"/>
      <c r="F1003" s="333"/>
      <c r="G1003" s="333"/>
      <c r="H1003" s="333"/>
      <c r="I1003" s="333"/>
      <c r="J1003" s="334">
        <v>8120001059652</v>
      </c>
      <c r="K1003" s="335"/>
      <c r="L1003" s="335"/>
      <c r="M1003" s="335"/>
      <c r="N1003" s="335"/>
      <c r="O1003" s="335"/>
      <c r="P1003" s="348" t="s">
        <v>550</v>
      </c>
      <c r="Q1003" s="336"/>
      <c r="R1003" s="336"/>
      <c r="S1003" s="336"/>
      <c r="T1003" s="336"/>
      <c r="U1003" s="336"/>
      <c r="V1003" s="336"/>
      <c r="W1003" s="336"/>
      <c r="X1003" s="336"/>
      <c r="Y1003" s="337">
        <v>277.60000000000002</v>
      </c>
      <c r="Z1003" s="338"/>
      <c r="AA1003" s="338"/>
      <c r="AB1003" s="339"/>
      <c r="AC1003" s="349" t="s">
        <v>549</v>
      </c>
      <c r="AD1003" s="350"/>
      <c r="AE1003" s="350"/>
      <c r="AF1003" s="350"/>
      <c r="AG1003" s="350"/>
      <c r="AH1003" s="351" t="s">
        <v>325</v>
      </c>
      <c r="AI1003" s="352"/>
      <c r="AJ1003" s="352"/>
      <c r="AK1003" s="352"/>
      <c r="AL1003" s="343" t="s">
        <v>325</v>
      </c>
      <c r="AM1003" s="344"/>
      <c r="AN1003" s="344"/>
      <c r="AO1003" s="345"/>
      <c r="AP1003" s="346" t="s">
        <v>606</v>
      </c>
      <c r="AQ1003" s="346"/>
      <c r="AR1003" s="346"/>
      <c r="AS1003" s="346"/>
      <c r="AT1003" s="346"/>
      <c r="AU1003" s="346"/>
      <c r="AV1003" s="346"/>
      <c r="AW1003" s="346"/>
      <c r="AX1003" s="346"/>
    </row>
    <row r="1004" spans="1:50" ht="51" customHeight="1" x14ac:dyDescent="0.15">
      <c r="A1004" s="362">
        <v>2</v>
      </c>
      <c r="B1004" s="362">
        <v>1</v>
      </c>
      <c r="C1004" s="347" t="s">
        <v>573</v>
      </c>
      <c r="D1004" s="333"/>
      <c r="E1004" s="333"/>
      <c r="F1004" s="333"/>
      <c r="G1004" s="333"/>
      <c r="H1004" s="333"/>
      <c r="I1004" s="333"/>
      <c r="J1004" s="334">
        <v>6130001021068</v>
      </c>
      <c r="K1004" s="335"/>
      <c r="L1004" s="335"/>
      <c r="M1004" s="335"/>
      <c r="N1004" s="335"/>
      <c r="O1004" s="335"/>
      <c r="P1004" s="348" t="s">
        <v>550</v>
      </c>
      <c r="Q1004" s="336"/>
      <c r="R1004" s="336"/>
      <c r="S1004" s="336"/>
      <c r="T1004" s="336"/>
      <c r="U1004" s="336"/>
      <c r="V1004" s="336"/>
      <c r="W1004" s="336"/>
      <c r="X1004" s="336"/>
      <c r="Y1004" s="337">
        <v>265.10000000000002</v>
      </c>
      <c r="Z1004" s="338"/>
      <c r="AA1004" s="338"/>
      <c r="AB1004" s="339"/>
      <c r="AC1004" s="349" t="s">
        <v>549</v>
      </c>
      <c r="AD1004" s="350"/>
      <c r="AE1004" s="350"/>
      <c r="AF1004" s="350"/>
      <c r="AG1004" s="350"/>
      <c r="AH1004" s="351" t="s">
        <v>325</v>
      </c>
      <c r="AI1004" s="352"/>
      <c r="AJ1004" s="352"/>
      <c r="AK1004" s="352"/>
      <c r="AL1004" s="343" t="s">
        <v>325</v>
      </c>
      <c r="AM1004" s="344"/>
      <c r="AN1004" s="344"/>
      <c r="AO1004" s="345"/>
      <c r="AP1004" s="346" t="s">
        <v>606</v>
      </c>
      <c r="AQ1004" s="346"/>
      <c r="AR1004" s="346"/>
      <c r="AS1004" s="346"/>
      <c r="AT1004" s="346"/>
      <c r="AU1004" s="346"/>
      <c r="AV1004" s="346"/>
      <c r="AW1004" s="346"/>
      <c r="AX1004" s="346"/>
    </row>
    <row r="1005" spans="1:50" ht="59.1" customHeight="1" x14ac:dyDescent="0.15">
      <c r="A1005" s="362">
        <v>3</v>
      </c>
      <c r="B1005" s="362">
        <v>1</v>
      </c>
      <c r="C1005" s="347" t="s">
        <v>574</v>
      </c>
      <c r="D1005" s="333"/>
      <c r="E1005" s="333"/>
      <c r="F1005" s="333"/>
      <c r="G1005" s="333"/>
      <c r="H1005" s="333"/>
      <c r="I1005" s="333"/>
      <c r="J1005" s="334">
        <v>8000020130001</v>
      </c>
      <c r="K1005" s="335"/>
      <c r="L1005" s="335"/>
      <c r="M1005" s="335"/>
      <c r="N1005" s="335"/>
      <c r="O1005" s="335"/>
      <c r="P1005" s="348" t="s">
        <v>562</v>
      </c>
      <c r="Q1005" s="336"/>
      <c r="R1005" s="336"/>
      <c r="S1005" s="336"/>
      <c r="T1005" s="336"/>
      <c r="U1005" s="336"/>
      <c r="V1005" s="336"/>
      <c r="W1005" s="336"/>
      <c r="X1005" s="336"/>
      <c r="Y1005" s="337">
        <v>209.3</v>
      </c>
      <c r="Z1005" s="338"/>
      <c r="AA1005" s="338"/>
      <c r="AB1005" s="339"/>
      <c r="AC1005" s="349" t="s">
        <v>549</v>
      </c>
      <c r="AD1005" s="350"/>
      <c r="AE1005" s="350"/>
      <c r="AF1005" s="350"/>
      <c r="AG1005" s="350"/>
      <c r="AH1005" s="351" t="s">
        <v>325</v>
      </c>
      <c r="AI1005" s="352"/>
      <c r="AJ1005" s="352"/>
      <c r="AK1005" s="352"/>
      <c r="AL1005" s="343" t="s">
        <v>325</v>
      </c>
      <c r="AM1005" s="344"/>
      <c r="AN1005" s="344"/>
      <c r="AO1005" s="345"/>
      <c r="AP1005" s="346" t="s">
        <v>606</v>
      </c>
      <c r="AQ1005" s="346"/>
      <c r="AR1005" s="346"/>
      <c r="AS1005" s="346"/>
      <c r="AT1005" s="346"/>
      <c r="AU1005" s="346"/>
      <c r="AV1005" s="346"/>
      <c r="AW1005" s="346"/>
      <c r="AX1005" s="346"/>
    </row>
    <row r="1006" spans="1:50" ht="51" customHeight="1" x14ac:dyDescent="0.15">
      <c r="A1006" s="362">
        <v>4</v>
      </c>
      <c r="B1006" s="362">
        <v>1</v>
      </c>
      <c r="C1006" s="347" t="s">
        <v>584</v>
      </c>
      <c r="D1006" s="333"/>
      <c r="E1006" s="333"/>
      <c r="F1006" s="333"/>
      <c r="G1006" s="333"/>
      <c r="H1006" s="333"/>
      <c r="I1006" s="333"/>
      <c r="J1006" s="334">
        <v>4330005009520</v>
      </c>
      <c r="K1006" s="335"/>
      <c r="L1006" s="335"/>
      <c r="M1006" s="335"/>
      <c r="N1006" s="335"/>
      <c r="O1006" s="335"/>
      <c r="P1006" s="348" t="s">
        <v>550</v>
      </c>
      <c r="Q1006" s="336"/>
      <c r="R1006" s="336"/>
      <c r="S1006" s="336"/>
      <c r="T1006" s="336"/>
      <c r="U1006" s="336"/>
      <c r="V1006" s="336"/>
      <c r="W1006" s="336"/>
      <c r="X1006" s="336"/>
      <c r="Y1006" s="337">
        <v>203.7</v>
      </c>
      <c r="Z1006" s="338"/>
      <c r="AA1006" s="338"/>
      <c r="AB1006" s="339"/>
      <c r="AC1006" s="349" t="s">
        <v>549</v>
      </c>
      <c r="AD1006" s="350"/>
      <c r="AE1006" s="350"/>
      <c r="AF1006" s="350"/>
      <c r="AG1006" s="350"/>
      <c r="AH1006" s="351" t="s">
        <v>325</v>
      </c>
      <c r="AI1006" s="352"/>
      <c r="AJ1006" s="352"/>
      <c r="AK1006" s="352"/>
      <c r="AL1006" s="343" t="s">
        <v>325</v>
      </c>
      <c r="AM1006" s="344"/>
      <c r="AN1006" s="344"/>
      <c r="AO1006" s="345"/>
      <c r="AP1006" s="346" t="s">
        <v>606</v>
      </c>
      <c r="AQ1006" s="346"/>
      <c r="AR1006" s="346"/>
      <c r="AS1006" s="346"/>
      <c r="AT1006" s="346"/>
      <c r="AU1006" s="346"/>
      <c r="AV1006" s="346"/>
      <c r="AW1006" s="346"/>
      <c r="AX1006" s="346"/>
    </row>
    <row r="1007" spans="1:50" ht="59.1" customHeight="1" x14ac:dyDescent="0.15">
      <c r="A1007" s="362">
        <v>5</v>
      </c>
      <c r="B1007" s="362">
        <v>1</v>
      </c>
      <c r="C1007" s="347" t="s">
        <v>575</v>
      </c>
      <c r="D1007" s="333"/>
      <c r="E1007" s="333"/>
      <c r="F1007" s="333"/>
      <c r="G1007" s="333"/>
      <c r="H1007" s="333"/>
      <c r="I1007" s="333"/>
      <c r="J1007" s="334">
        <v>4010001090011</v>
      </c>
      <c r="K1007" s="335"/>
      <c r="L1007" s="335"/>
      <c r="M1007" s="335"/>
      <c r="N1007" s="335"/>
      <c r="O1007" s="335"/>
      <c r="P1007" s="348" t="s">
        <v>562</v>
      </c>
      <c r="Q1007" s="336"/>
      <c r="R1007" s="336"/>
      <c r="S1007" s="336"/>
      <c r="T1007" s="336"/>
      <c r="U1007" s="336"/>
      <c r="V1007" s="336"/>
      <c r="W1007" s="336"/>
      <c r="X1007" s="336"/>
      <c r="Y1007" s="337">
        <v>195</v>
      </c>
      <c r="Z1007" s="338"/>
      <c r="AA1007" s="338"/>
      <c r="AB1007" s="339"/>
      <c r="AC1007" s="349" t="s">
        <v>549</v>
      </c>
      <c r="AD1007" s="350"/>
      <c r="AE1007" s="350"/>
      <c r="AF1007" s="350"/>
      <c r="AG1007" s="350"/>
      <c r="AH1007" s="351" t="s">
        <v>325</v>
      </c>
      <c r="AI1007" s="352"/>
      <c r="AJ1007" s="352"/>
      <c r="AK1007" s="352"/>
      <c r="AL1007" s="343" t="s">
        <v>325</v>
      </c>
      <c r="AM1007" s="344"/>
      <c r="AN1007" s="344"/>
      <c r="AO1007" s="345"/>
      <c r="AP1007" s="346" t="s">
        <v>606</v>
      </c>
      <c r="AQ1007" s="346"/>
      <c r="AR1007" s="346"/>
      <c r="AS1007" s="346"/>
      <c r="AT1007" s="346"/>
      <c r="AU1007" s="346"/>
      <c r="AV1007" s="346"/>
      <c r="AW1007" s="346"/>
      <c r="AX1007" s="346"/>
    </row>
    <row r="1008" spans="1:50" ht="59.1" customHeight="1" x14ac:dyDescent="0.15">
      <c r="A1008" s="362">
        <v>6</v>
      </c>
      <c r="B1008" s="362">
        <v>1</v>
      </c>
      <c r="C1008" s="347" t="s">
        <v>576</v>
      </c>
      <c r="D1008" s="333"/>
      <c r="E1008" s="333"/>
      <c r="F1008" s="333"/>
      <c r="G1008" s="333"/>
      <c r="H1008" s="333"/>
      <c r="I1008" s="333"/>
      <c r="J1008" s="334">
        <v>2010001008774</v>
      </c>
      <c r="K1008" s="335"/>
      <c r="L1008" s="335"/>
      <c r="M1008" s="335"/>
      <c r="N1008" s="335"/>
      <c r="O1008" s="335"/>
      <c r="P1008" s="348" t="s">
        <v>562</v>
      </c>
      <c r="Q1008" s="336"/>
      <c r="R1008" s="336"/>
      <c r="S1008" s="336"/>
      <c r="T1008" s="336"/>
      <c r="U1008" s="336"/>
      <c r="V1008" s="336"/>
      <c r="W1008" s="336"/>
      <c r="X1008" s="336"/>
      <c r="Y1008" s="337">
        <v>153.5</v>
      </c>
      <c r="Z1008" s="338"/>
      <c r="AA1008" s="338"/>
      <c r="AB1008" s="339"/>
      <c r="AC1008" s="349" t="s">
        <v>549</v>
      </c>
      <c r="AD1008" s="350"/>
      <c r="AE1008" s="350"/>
      <c r="AF1008" s="350"/>
      <c r="AG1008" s="350"/>
      <c r="AH1008" s="351" t="s">
        <v>325</v>
      </c>
      <c r="AI1008" s="352"/>
      <c r="AJ1008" s="352"/>
      <c r="AK1008" s="352"/>
      <c r="AL1008" s="343" t="s">
        <v>325</v>
      </c>
      <c r="AM1008" s="344"/>
      <c r="AN1008" s="344"/>
      <c r="AO1008" s="345"/>
      <c r="AP1008" s="346" t="s">
        <v>606</v>
      </c>
      <c r="AQ1008" s="346"/>
      <c r="AR1008" s="346"/>
      <c r="AS1008" s="346"/>
      <c r="AT1008" s="346"/>
      <c r="AU1008" s="346"/>
      <c r="AV1008" s="346"/>
      <c r="AW1008" s="346"/>
      <c r="AX1008" s="346"/>
    </row>
    <row r="1009" spans="1:50" ht="51" customHeight="1" x14ac:dyDescent="0.15">
      <c r="A1009" s="362">
        <v>7</v>
      </c>
      <c r="B1009" s="362">
        <v>1</v>
      </c>
      <c r="C1009" s="347" t="s">
        <v>577</v>
      </c>
      <c r="D1009" s="333"/>
      <c r="E1009" s="333"/>
      <c r="F1009" s="333"/>
      <c r="G1009" s="333"/>
      <c r="H1009" s="333"/>
      <c r="I1009" s="333"/>
      <c r="J1009" s="334">
        <v>2010001097124</v>
      </c>
      <c r="K1009" s="335"/>
      <c r="L1009" s="335"/>
      <c r="M1009" s="335"/>
      <c r="N1009" s="335"/>
      <c r="O1009" s="335"/>
      <c r="P1009" s="348" t="s">
        <v>550</v>
      </c>
      <c r="Q1009" s="336"/>
      <c r="R1009" s="336"/>
      <c r="S1009" s="336"/>
      <c r="T1009" s="336"/>
      <c r="U1009" s="336"/>
      <c r="V1009" s="336"/>
      <c r="W1009" s="336"/>
      <c r="X1009" s="336"/>
      <c r="Y1009" s="337">
        <v>149.4</v>
      </c>
      <c r="Z1009" s="338"/>
      <c r="AA1009" s="338"/>
      <c r="AB1009" s="339"/>
      <c r="AC1009" s="349" t="s">
        <v>549</v>
      </c>
      <c r="AD1009" s="350"/>
      <c r="AE1009" s="350"/>
      <c r="AF1009" s="350"/>
      <c r="AG1009" s="350"/>
      <c r="AH1009" s="351" t="s">
        <v>325</v>
      </c>
      <c r="AI1009" s="352"/>
      <c r="AJ1009" s="352"/>
      <c r="AK1009" s="352"/>
      <c r="AL1009" s="343" t="s">
        <v>325</v>
      </c>
      <c r="AM1009" s="344"/>
      <c r="AN1009" s="344"/>
      <c r="AO1009" s="345"/>
      <c r="AP1009" s="346" t="s">
        <v>606</v>
      </c>
      <c r="AQ1009" s="346"/>
      <c r="AR1009" s="346"/>
      <c r="AS1009" s="346"/>
      <c r="AT1009" s="346"/>
      <c r="AU1009" s="346"/>
      <c r="AV1009" s="346"/>
      <c r="AW1009" s="346"/>
      <c r="AX1009" s="346"/>
    </row>
    <row r="1010" spans="1:50" ht="51" customHeight="1" x14ac:dyDescent="0.15">
      <c r="A1010" s="362">
        <v>8</v>
      </c>
      <c r="B1010" s="362">
        <v>1</v>
      </c>
      <c r="C1010" s="347" t="s">
        <v>578</v>
      </c>
      <c r="D1010" s="333"/>
      <c r="E1010" s="333"/>
      <c r="F1010" s="333"/>
      <c r="G1010" s="333"/>
      <c r="H1010" s="333"/>
      <c r="I1010" s="333"/>
      <c r="J1010" s="334">
        <v>1000020230006</v>
      </c>
      <c r="K1010" s="335"/>
      <c r="L1010" s="335"/>
      <c r="M1010" s="335"/>
      <c r="N1010" s="335"/>
      <c r="O1010" s="335"/>
      <c r="P1010" s="348" t="s">
        <v>550</v>
      </c>
      <c r="Q1010" s="336"/>
      <c r="R1010" s="336"/>
      <c r="S1010" s="336"/>
      <c r="T1010" s="336"/>
      <c r="U1010" s="336"/>
      <c r="V1010" s="336"/>
      <c r="W1010" s="336"/>
      <c r="X1010" s="336"/>
      <c r="Y1010" s="337">
        <v>129.1</v>
      </c>
      <c r="Z1010" s="338"/>
      <c r="AA1010" s="338"/>
      <c r="AB1010" s="339"/>
      <c r="AC1010" s="349" t="s">
        <v>549</v>
      </c>
      <c r="AD1010" s="350"/>
      <c r="AE1010" s="350"/>
      <c r="AF1010" s="350"/>
      <c r="AG1010" s="350"/>
      <c r="AH1010" s="351" t="s">
        <v>325</v>
      </c>
      <c r="AI1010" s="352"/>
      <c r="AJ1010" s="352"/>
      <c r="AK1010" s="352"/>
      <c r="AL1010" s="343" t="s">
        <v>325</v>
      </c>
      <c r="AM1010" s="344"/>
      <c r="AN1010" s="344"/>
      <c r="AO1010" s="345"/>
      <c r="AP1010" s="346" t="s">
        <v>606</v>
      </c>
      <c r="AQ1010" s="346"/>
      <c r="AR1010" s="346"/>
      <c r="AS1010" s="346"/>
      <c r="AT1010" s="346"/>
      <c r="AU1010" s="346"/>
      <c r="AV1010" s="346"/>
      <c r="AW1010" s="346"/>
      <c r="AX1010" s="346"/>
    </row>
    <row r="1011" spans="1:50" ht="51" customHeight="1" x14ac:dyDescent="0.15">
      <c r="A1011" s="362">
        <v>9</v>
      </c>
      <c r="B1011" s="362">
        <v>1</v>
      </c>
      <c r="C1011" s="347" t="s">
        <v>579</v>
      </c>
      <c r="D1011" s="333"/>
      <c r="E1011" s="333"/>
      <c r="F1011" s="333"/>
      <c r="G1011" s="333"/>
      <c r="H1011" s="333"/>
      <c r="I1011" s="333"/>
      <c r="J1011" s="334">
        <v>5010701007313</v>
      </c>
      <c r="K1011" s="335"/>
      <c r="L1011" s="335"/>
      <c r="M1011" s="335"/>
      <c r="N1011" s="335"/>
      <c r="O1011" s="335"/>
      <c r="P1011" s="348" t="s">
        <v>580</v>
      </c>
      <c r="Q1011" s="336"/>
      <c r="R1011" s="336"/>
      <c r="S1011" s="336"/>
      <c r="T1011" s="336"/>
      <c r="U1011" s="336"/>
      <c r="V1011" s="336"/>
      <c r="W1011" s="336"/>
      <c r="X1011" s="336"/>
      <c r="Y1011" s="337">
        <v>127</v>
      </c>
      <c r="Z1011" s="338"/>
      <c r="AA1011" s="338"/>
      <c r="AB1011" s="339"/>
      <c r="AC1011" s="349" t="s">
        <v>549</v>
      </c>
      <c r="AD1011" s="350"/>
      <c r="AE1011" s="350"/>
      <c r="AF1011" s="350"/>
      <c r="AG1011" s="350"/>
      <c r="AH1011" s="351" t="s">
        <v>325</v>
      </c>
      <c r="AI1011" s="352"/>
      <c r="AJ1011" s="352"/>
      <c r="AK1011" s="352"/>
      <c r="AL1011" s="343" t="s">
        <v>325</v>
      </c>
      <c r="AM1011" s="344"/>
      <c r="AN1011" s="344"/>
      <c r="AO1011" s="345"/>
      <c r="AP1011" s="346" t="s">
        <v>606</v>
      </c>
      <c r="AQ1011" s="346"/>
      <c r="AR1011" s="346"/>
      <c r="AS1011" s="346"/>
      <c r="AT1011" s="346"/>
      <c r="AU1011" s="346"/>
      <c r="AV1011" s="346"/>
      <c r="AW1011" s="346"/>
      <c r="AX1011" s="346"/>
    </row>
    <row r="1012" spans="1:50" ht="51" customHeight="1" x14ac:dyDescent="0.15">
      <c r="A1012" s="362">
        <v>10</v>
      </c>
      <c r="B1012" s="362">
        <v>1</v>
      </c>
      <c r="C1012" s="347" t="s">
        <v>585</v>
      </c>
      <c r="D1012" s="333"/>
      <c r="E1012" s="333"/>
      <c r="F1012" s="333"/>
      <c r="G1012" s="333"/>
      <c r="H1012" s="333"/>
      <c r="I1012" s="333"/>
      <c r="J1012" s="334">
        <v>9010405001658</v>
      </c>
      <c r="K1012" s="335"/>
      <c r="L1012" s="335"/>
      <c r="M1012" s="335"/>
      <c r="N1012" s="335"/>
      <c r="O1012" s="335"/>
      <c r="P1012" s="348" t="s">
        <v>550</v>
      </c>
      <c r="Q1012" s="336"/>
      <c r="R1012" s="336"/>
      <c r="S1012" s="336"/>
      <c r="T1012" s="336"/>
      <c r="U1012" s="336"/>
      <c r="V1012" s="336"/>
      <c r="W1012" s="336"/>
      <c r="X1012" s="336"/>
      <c r="Y1012" s="337">
        <v>124.5</v>
      </c>
      <c r="Z1012" s="338"/>
      <c r="AA1012" s="338"/>
      <c r="AB1012" s="339"/>
      <c r="AC1012" s="349" t="s">
        <v>549</v>
      </c>
      <c r="AD1012" s="350"/>
      <c r="AE1012" s="350"/>
      <c r="AF1012" s="350"/>
      <c r="AG1012" s="350"/>
      <c r="AH1012" s="351" t="s">
        <v>325</v>
      </c>
      <c r="AI1012" s="352"/>
      <c r="AJ1012" s="352"/>
      <c r="AK1012" s="352"/>
      <c r="AL1012" s="343" t="s">
        <v>325</v>
      </c>
      <c r="AM1012" s="344"/>
      <c r="AN1012" s="344"/>
      <c r="AO1012" s="345"/>
      <c r="AP1012" s="346" t="s">
        <v>611</v>
      </c>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idden="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idden="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134" t="s">
        <v>222</v>
      </c>
      <c r="K1035" s="354"/>
      <c r="L1035" s="354"/>
      <c r="M1035" s="354"/>
      <c r="N1035" s="354"/>
      <c r="O1035" s="354"/>
      <c r="P1035" s="355" t="s">
        <v>198</v>
      </c>
      <c r="Q1035" s="355"/>
      <c r="R1035" s="355"/>
      <c r="S1035" s="355"/>
      <c r="T1035" s="355"/>
      <c r="U1035" s="355"/>
      <c r="V1035" s="355"/>
      <c r="W1035" s="355"/>
      <c r="X1035" s="355"/>
      <c r="Y1035" s="356" t="s">
        <v>220</v>
      </c>
      <c r="Z1035" s="357"/>
      <c r="AA1035" s="357"/>
      <c r="AB1035" s="357"/>
      <c r="AC1035" s="134" t="s">
        <v>257</v>
      </c>
      <c r="AD1035" s="134"/>
      <c r="AE1035" s="134"/>
      <c r="AF1035" s="134"/>
      <c r="AG1035" s="134"/>
      <c r="AH1035" s="356" t="s">
        <v>285</v>
      </c>
      <c r="AI1035" s="353"/>
      <c r="AJ1035" s="353"/>
      <c r="AK1035" s="353"/>
      <c r="AL1035" s="353" t="s">
        <v>21</v>
      </c>
      <c r="AM1035" s="353"/>
      <c r="AN1035" s="353"/>
      <c r="AO1035" s="358"/>
      <c r="AP1035" s="359" t="s">
        <v>223</v>
      </c>
      <c r="AQ1035" s="359"/>
      <c r="AR1035" s="359"/>
      <c r="AS1035" s="359"/>
      <c r="AT1035" s="359"/>
      <c r="AU1035" s="359"/>
      <c r="AV1035" s="359"/>
      <c r="AW1035" s="359"/>
      <c r="AX1035" s="359"/>
    </row>
    <row r="1036" spans="1:50" ht="51.95" hidden="1" customHeight="1" x14ac:dyDescent="0.15">
      <c r="A1036" s="362">
        <v>1</v>
      </c>
      <c r="B1036" s="362">
        <v>1</v>
      </c>
      <c r="C1036" s="347"/>
      <c r="D1036" s="333"/>
      <c r="E1036" s="333"/>
      <c r="F1036" s="333"/>
      <c r="G1036" s="333"/>
      <c r="H1036" s="333"/>
      <c r="I1036" s="333"/>
      <c r="J1036" s="334"/>
      <c r="K1036" s="335"/>
      <c r="L1036" s="335"/>
      <c r="M1036" s="335"/>
      <c r="N1036" s="335"/>
      <c r="O1036" s="335"/>
      <c r="P1036" s="348"/>
      <c r="Q1036" s="336"/>
      <c r="R1036" s="336"/>
      <c r="S1036" s="336"/>
      <c r="T1036" s="336"/>
      <c r="U1036" s="336"/>
      <c r="V1036" s="336"/>
      <c r="W1036" s="336"/>
      <c r="X1036" s="336"/>
      <c r="Y1036" s="337"/>
      <c r="Z1036" s="338"/>
      <c r="AA1036" s="338"/>
      <c r="AB1036" s="339"/>
      <c r="AC1036" s="349"/>
      <c r="AD1036" s="350"/>
      <c r="AE1036" s="350"/>
      <c r="AF1036" s="350"/>
      <c r="AG1036" s="350"/>
      <c r="AH1036" s="351"/>
      <c r="AI1036" s="352"/>
      <c r="AJ1036" s="352"/>
      <c r="AK1036" s="352"/>
      <c r="AL1036" s="343"/>
      <c r="AM1036" s="344"/>
      <c r="AN1036" s="344"/>
      <c r="AO1036" s="345"/>
      <c r="AP1036" s="346"/>
      <c r="AQ1036" s="346"/>
      <c r="AR1036" s="346"/>
      <c r="AS1036" s="346"/>
      <c r="AT1036" s="346"/>
      <c r="AU1036" s="346"/>
      <c r="AV1036" s="346"/>
      <c r="AW1036" s="346"/>
      <c r="AX1036" s="346"/>
    </row>
    <row r="1037" spans="1:50" ht="51.95" hidden="1" customHeight="1" x14ac:dyDescent="0.15">
      <c r="A1037" s="362">
        <v>2</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50"/>
      <c r="AE1037" s="350"/>
      <c r="AF1037" s="350"/>
      <c r="AG1037" s="350"/>
      <c r="AH1037" s="351"/>
      <c r="AI1037" s="352"/>
      <c r="AJ1037" s="352"/>
      <c r="AK1037" s="352"/>
      <c r="AL1037" s="343"/>
      <c r="AM1037" s="344"/>
      <c r="AN1037" s="344"/>
      <c r="AO1037" s="345"/>
      <c r="AP1037" s="346"/>
      <c r="AQ1037" s="346"/>
      <c r="AR1037" s="346"/>
      <c r="AS1037" s="346"/>
      <c r="AT1037" s="346"/>
      <c r="AU1037" s="346"/>
      <c r="AV1037" s="346"/>
      <c r="AW1037" s="346"/>
      <c r="AX1037" s="346"/>
    </row>
    <row r="1038" spans="1:50" ht="51.95"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50"/>
      <c r="AE1038" s="350"/>
      <c r="AF1038" s="350"/>
      <c r="AG1038" s="350"/>
      <c r="AH1038" s="351"/>
      <c r="AI1038" s="352"/>
      <c r="AJ1038" s="352"/>
      <c r="AK1038" s="352"/>
      <c r="AL1038" s="343"/>
      <c r="AM1038" s="344"/>
      <c r="AN1038" s="344"/>
      <c r="AO1038" s="345"/>
      <c r="AP1038" s="346"/>
      <c r="AQ1038" s="346"/>
      <c r="AR1038" s="346"/>
      <c r="AS1038" s="346"/>
      <c r="AT1038" s="346"/>
      <c r="AU1038" s="346"/>
      <c r="AV1038" s="346"/>
      <c r="AW1038" s="346"/>
      <c r="AX1038" s="346"/>
    </row>
    <row r="1039" spans="1:50" ht="51.95"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50"/>
      <c r="AE1039" s="350"/>
      <c r="AF1039" s="350"/>
      <c r="AG1039" s="350"/>
      <c r="AH1039" s="351"/>
      <c r="AI1039" s="352"/>
      <c r="AJ1039" s="352"/>
      <c r="AK1039" s="352"/>
      <c r="AL1039" s="343"/>
      <c r="AM1039" s="344"/>
      <c r="AN1039" s="344"/>
      <c r="AO1039" s="345"/>
      <c r="AP1039" s="346"/>
      <c r="AQ1039" s="346"/>
      <c r="AR1039" s="346"/>
      <c r="AS1039" s="346"/>
      <c r="AT1039" s="346"/>
      <c r="AU1039" s="346"/>
      <c r="AV1039" s="346"/>
      <c r="AW1039" s="346"/>
      <c r="AX1039" s="346"/>
    </row>
    <row r="1040" spans="1:50" ht="51.95" hidden="1" customHeight="1" x14ac:dyDescent="0.15">
      <c r="A1040" s="362">
        <v>5</v>
      </c>
      <c r="B1040" s="362">
        <v>1</v>
      </c>
      <c r="C1040" s="347"/>
      <c r="D1040" s="333"/>
      <c r="E1040" s="333"/>
      <c r="F1040" s="333"/>
      <c r="G1040" s="333"/>
      <c r="H1040" s="333"/>
      <c r="I1040" s="333"/>
      <c r="J1040" s="334"/>
      <c r="K1040" s="335"/>
      <c r="L1040" s="335"/>
      <c r="M1040" s="335"/>
      <c r="N1040" s="335"/>
      <c r="O1040" s="335"/>
      <c r="P1040" s="348"/>
      <c r="Q1040" s="336"/>
      <c r="R1040" s="336"/>
      <c r="S1040" s="336"/>
      <c r="T1040" s="336"/>
      <c r="U1040" s="336"/>
      <c r="V1040" s="336"/>
      <c r="W1040" s="336"/>
      <c r="X1040" s="336"/>
      <c r="Y1040" s="337"/>
      <c r="Z1040" s="338"/>
      <c r="AA1040" s="338"/>
      <c r="AB1040" s="339"/>
      <c r="AC1040" s="349"/>
      <c r="AD1040" s="350"/>
      <c r="AE1040" s="350"/>
      <c r="AF1040" s="350"/>
      <c r="AG1040" s="350"/>
      <c r="AH1040" s="351"/>
      <c r="AI1040" s="352"/>
      <c r="AJ1040" s="352"/>
      <c r="AK1040" s="352"/>
      <c r="AL1040" s="343"/>
      <c r="AM1040" s="344"/>
      <c r="AN1040" s="344"/>
      <c r="AO1040" s="345"/>
      <c r="AP1040" s="346"/>
      <c r="AQ1040" s="346"/>
      <c r="AR1040" s="346"/>
      <c r="AS1040" s="346"/>
      <c r="AT1040" s="346"/>
      <c r="AU1040" s="346"/>
      <c r="AV1040" s="346"/>
      <c r="AW1040" s="346"/>
      <c r="AX1040" s="346"/>
    </row>
    <row r="1041" spans="1:50" ht="51.95" hidden="1" customHeight="1" x14ac:dyDescent="0.15">
      <c r="A1041" s="362">
        <v>6</v>
      </c>
      <c r="B1041" s="362">
        <v>1</v>
      </c>
      <c r="C1041" s="347"/>
      <c r="D1041" s="333"/>
      <c r="E1041" s="333"/>
      <c r="F1041" s="333"/>
      <c r="G1041" s="333"/>
      <c r="H1041" s="333"/>
      <c r="I1041" s="333"/>
      <c r="J1041" s="334"/>
      <c r="K1041" s="335"/>
      <c r="L1041" s="335"/>
      <c r="M1041" s="335"/>
      <c r="N1041" s="335"/>
      <c r="O1041" s="335"/>
      <c r="P1041" s="348"/>
      <c r="Q1041" s="336"/>
      <c r="R1041" s="336"/>
      <c r="S1041" s="336"/>
      <c r="T1041" s="336"/>
      <c r="U1041" s="336"/>
      <c r="V1041" s="336"/>
      <c r="W1041" s="336"/>
      <c r="X1041" s="336"/>
      <c r="Y1041" s="337"/>
      <c r="Z1041" s="338"/>
      <c r="AA1041" s="338"/>
      <c r="AB1041" s="339"/>
      <c r="AC1041" s="349"/>
      <c r="AD1041" s="350"/>
      <c r="AE1041" s="350"/>
      <c r="AF1041" s="350"/>
      <c r="AG1041" s="350"/>
      <c r="AH1041" s="351"/>
      <c r="AI1041" s="352"/>
      <c r="AJ1041" s="352"/>
      <c r="AK1041" s="352"/>
      <c r="AL1041" s="343"/>
      <c r="AM1041" s="344"/>
      <c r="AN1041" s="344"/>
      <c r="AO1041" s="345"/>
      <c r="AP1041" s="346"/>
      <c r="AQ1041" s="346"/>
      <c r="AR1041" s="346"/>
      <c r="AS1041" s="346"/>
      <c r="AT1041" s="346"/>
      <c r="AU1041" s="346"/>
      <c r="AV1041" s="346"/>
      <c r="AW1041" s="346"/>
      <c r="AX1041" s="346"/>
    </row>
    <row r="1042" spans="1:50" ht="51.95" hidden="1" customHeight="1" x14ac:dyDescent="0.15">
      <c r="A1042" s="362">
        <v>7</v>
      </c>
      <c r="B1042" s="362">
        <v>1</v>
      </c>
      <c r="C1042" s="347"/>
      <c r="D1042" s="333"/>
      <c r="E1042" s="333"/>
      <c r="F1042" s="333"/>
      <c r="G1042" s="333"/>
      <c r="H1042" s="333"/>
      <c r="I1042" s="333"/>
      <c r="J1042" s="334"/>
      <c r="K1042" s="335"/>
      <c r="L1042" s="335"/>
      <c r="M1042" s="335"/>
      <c r="N1042" s="335"/>
      <c r="O1042" s="335"/>
      <c r="P1042" s="348"/>
      <c r="Q1042" s="336"/>
      <c r="R1042" s="336"/>
      <c r="S1042" s="336"/>
      <c r="T1042" s="336"/>
      <c r="U1042" s="336"/>
      <c r="V1042" s="336"/>
      <c r="W1042" s="336"/>
      <c r="X1042" s="336"/>
      <c r="Y1042" s="337"/>
      <c r="Z1042" s="338"/>
      <c r="AA1042" s="338"/>
      <c r="AB1042" s="339"/>
      <c r="AC1042" s="349"/>
      <c r="AD1042" s="350"/>
      <c r="AE1042" s="350"/>
      <c r="AF1042" s="350"/>
      <c r="AG1042" s="350"/>
      <c r="AH1042" s="351"/>
      <c r="AI1042" s="352"/>
      <c r="AJ1042" s="352"/>
      <c r="AK1042" s="352"/>
      <c r="AL1042" s="343"/>
      <c r="AM1042" s="344"/>
      <c r="AN1042" s="344"/>
      <c r="AO1042" s="345"/>
      <c r="AP1042" s="346"/>
      <c r="AQ1042" s="346"/>
      <c r="AR1042" s="346"/>
      <c r="AS1042" s="346"/>
      <c r="AT1042" s="346"/>
      <c r="AU1042" s="346"/>
      <c r="AV1042" s="346"/>
      <c r="AW1042" s="346"/>
      <c r="AX1042" s="346"/>
    </row>
    <row r="1043" spans="1:50" ht="51.95" hidden="1" customHeight="1" x14ac:dyDescent="0.15">
      <c r="A1043" s="362">
        <v>8</v>
      </c>
      <c r="B1043" s="362">
        <v>1</v>
      </c>
      <c r="C1043" s="347"/>
      <c r="D1043" s="333"/>
      <c r="E1043" s="333"/>
      <c r="F1043" s="333"/>
      <c r="G1043" s="333"/>
      <c r="H1043" s="333"/>
      <c r="I1043" s="333"/>
      <c r="J1043" s="334"/>
      <c r="K1043" s="335"/>
      <c r="L1043" s="335"/>
      <c r="M1043" s="335"/>
      <c r="N1043" s="335"/>
      <c r="O1043" s="335"/>
      <c r="P1043" s="348"/>
      <c r="Q1043" s="336"/>
      <c r="R1043" s="336"/>
      <c r="S1043" s="336"/>
      <c r="T1043" s="336"/>
      <c r="U1043" s="336"/>
      <c r="V1043" s="336"/>
      <c r="W1043" s="336"/>
      <c r="X1043" s="336"/>
      <c r="Y1043" s="337"/>
      <c r="Z1043" s="338"/>
      <c r="AA1043" s="338"/>
      <c r="AB1043" s="339"/>
      <c r="AC1043" s="349"/>
      <c r="AD1043" s="350"/>
      <c r="AE1043" s="350"/>
      <c r="AF1043" s="350"/>
      <c r="AG1043" s="350"/>
      <c r="AH1043" s="351"/>
      <c r="AI1043" s="352"/>
      <c r="AJ1043" s="352"/>
      <c r="AK1043" s="352"/>
      <c r="AL1043" s="343"/>
      <c r="AM1043" s="344"/>
      <c r="AN1043" s="344"/>
      <c r="AO1043" s="345"/>
      <c r="AP1043" s="346"/>
      <c r="AQ1043" s="346"/>
      <c r="AR1043" s="346"/>
      <c r="AS1043" s="346"/>
      <c r="AT1043" s="346"/>
      <c r="AU1043" s="346"/>
      <c r="AV1043" s="346"/>
      <c r="AW1043" s="346"/>
      <c r="AX1043" s="346"/>
    </row>
    <row r="1044" spans="1:50" ht="33.950000000000003" hidden="1" customHeight="1" x14ac:dyDescent="0.15">
      <c r="A1044" s="362">
        <v>9</v>
      </c>
      <c r="B1044" s="362">
        <v>1</v>
      </c>
      <c r="C1044" s="347"/>
      <c r="D1044" s="333"/>
      <c r="E1044" s="333"/>
      <c r="F1044" s="333"/>
      <c r="G1044" s="333"/>
      <c r="H1044" s="333"/>
      <c r="I1044" s="333"/>
      <c r="J1044" s="334"/>
      <c r="K1044" s="335"/>
      <c r="L1044" s="335"/>
      <c r="M1044" s="335"/>
      <c r="N1044" s="335"/>
      <c r="O1044" s="335"/>
      <c r="P1044" s="348"/>
      <c r="Q1044" s="336"/>
      <c r="R1044" s="336"/>
      <c r="S1044" s="336"/>
      <c r="T1044" s="336"/>
      <c r="U1044" s="336"/>
      <c r="V1044" s="336"/>
      <c r="W1044" s="336"/>
      <c r="X1044" s="336"/>
      <c r="Y1044" s="337"/>
      <c r="Z1044" s="338"/>
      <c r="AA1044" s="338"/>
      <c r="AB1044" s="339"/>
      <c r="AC1044" s="349"/>
      <c r="AD1044" s="350"/>
      <c r="AE1044" s="350"/>
      <c r="AF1044" s="350"/>
      <c r="AG1044" s="350"/>
      <c r="AH1044" s="351"/>
      <c r="AI1044" s="352"/>
      <c r="AJ1044" s="352"/>
      <c r="AK1044" s="352"/>
      <c r="AL1044" s="343"/>
      <c r="AM1044" s="344"/>
      <c r="AN1044" s="344"/>
      <c r="AO1044" s="345"/>
      <c r="AP1044" s="346"/>
      <c r="AQ1044" s="346"/>
      <c r="AR1044" s="346"/>
      <c r="AS1044" s="346"/>
      <c r="AT1044" s="346"/>
      <c r="AU1044" s="346"/>
      <c r="AV1044" s="346"/>
      <c r="AW1044" s="346"/>
      <c r="AX1044" s="346"/>
    </row>
    <row r="1045" spans="1:50" ht="51.95" hidden="1" customHeight="1" x14ac:dyDescent="0.15">
      <c r="A1045" s="362">
        <v>10</v>
      </c>
      <c r="B1045" s="362">
        <v>1</v>
      </c>
      <c r="C1045" s="347"/>
      <c r="D1045" s="333"/>
      <c r="E1045" s="333"/>
      <c r="F1045" s="333"/>
      <c r="G1045" s="333"/>
      <c r="H1045" s="333"/>
      <c r="I1045" s="333"/>
      <c r="J1045" s="334"/>
      <c r="K1045" s="335"/>
      <c r="L1045" s="335"/>
      <c r="M1045" s="335"/>
      <c r="N1045" s="335"/>
      <c r="O1045" s="335"/>
      <c r="P1045" s="348"/>
      <c r="Q1045" s="336"/>
      <c r="R1045" s="336"/>
      <c r="S1045" s="336"/>
      <c r="T1045" s="336"/>
      <c r="U1045" s="336"/>
      <c r="V1045" s="336"/>
      <c r="W1045" s="336"/>
      <c r="X1045" s="336"/>
      <c r="Y1045" s="337"/>
      <c r="Z1045" s="338"/>
      <c r="AA1045" s="338"/>
      <c r="AB1045" s="339"/>
      <c r="AC1045" s="349"/>
      <c r="AD1045" s="350"/>
      <c r="AE1045" s="350"/>
      <c r="AF1045" s="350"/>
      <c r="AG1045" s="350"/>
      <c r="AH1045" s="351"/>
      <c r="AI1045" s="352"/>
      <c r="AJ1045" s="352"/>
      <c r="AK1045" s="35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134" t="s">
        <v>222</v>
      </c>
      <c r="K1068" s="354"/>
      <c r="L1068" s="354"/>
      <c r="M1068" s="354"/>
      <c r="N1068" s="354"/>
      <c r="O1068" s="354"/>
      <c r="P1068" s="355" t="s">
        <v>198</v>
      </c>
      <c r="Q1068" s="355"/>
      <c r="R1068" s="355"/>
      <c r="S1068" s="355"/>
      <c r="T1068" s="355"/>
      <c r="U1068" s="355"/>
      <c r="V1068" s="355"/>
      <c r="W1068" s="355"/>
      <c r="X1068" s="355"/>
      <c r="Y1068" s="356" t="s">
        <v>220</v>
      </c>
      <c r="Z1068" s="357"/>
      <c r="AA1068" s="357"/>
      <c r="AB1068" s="357"/>
      <c r="AC1068" s="134" t="s">
        <v>257</v>
      </c>
      <c r="AD1068" s="134"/>
      <c r="AE1068" s="134"/>
      <c r="AF1068" s="134"/>
      <c r="AG1068" s="134"/>
      <c r="AH1068" s="356" t="s">
        <v>285</v>
      </c>
      <c r="AI1068" s="353"/>
      <c r="AJ1068" s="353"/>
      <c r="AK1068" s="353"/>
      <c r="AL1068" s="353" t="s">
        <v>21</v>
      </c>
      <c r="AM1068" s="353"/>
      <c r="AN1068" s="353"/>
      <c r="AO1068" s="358"/>
      <c r="AP1068" s="359" t="s">
        <v>223</v>
      </c>
      <c r="AQ1068" s="359"/>
      <c r="AR1068" s="359"/>
      <c r="AS1068" s="359"/>
      <c r="AT1068" s="359"/>
      <c r="AU1068" s="359"/>
      <c r="AV1068" s="359"/>
      <c r="AW1068" s="359"/>
      <c r="AX1068" s="359"/>
    </row>
    <row r="1069" spans="1:50" ht="45" hidden="1" customHeight="1" x14ac:dyDescent="0.15">
      <c r="A1069" s="362">
        <v>1</v>
      </c>
      <c r="B1069" s="362">
        <v>1</v>
      </c>
      <c r="C1069" s="347"/>
      <c r="D1069" s="333"/>
      <c r="E1069" s="333"/>
      <c r="F1069" s="333"/>
      <c r="G1069" s="333"/>
      <c r="H1069" s="333"/>
      <c r="I1069" s="333"/>
      <c r="J1069" s="334"/>
      <c r="K1069" s="335"/>
      <c r="L1069" s="335"/>
      <c r="M1069" s="335"/>
      <c r="N1069" s="335"/>
      <c r="O1069" s="335"/>
      <c r="P1069" s="348"/>
      <c r="Q1069" s="336"/>
      <c r="R1069" s="336"/>
      <c r="S1069" s="336"/>
      <c r="T1069" s="336"/>
      <c r="U1069" s="336"/>
      <c r="V1069" s="336"/>
      <c r="W1069" s="336"/>
      <c r="X1069" s="336"/>
      <c r="Y1069" s="337"/>
      <c r="Z1069" s="338"/>
      <c r="AA1069" s="338"/>
      <c r="AB1069" s="339"/>
      <c r="AC1069" s="349"/>
      <c r="AD1069" s="350"/>
      <c r="AE1069" s="350"/>
      <c r="AF1069" s="350"/>
      <c r="AG1069" s="350"/>
      <c r="AH1069" s="351"/>
      <c r="AI1069" s="352"/>
      <c r="AJ1069" s="352"/>
      <c r="AK1069" s="352"/>
      <c r="AL1069" s="343"/>
      <c r="AM1069" s="344"/>
      <c r="AN1069" s="344"/>
      <c r="AO1069" s="345"/>
      <c r="AP1069" s="346"/>
      <c r="AQ1069" s="346"/>
      <c r="AR1069" s="346"/>
      <c r="AS1069" s="346"/>
      <c r="AT1069" s="346"/>
      <c r="AU1069" s="346"/>
      <c r="AV1069" s="346"/>
      <c r="AW1069" s="346"/>
      <c r="AX1069" s="346"/>
    </row>
    <row r="1070" spans="1:50" ht="45" hidden="1" customHeight="1" x14ac:dyDescent="0.15">
      <c r="A1070" s="362">
        <v>2</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50"/>
      <c r="AE1070" s="350"/>
      <c r="AF1070" s="350"/>
      <c r="AG1070" s="350"/>
      <c r="AH1070" s="351"/>
      <c r="AI1070" s="352"/>
      <c r="AJ1070" s="352"/>
      <c r="AK1070" s="352"/>
      <c r="AL1070" s="343"/>
      <c r="AM1070" s="344"/>
      <c r="AN1070" s="344"/>
      <c r="AO1070" s="345"/>
      <c r="AP1070" s="346"/>
      <c r="AQ1070" s="346"/>
      <c r="AR1070" s="346"/>
      <c r="AS1070" s="346"/>
      <c r="AT1070" s="346"/>
      <c r="AU1070" s="346"/>
      <c r="AV1070" s="346"/>
      <c r="AW1070" s="346"/>
      <c r="AX1070" s="346"/>
    </row>
    <row r="1071" spans="1:50" ht="45"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50"/>
      <c r="AE1071" s="350"/>
      <c r="AF1071" s="350"/>
      <c r="AG1071" s="350"/>
      <c r="AH1071" s="351"/>
      <c r="AI1071" s="352"/>
      <c r="AJ1071" s="352"/>
      <c r="AK1071" s="352"/>
      <c r="AL1071" s="343"/>
      <c r="AM1071" s="344"/>
      <c r="AN1071" s="344"/>
      <c r="AO1071" s="345"/>
      <c r="AP1071" s="346"/>
      <c r="AQ1071" s="346"/>
      <c r="AR1071" s="346"/>
      <c r="AS1071" s="346"/>
      <c r="AT1071" s="346"/>
      <c r="AU1071" s="346"/>
      <c r="AV1071" s="346"/>
      <c r="AW1071" s="346"/>
      <c r="AX1071" s="346"/>
    </row>
    <row r="1072" spans="1:50" ht="45"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50"/>
      <c r="AE1072" s="350"/>
      <c r="AF1072" s="350"/>
      <c r="AG1072" s="350"/>
      <c r="AH1072" s="351"/>
      <c r="AI1072" s="352"/>
      <c r="AJ1072" s="352"/>
      <c r="AK1072" s="35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8" t="s">
        <v>248</v>
      </c>
      <c r="B1099" s="369"/>
      <c r="C1099" s="369"/>
      <c r="D1099" s="369"/>
      <c r="E1099" s="369"/>
      <c r="F1099" s="369"/>
      <c r="G1099" s="369"/>
      <c r="H1099" s="369"/>
      <c r="I1099" s="369"/>
      <c r="J1099" s="369"/>
      <c r="K1099" s="369"/>
      <c r="L1099" s="369"/>
      <c r="M1099" s="369"/>
      <c r="N1099" s="369"/>
      <c r="O1099" s="369"/>
      <c r="P1099" s="369"/>
      <c r="Q1099" s="369"/>
      <c r="R1099" s="369"/>
      <c r="S1099" s="369"/>
      <c r="T1099" s="369"/>
      <c r="U1099" s="369"/>
      <c r="V1099" s="369"/>
      <c r="W1099" s="369"/>
      <c r="X1099" s="369"/>
      <c r="Y1099" s="369"/>
      <c r="Z1099" s="369"/>
      <c r="AA1099" s="369"/>
      <c r="AB1099" s="369"/>
      <c r="AC1099" s="369"/>
      <c r="AD1099" s="369"/>
      <c r="AE1099" s="369"/>
      <c r="AF1099" s="369"/>
      <c r="AG1099" s="369"/>
      <c r="AH1099" s="369"/>
      <c r="AI1099" s="369"/>
      <c r="AJ1099" s="369"/>
      <c r="AK1099" s="370"/>
      <c r="AL1099" s="266" t="s">
        <v>263</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217</v>
      </c>
      <c r="D1102" s="371"/>
      <c r="E1102" s="134" t="s">
        <v>216</v>
      </c>
      <c r="F1102" s="371"/>
      <c r="G1102" s="371"/>
      <c r="H1102" s="371"/>
      <c r="I1102" s="371"/>
      <c r="J1102" s="134" t="s">
        <v>222</v>
      </c>
      <c r="K1102" s="134"/>
      <c r="L1102" s="134"/>
      <c r="M1102" s="134"/>
      <c r="N1102" s="134"/>
      <c r="O1102" s="134"/>
      <c r="P1102" s="356" t="s">
        <v>27</v>
      </c>
      <c r="Q1102" s="356"/>
      <c r="R1102" s="356"/>
      <c r="S1102" s="356"/>
      <c r="T1102" s="356"/>
      <c r="U1102" s="356"/>
      <c r="V1102" s="356"/>
      <c r="W1102" s="356"/>
      <c r="X1102" s="356"/>
      <c r="Y1102" s="134" t="s">
        <v>224</v>
      </c>
      <c r="Z1102" s="371"/>
      <c r="AA1102" s="371"/>
      <c r="AB1102" s="371"/>
      <c r="AC1102" s="134" t="s">
        <v>199</v>
      </c>
      <c r="AD1102" s="134"/>
      <c r="AE1102" s="134"/>
      <c r="AF1102" s="134"/>
      <c r="AG1102" s="134"/>
      <c r="AH1102" s="356" t="s">
        <v>212</v>
      </c>
      <c r="AI1102" s="357"/>
      <c r="AJ1102" s="357"/>
      <c r="AK1102" s="357"/>
      <c r="AL1102" s="357" t="s">
        <v>21</v>
      </c>
      <c r="AM1102" s="357"/>
      <c r="AN1102" s="357"/>
      <c r="AO1102" s="372"/>
      <c r="AP1102" s="359" t="s">
        <v>249</v>
      </c>
      <c r="AQ1102" s="359"/>
      <c r="AR1102" s="359"/>
      <c r="AS1102" s="359"/>
      <c r="AT1102" s="359"/>
      <c r="AU1102" s="359"/>
      <c r="AV1102" s="359"/>
      <c r="AW1102" s="359"/>
      <c r="AX1102" s="359"/>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27" priority="14079">
      <formula>IF(RIGHT(TEXT(AD14,"0.#"),1)=".",FALSE,TRUE)</formula>
    </cfRule>
    <cfRule type="expression" dxfId="2126" priority="14080">
      <formula>IF(RIGHT(TEXT(AD14,"0.#"),1)=".",TRUE,FALSE)</formula>
    </cfRule>
  </conditionalFormatting>
  <conditionalFormatting sqref="P18:AX18">
    <cfRule type="expression" dxfId="2125" priority="13955">
      <formula>IF(RIGHT(TEXT(P18,"0.#"),1)=".",FALSE,TRUE)</formula>
    </cfRule>
    <cfRule type="expression" dxfId="2124" priority="13956">
      <formula>IF(RIGHT(TEXT(P18,"0.#"),1)=".",TRUE,FALSE)</formula>
    </cfRule>
  </conditionalFormatting>
  <conditionalFormatting sqref="Y783">
    <cfRule type="expression" dxfId="2123" priority="13951">
      <formula>IF(RIGHT(TEXT(Y783,"0.#"),1)=".",FALSE,TRUE)</formula>
    </cfRule>
    <cfRule type="expression" dxfId="2122" priority="13952">
      <formula>IF(RIGHT(TEXT(Y783,"0.#"),1)=".",TRUE,FALSE)</formula>
    </cfRule>
  </conditionalFormatting>
  <conditionalFormatting sqref="Y792">
    <cfRule type="expression" dxfId="2121" priority="13947">
      <formula>IF(RIGHT(TEXT(Y792,"0.#"),1)=".",FALSE,TRUE)</formula>
    </cfRule>
    <cfRule type="expression" dxfId="2120" priority="13948">
      <formula>IF(RIGHT(TEXT(Y792,"0.#"),1)=".",TRUE,FALSE)</formula>
    </cfRule>
  </conditionalFormatting>
  <conditionalFormatting sqref="Y823:Y830 Y821 Y810:Y817 Y808 Y797:Y804 Y795">
    <cfRule type="expression" dxfId="2119" priority="13729">
      <formula>IF(RIGHT(TEXT(Y795,"0.#"),1)=".",FALSE,TRUE)</formula>
    </cfRule>
    <cfRule type="expression" dxfId="2118" priority="13730">
      <formula>IF(RIGHT(TEXT(Y795,"0.#"),1)=".",TRUE,FALSE)</formula>
    </cfRule>
  </conditionalFormatting>
  <conditionalFormatting sqref="AD16:AQ17 AD15:AX15 AD13:AX13">
    <cfRule type="expression" dxfId="2117" priority="13777">
      <formula>IF(RIGHT(TEXT(AD13,"0.#"),1)=".",FALSE,TRUE)</formula>
    </cfRule>
    <cfRule type="expression" dxfId="2116" priority="13778">
      <formula>IF(RIGHT(TEXT(AD13,"0.#"),1)=".",TRUE,FALSE)</formula>
    </cfRule>
  </conditionalFormatting>
  <conditionalFormatting sqref="AD19:AJ19">
    <cfRule type="expression" dxfId="2115" priority="13775">
      <formula>IF(RIGHT(TEXT(AD19,"0.#"),1)=".",FALSE,TRUE)</formula>
    </cfRule>
    <cfRule type="expression" dxfId="2114" priority="13776">
      <formula>IF(RIGHT(TEXT(AD19,"0.#"),1)=".",TRUE,FALSE)</formula>
    </cfRule>
  </conditionalFormatting>
  <conditionalFormatting sqref="AQ101">
    <cfRule type="expression" dxfId="2113" priority="13767">
      <formula>IF(RIGHT(TEXT(AQ101,"0.#"),1)=".",FALSE,TRUE)</formula>
    </cfRule>
    <cfRule type="expression" dxfId="2112" priority="13768">
      <formula>IF(RIGHT(TEXT(AQ101,"0.#"),1)=".",TRUE,FALSE)</formula>
    </cfRule>
  </conditionalFormatting>
  <conditionalFormatting sqref="Y784:Y791 Y782">
    <cfRule type="expression" dxfId="2111" priority="13753">
      <formula>IF(RIGHT(TEXT(Y782,"0.#"),1)=".",FALSE,TRUE)</formula>
    </cfRule>
    <cfRule type="expression" dxfId="2110" priority="13754">
      <formula>IF(RIGHT(TEXT(Y782,"0.#"),1)=".",TRUE,FALSE)</formula>
    </cfRule>
  </conditionalFormatting>
  <conditionalFormatting sqref="AU783">
    <cfRule type="expression" dxfId="2109" priority="13751">
      <formula>IF(RIGHT(TEXT(AU783,"0.#"),1)=".",FALSE,TRUE)</formula>
    </cfRule>
    <cfRule type="expression" dxfId="2108" priority="13752">
      <formula>IF(RIGHT(TEXT(AU783,"0.#"),1)=".",TRUE,FALSE)</formula>
    </cfRule>
  </conditionalFormatting>
  <conditionalFormatting sqref="AU792">
    <cfRule type="expression" dxfId="2107" priority="13749">
      <formula>IF(RIGHT(TEXT(AU792,"0.#"),1)=".",FALSE,TRUE)</formula>
    </cfRule>
    <cfRule type="expression" dxfId="2106" priority="13750">
      <formula>IF(RIGHT(TEXT(AU792,"0.#"),1)=".",TRUE,FALSE)</formula>
    </cfRule>
  </conditionalFormatting>
  <conditionalFormatting sqref="AU784:AU791 AU782">
    <cfRule type="expression" dxfId="2105" priority="13747">
      <formula>IF(RIGHT(TEXT(AU782,"0.#"),1)=".",FALSE,TRUE)</formula>
    </cfRule>
    <cfRule type="expression" dxfId="2104" priority="13748">
      <formula>IF(RIGHT(TEXT(AU782,"0.#"),1)=".",TRUE,FALSE)</formula>
    </cfRule>
  </conditionalFormatting>
  <conditionalFormatting sqref="Y822 Y809 Y796">
    <cfRule type="expression" dxfId="2103" priority="13733">
      <formula>IF(RIGHT(TEXT(Y796,"0.#"),1)=".",FALSE,TRUE)</formula>
    </cfRule>
    <cfRule type="expression" dxfId="2102" priority="13734">
      <formula>IF(RIGHT(TEXT(Y796,"0.#"),1)=".",TRUE,FALSE)</formula>
    </cfRule>
  </conditionalFormatting>
  <conditionalFormatting sqref="Y831 Y818 Y805">
    <cfRule type="expression" dxfId="2101" priority="13731">
      <formula>IF(RIGHT(TEXT(Y805,"0.#"),1)=".",FALSE,TRUE)</formula>
    </cfRule>
    <cfRule type="expression" dxfId="2100" priority="13732">
      <formula>IF(RIGHT(TEXT(Y805,"0.#"),1)=".",TRUE,FALSE)</formula>
    </cfRule>
  </conditionalFormatting>
  <conditionalFormatting sqref="AU822 AU809 AU796">
    <cfRule type="expression" dxfId="2099" priority="13727">
      <formula>IF(RIGHT(TEXT(AU796,"0.#"),1)=".",FALSE,TRUE)</formula>
    </cfRule>
    <cfRule type="expression" dxfId="2098" priority="13728">
      <formula>IF(RIGHT(TEXT(AU796,"0.#"),1)=".",TRUE,FALSE)</formula>
    </cfRule>
  </conditionalFormatting>
  <conditionalFormatting sqref="AU831 AU818 AU805">
    <cfRule type="expression" dxfId="2097" priority="13725">
      <formula>IF(RIGHT(TEXT(AU805,"0.#"),1)=".",FALSE,TRUE)</formula>
    </cfRule>
    <cfRule type="expression" dxfId="2096" priority="13726">
      <formula>IF(RIGHT(TEXT(AU805,"0.#"),1)=".",TRUE,FALSE)</formula>
    </cfRule>
  </conditionalFormatting>
  <conditionalFormatting sqref="AU823:AU830 AU821 AU810:AU817 AU808 AU797:AU804 AU795">
    <cfRule type="expression" dxfId="2095" priority="13723">
      <formula>IF(RIGHT(TEXT(AU795,"0.#"),1)=".",FALSE,TRUE)</formula>
    </cfRule>
    <cfRule type="expression" dxfId="2094" priority="13724">
      <formula>IF(RIGHT(TEXT(AU795,"0.#"),1)=".",TRUE,FALSE)</formula>
    </cfRule>
  </conditionalFormatting>
  <conditionalFormatting sqref="AM87">
    <cfRule type="expression" dxfId="2093" priority="13377">
      <formula>IF(RIGHT(TEXT(AM87,"0.#"),1)=".",FALSE,TRUE)</formula>
    </cfRule>
    <cfRule type="expression" dxfId="2092" priority="13378">
      <formula>IF(RIGHT(TEXT(AM87,"0.#"),1)=".",TRUE,FALSE)</formula>
    </cfRule>
  </conditionalFormatting>
  <conditionalFormatting sqref="AE55">
    <cfRule type="expression" dxfId="2091" priority="13445">
      <formula>IF(RIGHT(TEXT(AE55,"0.#"),1)=".",FALSE,TRUE)</formula>
    </cfRule>
    <cfRule type="expression" dxfId="2090" priority="13446">
      <formula>IF(RIGHT(TEXT(AE55,"0.#"),1)=".",TRUE,FALSE)</formula>
    </cfRule>
  </conditionalFormatting>
  <conditionalFormatting sqref="AI55">
    <cfRule type="expression" dxfId="2089" priority="13443">
      <formula>IF(RIGHT(TEXT(AI55,"0.#"),1)=".",FALSE,TRUE)</formula>
    </cfRule>
    <cfRule type="expression" dxfId="2088" priority="13444">
      <formula>IF(RIGHT(TEXT(AI55,"0.#"),1)=".",TRUE,FALSE)</formula>
    </cfRule>
  </conditionalFormatting>
  <conditionalFormatting sqref="AM34">
    <cfRule type="expression" dxfId="2087" priority="13523">
      <formula>IF(RIGHT(TEXT(AM34,"0.#"),1)=".",FALSE,TRUE)</formula>
    </cfRule>
    <cfRule type="expression" dxfId="2086" priority="13524">
      <formula>IF(RIGHT(TEXT(AM34,"0.#"),1)=".",TRUE,FALSE)</formula>
    </cfRule>
  </conditionalFormatting>
  <conditionalFormatting sqref="AI34">
    <cfRule type="expression" dxfId="2085" priority="13533">
      <formula>IF(RIGHT(TEXT(AI34,"0.#"),1)=".",FALSE,TRUE)</formula>
    </cfRule>
    <cfRule type="expression" dxfId="2084" priority="13534">
      <formula>IF(RIGHT(TEXT(AI34,"0.#"),1)=".",TRUE,FALSE)</formula>
    </cfRule>
  </conditionalFormatting>
  <conditionalFormatting sqref="AI33">
    <cfRule type="expression" dxfId="2083" priority="13531">
      <formula>IF(RIGHT(TEXT(AI33,"0.#"),1)=".",FALSE,TRUE)</formula>
    </cfRule>
    <cfRule type="expression" dxfId="2082" priority="13532">
      <formula>IF(RIGHT(TEXT(AI33,"0.#"),1)=".",TRUE,FALSE)</formula>
    </cfRule>
  </conditionalFormatting>
  <conditionalFormatting sqref="AI32">
    <cfRule type="expression" dxfId="2081" priority="13529">
      <formula>IF(RIGHT(TEXT(AI32,"0.#"),1)=".",FALSE,TRUE)</formula>
    </cfRule>
    <cfRule type="expression" dxfId="2080" priority="13530">
      <formula>IF(RIGHT(TEXT(AI32,"0.#"),1)=".",TRUE,FALSE)</formula>
    </cfRule>
  </conditionalFormatting>
  <conditionalFormatting sqref="AM32">
    <cfRule type="expression" dxfId="2079" priority="13527">
      <formula>IF(RIGHT(TEXT(AM32,"0.#"),1)=".",FALSE,TRUE)</formula>
    </cfRule>
    <cfRule type="expression" dxfId="2078" priority="13528">
      <formula>IF(RIGHT(TEXT(AM32,"0.#"),1)=".",TRUE,FALSE)</formula>
    </cfRule>
  </conditionalFormatting>
  <conditionalFormatting sqref="AM33">
    <cfRule type="expression" dxfId="2077" priority="13525">
      <formula>IF(RIGHT(TEXT(AM33,"0.#"),1)=".",FALSE,TRUE)</formula>
    </cfRule>
    <cfRule type="expression" dxfId="2076" priority="13526">
      <formula>IF(RIGHT(TEXT(AM33,"0.#"),1)=".",TRUE,FALSE)</formula>
    </cfRule>
  </conditionalFormatting>
  <conditionalFormatting sqref="AQ32:AQ34">
    <cfRule type="expression" dxfId="2075" priority="13517">
      <formula>IF(RIGHT(TEXT(AQ32,"0.#"),1)=".",FALSE,TRUE)</formula>
    </cfRule>
    <cfRule type="expression" dxfId="2074" priority="13518">
      <formula>IF(RIGHT(TEXT(AQ32,"0.#"),1)=".",TRUE,FALSE)</formula>
    </cfRule>
  </conditionalFormatting>
  <conditionalFormatting sqref="AU32:AU34">
    <cfRule type="expression" dxfId="2073" priority="13515">
      <formula>IF(RIGHT(TEXT(AU32,"0.#"),1)=".",FALSE,TRUE)</formula>
    </cfRule>
    <cfRule type="expression" dxfId="2072" priority="13516">
      <formula>IF(RIGHT(TEXT(AU32,"0.#"),1)=".",TRUE,FALSE)</formula>
    </cfRule>
  </conditionalFormatting>
  <conditionalFormatting sqref="AE53">
    <cfRule type="expression" dxfId="2071" priority="13449">
      <formula>IF(RIGHT(TEXT(AE53,"0.#"),1)=".",FALSE,TRUE)</formula>
    </cfRule>
    <cfRule type="expression" dxfId="2070" priority="13450">
      <formula>IF(RIGHT(TEXT(AE53,"0.#"),1)=".",TRUE,FALSE)</formula>
    </cfRule>
  </conditionalFormatting>
  <conditionalFormatting sqref="AE54">
    <cfRule type="expression" dxfId="2069" priority="13447">
      <formula>IF(RIGHT(TEXT(AE54,"0.#"),1)=".",FALSE,TRUE)</formula>
    </cfRule>
    <cfRule type="expression" dxfId="2068" priority="13448">
      <formula>IF(RIGHT(TEXT(AE54,"0.#"),1)=".",TRUE,FALSE)</formula>
    </cfRule>
  </conditionalFormatting>
  <conditionalFormatting sqref="AI54">
    <cfRule type="expression" dxfId="2067" priority="13441">
      <formula>IF(RIGHT(TEXT(AI54,"0.#"),1)=".",FALSE,TRUE)</formula>
    </cfRule>
    <cfRule type="expression" dxfId="2066" priority="13442">
      <formula>IF(RIGHT(TEXT(AI54,"0.#"),1)=".",TRUE,FALSE)</formula>
    </cfRule>
  </conditionalFormatting>
  <conditionalFormatting sqref="AI53">
    <cfRule type="expression" dxfId="2065" priority="13439">
      <formula>IF(RIGHT(TEXT(AI53,"0.#"),1)=".",FALSE,TRUE)</formula>
    </cfRule>
    <cfRule type="expression" dxfId="2064" priority="13440">
      <formula>IF(RIGHT(TEXT(AI53,"0.#"),1)=".",TRUE,FALSE)</formula>
    </cfRule>
  </conditionalFormatting>
  <conditionalFormatting sqref="AM53">
    <cfRule type="expression" dxfId="2063" priority="13437">
      <formula>IF(RIGHT(TEXT(AM53,"0.#"),1)=".",FALSE,TRUE)</formula>
    </cfRule>
    <cfRule type="expression" dxfId="2062" priority="13438">
      <formula>IF(RIGHT(TEXT(AM53,"0.#"),1)=".",TRUE,FALSE)</formula>
    </cfRule>
  </conditionalFormatting>
  <conditionalFormatting sqref="AM54">
    <cfRule type="expression" dxfId="2061" priority="13435">
      <formula>IF(RIGHT(TEXT(AM54,"0.#"),1)=".",FALSE,TRUE)</formula>
    </cfRule>
    <cfRule type="expression" dxfId="2060" priority="13436">
      <formula>IF(RIGHT(TEXT(AM54,"0.#"),1)=".",TRUE,FALSE)</formula>
    </cfRule>
  </conditionalFormatting>
  <conditionalFormatting sqref="AM55">
    <cfRule type="expression" dxfId="2059" priority="13433">
      <formula>IF(RIGHT(TEXT(AM55,"0.#"),1)=".",FALSE,TRUE)</formula>
    </cfRule>
    <cfRule type="expression" dxfId="2058" priority="13434">
      <formula>IF(RIGHT(TEXT(AM55,"0.#"),1)=".",TRUE,FALSE)</formula>
    </cfRule>
  </conditionalFormatting>
  <conditionalFormatting sqref="AE60">
    <cfRule type="expression" dxfId="2057" priority="13419">
      <formula>IF(RIGHT(TEXT(AE60,"0.#"),1)=".",FALSE,TRUE)</formula>
    </cfRule>
    <cfRule type="expression" dxfId="2056" priority="13420">
      <formula>IF(RIGHT(TEXT(AE60,"0.#"),1)=".",TRUE,FALSE)</formula>
    </cfRule>
  </conditionalFormatting>
  <conditionalFormatting sqref="AE61">
    <cfRule type="expression" dxfId="2055" priority="13417">
      <formula>IF(RIGHT(TEXT(AE61,"0.#"),1)=".",FALSE,TRUE)</formula>
    </cfRule>
    <cfRule type="expression" dxfId="2054" priority="13418">
      <formula>IF(RIGHT(TEXT(AE61,"0.#"),1)=".",TRUE,FALSE)</formula>
    </cfRule>
  </conditionalFormatting>
  <conditionalFormatting sqref="AE62">
    <cfRule type="expression" dxfId="2053" priority="13415">
      <formula>IF(RIGHT(TEXT(AE62,"0.#"),1)=".",FALSE,TRUE)</formula>
    </cfRule>
    <cfRule type="expression" dxfId="2052" priority="13416">
      <formula>IF(RIGHT(TEXT(AE62,"0.#"),1)=".",TRUE,FALSE)</formula>
    </cfRule>
  </conditionalFormatting>
  <conditionalFormatting sqref="AI62">
    <cfRule type="expression" dxfId="2051" priority="13413">
      <formula>IF(RIGHT(TEXT(AI62,"0.#"),1)=".",FALSE,TRUE)</formula>
    </cfRule>
    <cfRule type="expression" dxfId="2050" priority="13414">
      <formula>IF(RIGHT(TEXT(AI62,"0.#"),1)=".",TRUE,FALSE)</formula>
    </cfRule>
  </conditionalFormatting>
  <conditionalFormatting sqref="AI61">
    <cfRule type="expression" dxfId="2049" priority="13411">
      <formula>IF(RIGHT(TEXT(AI61,"0.#"),1)=".",FALSE,TRUE)</formula>
    </cfRule>
    <cfRule type="expression" dxfId="2048" priority="13412">
      <formula>IF(RIGHT(TEXT(AI61,"0.#"),1)=".",TRUE,FALSE)</formula>
    </cfRule>
  </conditionalFormatting>
  <conditionalFormatting sqref="AI60">
    <cfRule type="expression" dxfId="2047" priority="13409">
      <formula>IF(RIGHT(TEXT(AI60,"0.#"),1)=".",FALSE,TRUE)</formula>
    </cfRule>
    <cfRule type="expression" dxfId="2046" priority="13410">
      <formula>IF(RIGHT(TEXT(AI60,"0.#"),1)=".",TRUE,FALSE)</formula>
    </cfRule>
  </conditionalFormatting>
  <conditionalFormatting sqref="AM60">
    <cfRule type="expression" dxfId="2045" priority="13407">
      <formula>IF(RIGHT(TEXT(AM60,"0.#"),1)=".",FALSE,TRUE)</formula>
    </cfRule>
    <cfRule type="expression" dxfId="2044" priority="13408">
      <formula>IF(RIGHT(TEXT(AM60,"0.#"),1)=".",TRUE,FALSE)</formula>
    </cfRule>
  </conditionalFormatting>
  <conditionalFormatting sqref="AM61">
    <cfRule type="expression" dxfId="2043" priority="13405">
      <formula>IF(RIGHT(TEXT(AM61,"0.#"),1)=".",FALSE,TRUE)</formula>
    </cfRule>
    <cfRule type="expression" dxfId="2042" priority="13406">
      <formula>IF(RIGHT(TEXT(AM61,"0.#"),1)=".",TRUE,FALSE)</formula>
    </cfRule>
  </conditionalFormatting>
  <conditionalFormatting sqref="AM62">
    <cfRule type="expression" dxfId="2041" priority="13403">
      <formula>IF(RIGHT(TEXT(AM62,"0.#"),1)=".",FALSE,TRUE)</formula>
    </cfRule>
    <cfRule type="expression" dxfId="2040" priority="13404">
      <formula>IF(RIGHT(TEXT(AM62,"0.#"),1)=".",TRUE,FALSE)</formula>
    </cfRule>
  </conditionalFormatting>
  <conditionalFormatting sqref="AE87">
    <cfRule type="expression" dxfId="2039" priority="13389">
      <formula>IF(RIGHT(TEXT(AE87,"0.#"),1)=".",FALSE,TRUE)</formula>
    </cfRule>
    <cfRule type="expression" dxfId="2038" priority="13390">
      <formula>IF(RIGHT(TEXT(AE87,"0.#"),1)=".",TRUE,FALSE)</formula>
    </cfRule>
  </conditionalFormatting>
  <conditionalFormatting sqref="AE88">
    <cfRule type="expression" dxfId="2037" priority="13387">
      <formula>IF(RIGHT(TEXT(AE88,"0.#"),1)=".",FALSE,TRUE)</formula>
    </cfRule>
    <cfRule type="expression" dxfId="2036" priority="13388">
      <formula>IF(RIGHT(TEXT(AE88,"0.#"),1)=".",TRUE,FALSE)</formula>
    </cfRule>
  </conditionalFormatting>
  <conditionalFormatting sqref="AE89">
    <cfRule type="expression" dxfId="2035" priority="13385">
      <formula>IF(RIGHT(TEXT(AE89,"0.#"),1)=".",FALSE,TRUE)</formula>
    </cfRule>
    <cfRule type="expression" dxfId="2034" priority="13386">
      <formula>IF(RIGHT(TEXT(AE89,"0.#"),1)=".",TRUE,FALSE)</formula>
    </cfRule>
  </conditionalFormatting>
  <conditionalFormatting sqref="AI89">
    <cfRule type="expression" dxfId="2033" priority="13383">
      <formula>IF(RIGHT(TEXT(AI89,"0.#"),1)=".",FALSE,TRUE)</formula>
    </cfRule>
    <cfRule type="expression" dxfId="2032" priority="13384">
      <formula>IF(RIGHT(TEXT(AI89,"0.#"),1)=".",TRUE,FALSE)</formula>
    </cfRule>
  </conditionalFormatting>
  <conditionalFormatting sqref="AI88">
    <cfRule type="expression" dxfId="2031" priority="13381">
      <formula>IF(RIGHT(TEXT(AI88,"0.#"),1)=".",FALSE,TRUE)</formula>
    </cfRule>
    <cfRule type="expression" dxfId="2030" priority="13382">
      <formula>IF(RIGHT(TEXT(AI88,"0.#"),1)=".",TRUE,FALSE)</formula>
    </cfRule>
  </conditionalFormatting>
  <conditionalFormatting sqref="AI87">
    <cfRule type="expression" dxfId="2029" priority="13379">
      <formula>IF(RIGHT(TEXT(AI87,"0.#"),1)=".",FALSE,TRUE)</formula>
    </cfRule>
    <cfRule type="expression" dxfId="2028" priority="13380">
      <formula>IF(RIGHT(TEXT(AI87,"0.#"),1)=".",TRUE,FALSE)</formula>
    </cfRule>
  </conditionalFormatting>
  <conditionalFormatting sqref="AM88">
    <cfRule type="expression" dxfId="2027" priority="13375">
      <formula>IF(RIGHT(TEXT(AM88,"0.#"),1)=".",FALSE,TRUE)</formula>
    </cfRule>
    <cfRule type="expression" dxfId="2026" priority="13376">
      <formula>IF(RIGHT(TEXT(AM88,"0.#"),1)=".",TRUE,FALSE)</formula>
    </cfRule>
  </conditionalFormatting>
  <conditionalFormatting sqref="AM89">
    <cfRule type="expression" dxfId="2025" priority="13373">
      <formula>IF(RIGHT(TEXT(AM89,"0.#"),1)=".",FALSE,TRUE)</formula>
    </cfRule>
    <cfRule type="expression" dxfId="2024" priority="13374">
      <formula>IF(RIGHT(TEXT(AM89,"0.#"),1)=".",TRUE,FALSE)</formula>
    </cfRule>
  </conditionalFormatting>
  <conditionalFormatting sqref="AE92">
    <cfRule type="expression" dxfId="2023" priority="13359">
      <formula>IF(RIGHT(TEXT(AE92,"0.#"),1)=".",FALSE,TRUE)</formula>
    </cfRule>
    <cfRule type="expression" dxfId="2022" priority="13360">
      <formula>IF(RIGHT(TEXT(AE92,"0.#"),1)=".",TRUE,FALSE)</formula>
    </cfRule>
  </conditionalFormatting>
  <conditionalFormatting sqref="AE93">
    <cfRule type="expression" dxfId="2021" priority="13357">
      <formula>IF(RIGHT(TEXT(AE93,"0.#"),1)=".",FALSE,TRUE)</formula>
    </cfRule>
    <cfRule type="expression" dxfId="2020" priority="13358">
      <formula>IF(RIGHT(TEXT(AE93,"0.#"),1)=".",TRUE,FALSE)</formula>
    </cfRule>
  </conditionalFormatting>
  <conditionalFormatting sqref="AE94">
    <cfRule type="expression" dxfId="2019" priority="13355">
      <formula>IF(RIGHT(TEXT(AE94,"0.#"),1)=".",FALSE,TRUE)</formula>
    </cfRule>
    <cfRule type="expression" dxfId="2018" priority="13356">
      <formula>IF(RIGHT(TEXT(AE94,"0.#"),1)=".",TRUE,FALSE)</formula>
    </cfRule>
  </conditionalFormatting>
  <conditionalFormatting sqref="AI94">
    <cfRule type="expression" dxfId="2017" priority="13353">
      <formula>IF(RIGHT(TEXT(AI94,"0.#"),1)=".",FALSE,TRUE)</formula>
    </cfRule>
    <cfRule type="expression" dxfId="2016" priority="13354">
      <formula>IF(RIGHT(TEXT(AI94,"0.#"),1)=".",TRUE,FALSE)</formula>
    </cfRule>
  </conditionalFormatting>
  <conditionalFormatting sqref="AI93">
    <cfRule type="expression" dxfId="2015" priority="13351">
      <formula>IF(RIGHT(TEXT(AI93,"0.#"),1)=".",FALSE,TRUE)</formula>
    </cfRule>
    <cfRule type="expression" dxfId="2014" priority="13352">
      <formula>IF(RIGHT(TEXT(AI93,"0.#"),1)=".",TRUE,FALSE)</formula>
    </cfRule>
  </conditionalFormatting>
  <conditionalFormatting sqref="AI92">
    <cfRule type="expression" dxfId="2013" priority="13349">
      <formula>IF(RIGHT(TEXT(AI92,"0.#"),1)=".",FALSE,TRUE)</formula>
    </cfRule>
    <cfRule type="expression" dxfId="2012" priority="13350">
      <formula>IF(RIGHT(TEXT(AI92,"0.#"),1)=".",TRUE,FALSE)</formula>
    </cfRule>
  </conditionalFormatting>
  <conditionalFormatting sqref="AM92">
    <cfRule type="expression" dxfId="2011" priority="13347">
      <formula>IF(RIGHT(TEXT(AM92,"0.#"),1)=".",FALSE,TRUE)</formula>
    </cfRule>
    <cfRule type="expression" dxfId="2010" priority="13348">
      <formula>IF(RIGHT(TEXT(AM92,"0.#"),1)=".",TRUE,FALSE)</formula>
    </cfRule>
  </conditionalFormatting>
  <conditionalFormatting sqref="AM93">
    <cfRule type="expression" dxfId="2009" priority="13345">
      <formula>IF(RIGHT(TEXT(AM93,"0.#"),1)=".",FALSE,TRUE)</formula>
    </cfRule>
    <cfRule type="expression" dxfId="2008" priority="13346">
      <formula>IF(RIGHT(TEXT(AM93,"0.#"),1)=".",TRUE,FALSE)</formula>
    </cfRule>
  </conditionalFormatting>
  <conditionalFormatting sqref="AM94">
    <cfRule type="expression" dxfId="2007" priority="13343">
      <formula>IF(RIGHT(TEXT(AM94,"0.#"),1)=".",FALSE,TRUE)</formula>
    </cfRule>
    <cfRule type="expression" dxfId="2006" priority="13344">
      <formula>IF(RIGHT(TEXT(AM94,"0.#"),1)=".",TRUE,FALSE)</formula>
    </cfRule>
  </conditionalFormatting>
  <conditionalFormatting sqref="AE97">
    <cfRule type="expression" dxfId="2005" priority="13329">
      <formula>IF(RIGHT(TEXT(AE97,"0.#"),1)=".",FALSE,TRUE)</formula>
    </cfRule>
    <cfRule type="expression" dxfId="2004" priority="13330">
      <formula>IF(RIGHT(TEXT(AE97,"0.#"),1)=".",TRUE,FALSE)</formula>
    </cfRule>
  </conditionalFormatting>
  <conditionalFormatting sqref="AE98">
    <cfRule type="expression" dxfId="2003" priority="13327">
      <formula>IF(RIGHT(TEXT(AE98,"0.#"),1)=".",FALSE,TRUE)</formula>
    </cfRule>
    <cfRule type="expression" dxfId="2002" priority="13328">
      <formula>IF(RIGHT(TEXT(AE98,"0.#"),1)=".",TRUE,FALSE)</formula>
    </cfRule>
  </conditionalFormatting>
  <conditionalFormatting sqref="AE99">
    <cfRule type="expression" dxfId="2001" priority="13325">
      <formula>IF(RIGHT(TEXT(AE99,"0.#"),1)=".",FALSE,TRUE)</formula>
    </cfRule>
    <cfRule type="expression" dxfId="2000" priority="13326">
      <formula>IF(RIGHT(TEXT(AE99,"0.#"),1)=".",TRUE,FALSE)</formula>
    </cfRule>
  </conditionalFormatting>
  <conditionalFormatting sqref="AI99">
    <cfRule type="expression" dxfId="1999" priority="13323">
      <formula>IF(RIGHT(TEXT(AI99,"0.#"),1)=".",FALSE,TRUE)</formula>
    </cfRule>
    <cfRule type="expression" dxfId="1998" priority="13324">
      <formula>IF(RIGHT(TEXT(AI99,"0.#"),1)=".",TRUE,FALSE)</formula>
    </cfRule>
  </conditionalFormatting>
  <conditionalFormatting sqref="AI98">
    <cfRule type="expression" dxfId="1997" priority="13321">
      <formula>IF(RIGHT(TEXT(AI98,"0.#"),1)=".",FALSE,TRUE)</formula>
    </cfRule>
    <cfRule type="expression" dxfId="1996" priority="13322">
      <formula>IF(RIGHT(TEXT(AI98,"0.#"),1)=".",TRUE,FALSE)</formula>
    </cfRule>
  </conditionalFormatting>
  <conditionalFormatting sqref="AI97">
    <cfRule type="expression" dxfId="1995" priority="13319">
      <formula>IF(RIGHT(TEXT(AI97,"0.#"),1)=".",FALSE,TRUE)</formula>
    </cfRule>
    <cfRule type="expression" dxfId="1994" priority="13320">
      <formula>IF(RIGHT(TEXT(AI97,"0.#"),1)=".",TRUE,FALSE)</formula>
    </cfRule>
  </conditionalFormatting>
  <conditionalFormatting sqref="AM97">
    <cfRule type="expression" dxfId="1993" priority="13317">
      <formula>IF(RIGHT(TEXT(AM97,"0.#"),1)=".",FALSE,TRUE)</formula>
    </cfRule>
    <cfRule type="expression" dxfId="1992" priority="13318">
      <formula>IF(RIGHT(TEXT(AM97,"0.#"),1)=".",TRUE,FALSE)</formula>
    </cfRule>
  </conditionalFormatting>
  <conditionalFormatting sqref="AM98">
    <cfRule type="expression" dxfId="1991" priority="13315">
      <formula>IF(RIGHT(TEXT(AM98,"0.#"),1)=".",FALSE,TRUE)</formula>
    </cfRule>
    <cfRule type="expression" dxfId="1990" priority="13316">
      <formula>IF(RIGHT(TEXT(AM98,"0.#"),1)=".",TRUE,FALSE)</formula>
    </cfRule>
  </conditionalFormatting>
  <conditionalFormatting sqref="AM99">
    <cfRule type="expression" dxfId="1989" priority="13313">
      <formula>IF(RIGHT(TEXT(AM99,"0.#"),1)=".",FALSE,TRUE)</formula>
    </cfRule>
    <cfRule type="expression" dxfId="1988" priority="13314">
      <formula>IF(RIGHT(TEXT(AM99,"0.#"),1)=".",TRUE,FALSE)</formula>
    </cfRule>
  </conditionalFormatting>
  <conditionalFormatting sqref="AM101">
    <cfRule type="expression" dxfId="1987" priority="13297">
      <formula>IF(RIGHT(TEXT(AM101,"0.#"),1)=".",FALSE,TRUE)</formula>
    </cfRule>
    <cfRule type="expression" dxfId="1986" priority="13298">
      <formula>IF(RIGHT(TEXT(AM101,"0.#"),1)=".",TRUE,FALSE)</formula>
    </cfRule>
  </conditionalFormatting>
  <conditionalFormatting sqref="AM102">
    <cfRule type="expression" dxfId="1985" priority="13291">
      <formula>IF(RIGHT(TEXT(AM102,"0.#"),1)=".",FALSE,TRUE)</formula>
    </cfRule>
    <cfRule type="expression" dxfId="1984" priority="13292">
      <formula>IF(RIGHT(TEXT(AM102,"0.#"),1)=".",TRUE,FALSE)</formula>
    </cfRule>
  </conditionalFormatting>
  <conditionalFormatting sqref="AQ102">
    <cfRule type="expression" dxfId="1983" priority="13289">
      <formula>IF(RIGHT(TEXT(AQ102,"0.#"),1)=".",FALSE,TRUE)</formula>
    </cfRule>
    <cfRule type="expression" dxfId="1982" priority="13290">
      <formula>IF(RIGHT(TEXT(AQ102,"0.#"),1)=".",TRUE,FALSE)</formula>
    </cfRule>
  </conditionalFormatting>
  <conditionalFormatting sqref="AE104">
    <cfRule type="expression" dxfId="1981" priority="13287">
      <formula>IF(RIGHT(TEXT(AE104,"0.#"),1)=".",FALSE,TRUE)</formula>
    </cfRule>
    <cfRule type="expression" dxfId="1980" priority="13288">
      <formula>IF(RIGHT(TEXT(AE104,"0.#"),1)=".",TRUE,FALSE)</formula>
    </cfRule>
  </conditionalFormatting>
  <conditionalFormatting sqref="AI104">
    <cfRule type="expression" dxfId="1979" priority="13285">
      <formula>IF(RIGHT(TEXT(AI104,"0.#"),1)=".",FALSE,TRUE)</formula>
    </cfRule>
    <cfRule type="expression" dxfId="1978" priority="13286">
      <formula>IF(RIGHT(TEXT(AI104,"0.#"),1)=".",TRUE,FALSE)</formula>
    </cfRule>
  </conditionalFormatting>
  <conditionalFormatting sqref="AM104">
    <cfRule type="expression" dxfId="1977" priority="13283">
      <formula>IF(RIGHT(TEXT(AM104,"0.#"),1)=".",FALSE,TRUE)</formula>
    </cfRule>
    <cfRule type="expression" dxfId="1976" priority="13284">
      <formula>IF(RIGHT(TEXT(AM104,"0.#"),1)=".",TRUE,FALSE)</formula>
    </cfRule>
  </conditionalFormatting>
  <conditionalFormatting sqref="AE105">
    <cfRule type="expression" dxfId="1975" priority="13281">
      <formula>IF(RIGHT(TEXT(AE105,"0.#"),1)=".",FALSE,TRUE)</formula>
    </cfRule>
    <cfRule type="expression" dxfId="1974" priority="13282">
      <formula>IF(RIGHT(TEXT(AE105,"0.#"),1)=".",TRUE,FALSE)</formula>
    </cfRule>
  </conditionalFormatting>
  <conditionalFormatting sqref="AI105">
    <cfRule type="expression" dxfId="1973" priority="13279">
      <formula>IF(RIGHT(TEXT(AI105,"0.#"),1)=".",FALSE,TRUE)</formula>
    </cfRule>
    <cfRule type="expression" dxfId="1972" priority="13280">
      <formula>IF(RIGHT(TEXT(AI105,"0.#"),1)=".",TRUE,FALSE)</formula>
    </cfRule>
  </conditionalFormatting>
  <conditionalFormatting sqref="AM105">
    <cfRule type="expression" dxfId="1971" priority="13277">
      <formula>IF(RIGHT(TEXT(AM105,"0.#"),1)=".",FALSE,TRUE)</formula>
    </cfRule>
    <cfRule type="expression" dxfId="1970" priority="13278">
      <formula>IF(RIGHT(TEXT(AM105,"0.#"),1)=".",TRUE,FALSE)</formula>
    </cfRule>
  </conditionalFormatting>
  <conditionalFormatting sqref="AE107">
    <cfRule type="expression" dxfId="1969" priority="13273">
      <formula>IF(RIGHT(TEXT(AE107,"0.#"),1)=".",FALSE,TRUE)</formula>
    </cfRule>
    <cfRule type="expression" dxfId="1968" priority="13274">
      <formula>IF(RIGHT(TEXT(AE107,"0.#"),1)=".",TRUE,FALSE)</formula>
    </cfRule>
  </conditionalFormatting>
  <conditionalFormatting sqref="AI107">
    <cfRule type="expression" dxfId="1967" priority="13271">
      <formula>IF(RIGHT(TEXT(AI107,"0.#"),1)=".",FALSE,TRUE)</formula>
    </cfRule>
    <cfRule type="expression" dxfId="1966" priority="13272">
      <formula>IF(RIGHT(TEXT(AI107,"0.#"),1)=".",TRUE,FALSE)</formula>
    </cfRule>
  </conditionalFormatting>
  <conditionalFormatting sqref="AM107">
    <cfRule type="expression" dxfId="1965" priority="13269">
      <formula>IF(RIGHT(TEXT(AM107,"0.#"),1)=".",FALSE,TRUE)</formula>
    </cfRule>
    <cfRule type="expression" dxfId="1964" priority="13270">
      <formula>IF(RIGHT(TEXT(AM107,"0.#"),1)=".",TRUE,FALSE)</formula>
    </cfRule>
  </conditionalFormatting>
  <conditionalFormatting sqref="AE108">
    <cfRule type="expression" dxfId="1963" priority="13267">
      <formula>IF(RIGHT(TEXT(AE108,"0.#"),1)=".",FALSE,TRUE)</formula>
    </cfRule>
    <cfRule type="expression" dxfId="1962" priority="13268">
      <formula>IF(RIGHT(TEXT(AE108,"0.#"),1)=".",TRUE,FALSE)</formula>
    </cfRule>
  </conditionalFormatting>
  <conditionalFormatting sqref="AI108">
    <cfRule type="expression" dxfId="1961" priority="13265">
      <formula>IF(RIGHT(TEXT(AI108,"0.#"),1)=".",FALSE,TRUE)</formula>
    </cfRule>
    <cfRule type="expression" dxfId="1960" priority="13266">
      <formula>IF(RIGHT(TEXT(AI108,"0.#"),1)=".",TRUE,FALSE)</formula>
    </cfRule>
  </conditionalFormatting>
  <conditionalFormatting sqref="AM108">
    <cfRule type="expression" dxfId="1959" priority="13263">
      <formula>IF(RIGHT(TEXT(AM108,"0.#"),1)=".",FALSE,TRUE)</formula>
    </cfRule>
    <cfRule type="expression" dxfId="1958" priority="13264">
      <formula>IF(RIGHT(TEXT(AM108,"0.#"),1)=".",TRUE,FALSE)</formula>
    </cfRule>
  </conditionalFormatting>
  <conditionalFormatting sqref="AE110">
    <cfRule type="expression" dxfId="1957" priority="13259">
      <formula>IF(RIGHT(TEXT(AE110,"0.#"),1)=".",FALSE,TRUE)</formula>
    </cfRule>
    <cfRule type="expression" dxfId="1956" priority="13260">
      <formula>IF(RIGHT(TEXT(AE110,"0.#"),1)=".",TRUE,FALSE)</formula>
    </cfRule>
  </conditionalFormatting>
  <conditionalFormatting sqref="AI110">
    <cfRule type="expression" dxfId="1955" priority="13257">
      <formula>IF(RIGHT(TEXT(AI110,"0.#"),1)=".",FALSE,TRUE)</formula>
    </cfRule>
    <cfRule type="expression" dxfId="1954" priority="13258">
      <formula>IF(RIGHT(TEXT(AI110,"0.#"),1)=".",TRUE,FALSE)</formula>
    </cfRule>
  </conditionalFormatting>
  <conditionalFormatting sqref="AM110">
    <cfRule type="expression" dxfId="1953" priority="13255">
      <formula>IF(RIGHT(TEXT(AM110,"0.#"),1)=".",FALSE,TRUE)</formula>
    </cfRule>
    <cfRule type="expression" dxfId="1952" priority="13256">
      <formula>IF(RIGHT(TEXT(AM110,"0.#"),1)=".",TRUE,FALSE)</formula>
    </cfRule>
  </conditionalFormatting>
  <conditionalFormatting sqref="AE111">
    <cfRule type="expression" dxfId="1951" priority="13253">
      <formula>IF(RIGHT(TEXT(AE111,"0.#"),1)=".",FALSE,TRUE)</formula>
    </cfRule>
    <cfRule type="expression" dxfId="1950" priority="13254">
      <formula>IF(RIGHT(TEXT(AE111,"0.#"),1)=".",TRUE,FALSE)</formula>
    </cfRule>
  </conditionalFormatting>
  <conditionalFormatting sqref="AI111">
    <cfRule type="expression" dxfId="1949" priority="13251">
      <formula>IF(RIGHT(TEXT(AI111,"0.#"),1)=".",FALSE,TRUE)</formula>
    </cfRule>
    <cfRule type="expression" dxfId="1948" priority="13252">
      <formula>IF(RIGHT(TEXT(AI111,"0.#"),1)=".",TRUE,FALSE)</formula>
    </cfRule>
  </conditionalFormatting>
  <conditionalFormatting sqref="AM111">
    <cfRule type="expression" dxfId="1947" priority="13249">
      <formula>IF(RIGHT(TEXT(AM111,"0.#"),1)=".",FALSE,TRUE)</formula>
    </cfRule>
    <cfRule type="expression" dxfId="1946" priority="13250">
      <formula>IF(RIGHT(TEXT(AM111,"0.#"),1)=".",TRUE,FALSE)</formula>
    </cfRule>
  </conditionalFormatting>
  <conditionalFormatting sqref="AE113">
    <cfRule type="expression" dxfId="1945" priority="13245">
      <formula>IF(RIGHT(TEXT(AE113,"0.#"),1)=".",FALSE,TRUE)</formula>
    </cfRule>
    <cfRule type="expression" dxfId="1944" priority="13246">
      <formula>IF(RIGHT(TEXT(AE113,"0.#"),1)=".",TRUE,FALSE)</formula>
    </cfRule>
  </conditionalFormatting>
  <conditionalFormatting sqref="AI113">
    <cfRule type="expression" dxfId="1943" priority="13243">
      <formula>IF(RIGHT(TEXT(AI113,"0.#"),1)=".",FALSE,TRUE)</formula>
    </cfRule>
    <cfRule type="expression" dxfId="1942" priority="13244">
      <formula>IF(RIGHT(TEXT(AI113,"0.#"),1)=".",TRUE,FALSE)</formula>
    </cfRule>
  </conditionalFormatting>
  <conditionalFormatting sqref="AM113">
    <cfRule type="expression" dxfId="1941" priority="13241">
      <formula>IF(RIGHT(TEXT(AM113,"0.#"),1)=".",FALSE,TRUE)</formula>
    </cfRule>
    <cfRule type="expression" dxfId="1940" priority="13242">
      <formula>IF(RIGHT(TEXT(AM113,"0.#"),1)=".",TRUE,FALSE)</formula>
    </cfRule>
  </conditionalFormatting>
  <conditionalFormatting sqref="AE114">
    <cfRule type="expression" dxfId="1939" priority="13239">
      <formula>IF(RIGHT(TEXT(AE114,"0.#"),1)=".",FALSE,TRUE)</formula>
    </cfRule>
    <cfRule type="expression" dxfId="1938" priority="13240">
      <formula>IF(RIGHT(TEXT(AE114,"0.#"),1)=".",TRUE,FALSE)</formula>
    </cfRule>
  </conditionalFormatting>
  <conditionalFormatting sqref="AI114">
    <cfRule type="expression" dxfId="1937" priority="13237">
      <formula>IF(RIGHT(TEXT(AI114,"0.#"),1)=".",FALSE,TRUE)</formula>
    </cfRule>
    <cfRule type="expression" dxfId="1936" priority="13238">
      <formula>IF(RIGHT(TEXT(AI114,"0.#"),1)=".",TRUE,FALSE)</formula>
    </cfRule>
  </conditionalFormatting>
  <conditionalFormatting sqref="AM114">
    <cfRule type="expression" dxfId="1935" priority="13235">
      <formula>IF(RIGHT(TEXT(AM114,"0.#"),1)=".",FALSE,TRUE)</formula>
    </cfRule>
    <cfRule type="expression" dxfId="1934" priority="13236">
      <formula>IF(RIGHT(TEXT(AM114,"0.#"),1)=".",TRUE,FALSE)</formula>
    </cfRule>
  </conditionalFormatting>
  <conditionalFormatting sqref="AQ116">
    <cfRule type="expression" dxfId="1933" priority="13231">
      <formula>IF(RIGHT(TEXT(AQ116,"0.#"),1)=".",FALSE,TRUE)</formula>
    </cfRule>
    <cfRule type="expression" dxfId="1932" priority="13232">
      <formula>IF(RIGHT(TEXT(AQ116,"0.#"),1)=".",TRUE,FALSE)</formula>
    </cfRule>
  </conditionalFormatting>
  <conditionalFormatting sqref="AM116">
    <cfRule type="expression" dxfId="1931" priority="13227">
      <formula>IF(RIGHT(TEXT(AM116,"0.#"),1)=".",FALSE,TRUE)</formula>
    </cfRule>
    <cfRule type="expression" dxfId="1930" priority="13228">
      <formula>IF(RIGHT(TEXT(AM116,"0.#"),1)=".",TRUE,FALSE)</formula>
    </cfRule>
  </conditionalFormatting>
  <conditionalFormatting sqref="AM117">
    <cfRule type="expression" dxfId="1929" priority="13225">
      <formula>IF(RIGHT(TEXT(AM117,"0.#"),1)=".",FALSE,TRUE)</formula>
    </cfRule>
    <cfRule type="expression" dxfId="1928" priority="13226">
      <formula>IF(RIGHT(TEXT(AM117,"0.#"),1)=".",TRUE,FALSE)</formula>
    </cfRule>
  </conditionalFormatting>
  <conditionalFormatting sqref="AQ117">
    <cfRule type="expression" dxfId="1927" priority="13219">
      <formula>IF(RIGHT(TEXT(AQ117,"0.#"),1)=".",FALSE,TRUE)</formula>
    </cfRule>
    <cfRule type="expression" dxfId="1926" priority="13220">
      <formula>IF(RIGHT(TEXT(AQ117,"0.#"),1)=".",TRUE,FALSE)</formula>
    </cfRule>
  </conditionalFormatting>
  <conditionalFormatting sqref="AE119 AQ119">
    <cfRule type="expression" dxfId="1925" priority="13217">
      <formula>IF(RIGHT(TEXT(AE119,"0.#"),1)=".",FALSE,TRUE)</formula>
    </cfRule>
    <cfRule type="expression" dxfId="1924" priority="13218">
      <formula>IF(RIGHT(TEXT(AE119,"0.#"),1)=".",TRUE,FALSE)</formula>
    </cfRule>
  </conditionalFormatting>
  <conditionalFormatting sqref="AI119">
    <cfRule type="expression" dxfId="1923" priority="13215">
      <formula>IF(RIGHT(TEXT(AI119,"0.#"),1)=".",FALSE,TRUE)</formula>
    </cfRule>
    <cfRule type="expression" dxfId="1922" priority="13216">
      <formula>IF(RIGHT(TEXT(AI119,"0.#"),1)=".",TRUE,FALSE)</formula>
    </cfRule>
  </conditionalFormatting>
  <conditionalFormatting sqref="AM119">
    <cfRule type="expression" dxfId="1921" priority="13213">
      <formula>IF(RIGHT(TEXT(AM119,"0.#"),1)=".",FALSE,TRUE)</formula>
    </cfRule>
    <cfRule type="expression" dxfId="1920" priority="13214">
      <formula>IF(RIGHT(TEXT(AM119,"0.#"),1)=".",TRUE,FALSE)</formula>
    </cfRule>
  </conditionalFormatting>
  <conditionalFormatting sqref="AQ120">
    <cfRule type="expression" dxfId="1919" priority="13205">
      <formula>IF(RIGHT(TEXT(AQ120,"0.#"),1)=".",FALSE,TRUE)</formula>
    </cfRule>
    <cfRule type="expression" dxfId="1918" priority="13206">
      <formula>IF(RIGHT(TEXT(AQ120,"0.#"),1)=".",TRUE,FALSE)</formula>
    </cfRule>
  </conditionalFormatting>
  <conditionalFormatting sqref="AE122 AQ122">
    <cfRule type="expression" dxfId="1917" priority="13203">
      <formula>IF(RIGHT(TEXT(AE122,"0.#"),1)=".",FALSE,TRUE)</formula>
    </cfRule>
    <cfRule type="expression" dxfId="1916" priority="13204">
      <formula>IF(RIGHT(TEXT(AE122,"0.#"),1)=".",TRUE,FALSE)</formula>
    </cfRule>
  </conditionalFormatting>
  <conditionalFormatting sqref="AI122">
    <cfRule type="expression" dxfId="1915" priority="13201">
      <formula>IF(RIGHT(TEXT(AI122,"0.#"),1)=".",FALSE,TRUE)</formula>
    </cfRule>
    <cfRule type="expression" dxfId="1914" priority="13202">
      <formula>IF(RIGHT(TEXT(AI122,"0.#"),1)=".",TRUE,FALSE)</formula>
    </cfRule>
  </conditionalFormatting>
  <conditionalFormatting sqref="AM122">
    <cfRule type="expression" dxfId="1913" priority="13199">
      <formula>IF(RIGHT(TEXT(AM122,"0.#"),1)=".",FALSE,TRUE)</formula>
    </cfRule>
    <cfRule type="expression" dxfId="1912" priority="13200">
      <formula>IF(RIGHT(TEXT(AM122,"0.#"),1)=".",TRUE,FALSE)</formula>
    </cfRule>
  </conditionalFormatting>
  <conditionalFormatting sqref="AQ123">
    <cfRule type="expression" dxfId="1911" priority="13191">
      <formula>IF(RIGHT(TEXT(AQ123,"0.#"),1)=".",FALSE,TRUE)</formula>
    </cfRule>
    <cfRule type="expression" dxfId="1910" priority="13192">
      <formula>IF(RIGHT(TEXT(AQ123,"0.#"),1)=".",TRUE,FALSE)</formula>
    </cfRule>
  </conditionalFormatting>
  <conditionalFormatting sqref="AE125 AQ125">
    <cfRule type="expression" dxfId="1909" priority="13189">
      <formula>IF(RIGHT(TEXT(AE125,"0.#"),1)=".",FALSE,TRUE)</formula>
    </cfRule>
    <cfRule type="expression" dxfId="1908" priority="13190">
      <formula>IF(RIGHT(TEXT(AE125,"0.#"),1)=".",TRUE,FALSE)</formula>
    </cfRule>
  </conditionalFormatting>
  <conditionalFormatting sqref="AI125">
    <cfRule type="expression" dxfId="1907" priority="13187">
      <formula>IF(RIGHT(TEXT(AI125,"0.#"),1)=".",FALSE,TRUE)</formula>
    </cfRule>
    <cfRule type="expression" dxfId="1906" priority="13188">
      <formula>IF(RIGHT(TEXT(AI125,"0.#"),1)=".",TRUE,FALSE)</formula>
    </cfRule>
  </conditionalFormatting>
  <conditionalFormatting sqref="AM125">
    <cfRule type="expression" dxfId="1905" priority="13185">
      <formula>IF(RIGHT(TEXT(AM125,"0.#"),1)=".",FALSE,TRUE)</formula>
    </cfRule>
    <cfRule type="expression" dxfId="1904" priority="13186">
      <formula>IF(RIGHT(TEXT(AM125,"0.#"),1)=".",TRUE,FALSE)</formula>
    </cfRule>
  </conditionalFormatting>
  <conditionalFormatting sqref="AQ126">
    <cfRule type="expression" dxfId="1903" priority="13177">
      <formula>IF(RIGHT(TEXT(AQ126,"0.#"),1)=".",FALSE,TRUE)</formula>
    </cfRule>
    <cfRule type="expression" dxfId="1902" priority="13178">
      <formula>IF(RIGHT(TEXT(AQ126,"0.#"),1)=".",TRUE,FALSE)</formula>
    </cfRule>
  </conditionalFormatting>
  <conditionalFormatting sqref="AE128 AQ128">
    <cfRule type="expression" dxfId="1901" priority="13175">
      <formula>IF(RIGHT(TEXT(AE128,"0.#"),1)=".",FALSE,TRUE)</formula>
    </cfRule>
    <cfRule type="expression" dxfId="1900" priority="13176">
      <formula>IF(RIGHT(TEXT(AE128,"0.#"),1)=".",TRUE,FALSE)</formula>
    </cfRule>
  </conditionalFormatting>
  <conditionalFormatting sqref="AI128">
    <cfRule type="expression" dxfId="1899" priority="13173">
      <formula>IF(RIGHT(TEXT(AI128,"0.#"),1)=".",FALSE,TRUE)</formula>
    </cfRule>
    <cfRule type="expression" dxfId="1898" priority="13174">
      <formula>IF(RIGHT(TEXT(AI128,"0.#"),1)=".",TRUE,FALSE)</formula>
    </cfRule>
  </conditionalFormatting>
  <conditionalFormatting sqref="AM128">
    <cfRule type="expression" dxfId="1897" priority="13171">
      <formula>IF(RIGHT(TEXT(AM128,"0.#"),1)=".",FALSE,TRUE)</formula>
    </cfRule>
    <cfRule type="expression" dxfId="1896" priority="13172">
      <formula>IF(RIGHT(TEXT(AM128,"0.#"),1)=".",TRUE,FALSE)</formula>
    </cfRule>
  </conditionalFormatting>
  <conditionalFormatting sqref="AQ129">
    <cfRule type="expression" dxfId="1895" priority="13163">
      <formula>IF(RIGHT(TEXT(AQ129,"0.#"),1)=".",FALSE,TRUE)</formula>
    </cfRule>
    <cfRule type="expression" dxfId="1894" priority="13164">
      <formula>IF(RIGHT(TEXT(AQ129,"0.#"),1)=".",TRUE,FALSE)</formula>
    </cfRule>
  </conditionalFormatting>
  <conditionalFormatting sqref="AE75">
    <cfRule type="expression" dxfId="1893" priority="13161">
      <formula>IF(RIGHT(TEXT(AE75,"0.#"),1)=".",FALSE,TRUE)</formula>
    </cfRule>
    <cfRule type="expression" dxfId="1892" priority="13162">
      <formula>IF(RIGHT(TEXT(AE75,"0.#"),1)=".",TRUE,FALSE)</formula>
    </cfRule>
  </conditionalFormatting>
  <conditionalFormatting sqref="AE76">
    <cfRule type="expression" dxfId="1891" priority="13159">
      <formula>IF(RIGHT(TEXT(AE76,"0.#"),1)=".",FALSE,TRUE)</formula>
    </cfRule>
    <cfRule type="expression" dxfId="1890" priority="13160">
      <formula>IF(RIGHT(TEXT(AE76,"0.#"),1)=".",TRUE,FALSE)</formula>
    </cfRule>
  </conditionalFormatting>
  <conditionalFormatting sqref="AE77">
    <cfRule type="expression" dxfId="1889" priority="13157">
      <formula>IF(RIGHT(TEXT(AE77,"0.#"),1)=".",FALSE,TRUE)</formula>
    </cfRule>
    <cfRule type="expression" dxfId="1888" priority="13158">
      <formula>IF(RIGHT(TEXT(AE77,"0.#"),1)=".",TRUE,FALSE)</formula>
    </cfRule>
  </conditionalFormatting>
  <conditionalFormatting sqref="AI77">
    <cfRule type="expression" dxfId="1887" priority="13155">
      <formula>IF(RIGHT(TEXT(AI77,"0.#"),1)=".",FALSE,TRUE)</formula>
    </cfRule>
    <cfRule type="expression" dxfId="1886" priority="13156">
      <formula>IF(RIGHT(TEXT(AI77,"0.#"),1)=".",TRUE,FALSE)</formula>
    </cfRule>
  </conditionalFormatting>
  <conditionalFormatting sqref="AI76">
    <cfRule type="expression" dxfId="1885" priority="13153">
      <formula>IF(RIGHT(TEXT(AI76,"0.#"),1)=".",FALSE,TRUE)</formula>
    </cfRule>
    <cfRule type="expression" dxfId="1884" priority="13154">
      <formula>IF(RIGHT(TEXT(AI76,"0.#"),1)=".",TRUE,FALSE)</formula>
    </cfRule>
  </conditionalFormatting>
  <conditionalFormatting sqref="AI75">
    <cfRule type="expression" dxfId="1883" priority="13151">
      <formula>IF(RIGHT(TEXT(AI75,"0.#"),1)=".",FALSE,TRUE)</formula>
    </cfRule>
    <cfRule type="expression" dxfId="1882" priority="13152">
      <formula>IF(RIGHT(TEXT(AI75,"0.#"),1)=".",TRUE,FALSE)</formula>
    </cfRule>
  </conditionalFormatting>
  <conditionalFormatting sqref="AM75">
    <cfRule type="expression" dxfId="1881" priority="13149">
      <formula>IF(RIGHT(TEXT(AM75,"0.#"),1)=".",FALSE,TRUE)</formula>
    </cfRule>
    <cfRule type="expression" dxfId="1880" priority="13150">
      <formula>IF(RIGHT(TEXT(AM75,"0.#"),1)=".",TRUE,FALSE)</formula>
    </cfRule>
  </conditionalFormatting>
  <conditionalFormatting sqref="AM76">
    <cfRule type="expression" dxfId="1879" priority="13147">
      <formula>IF(RIGHT(TEXT(AM76,"0.#"),1)=".",FALSE,TRUE)</formula>
    </cfRule>
    <cfRule type="expression" dxfId="1878" priority="13148">
      <formula>IF(RIGHT(TEXT(AM76,"0.#"),1)=".",TRUE,FALSE)</formula>
    </cfRule>
  </conditionalFormatting>
  <conditionalFormatting sqref="AM77">
    <cfRule type="expression" dxfId="1877" priority="13145">
      <formula>IF(RIGHT(TEXT(AM77,"0.#"),1)=".",FALSE,TRUE)</formula>
    </cfRule>
    <cfRule type="expression" dxfId="1876" priority="13146">
      <formula>IF(RIGHT(TEXT(AM77,"0.#"),1)=".",TRUE,FALSE)</formula>
    </cfRule>
  </conditionalFormatting>
  <conditionalFormatting sqref="AI134:AI135 AM134:AM135 AQ134:AQ135 AU134:AU135">
    <cfRule type="expression" dxfId="1875" priority="13131">
      <formula>IF(RIGHT(TEXT(AI134,"0.#"),1)=".",FALSE,TRUE)</formula>
    </cfRule>
    <cfRule type="expression" dxfId="1874" priority="13132">
      <formula>IF(RIGHT(TEXT(AI134,"0.#"),1)=".",TRUE,FALSE)</formula>
    </cfRule>
  </conditionalFormatting>
  <conditionalFormatting sqref="AE433">
    <cfRule type="expression" dxfId="1873" priority="13101">
      <formula>IF(RIGHT(TEXT(AE433,"0.#"),1)=".",FALSE,TRUE)</formula>
    </cfRule>
    <cfRule type="expression" dxfId="1872" priority="13102">
      <formula>IF(RIGHT(TEXT(AE433,"0.#"),1)=".",TRUE,FALSE)</formula>
    </cfRule>
  </conditionalFormatting>
  <conditionalFormatting sqref="AM435">
    <cfRule type="expression" dxfId="1871" priority="13085">
      <formula>IF(RIGHT(TEXT(AM435,"0.#"),1)=".",FALSE,TRUE)</formula>
    </cfRule>
    <cfRule type="expression" dxfId="1870" priority="13086">
      <formula>IF(RIGHT(TEXT(AM435,"0.#"),1)=".",TRUE,FALSE)</formula>
    </cfRule>
  </conditionalFormatting>
  <conditionalFormatting sqref="AE434">
    <cfRule type="expression" dxfId="1869" priority="13099">
      <formula>IF(RIGHT(TEXT(AE434,"0.#"),1)=".",FALSE,TRUE)</formula>
    </cfRule>
    <cfRule type="expression" dxfId="1868" priority="13100">
      <formula>IF(RIGHT(TEXT(AE434,"0.#"),1)=".",TRUE,FALSE)</formula>
    </cfRule>
  </conditionalFormatting>
  <conditionalFormatting sqref="AE435">
    <cfRule type="expression" dxfId="1867" priority="13097">
      <formula>IF(RIGHT(TEXT(AE435,"0.#"),1)=".",FALSE,TRUE)</formula>
    </cfRule>
    <cfRule type="expression" dxfId="1866" priority="13098">
      <formula>IF(RIGHT(TEXT(AE435,"0.#"),1)=".",TRUE,FALSE)</formula>
    </cfRule>
  </conditionalFormatting>
  <conditionalFormatting sqref="AM433">
    <cfRule type="expression" dxfId="1865" priority="13089">
      <formula>IF(RIGHT(TEXT(AM433,"0.#"),1)=".",FALSE,TRUE)</formula>
    </cfRule>
    <cfRule type="expression" dxfId="1864" priority="13090">
      <formula>IF(RIGHT(TEXT(AM433,"0.#"),1)=".",TRUE,FALSE)</formula>
    </cfRule>
  </conditionalFormatting>
  <conditionalFormatting sqref="AM434">
    <cfRule type="expression" dxfId="1863" priority="13087">
      <formula>IF(RIGHT(TEXT(AM434,"0.#"),1)=".",FALSE,TRUE)</formula>
    </cfRule>
    <cfRule type="expression" dxfId="1862" priority="13088">
      <formula>IF(RIGHT(TEXT(AM434,"0.#"),1)=".",TRUE,FALSE)</formula>
    </cfRule>
  </conditionalFormatting>
  <conditionalFormatting sqref="AU433">
    <cfRule type="expression" dxfId="1861" priority="13077">
      <formula>IF(RIGHT(TEXT(AU433,"0.#"),1)=".",FALSE,TRUE)</formula>
    </cfRule>
    <cfRule type="expression" dxfId="1860" priority="13078">
      <formula>IF(RIGHT(TEXT(AU433,"0.#"),1)=".",TRUE,FALSE)</formula>
    </cfRule>
  </conditionalFormatting>
  <conditionalFormatting sqref="AU434">
    <cfRule type="expression" dxfId="1859" priority="13075">
      <formula>IF(RIGHT(TEXT(AU434,"0.#"),1)=".",FALSE,TRUE)</formula>
    </cfRule>
    <cfRule type="expression" dxfId="1858" priority="13076">
      <formula>IF(RIGHT(TEXT(AU434,"0.#"),1)=".",TRUE,FALSE)</formula>
    </cfRule>
  </conditionalFormatting>
  <conditionalFormatting sqref="AU435">
    <cfRule type="expression" dxfId="1857" priority="13073">
      <formula>IF(RIGHT(TEXT(AU435,"0.#"),1)=".",FALSE,TRUE)</formula>
    </cfRule>
    <cfRule type="expression" dxfId="1856" priority="13074">
      <formula>IF(RIGHT(TEXT(AU435,"0.#"),1)=".",TRUE,FALSE)</formula>
    </cfRule>
  </conditionalFormatting>
  <conditionalFormatting sqref="AI435">
    <cfRule type="expression" dxfId="1855" priority="13007">
      <formula>IF(RIGHT(TEXT(AI435,"0.#"),1)=".",FALSE,TRUE)</formula>
    </cfRule>
    <cfRule type="expression" dxfId="1854" priority="13008">
      <formula>IF(RIGHT(TEXT(AI435,"0.#"),1)=".",TRUE,FALSE)</formula>
    </cfRule>
  </conditionalFormatting>
  <conditionalFormatting sqref="AI433">
    <cfRule type="expression" dxfId="1853" priority="13011">
      <formula>IF(RIGHT(TEXT(AI433,"0.#"),1)=".",FALSE,TRUE)</formula>
    </cfRule>
    <cfRule type="expression" dxfId="1852" priority="13012">
      <formula>IF(RIGHT(TEXT(AI433,"0.#"),1)=".",TRUE,FALSE)</formula>
    </cfRule>
  </conditionalFormatting>
  <conditionalFormatting sqref="AI434">
    <cfRule type="expression" dxfId="1851" priority="13009">
      <formula>IF(RIGHT(TEXT(AI434,"0.#"),1)=".",FALSE,TRUE)</formula>
    </cfRule>
    <cfRule type="expression" dxfId="1850" priority="13010">
      <formula>IF(RIGHT(TEXT(AI434,"0.#"),1)=".",TRUE,FALSE)</formula>
    </cfRule>
  </conditionalFormatting>
  <conditionalFormatting sqref="AQ434">
    <cfRule type="expression" dxfId="1849" priority="12993">
      <formula>IF(RIGHT(TEXT(AQ434,"0.#"),1)=".",FALSE,TRUE)</formula>
    </cfRule>
    <cfRule type="expression" dxfId="1848" priority="12994">
      <formula>IF(RIGHT(TEXT(AQ434,"0.#"),1)=".",TRUE,FALSE)</formula>
    </cfRule>
  </conditionalFormatting>
  <conditionalFormatting sqref="AQ435">
    <cfRule type="expression" dxfId="1847" priority="12979">
      <formula>IF(RIGHT(TEXT(AQ435,"0.#"),1)=".",FALSE,TRUE)</formula>
    </cfRule>
    <cfRule type="expression" dxfId="1846" priority="12980">
      <formula>IF(RIGHT(TEXT(AQ435,"0.#"),1)=".",TRUE,FALSE)</formula>
    </cfRule>
  </conditionalFormatting>
  <conditionalFormatting sqref="AQ433">
    <cfRule type="expression" dxfId="1845" priority="12977">
      <formula>IF(RIGHT(TEXT(AQ433,"0.#"),1)=".",FALSE,TRUE)</formula>
    </cfRule>
    <cfRule type="expression" dxfId="1844" priority="12978">
      <formula>IF(RIGHT(TEXT(AQ433,"0.#"),1)=".",TRUE,FALSE)</formula>
    </cfRule>
  </conditionalFormatting>
  <conditionalFormatting sqref="AL845:AO867">
    <cfRule type="expression" dxfId="1843" priority="6701">
      <formula>IF(AND(AL845&gt;=0, RIGHT(TEXT(AL845,"0.#"),1)&lt;&gt;"."),TRUE,FALSE)</formula>
    </cfRule>
    <cfRule type="expression" dxfId="1842" priority="6702">
      <formula>IF(AND(AL845&gt;=0, RIGHT(TEXT(AL845,"0.#"),1)="."),TRUE,FALSE)</formula>
    </cfRule>
    <cfRule type="expression" dxfId="1841" priority="6703">
      <formula>IF(AND(AL845&lt;0, RIGHT(TEXT(AL845,"0.#"),1)&lt;&gt;"."),TRUE,FALSE)</formula>
    </cfRule>
    <cfRule type="expression" dxfId="1840" priority="6704">
      <formula>IF(AND(AL845&lt;0, RIGHT(TEXT(AL845,"0.#"),1)="."),TRUE,FALSE)</formula>
    </cfRule>
  </conditionalFormatting>
  <conditionalFormatting sqref="AQ53:AQ55">
    <cfRule type="expression" dxfId="1839" priority="4723">
      <formula>IF(RIGHT(TEXT(AQ53,"0.#"),1)=".",FALSE,TRUE)</formula>
    </cfRule>
    <cfRule type="expression" dxfId="1838" priority="4724">
      <formula>IF(RIGHT(TEXT(AQ53,"0.#"),1)=".",TRUE,FALSE)</formula>
    </cfRule>
  </conditionalFormatting>
  <conditionalFormatting sqref="AU53:AU55">
    <cfRule type="expression" dxfId="1837" priority="4721">
      <formula>IF(RIGHT(TEXT(AU53,"0.#"),1)=".",FALSE,TRUE)</formula>
    </cfRule>
    <cfRule type="expression" dxfId="1836" priority="4722">
      <formula>IF(RIGHT(TEXT(AU53,"0.#"),1)=".",TRUE,FALSE)</formula>
    </cfRule>
  </conditionalFormatting>
  <conditionalFormatting sqref="AQ60:AQ62">
    <cfRule type="expression" dxfId="1835" priority="4719">
      <formula>IF(RIGHT(TEXT(AQ60,"0.#"),1)=".",FALSE,TRUE)</formula>
    </cfRule>
    <cfRule type="expression" dxfId="1834" priority="4720">
      <formula>IF(RIGHT(TEXT(AQ60,"0.#"),1)=".",TRUE,FALSE)</formula>
    </cfRule>
  </conditionalFormatting>
  <conditionalFormatting sqref="AU60:AU62">
    <cfRule type="expression" dxfId="1833" priority="4717">
      <formula>IF(RIGHT(TEXT(AU60,"0.#"),1)=".",FALSE,TRUE)</formula>
    </cfRule>
    <cfRule type="expression" dxfId="1832" priority="4718">
      <formula>IF(RIGHT(TEXT(AU60,"0.#"),1)=".",TRUE,FALSE)</formula>
    </cfRule>
  </conditionalFormatting>
  <conditionalFormatting sqref="AQ75:AQ77">
    <cfRule type="expression" dxfId="1831" priority="4715">
      <formula>IF(RIGHT(TEXT(AQ75,"0.#"),1)=".",FALSE,TRUE)</formula>
    </cfRule>
    <cfRule type="expression" dxfId="1830" priority="4716">
      <formula>IF(RIGHT(TEXT(AQ75,"0.#"),1)=".",TRUE,FALSE)</formula>
    </cfRule>
  </conditionalFormatting>
  <conditionalFormatting sqref="AU75:AU77">
    <cfRule type="expression" dxfId="1829" priority="4713">
      <formula>IF(RIGHT(TEXT(AU75,"0.#"),1)=".",FALSE,TRUE)</formula>
    </cfRule>
    <cfRule type="expression" dxfId="1828" priority="4714">
      <formula>IF(RIGHT(TEXT(AU75,"0.#"),1)=".",TRUE,FALSE)</formula>
    </cfRule>
  </conditionalFormatting>
  <conditionalFormatting sqref="AQ87:AQ89">
    <cfRule type="expression" dxfId="1827" priority="4711">
      <formula>IF(RIGHT(TEXT(AQ87,"0.#"),1)=".",FALSE,TRUE)</formula>
    </cfRule>
    <cfRule type="expression" dxfId="1826" priority="4712">
      <formula>IF(RIGHT(TEXT(AQ87,"0.#"),1)=".",TRUE,FALSE)</formula>
    </cfRule>
  </conditionalFormatting>
  <conditionalFormatting sqref="AU87:AU89">
    <cfRule type="expression" dxfId="1825" priority="4709">
      <formula>IF(RIGHT(TEXT(AU87,"0.#"),1)=".",FALSE,TRUE)</formula>
    </cfRule>
    <cfRule type="expression" dxfId="1824" priority="4710">
      <formula>IF(RIGHT(TEXT(AU87,"0.#"),1)=".",TRUE,FALSE)</formula>
    </cfRule>
  </conditionalFormatting>
  <conditionalFormatting sqref="AQ92:AQ94">
    <cfRule type="expression" dxfId="1823" priority="4707">
      <formula>IF(RIGHT(TEXT(AQ92,"0.#"),1)=".",FALSE,TRUE)</formula>
    </cfRule>
    <cfRule type="expression" dxfId="1822" priority="4708">
      <formula>IF(RIGHT(TEXT(AQ92,"0.#"),1)=".",TRUE,FALSE)</formula>
    </cfRule>
  </conditionalFormatting>
  <conditionalFormatting sqref="AU92:AU94">
    <cfRule type="expression" dxfId="1821" priority="4705">
      <formula>IF(RIGHT(TEXT(AU92,"0.#"),1)=".",FALSE,TRUE)</formula>
    </cfRule>
    <cfRule type="expression" dxfId="1820" priority="4706">
      <formula>IF(RIGHT(TEXT(AU92,"0.#"),1)=".",TRUE,FALSE)</formula>
    </cfRule>
  </conditionalFormatting>
  <conditionalFormatting sqref="AQ97:AQ99">
    <cfRule type="expression" dxfId="1819" priority="4703">
      <formula>IF(RIGHT(TEXT(AQ97,"0.#"),1)=".",FALSE,TRUE)</formula>
    </cfRule>
    <cfRule type="expression" dxfId="1818" priority="4704">
      <formula>IF(RIGHT(TEXT(AQ97,"0.#"),1)=".",TRUE,FALSE)</formula>
    </cfRule>
  </conditionalFormatting>
  <conditionalFormatting sqref="AU97:AU99">
    <cfRule type="expression" dxfId="1817" priority="4701">
      <formula>IF(RIGHT(TEXT(AU97,"0.#"),1)=".",FALSE,TRUE)</formula>
    </cfRule>
    <cfRule type="expression" dxfId="1816" priority="4702">
      <formula>IF(RIGHT(TEXT(AU97,"0.#"),1)=".",TRUE,FALSE)</formula>
    </cfRule>
  </conditionalFormatting>
  <conditionalFormatting sqref="AE458">
    <cfRule type="expression" dxfId="1815" priority="4395">
      <formula>IF(RIGHT(TEXT(AE458,"0.#"),1)=".",FALSE,TRUE)</formula>
    </cfRule>
    <cfRule type="expression" dxfId="1814" priority="4396">
      <formula>IF(RIGHT(TEXT(AE458,"0.#"),1)=".",TRUE,FALSE)</formula>
    </cfRule>
  </conditionalFormatting>
  <conditionalFormatting sqref="AM460">
    <cfRule type="expression" dxfId="1813" priority="4385">
      <formula>IF(RIGHT(TEXT(AM460,"0.#"),1)=".",FALSE,TRUE)</formula>
    </cfRule>
    <cfRule type="expression" dxfId="1812" priority="4386">
      <formula>IF(RIGHT(TEXT(AM460,"0.#"),1)=".",TRUE,FALSE)</formula>
    </cfRule>
  </conditionalFormatting>
  <conditionalFormatting sqref="AE459">
    <cfRule type="expression" dxfId="1811" priority="4393">
      <formula>IF(RIGHT(TEXT(AE459,"0.#"),1)=".",FALSE,TRUE)</formula>
    </cfRule>
    <cfRule type="expression" dxfId="1810" priority="4394">
      <formula>IF(RIGHT(TEXT(AE459,"0.#"),1)=".",TRUE,FALSE)</formula>
    </cfRule>
  </conditionalFormatting>
  <conditionalFormatting sqref="AE460">
    <cfRule type="expression" dxfId="1809" priority="4391">
      <formula>IF(RIGHT(TEXT(AE460,"0.#"),1)=".",FALSE,TRUE)</formula>
    </cfRule>
    <cfRule type="expression" dxfId="1808" priority="4392">
      <formula>IF(RIGHT(TEXT(AE460,"0.#"),1)=".",TRUE,FALSE)</formula>
    </cfRule>
  </conditionalFormatting>
  <conditionalFormatting sqref="AM458">
    <cfRule type="expression" dxfId="1807" priority="4389">
      <formula>IF(RIGHT(TEXT(AM458,"0.#"),1)=".",FALSE,TRUE)</formula>
    </cfRule>
    <cfRule type="expression" dxfId="1806" priority="4390">
      <formula>IF(RIGHT(TEXT(AM458,"0.#"),1)=".",TRUE,FALSE)</formula>
    </cfRule>
  </conditionalFormatting>
  <conditionalFormatting sqref="AM459">
    <cfRule type="expression" dxfId="1805" priority="4387">
      <formula>IF(RIGHT(TEXT(AM459,"0.#"),1)=".",FALSE,TRUE)</formula>
    </cfRule>
    <cfRule type="expression" dxfId="1804" priority="4388">
      <formula>IF(RIGHT(TEXT(AM459,"0.#"),1)=".",TRUE,FALSE)</formula>
    </cfRule>
  </conditionalFormatting>
  <conditionalFormatting sqref="AU458">
    <cfRule type="expression" dxfId="1803" priority="4383">
      <formula>IF(RIGHT(TEXT(AU458,"0.#"),1)=".",FALSE,TRUE)</formula>
    </cfRule>
    <cfRule type="expression" dxfId="1802" priority="4384">
      <formula>IF(RIGHT(TEXT(AU458,"0.#"),1)=".",TRUE,FALSE)</formula>
    </cfRule>
  </conditionalFormatting>
  <conditionalFormatting sqref="AU459">
    <cfRule type="expression" dxfId="1801" priority="4381">
      <formula>IF(RIGHT(TEXT(AU459,"0.#"),1)=".",FALSE,TRUE)</formula>
    </cfRule>
    <cfRule type="expression" dxfId="1800" priority="4382">
      <formula>IF(RIGHT(TEXT(AU459,"0.#"),1)=".",TRUE,FALSE)</formula>
    </cfRule>
  </conditionalFormatting>
  <conditionalFormatting sqref="AU460">
    <cfRule type="expression" dxfId="1799" priority="4379">
      <formula>IF(RIGHT(TEXT(AU460,"0.#"),1)=".",FALSE,TRUE)</formula>
    </cfRule>
    <cfRule type="expression" dxfId="1798" priority="4380">
      <formula>IF(RIGHT(TEXT(AU460,"0.#"),1)=".",TRUE,FALSE)</formula>
    </cfRule>
  </conditionalFormatting>
  <conditionalFormatting sqref="AI460">
    <cfRule type="expression" dxfId="1797" priority="4373">
      <formula>IF(RIGHT(TEXT(AI460,"0.#"),1)=".",FALSE,TRUE)</formula>
    </cfRule>
    <cfRule type="expression" dxfId="1796" priority="4374">
      <formula>IF(RIGHT(TEXT(AI460,"0.#"),1)=".",TRUE,FALSE)</formula>
    </cfRule>
  </conditionalFormatting>
  <conditionalFormatting sqref="AI458">
    <cfRule type="expression" dxfId="1795" priority="4377">
      <formula>IF(RIGHT(TEXT(AI458,"0.#"),1)=".",FALSE,TRUE)</formula>
    </cfRule>
    <cfRule type="expression" dxfId="1794" priority="4378">
      <formula>IF(RIGHT(TEXT(AI458,"0.#"),1)=".",TRUE,FALSE)</formula>
    </cfRule>
  </conditionalFormatting>
  <conditionalFormatting sqref="AI459">
    <cfRule type="expression" dxfId="1793" priority="4375">
      <formula>IF(RIGHT(TEXT(AI459,"0.#"),1)=".",FALSE,TRUE)</formula>
    </cfRule>
    <cfRule type="expression" dxfId="1792" priority="4376">
      <formula>IF(RIGHT(TEXT(AI459,"0.#"),1)=".",TRUE,FALSE)</formula>
    </cfRule>
  </conditionalFormatting>
  <conditionalFormatting sqref="AQ459">
    <cfRule type="expression" dxfId="1791" priority="4371">
      <formula>IF(RIGHT(TEXT(AQ459,"0.#"),1)=".",FALSE,TRUE)</formula>
    </cfRule>
    <cfRule type="expression" dxfId="1790" priority="4372">
      <formula>IF(RIGHT(TEXT(AQ459,"0.#"),1)=".",TRUE,FALSE)</formula>
    </cfRule>
  </conditionalFormatting>
  <conditionalFormatting sqref="AQ460">
    <cfRule type="expression" dxfId="1789" priority="4369">
      <formula>IF(RIGHT(TEXT(AQ460,"0.#"),1)=".",FALSE,TRUE)</formula>
    </cfRule>
    <cfRule type="expression" dxfId="1788" priority="4370">
      <formula>IF(RIGHT(TEXT(AQ460,"0.#"),1)=".",TRUE,FALSE)</formula>
    </cfRule>
  </conditionalFormatting>
  <conditionalFormatting sqref="AQ458">
    <cfRule type="expression" dxfId="1787" priority="4367">
      <formula>IF(RIGHT(TEXT(AQ458,"0.#"),1)=".",FALSE,TRUE)</formula>
    </cfRule>
    <cfRule type="expression" dxfId="1786" priority="4368">
      <formula>IF(RIGHT(TEXT(AQ458,"0.#"),1)=".",TRUE,FALSE)</formula>
    </cfRule>
  </conditionalFormatting>
  <conditionalFormatting sqref="AE120 AM120">
    <cfRule type="expression" dxfId="1785" priority="3045">
      <formula>IF(RIGHT(TEXT(AE120,"0.#"),1)=".",FALSE,TRUE)</formula>
    </cfRule>
    <cfRule type="expression" dxfId="1784" priority="3046">
      <formula>IF(RIGHT(TEXT(AE120,"0.#"),1)=".",TRUE,FALSE)</formula>
    </cfRule>
  </conditionalFormatting>
  <conditionalFormatting sqref="AI126">
    <cfRule type="expression" dxfId="1783" priority="3035">
      <formula>IF(RIGHT(TEXT(AI126,"0.#"),1)=".",FALSE,TRUE)</formula>
    </cfRule>
    <cfRule type="expression" dxfId="1782" priority="3036">
      <formula>IF(RIGHT(TEXT(AI126,"0.#"),1)=".",TRUE,FALSE)</formula>
    </cfRule>
  </conditionalFormatting>
  <conditionalFormatting sqref="AI120">
    <cfRule type="expression" dxfId="1781" priority="3043">
      <formula>IF(RIGHT(TEXT(AI120,"0.#"),1)=".",FALSE,TRUE)</formula>
    </cfRule>
    <cfRule type="expression" dxfId="1780" priority="3044">
      <formula>IF(RIGHT(TEXT(AI120,"0.#"),1)=".",TRUE,FALSE)</formula>
    </cfRule>
  </conditionalFormatting>
  <conditionalFormatting sqref="AE123 AM123">
    <cfRule type="expression" dxfId="1779" priority="3041">
      <formula>IF(RIGHT(TEXT(AE123,"0.#"),1)=".",FALSE,TRUE)</formula>
    </cfRule>
    <cfRule type="expression" dxfId="1778" priority="3042">
      <formula>IF(RIGHT(TEXT(AE123,"0.#"),1)=".",TRUE,FALSE)</formula>
    </cfRule>
  </conditionalFormatting>
  <conditionalFormatting sqref="AI123">
    <cfRule type="expression" dxfId="1777" priority="3039">
      <formula>IF(RIGHT(TEXT(AI123,"0.#"),1)=".",FALSE,TRUE)</formula>
    </cfRule>
    <cfRule type="expression" dxfId="1776" priority="3040">
      <formula>IF(RIGHT(TEXT(AI123,"0.#"),1)=".",TRUE,FALSE)</formula>
    </cfRule>
  </conditionalFormatting>
  <conditionalFormatting sqref="AE126 AM126">
    <cfRule type="expression" dxfId="1775" priority="3037">
      <formula>IF(RIGHT(TEXT(AE126,"0.#"),1)=".",FALSE,TRUE)</formula>
    </cfRule>
    <cfRule type="expression" dxfId="1774" priority="3038">
      <formula>IF(RIGHT(TEXT(AE126,"0.#"),1)=".",TRUE,FALSE)</formula>
    </cfRule>
  </conditionalFormatting>
  <conditionalFormatting sqref="AE129 AM129">
    <cfRule type="expression" dxfId="1773" priority="3033">
      <formula>IF(RIGHT(TEXT(AE129,"0.#"),1)=".",FALSE,TRUE)</formula>
    </cfRule>
    <cfRule type="expression" dxfId="1772" priority="3034">
      <formula>IF(RIGHT(TEXT(AE129,"0.#"),1)=".",TRUE,FALSE)</formula>
    </cfRule>
  </conditionalFormatting>
  <conditionalFormatting sqref="AI129">
    <cfRule type="expression" dxfId="1771" priority="3031">
      <formula>IF(RIGHT(TEXT(AI129,"0.#"),1)=".",FALSE,TRUE)</formula>
    </cfRule>
    <cfRule type="expression" dxfId="1770" priority="3032">
      <formula>IF(RIGHT(TEXT(AI129,"0.#"),1)=".",TRUE,FALSE)</formula>
    </cfRule>
  </conditionalFormatting>
  <conditionalFormatting sqref="Y840:Y867">
    <cfRule type="expression" dxfId="1769" priority="3029">
      <formula>IF(RIGHT(TEXT(Y840,"0.#"),1)=".",FALSE,TRUE)</formula>
    </cfRule>
    <cfRule type="expression" dxfId="1768" priority="3030">
      <formula>IF(RIGHT(TEXT(Y840,"0.#"),1)=".",TRUE,FALSE)</formula>
    </cfRule>
  </conditionalFormatting>
  <conditionalFormatting sqref="AU518">
    <cfRule type="expression" dxfId="1767" priority="1539">
      <formula>IF(RIGHT(TEXT(AU518,"0.#"),1)=".",FALSE,TRUE)</formula>
    </cfRule>
    <cfRule type="expression" dxfId="1766" priority="1540">
      <formula>IF(RIGHT(TEXT(AU518,"0.#"),1)=".",TRUE,FALSE)</formula>
    </cfRule>
  </conditionalFormatting>
  <conditionalFormatting sqref="AQ551">
    <cfRule type="expression" dxfId="1765" priority="1315">
      <formula>IF(RIGHT(TEXT(AQ551,"0.#"),1)=".",FALSE,TRUE)</formula>
    </cfRule>
    <cfRule type="expression" dxfId="1764" priority="1316">
      <formula>IF(RIGHT(TEXT(AQ551,"0.#"),1)=".",TRUE,FALSE)</formula>
    </cfRule>
  </conditionalFormatting>
  <conditionalFormatting sqref="AE556">
    <cfRule type="expression" dxfId="1763" priority="1313">
      <formula>IF(RIGHT(TEXT(AE556,"0.#"),1)=".",FALSE,TRUE)</formula>
    </cfRule>
    <cfRule type="expression" dxfId="1762" priority="1314">
      <formula>IF(RIGHT(TEXT(AE556,"0.#"),1)=".",TRUE,FALSE)</formula>
    </cfRule>
  </conditionalFormatting>
  <conditionalFormatting sqref="AE557">
    <cfRule type="expression" dxfId="1761" priority="1311">
      <formula>IF(RIGHT(TEXT(AE557,"0.#"),1)=".",FALSE,TRUE)</formula>
    </cfRule>
    <cfRule type="expression" dxfId="1760" priority="1312">
      <formula>IF(RIGHT(TEXT(AE557,"0.#"),1)=".",TRUE,FALSE)</formula>
    </cfRule>
  </conditionalFormatting>
  <conditionalFormatting sqref="AE558">
    <cfRule type="expression" dxfId="1759" priority="1309">
      <formula>IF(RIGHT(TEXT(AE558,"0.#"),1)=".",FALSE,TRUE)</formula>
    </cfRule>
    <cfRule type="expression" dxfId="1758" priority="1310">
      <formula>IF(RIGHT(TEXT(AE558,"0.#"),1)=".",TRUE,FALSE)</formula>
    </cfRule>
  </conditionalFormatting>
  <conditionalFormatting sqref="AU556">
    <cfRule type="expression" dxfId="1757" priority="1301">
      <formula>IF(RIGHT(TEXT(AU556,"0.#"),1)=".",FALSE,TRUE)</formula>
    </cfRule>
    <cfRule type="expression" dxfId="1756" priority="1302">
      <formula>IF(RIGHT(TEXT(AU556,"0.#"),1)=".",TRUE,FALSE)</formula>
    </cfRule>
  </conditionalFormatting>
  <conditionalFormatting sqref="AU557">
    <cfRule type="expression" dxfId="1755" priority="1299">
      <formula>IF(RIGHT(TEXT(AU557,"0.#"),1)=".",FALSE,TRUE)</formula>
    </cfRule>
    <cfRule type="expression" dxfId="1754" priority="1300">
      <formula>IF(RIGHT(TEXT(AU557,"0.#"),1)=".",TRUE,FALSE)</formula>
    </cfRule>
  </conditionalFormatting>
  <conditionalFormatting sqref="AU558">
    <cfRule type="expression" dxfId="1753" priority="1297">
      <formula>IF(RIGHT(TEXT(AU558,"0.#"),1)=".",FALSE,TRUE)</formula>
    </cfRule>
    <cfRule type="expression" dxfId="1752" priority="1298">
      <formula>IF(RIGHT(TEXT(AU558,"0.#"),1)=".",TRUE,FALSE)</formula>
    </cfRule>
  </conditionalFormatting>
  <conditionalFormatting sqref="AQ557">
    <cfRule type="expression" dxfId="1751" priority="1289">
      <formula>IF(RIGHT(TEXT(AQ557,"0.#"),1)=".",FALSE,TRUE)</formula>
    </cfRule>
    <cfRule type="expression" dxfId="1750" priority="1290">
      <formula>IF(RIGHT(TEXT(AQ557,"0.#"),1)=".",TRUE,FALSE)</formula>
    </cfRule>
  </conditionalFormatting>
  <conditionalFormatting sqref="AQ558">
    <cfRule type="expression" dxfId="1749" priority="1287">
      <formula>IF(RIGHT(TEXT(AQ558,"0.#"),1)=".",FALSE,TRUE)</formula>
    </cfRule>
    <cfRule type="expression" dxfId="1748" priority="1288">
      <formula>IF(RIGHT(TEXT(AQ558,"0.#"),1)=".",TRUE,FALSE)</formula>
    </cfRule>
  </conditionalFormatting>
  <conditionalFormatting sqref="AQ556">
    <cfRule type="expression" dxfId="1747" priority="1285">
      <formula>IF(RIGHT(TEXT(AQ556,"0.#"),1)=".",FALSE,TRUE)</formula>
    </cfRule>
    <cfRule type="expression" dxfId="1746" priority="1286">
      <formula>IF(RIGHT(TEXT(AQ556,"0.#"),1)=".",TRUE,FALSE)</formula>
    </cfRule>
  </conditionalFormatting>
  <conditionalFormatting sqref="AE561">
    <cfRule type="expression" dxfId="1745" priority="1283">
      <formula>IF(RIGHT(TEXT(AE561,"0.#"),1)=".",FALSE,TRUE)</formula>
    </cfRule>
    <cfRule type="expression" dxfId="1744" priority="1284">
      <formula>IF(RIGHT(TEXT(AE561,"0.#"),1)=".",TRUE,FALSE)</formula>
    </cfRule>
  </conditionalFormatting>
  <conditionalFormatting sqref="AE562">
    <cfRule type="expression" dxfId="1743" priority="1281">
      <formula>IF(RIGHT(TEXT(AE562,"0.#"),1)=".",FALSE,TRUE)</formula>
    </cfRule>
    <cfRule type="expression" dxfId="1742" priority="1282">
      <formula>IF(RIGHT(TEXT(AE562,"0.#"),1)=".",TRUE,FALSE)</formula>
    </cfRule>
  </conditionalFormatting>
  <conditionalFormatting sqref="AE563">
    <cfRule type="expression" dxfId="1741" priority="1279">
      <formula>IF(RIGHT(TEXT(AE563,"0.#"),1)=".",FALSE,TRUE)</formula>
    </cfRule>
    <cfRule type="expression" dxfId="1740" priority="1280">
      <formula>IF(RIGHT(TEXT(AE563,"0.#"),1)=".",TRUE,FALSE)</formula>
    </cfRule>
  </conditionalFormatting>
  <conditionalFormatting sqref="AL1103:AO1132">
    <cfRule type="expression" dxfId="1739" priority="2935">
      <formula>IF(AND(AL1103&gt;=0, RIGHT(TEXT(AL1103,"0.#"),1)&lt;&gt;"."),TRUE,FALSE)</formula>
    </cfRule>
    <cfRule type="expression" dxfId="1738" priority="2936">
      <formula>IF(AND(AL1103&gt;=0, RIGHT(TEXT(AL1103,"0.#"),1)="."),TRUE,FALSE)</formula>
    </cfRule>
    <cfRule type="expression" dxfId="1737" priority="2937">
      <formula>IF(AND(AL1103&lt;0, RIGHT(TEXT(AL1103,"0.#"),1)&lt;&gt;"."),TRUE,FALSE)</formula>
    </cfRule>
    <cfRule type="expression" dxfId="1736" priority="2938">
      <formula>IF(AND(AL1103&lt;0, RIGHT(TEXT(AL1103,"0.#"),1)="."),TRUE,FALSE)</formula>
    </cfRule>
  </conditionalFormatting>
  <conditionalFormatting sqref="Y1103:Y1132">
    <cfRule type="expression" dxfId="1735" priority="2933">
      <formula>IF(RIGHT(TEXT(Y1103,"0.#"),1)=".",FALSE,TRUE)</formula>
    </cfRule>
    <cfRule type="expression" dxfId="1734" priority="2934">
      <formula>IF(RIGHT(TEXT(Y1103,"0.#"),1)=".",TRUE,FALSE)</formula>
    </cfRule>
  </conditionalFormatting>
  <conditionalFormatting sqref="AQ553">
    <cfRule type="expression" dxfId="1733" priority="1317">
      <formula>IF(RIGHT(TEXT(AQ553,"0.#"),1)=".",FALSE,TRUE)</formula>
    </cfRule>
    <cfRule type="expression" dxfId="1732" priority="1318">
      <formula>IF(RIGHT(TEXT(AQ553,"0.#"),1)=".",TRUE,FALSE)</formula>
    </cfRule>
  </conditionalFormatting>
  <conditionalFormatting sqref="AU552">
    <cfRule type="expression" dxfId="1731" priority="1329">
      <formula>IF(RIGHT(TEXT(AU552,"0.#"),1)=".",FALSE,TRUE)</formula>
    </cfRule>
    <cfRule type="expression" dxfId="1730" priority="1330">
      <formula>IF(RIGHT(TEXT(AU552,"0.#"),1)=".",TRUE,FALSE)</formula>
    </cfRule>
  </conditionalFormatting>
  <conditionalFormatting sqref="AE552">
    <cfRule type="expression" dxfId="1729" priority="1341">
      <formula>IF(RIGHT(TEXT(AE552,"0.#"),1)=".",FALSE,TRUE)</formula>
    </cfRule>
    <cfRule type="expression" dxfId="1728" priority="1342">
      <formula>IF(RIGHT(TEXT(AE552,"0.#"),1)=".",TRUE,FALSE)</formula>
    </cfRule>
  </conditionalFormatting>
  <conditionalFormatting sqref="AQ548">
    <cfRule type="expression" dxfId="1727" priority="1347">
      <formula>IF(RIGHT(TEXT(AQ548,"0.#"),1)=".",FALSE,TRUE)</formula>
    </cfRule>
    <cfRule type="expression" dxfId="1726" priority="1348">
      <formula>IF(RIGHT(TEXT(AQ548,"0.#"),1)=".",TRUE,FALSE)</formula>
    </cfRule>
  </conditionalFormatting>
  <conditionalFormatting sqref="AL838:AO838">
    <cfRule type="expression" dxfId="1725" priority="2887">
      <formula>IF(AND(AL838&gt;=0, RIGHT(TEXT(AL838,"0.#"),1)&lt;&gt;"."),TRUE,FALSE)</formula>
    </cfRule>
    <cfRule type="expression" dxfId="1724" priority="2888">
      <formula>IF(AND(AL838&gt;=0, RIGHT(TEXT(AL838,"0.#"),1)="."),TRUE,FALSE)</formula>
    </cfRule>
    <cfRule type="expression" dxfId="1723" priority="2889">
      <formula>IF(AND(AL838&lt;0, RIGHT(TEXT(AL838,"0.#"),1)&lt;&gt;"."),TRUE,FALSE)</formula>
    </cfRule>
    <cfRule type="expression" dxfId="1722" priority="2890">
      <formula>IF(AND(AL838&lt;0, RIGHT(TEXT(AL838,"0.#"),1)="."),TRUE,FALSE)</formula>
    </cfRule>
  </conditionalFormatting>
  <conditionalFormatting sqref="Y838:Y839">
    <cfRule type="expression" dxfId="1721" priority="2885">
      <formula>IF(RIGHT(TEXT(Y838,"0.#"),1)=".",FALSE,TRUE)</formula>
    </cfRule>
    <cfRule type="expression" dxfId="1720" priority="2886">
      <formula>IF(RIGHT(TEXT(Y838,"0.#"),1)=".",TRUE,FALSE)</formula>
    </cfRule>
  </conditionalFormatting>
  <conditionalFormatting sqref="AE492">
    <cfRule type="expression" dxfId="1719" priority="1673">
      <formula>IF(RIGHT(TEXT(AE492,"0.#"),1)=".",FALSE,TRUE)</formula>
    </cfRule>
    <cfRule type="expression" dxfId="1718" priority="1674">
      <formula>IF(RIGHT(TEXT(AE492,"0.#"),1)=".",TRUE,FALSE)</formula>
    </cfRule>
  </conditionalFormatting>
  <conditionalFormatting sqref="AE493">
    <cfRule type="expression" dxfId="1717" priority="1671">
      <formula>IF(RIGHT(TEXT(AE493,"0.#"),1)=".",FALSE,TRUE)</formula>
    </cfRule>
    <cfRule type="expression" dxfId="1716" priority="1672">
      <formula>IF(RIGHT(TEXT(AE493,"0.#"),1)=".",TRUE,FALSE)</formula>
    </cfRule>
  </conditionalFormatting>
  <conditionalFormatting sqref="AE494">
    <cfRule type="expression" dxfId="1715" priority="1669">
      <formula>IF(RIGHT(TEXT(AE494,"0.#"),1)=".",FALSE,TRUE)</formula>
    </cfRule>
    <cfRule type="expression" dxfId="1714" priority="1670">
      <formula>IF(RIGHT(TEXT(AE494,"0.#"),1)=".",TRUE,FALSE)</formula>
    </cfRule>
  </conditionalFormatting>
  <conditionalFormatting sqref="AQ493">
    <cfRule type="expression" dxfId="1713" priority="1649">
      <formula>IF(RIGHT(TEXT(AQ493,"0.#"),1)=".",FALSE,TRUE)</formula>
    </cfRule>
    <cfRule type="expression" dxfId="1712" priority="1650">
      <formula>IF(RIGHT(TEXT(AQ493,"0.#"),1)=".",TRUE,FALSE)</formula>
    </cfRule>
  </conditionalFormatting>
  <conditionalFormatting sqref="AQ494">
    <cfRule type="expression" dxfId="1711" priority="1647">
      <formula>IF(RIGHT(TEXT(AQ494,"0.#"),1)=".",FALSE,TRUE)</formula>
    </cfRule>
    <cfRule type="expression" dxfId="1710" priority="1648">
      <formula>IF(RIGHT(TEXT(AQ494,"0.#"),1)=".",TRUE,FALSE)</formula>
    </cfRule>
  </conditionalFormatting>
  <conditionalFormatting sqref="AQ492">
    <cfRule type="expression" dxfId="1709" priority="1645">
      <formula>IF(RIGHT(TEXT(AQ492,"0.#"),1)=".",FALSE,TRUE)</formula>
    </cfRule>
    <cfRule type="expression" dxfId="1708" priority="1646">
      <formula>IF(RIGHT(TEXT(AQ492,"0.#"),1)=".",TRUE,FALSE)</formula>
    </cfRule>
  </conditionalFormatting>
  <conditionalFormatting sqref="AU494">
    <cfRule type="expression" dxfId="1707" priority="1657">
      <formula>IF(RIGHT(TEXT(AU494,"0.#"),1)=".",FALSE,TRUE)</formula>
    </cfRule>
    <cfRule type="expression" dxfId="1706" priority="1658">
      <formula>IF(RIGHT(TEXT(AU494,"0.#"),1)=".",TRUE,FALSE)</formula>
    </cfRule>
  </conditionalFormatting>
  <conditionalFormatting sqref="AU492">
    <cfRule type="expression" dxfId="1705" priority="1661">
      <formula>IF(RIGHT(TEXT(AU492,"0.#"),1)=".",FALSE,TRUE)</formula>
    </cfRule>
    <cfRule type="expression" dxfId="1704" priority="1662">
      <formula>IF(RIGHT(TEXT(AU492,"0.#"),1)=".",TRUE,FALSE)</formula>
    </cfRule>
  </conditionalFormatting>
  <conditionalFormatting sqref="AU493">
    <cfRule type="expression" dxfId="1703" priority="1659">
      <formula>IF(RIGHT(TEXT(AU493,"0.#"),1)=".",FALSE,TRUE)</formula>
    </cfRule>
    <cfRule type="expression" dxfId="1702" priority="1660">
      <formula>IF(RIGHT(TEXT(AU493,"0.#"),1)=".",TRUE,FALSE)</formula>
    </cfRule>
  </conditionalFormatting>
  <conditionalFormatting sqref="AU583">
    <cfRule type="expression" dxfId="1701" priority="1177">
      <formula>IF(RIGHT(TEXT(AU583,"0.#"),1)=".",FALSE,TRUE)</formula>
    </cfRule>
    <cfRule type="expression" dxfId="1700" priority="1178">
      <formula>IF(RIGHT(TEXT(AU583,"0.#"),1)=".",TRUE,FALSE)</formula>
    </cfRule>
  </conditionalFormatting>
  <conditionalFormatting sqref="AU582">
    <cfRule type="expression" dxfId="1699" priority="1179">
      <formula>IF(RIGHT(TEXT(AU582,"0.#"),1)=".",FALSE,TRUE)</formula>
    </cfRule>
    <cfRule type="expression" dxfId="1698" priority="1180">
      <formula>IF(RIGHT(TEXT(AU582,"0.#"),1)=".",TRUE,FALSE)</formula>
    </cfRule>
  </conditionalFormatting>
  <conditionalFormatting sqref="AE499">
    <cfRule type="expression" dxfId="1697" priority="1639">
      <formula>IF(RIGHT(TEXT(AE499,"0.#"),1)=".",FALSE,TRUE)</formula>
    </cfRule>
    <cfRule type="expression" dxfId="1696" priority="1640">
      <formula>IF(RIGHT(TEXT(AE499,"0.#"),1)=".",TRUE,FALSE)</formula>
    </cfRule>
  </conditionalFormatting>
  <conditionalFormatting sqref="AE497">
    <cfRule type="expression" dxfId="1695" priority="1643">
      <formula>IF(RIGHT(TEXT(AE497,"0.#"),1)=".",FALSE,TRUE)</formula>
    </cfRule>
    <cfRule type="expression" dxfId="1694" priority="1644">
      <formula>IF(RIGHT(TEXT(AE497,"0.#"),1)=".",TRUE,FALSE)</formula>
    </cfRule>
  </conditionalFormatting>
  <conditionalFormatting sqref="AE498">
    <cfRule type="expression" dxfId="1693" priority="1641">
      <formula>IF(RIGHT(TEXT(AE498,"0.#"),1)=".",FALSE,TRUE)</formula>
    </cfRule>
    <cfRule type="expression" dxfId="1692" priority="1642">
      <formula>IF(RIGHT(TEXT(AE498,"0.#"),1)=".",TRUE,FALSE)</formula>
    </cfRule>
  </conditionalFormatting>
  <conditionalFormatting sqref="AU499">
    <cfRule type="expression" dxfId="1691" priority="1627">
      <formula>IF(RIGHT(TEXT(AU499,"0.#"),1)=".",FALSE,TRUE)</formula>
    </cfRule>
    <cfRule type="expression" dxfId="1690" priority="1628">
      <formula>IF(RIGHT(TEXT(AU499,"0.#"),1)=".",TRUE,FALSE)</formula>
    </cfRule>
  </conditionalFormatting>
  <conditionalFormatting sqref="AU497">
    <cfRule type="expression" dxfId="1689" priority="1631">
      <formula>IF(RIGHT(TEXT(AU497,"0.#"),1)=".",FALSE,TRUE)</formula>
    </cfRule>
    <cfRule type="expression" dxfId="1688" priority="1632">
      <formula>IF(RIGHT(TEXT(AU497,"0.#"),1)=".",TRUE,FALSE)</formula>
    </cfRule>
  </conditionalFormatting>
  <conditionalFormatting sqref="AU498">
    <cfRule type="expression" dxfId="1687" priority="1629">
      <formula>IF(RIGHT(TEXT(AU498,"0.#"),1)=".",FALSE,TRUE)</formula>
    </cfRule>
    <cfRule type="expression" dxfId="1686" priority="1630">
      <formula>IF(RIGHT(TEXT(AU498,"0.#"),1)=".",TRUE,FALSE)</formula>
    </cfRule>
  </conditionalFormatting>
  <conditionalFormatting sqref="AQ497">
    <cfRule type="expression" dxfId="1685" priority="1615">
      <formula>IF(RIGHT(TEXT(AQ497,"0.#"),1)=".",FALSE,TRUE)</formula>
    </cfRule>
    <cfRule type="expression" dxfId="1684" priority="1616">
      <formula>IF(RIGHT(TEXT(AQ497,"0.#"),1)=".",TRUE,FALSE)</formula>
    </cfRule>
  </conditionalFormatting>
  <conditionalFormatting sqref="AQ498">
    <cfRule type="expression" dxfId="1683" priority="1619">
      <formula>IF(RIGHT(TEXT(AQ498,"0.#"),1)=".",FALSE,TRUE)</formula>
    </cfRule>
    <cfRule type="expression" dxfId="1682" priority="1620">
      <formula>IF(RIGHT(TEXT(AQ498,"0.#"),1)=".",TRUE,FALSE)</formula>
    </cfRule>
  </conditionalFormatting>
  <conditionalFormatting sqref="AQ499">
    <cfRule type="expression" dxfId="1681" priority="1617">
      <formula>IF(RIGHT(TEXT(AQ499,"0.#"),1)=".",FALSE,TRUE)</formula>
    </cfRule>
    <cfRule type="expression" dxfId="1680" priority="1618">
      <formula>IF(RIGHT(TEXT(AQ499,"0.#"),1)=".",TRUE,FALSE)</formula>
    </cfRule>
  </conditionalFormatting>
  <conditionalFormatting sqref="AE504">
    <cfRule type="expression" dxfId="1679" priority="1609">
      <formula>IF(RIGHT(TEXT(AE504,"0.#"),1)=".",FALSE,TRUE)</formula>
    </cfRule>
    <cfRule type="expression" dxfId="1678" priority="1610">
      <formula>IF(RIGHT(TEXT(AE504,"0.#"),1)=".",TRUE,FALSE)</formula>
    </cfRule>
  </conditionalFormatting>
  <conditionalFormatting sqref="AE502">
    <cfRule type="expression" dxfId="1677" priority="1613">
      <formula>IF(RIGHT(TEXT(AE502,"0.#"),1)=".",FALSE,TRUE)</formula>
    </cfRule>
    <cfRule type="expression" dxfId="1676" priority="1614">
      <formula>IF(RIGHT(TEXT(AE502,"0.#"),1)=".",TRUE,FALSE)</formula>
    </cfRule>
  </conditionalFormatting>
  <conditionalFormatting sqref="AE503">
    <cfRule type="expression" dxfId="1675" priority="1611">
      <formula>IF(RIGHT(TEXT(AE503,"0.#"),1)=".",FALSE,TRUE)</formula>
    </cfRule>
    <cfRule type="expression" dxfId="1674" priority="1612">
      <formula>IF(RIGHT(TEXT(AE503,"0.#"),1)=".",TRUE,FALSE)</formula>
    </cfRule>
  </conditionalFormatting>
  <conditionalFormatting sqref="AU504">
    <cfRule type="expression" dxfId="1673" priority="1597">
      <formula>IF(RIGHT(TEXT(AU504,"0.#"),1)=".",FALSE,TRUE)</formula>
    </cfRule>
    <cfRule type="expression" dxfId="1672" priority="1598">
      <formula>IF(RIGHT(TEXT(AU504,"0.#"),1)=".",TRUE,FALSE)</formula>
    </cfRule>
  </conditionalFormatting>
  <conditionalFormatting sqref="AU502">
    <cfRule type="expression" dxfId="1671" priority="1601">
      <formula>IF(RIGHT(TEXT(AU502,"0.#"),1)=".",FALSE,TRUE)</formula>
    </cfRule>
    <cfRule type="expression" dxfId="1670" priority="1602">
      <formula>IF(RIGHT(TEXT(AU502,"0.#"),1)=".",TRUE,FALSE)</formula>
    </cfRule>
  </conditionalFormatting>
  <conditionalFormatting sqref="AU503">
    <cfRule type="expression" dxfId="1669" priority="1599">
      <formula>IF(RIGHT(TEXT(AU503,"0.#"),1)=".",FALSE,TRUE)</formula>
    </cfRule>
    <cfRule type="expression" dxfId="1668" priority="1600">
      <formula>IF(RIGHT(TEXT(AU503,"0.#"),1)=".",TRUE,FALSE)</formula>
    </cfRule>
  </conditionalFormatting>
  <conditionalFormatting sqref="AQ502">
    <cfRule type="expression" dxfId="1667" priority="1585">
      <formula>IF(RIGHT(TEXT(AQ502,"0.#"),1)=".",FALSE,TRUE)</formula>
    </cfRule>
    <cfRule type="expression" dxfId="1666" priority="1586">
      <formula>IF(RIGHT(TEXT(AQ502,"0.#"),1)=".",TRUE,FALSE)</formula>
    </cfRule>
  </conditionalFormatting>
  <conditionalFormatting sqref="AQ503">
    <cfRule type="expression" dxfId="1665" priority="1589">
      <formula>IF(RIGHT(TEXT(AQ503,"0.#"),1)=".",FALSE,TRUE)</formula>
    </cfRule>
    <cfRule type="expression" dxfId="1664" priority="1590">
      <formula>IF(RIGHT(TEXT(AQ503,"0.#"),1)=".",TRUE,FALSE)</formula>
    </cfRule>
  </conditionalFormatting>
  <conditionalFormatting sqref="AQ504">
    <cfRule type="expression" dxfId="1663" priority="1587">
      <formula>IF(RIGHT(TEXT(AQ504,"0.#"),1)=".",FALSE,TRUE)</formula>
    </cfRule>
    <cfRule type="expression" dxfId="1662" priority="1588">
      <formula>IF(RIGHT(TEXT(AQ504,"0.#"),1)=".",TRUE,FALSE)</formula>
    </cfRule>
  </conditionalFormatting>
  <conditionalFormatting sqref="AE509">
    <cfRule type="expression" dxfId="1661" priority="1579">
      <formula>IF(RIGHT(TEXT(AE509,"0.#"),1)=".",FALSE,TRUE)</formula>
    </cfRule>
    <cfRule type="expression" dxfId="1660" priority="1580">
      <formula>IF(RIGHT(TEXT(AE509,"0.#"),1)=".",TRUE,FALSE)</formula>
    </cfRule>
  </conditionalFormatting>
  <conditionalFormatting sqref="AE507">
    <cfRule type="expression" dxfId="1659" priority="1583">
      <formula>IF(RIGHT(TEXT(AE507,"0.#"),1)=".",FALSE,TRUE)</formula>
    </cfRule>
    <cfRule type="expression" dxfId="1658" priority="1584">
      <formula>IF(RIGHT(TEXT(AE507,"0.#"),1)=".",TRUE,FALSE)</formula>
    </cfRule>
  </conditionalFormatting>
  <conditionalFormatting sqref="AE508">
    <cfRule type="expression" dxfId="1657" priority="1581">
      <formula>IF(RIGHT(TEXT(AE508,"0.#"),1)=".",FALSE,TRUE)</formula>
    </cfRule>
    <cfRule type="expression" dxfId="1656" priority="1582">
      <formula>IF(RIGHT(TEXT(AE508,"0.#"),1)=".",TRUE,FALSE)</formula>
    </cfRule>
  </conditionalFormatting>
  <conditionalFormatting sqref="AU509">
    <cfRule type="expression" dxfId="1655" priority="1567">
      <formula>IF(RIGHT(TEXT(AU509,"0.#"),1)=".",FALSE,TRUE)</formula>
    </cfRule>
    <cfRule type="expression" dxfId="1654" priority="1568">
      <formula>IF(RIGHT(TEXT(AU509,"0.#"),1)=".",TRUE,FALSE)</formula>
    </cfRule>
  </conditionalFormatting>
  <conditionalFormatting sqref="AU507">
    <cfRule type="expression" dxfId="1653" priority="1571">
      <formula>IF(RIGHT(TEXT(AU507,"0.#"),1)=".",FALSE,TRUE)</formula>
    </cfRule>
    <cfRule type="expression" dxfId="1652" priority="1572">
      <formula>IF(RIGHT(TEXT(AU507,"0.#"),1)=".",TRUE,FALSE)</formula>
    </cfRule>
  </conditionalFormatting>
  <conditionalFormatting sqref="AU508">
    <cfRule type="expression" dxfId="1651" priority="1569">
      <formula>IF(RIGHT(TEXT(AU508,"0.#"),1)=".",FALSE,TRUE)</formula>
    </cfRule>
    <cfRule type="expression" dxfId="1650" priority="1570">
      <formula>IF(RIGHT(TEXT(AU508,"0.#"),1)=".",TRUE,FALSE)</formula>
    </cfRule>
  </conditionalFormatting>
  <conditionalFormatting sqref="AQ507">
    <cfRule type="expression" dxfId="1649" priority="1555">
      <formula>IF(RIGHT(TEXT(AQ507,"0.#"),1)=".",FALSE,TRUE)</formula>
    </cfRule>
    <cfRule type="expression" dxfId="1648" priority="1556">
      <formula>IF(RIGHT(TEXT(AQ507,"0.#"),1)=".",TRUE,FALSE)</formula>
    </cfRule>
  </conditionalFormatting>
  <conditionalFormatting sqref="AQ508">
    <cfRule type="expression" dxfId="1647" priority="1559">
      <formula>IF(RIGHT(TEXT(AQ508,"0.#"),1)=".",FALSE,TRUE)</formula>
    </cfRule>
    <cfRule type="expression" dxfId="1646" priority="1560">
      <formula>IF(RIGHT(TEXT(AQ508,"0.#"),1)=".",TRUE,FALSE)</formula>
    </cfRule>
  </conditionalFormatting>
  <conditionalFormatting sqref="AQ509">
    <cfRule type="expression" dxfId="1645" priority="1557">
      <formula>IF(RIGHT(TEXT(AQ509,"0.#"),1)=".",FALSE,TRUE)</formula>
    </cfRule>
    <cfRule type="expression" dxfId="1644" priority="1558">
      <formula>IF(RIGHT(TEXT(AQ509,"0.#"),1)=".",TRUE,FALSE)</formula>
    </cfRule>
  </conditionalFormatting>
  <conditionalFormatting sqref="AE465">
    <cfRule type="expression" dxfId="1643" priority="1849">
      <formula>IF(RIGHT(TEXT(AE465,"0.#"),1)=".",FALSE,TRUE)</formula>
    </cfRule>
    <cfRule type="expression" dxfId="1642" priority="1850">
      <formula>IF(RIGHT(TEXT(AE465,"0.#"),1)=".",TRUE,FALSE)</formula>
    </cfRule>
  </conditionalFormatting>
  <conditionalFormatting sqref="AE463">
    <cfRule type="expression" dxfId="1641" priority="1853">
      <formula>IF(RIGHT(TEXT(AE463,"0.#"),1)=".",FALSE,TRUE)</formula>
    </cfRule>
    <cfRule type="expression" dxfId="1640" priority="1854">
      <formula>IF(RIGHT(TEXT(AE463,"0.#"),1)=".",TRUE,FALSE)</formula>
    </cfRule>
  </conditionalFormatting>
  <conditionalFormatting sqref="AE464">
    <cfRule type="expression" dxfId="1639" priority="1851">
      <formula>IF(RIGHT(TEXT(AE464,"0.#"),1)=".",FALSE,TRUE)</formula>
    </cfRule>
    <cfRule type="expression" dxfId="1638" priority="1852">
      <formula>IF(RIGHT(TEXT(AE464,"0.#"),1)=".",TRUE,FALSE)</formula>
    </cfRule>
  </conditionalFormatting>
  <conditionalFormatting sqref="AM465">
    <cfRule type="expression" dxfId="1637" priority="1843">
      <formula>IF(RIGHT(TEXT(AM465,"0.#"),1)=".",FALSE,TRUE)</formula>
    </cfRule>
    <cfRule type="expression" dxfId="1636" priority="1844">
      <formula>IF(RIGHT(TEXT(AM465,"0.#"),1)=".",TRUE,FALSE)</formula>
    </cfRule>
  </conditionalFormatting>
  <conditionalFormatting sqref="AM463">
    <cfRule type="expression" dxfId="1635" priority="1847">
      <formula>IF(RIGHT(TEXT(AM463,"0.#"),1)=".",FALSE,TRUE)</formula>
    </cfRule>
    <cfRule type="expression" dxfId="1634" priority="1848">
      <formula>IF(RIGHT(TEXT(AM463,"0.#"),1)=".",TRUE,FALSE)</formula>
    </cfRule>
  </conditionalFormatting>
  <conditionalFormatting sqref="AM464">
    <cfRule type="expression" dxfId="1633" priority="1845">
      <formula>IF(RIGHT(TEXT(AM464,"0.#"),1)=".",FALSE,TRUE)</formula>
    </cfRule>
    <cfRule type="expression" dxfId="1632" priority="1846">
      <formula>IF(RIGHT(TEXT(AM464,"0.#"),1)=".",TRUE,FALSE)</formula>
    </cfRule>
  </conditionalFormatting>
  <conditionalFormatting sqref="AU465">
    <cfRule type="expression" dxfId="1631" priority="1837">
      <formula>IF(RIGHT(TEXT(AU465,"0.#"),1)=".",FALSE,TRUE)</formula>
    </cfRule>
    <cfRule type="expression" dxfId="1630" priority="1838">
      <formula>IF(RIGHT(TEXT(AU465,"0.#"),1)=".",TRUE,FALSE)</formula>
    </cfRule>
  </conditionalFormatting>
  <conditionalFormatting sqref="AU463">
    <cfRule type="expression" dxfId="1629" priority="1841">
      <formula>IF(RIGHT(TEXT(AU463,"0.#"),1)=".",FALSE,TRUE)</formula>
    </cfRule>
    <cfRule type="expression" dxfId="1628" priority="1842">
      <formula>IF(RIGHT(TEXT(AU463,"0.#"),1)=".",TRUE,FALSE)</formula>
    </cfRule>
  </conditionalFormatting>
  <conditionalFormatting sqref="AU464">
    <cfRule type="expression" dxfId="1627" priority="1839">
      <formula>IF(RIGHT(TEXT(AU464,"0.#"),1)=".",FALSE,TRUE)</formula>
    </cfRule>
    <cfRule type="expression" dxfId="1626" priority="1840">
      <formula>IF(RIGHT(TEXT(AU464,"0.#"),1)=".",TRUE,FALSE)</formula>
    </cfRule>
  </conditionalFormatting>
  <conditionalFormatting sqref="AI465">
    <cfRule type="expression" dxfId="1625" priority="1831">
      <formula>IF(RIGHT(TEXT(AI465,"0.#"),1)=".",FALSE,TRUE)</formula>
    </cfRule>
    <cfRule type="expression" dxfId="1624" priority="1832">
      <formula>IF(RIGHT(TEXT(AI465,"0.#"),1)=".",TRUE,FALSE)</formula>
    </cfRule>
  </conditionalFormatting>
  <conditionalFormatting sqref="AI463">
    <cfRule type="expression" dxfId="1623" priority="1835">
      <formula>IF(RIGHT(TEXT(AI463,"0.#"),1)=".",FALSE,TRUE)</formula>
    </cfRule>
    <cfRule type="expression" dxfId="1622" priority="1836">
      <formula>IF(RIGHT(TEXT(AI463,"0.#"),1)=".",TRUE,FALSE)</formula>
    </cfRule>
  </conditionalFormatting>
  <conditionalFormatting sqref="AI464">
    <cfRule type="expression" dxfId="1621" priority="1833">
      <formula>IF(RIGHT(TEXT(AI464,"0.#"),1)=".",FALSE,TRUE)</formula>
    </cfRule>
    <cfRule type="expression" dxfId="1620" priority="1834">
      <formula>IF(RIGHT(TEXT(AI464,"0.#"),1)=".",TRUE,FALSE)</formula>
    </cfRule>
  </conditionalFormatting>
  <conditionalFormatting sqref="AQ463">
    <cfRule type="expression" dxfId="1619" priority="1825">
      <formula>IF(RIGHT(TEXT(AQ463,"0.#"),1)=".",FALSE,TRUE)</formula>
    </cfRule>
    <cfRule type="expression" dxfId="1618" priority="1826">
      <formula>IF(RIGHT(TEXT(AQ463,"0.#"),1)=".",TRUE,FALSE)</formula>
    </cfRule>
  </conditionalFormatting>
  <conditionalFormatting sqref="AQ464">
    <cfRule type="expression" dxfId="1617" priority="1829">
      <formula>IF(RIGHT(TEXT(AQ464,"0.#"),1)=".",FALSE,TRUE)</formula>
    </cfRule>
    <cfRule type="expression" dxfId="1616" priority="1830">
      <formula>IF(RIGHT(TEXT(AQ464,"0.#"),1)=".",TRUE,FALSE)</formula>
    </cfRule>
  </conditionalFormatting>
  <conditionalFormatting sqref="AQ465">
    <cfRule type="expression" dxfId="1615" priority="1827">
      <formula>IF(RIGHT(TEXT(AQ465,"0.#"),1)=".",FALSE,TRUE)</formula>
    </cfRule>
    <cfRule type="expression" dxfId="1614" priority="1828">
      <formula>IF(RIGHT(TEXT(AQ465,"0.#"),1)=".",TRUE,FALSE)</formula>
    </cfRule>
  </conditionalFormatting>
  <conditionalFormatting sqref="AE470">
    <cfRule type="expression" dxfId="1613" priority="1819">
      <formula>IF(RIGHT(TEXT(AE470,"0.#"),1)=".",FALSE,TRUE)</formula>
    </cfRule>
    <cfRule type="expression" dxfId="1612" priority="1820">
      <formula>IF(RIGHT(TEXT(AE470,"0.#"),1)=".",TRUE,FALSE)</formula>
    </cfRule>
  </conditionalFormatting>
  <conditionalFormatting sqref="AE468">
    <cfRule type="expression" dxfId="1611" priority="1823">
      <formula>IF(RIGHT(TEXT(AE468,"0.#"),1)=".",FALSE,TRUE)</formula>
    </cfRule>
    <cfRule type="expression" dxfId="1610" priority="1824">
      <formula>IF(RIGHT(TEXT(AE468,"0.#"),1)=".",TRUE,FALSE)</formula>
    </cfRule>
  </conditionalFormatting>
  <conditionalFormatting sqref="AE469">
    <cfRule type="expression" dxfId="1609" priority="1821">
      <formula>IF(RIGHT(TEXT(AE469,"0.#"),1)=".",FALSE,TRUE)</formula>
    </cfRule>
    <cfRule type="expression" dxfId="1608" priority="1822">
      <formula>IF(RIGHT(TEXT(AE469,"0.#"),1)=".",TRUE,FALSE)</formula>
    </cfRule>
  </conditionalFormatting>
  <conditionalFormatting sqref="AM470">
    <cfRule type="expression" dxfId="1607" priority="1813">
      <formula>IF(RIGHT(TEXT(AM470,"0.#"),1)=".",FALSE,TRUE)</formula>
    </cfRule>
    <cfRule type="expression" dxfId="1606" priority="1814">
      <formula>IF(RIGHT(TEXT(AM470,"0.#"),1)=".",TRUE,FALSE)</formula>
    </cfRule>
  </conditionalFormatting>
  <conditionalFormatting sqref="AM468">
    <cfRule type="expression" dxfId="1605" priority="1817">
      <formula>IF(RIGHT(TEXT(AM468,"0.#"),1)=".",FALSE,TRUE)</formula>
    </cfRule>
    <cfRule type="expression" dxfId="1604" priority="1818">
      <formula>IF(RIGHT(TEXT(AM468,"0.#"),1)=".",TRUE,FALSE)</formula>
    </cfRule>
  </conditionalFormatting>
  <conditionalFormatting sqref="AM469">
    <cfRule type="expression" dxfId="1603" priority="1815">
      <formula>IF(RIGHT(TEXT(AM469,"0.#"),1)=".",FALSE,TRUE)</formula>
    </cfRule>
    <cfRule type="expression" dxfId="1602" priority="1816">
      <formula>IF(RIGHT(TEXT(AM469,"0.#"),1)=".",TRUE,FALSE)</formula>
    </cfRule>
  </conditionalFormatting>
  <conditionalFormatting sqref="AU470">
    <cfRule type="expression" dxfId="1601" priority="1807">
      <formula>IF(RIGHT(TEXT(AU470,"0.#"),1)=".",FALSE,TRUE)</formula>
    </cfRule>
    <cfRule type="expression" dxfId="1600" priority="1808">
      <formula>IF(RIGHT(TEXT(AU470,"0.#"),1)=".",TRUE,FALSE)</formula>
    </cfRule>
  </conditionalFormatting>
  <conditionalFormatting sqref="AU468">
    <cfRule type="expression" dxfId="1599" priority="1811">
      <formula>IF(RIGHT(TEXT(AU468,"0.#"),1)=".",FALSE,TRUE)</formula>
    </cfRule>
    <cfRule type="expression" dxfId="1598" priority="1812">
      <formula>IF(RIGHT(TEXT(AU468,"0.#"),1)=".",TRUE,FALSE)</formula>
    </cfRule>
  </conditionalFormatting>
  <conditionalFormatting sqref="AU469">
    <cfRule type="expression" dxfId="1597" priority="1809">
      <formula>IF(RIGHT(TEXT(AU469,"0.#"),1)=".",FALSE,TRUE)</formula>
    </cfRule>
    <cfRule type="expression" dxfId="1596" priority="1810">
      <formula>IF(RIGHT(TEXT(AU469,"0.#"),1)=".",TRUE,FALSE)</formula>
    </cfRule>
  </conditionalFormatting>
  <conditionalFormatting sqref="AI470">
    <cfRule type="expression" dxfId="1595" priority="1801">
      <formula>IF(RIGHT(TEXT(AI470,"0.#"),1)=".",FALSE,TRUE)</formula>
    </cfRule>
    <cfRule type="expression" dxfId="1594" priority="1802">
      <formula>IF(RIGHT(TEXT(AI470,"0.#"),1)=".",TRUE,FALSE)</formula>
    </cfRule>
  </conditionalFormatting>
  <conditionalFormatting sqref="AI468">
    <cfRule type="expression" dxfId="1593" priority="1805">
      <formula>IF(RIGHT(TEXT(AI468,"0.#"),1)=".",FALSE,TRUE)</formula>
    </cfRule>
    <cfRule type="expression" dxfId="1592" priority="1806">
      <formula>IF(RIGHT(TEXT(AI468,"0.#"),1)=".",TRUE,FALSE)</formula>
    </cfRule>
  </conditionalFormatting>
  <conditionalFormatting sqref="AI469">
    <cfRule type="expression" dxfId="1591" priority="1803">
      <formula>IF(RIGHT(TEXT(AI469,"0.#"),1)=".",FALSE,TRUE)</formula>
    </cfRule>
    <cfRule type="expression" dxfId="1590" priority="1804">
      <formula>IF(RIGHT(TEXT(AI469,"0.#"),1)=".",TRUE,FALSE)</formula>
    </cfRule>
  </conditionalFormatting>
  <conditionalFormatting sqref="AQ468">
    <cfRule type="expression" dxfId="1589" priority="1795">
      <formula>IF(RIGHT(TEXT(AQ468,"0.#"),1)=".",FALSE,TRUE)</formula>
    </cfRule>
    <cfRule type="expression" dxfId="1588" priority="1796">
      <formula>IF(RIGHT(TEXT(AQ468,"0.#"),1)=".",TRUE,FALSE)</formula>
    </cfRule>
  </conditionalFormatting>
  <conditionalFormatting sqref="AQ469">
    <cfRule type="expression" dxfId="1587" priority="1799">
      <formula>IF(RIGHT(TEXT(AQ469,"0.#"),1)=".",FALSE,TRUE)</formula>
    </cfRule>
    <cfRule type="expression" dxfId="1586" priority="1800">
      <formula>IF(RIGHT(TEXT(AQ469,"0.#"),1)=".",TRUE,FALSE)</formula>
    </cfRule>
  </conditionalFormatting>
  <conditionalFormatting sqref="AQ470">
    <cfRule type="expression" dxfId="1585" priority="1797">
      <formula>IF(RIGHT(TEXT(AQ470,"0.#"),1)=".",FALSE,TRUE)</formula>
    </cfRule>
    <cfRule type="expression" dxfId="1584" priority="1798">
      <formula>IF(RIGHT(TEXT(AQ470,"0.#"),1)=".",TRUE,FALSE)</formula>
    </cfRule>
  </conditionalFormatting>
  <conditionalFormatting sqref="AE475">
    <cfRule type="expression" dxfId="1583" priority="1789">
      <formula>IF(RIGHT(TEXT(AE475,"0.#"),1)=".",FALSE,TRUE)</formula>
    </cfRule>
    <cfRule type="expression" dxfId="1582" priority="1790">
      <formula>IF(RIGHT(TEXT(AE475,"0.#"),1)=".",TRUE,FALSE)</formula>
    </cfRule>
  </conditionalFormatting>
  <conditionalFormatting sqref="AE473">
    <cfRule type="expression" dxfId="1581" priority="1793">
      <formula>IF(RIGHT(TEXT(AE473,"0.#"),1)=".",FALSE,TRUE)</formula>
    </cfRule>
    <cfRule type="expression" dxfId="1580" priority="1794">
      <formula>IF(RIGHT(TEXT(AE473,"0.#"),1)=".",TRUE,FALSE)</formula>
    </cfRule>
  </conditionalFormatting>
  <conditionalFormatting sqref="AE474">
    <cfRule type="expression" dxfId="1579" priority="1791">
      <formula>IF(RIGHT(TEXT(AE474,"0.#"),1)=".",FALSE,TRUE)</formula>
    </cfRule>
    <cfRule type="expression" dxfId="1578" priority="1792">
      <formula>IF(RIGHT(TEXT(AE474,"0.#"),1)=".",TRUE,FALSE)</formula>
    </cfRule>
  </conditionalFormatting>
  <conditionalFormatting sqref="AM475">
    <cfRule type="expression" dxfId="1577" priority="1783">
      <formula>IF(RIGHT(TEXT(AM475,"0.#"),1)=".",FALSE,TRUE)</formula>
    </cfRule>
    <cfRule type="expression" dxfId="1576" priority="1784">
      <formula>IF(RIGHT(TEXT(AM475,"0.#"),1)=".",TRUE,FALSE)</formula>
    </cfRule>
  </conditionalFormatting>
  <conditionalFormatting sqref="AM473">
    <cfRule type="expression" dxfId="1575" priority="1787">
      <formula>IF(RIGHT(TEXT(AM473,"0.#"),1)=".",FALSE,TRUE)</formula>
    </cfRule>
    <cfRule type="expression" dxfId="1574" priority="1788">
      <formula>IF(RIGHT(TEXT(AM473,"0.#"),1)=".",TRUE,FALSE)</formula>
    </cfRule>
  </conditionalFormatting>
  <conditionalFormatting sqref="AM474">
    <cfRule type="expression" dxfId="1573" priority="1785">
      <formula>IF(RIGHT(TEXT(AM474,"0.#"),1)=".",FALSE,TRUE)</formula>
    </cfRule>
    <cfRule type="expression" dxfId="1572" priority="1786">
      <formula>IF(RIGHT(TEXT(AM474,"0.#"),1)=".",TRUE,FALSE)</formula>
    </cfRule>
  </conditionalFormatting>
  <conditionalFormatting sqref="AU475">
    <cfRule type="expression" dxfId="1571" priority="1777">
      <formula>IF(RIGHT(TEXT(AU475,"0.#"),1)=".",FALSE,TRUE)</formula>
    </cfRule>
    <cfRule type="expression" dxfId="1570" priority="1778">
      <formula>IF(RIGHT(TEXT(AU475,"0.#"),1)=".",TRUE,FALSE)</formula>
    </cfRule>
  </conditionalFormatting>
  <conditionalFormatting sqref="AU473">
    <cfRule type="expression" dxfId="1569" priority="1781">
      <formula>IF(RIGHT(TEXT(AU473,"0.#"),1)=".",FALSE,TRUE)</formula>
    </cfRule>
    <cfRule type="expression" dxfId="1568" priority="1782">
      <formula>IF(RIGHT(TEXT(AU473,"0.#"),1)=".",TRUE,FALSE)</formula>
    </cfRule>
  </conditionalFormatting>
  <conditionalFormatting sqref="AU474">
    <cfRule type="expression" dxfId="1567" priority="1779">
      <formula>IF(RIGHT(TEXT(AU474,"0.#"),1)=".",FALSE,TRUE)</formula>
    </cfRule>
    <cfRule type="expression" dxfId="1566" priority="1780">
      <formula>IF(RIGHT(TEXT(AU474,"0.#"),1)=".",TRUE,FALSE)</formula>
    </cfRule>
  </conditionalFormatting>
  <conditionalFormatting sqref="AI475">
    <cfRule type="expression" dxfId="1565" priority="1771">
      <formula>IF(RIGHT(TEXT(AI475,"0.#"),1)=".",FALSE,TRUE)</formula>
    </cfRule>
    <cfRule type="expression" dxfId="1564" priority="1772">
      <formula>IF(RIGHT(TEXT(AI475,"0.#"),1)=".",TRUE,FALSE)</formula>
    </cfRule>
  </conditionalFormatting>
  <conditionalFormatting sqref="AI473">
    <cfRule type="expression" dxfId="1563" priority="1775">
      <formula>IF(RIGHT(TEXT(AI473,"0.#"),1)=".",FALSE,TRUE)</formula>
    </cfRule>
    <cfRule type="expression" dxfId="1562" priority="1776">
      <formula>IF(RIGHT(TEXT(AI473,"0.#"),1)=".",TRUE,FALSE)</formula>
    </cfRule>
  </conditionalFormatting>
  <conditionalFormatting sqref="AI474">
    <cfRule type="expression" dxfId="1561" priority="1773">
      <formula>IF(RIGHT(TEXT(AI474,"0.#"),1)=".",FALSE,TRUE)</formula>
    </cfRule>
    <cfRule type="expression" dxfId="1560" priority="1774">
      <formula>IF(RIGHT(TEXT(AI474,"0.#"),1)=".",TRUE,FALSE)</formula>
    </cfRule>
  </conditionalFormatting>
  <conditionalFormatting sqref="AQ473">
    <cfRule type="expression" dxfId="1559" priority="1765">
      <formula>IF(RIGHT(TEXT(AQ473,"0.#"),1)=".",FALSE,TRUE)</formula>
    </cfRule>
    <cfRule type="expression" dxfId="1558" priority="1766">
      <formula>IF(RIGHT(TEXT(AQ473,"0.#"),1)=".",TRUE,FALSE)</formula>
    </cfRule>
  </conditionalFormatting>
  <conditionalFormatting sqref="AQ474">
    <cfRule type="expression" dxfId="1557" priority="1769">
      <formula>IF(RIGHT(TEXT(AQ474,"0.#"),1)=".",FALSE,TRUE)</formula>
    </cfRule>
    <cfRule type="expression" dxfId="1556" priority="1770">
      <formula>IF(RIGHT(TEXT(AQ474,"0.#"),1)=".",TRUE,FALSE)</formula>
    </cfRule>
  </conditionalFormatting>
  <conditionalFormatting sqref="AQ475">
    <cfRule type="expression" dxfId="1555" priority="1767">
      <formula>IF(RIGHT(TEXT(AQ475,"0.#"),1)=".",FALSE,TRUE)</formula>
    </cfRule>
    <cfRule type="expression" dxfId="1554" priority="1768">
      <formula>IF(RIGHT(TEXT(AQ475,"0.#"),1)=".",TRUE,FALSE)</formula>
    </cfRule>
  </conditionalFormatting>
  <conditionalFormatting sqref="AE480">
    <cfRule type="expression" dxfId="1553" priority="1759">
      <formula>IF(RIGHT(TEXT(AE480,"0.#"),1)=".",FALSE,TRUE)</formula>
    </cfRule>
    <cfRule type="expression" dxfId="1552" priority="1760">
      <formula>IF(RIGHT(TEXT(AE480,"0.#"),1)=".",TRUE,FALSE)</formula>
    </cfRule>
  </conditionalFormatting>
  <conditionalFormatting sqref="AE478">
    <cfRule type="expression" dxfId="1551" priority="1763">
      <formula>IF(RIGHT(TEXT(AE478,"0.#"),1)=".",FALSE,TRUE)</formula>
    </cfRule>
    <cfRule type="expression" dxfId="1550" priority="1764">
      <formula>IF(RIGHT(TEXT(AE478,"0.#"),1)=".",TRUE,FALSE)</formula>
    </cfRule>
  </conditionalFormatting>
  <conditionalFormatting sqref="AE479">
    <cfRule type="expression" dxfId="1549" priority="1761">
      <formula>IF(RIGHT(TEXT(AE479,"0.#"),1)=".",FALSE,TRUE)</formula>
    </cfRule>
    <cfRule type="expression" dxfId="1548" priority="1762">
      <formula>IF(RIGHT(TEXT(AE479,"0.#"),1)=".",TRUE,FALSE)</formula>
    </cfRule>
  </conditionalFormatting>
  <conditionalFormatting sqref="AM480">
    <cfRule type="expression" dxfId="1547" priority="1753">
      <formula>IF(RIGHT(TEXT(AM480,"0.#"),1)=".",FALSE,TRUE)</formula>
    </cfRule>
    <cfRule type="expression" dxfId="1546" priority="1754">
      <formula>IF(RIGHT(TEXT(AM480,"0.#"),1)=".",TRUE,FALSE)</formula>
    </cfRule>
  </conditionalFormatting>
  <conditionalFormatting sqref="AM478">
    <cfRule type="expression" dxfId="1545" priority="1757">
      <formula>IF(RIGHT(TEXT(AM478,"0.#"),1)=".",FALSE,TRUE)</formula>
    </cfRule>
    <cfRule type="expression" dxfId="1544" priority="1758">
      <formula>IF(RIGHT(TEXT(AM478,"0.#"),1)=".",TRUE,FALSE)</formula>
    </cfRule>
  </conditionalFormatting>
  <conditionalFormatting sqref="AM479">
    <cfRule type="expression" dxfId="1543" priority="1755">
      <formula>IF(RIGHT(TEXT(AM479,"0.#"),1)=".",FALSE,TRUE)</formula>
    </cfRule>
    <cfRule type="expression" dxfId="1542" priority="1756">
      <formula>IF(RIGHT(TEXT(AM479,"0.#"),1)=".",TRUE,FALSE)</formula>
    </cfRule>
  </conditionalFormatting>
  <conditionalFormatting sqref="AU480">
    <cfRule type="expression" dxfId="1541" priority="1747">
      <formula>IF(RIGHT(TEXT(AU480,"0.#"),1)=".",FALSE,TRUE)</formula>
    </cfRule>
    <cfRule type="expression" dxfId="1540" priority="1748">
      <formula>IF(RIGHT(TEXT(AU480,"0.#"),1)=".",TRUE,FALSE)</formula>
    </cfRule>
  </conditionalFormatting>
  <conditionalFormatting sqref="AU478">
    <cfRule type="expression" dxfId="1539" priority="1751">
      <formula>IF(RIGHT(TEXT(AU478,"0.#"),1)=".",FALSE,TRUE)</formula>
    </cfRule>
    <cfRule type="expression" dxfId="1538" priority="1752">
      <formula>IF(RIGHT(TEXT(AU478,"0.#"),1)=".",TRUE,FALSE)</formula>
    </cfRule>
  </conditionalFormatting>
  <conditionalFormatting sqref="AU479">
    <cfRule type="expression" dxfId="1537" priority="1749">
      <formula>IF(RIGHT(TEXT(AU479,"0.#"),1)=".",FALSE,TRUE)</formula>
    </cfRule>
    <cfRule type="expression" dxfId="1536" priority="1750">
      <formula>IF(RIGHT(TEXT(AU479,"0.#"),1)=".",TRUE,FALSE)</formula>
    </cfRule>
  </conditionalFormatting>
  <conditionalFormatting sqref="AI480">
    <cfRule type="expression" dxfId="1535" priority="1741">
      <formula>IF(RIGHT(TEXT(AI480,"0.#"),1)=".",FALSE,TRUE)</formula>
    </cfRule>
    <cfRule type="expression" dxfId="1534" priority="1742">
      <formula>IF(RIGHT(TEXT(AI480,"0.#"),1)=".",TRUE,FALSE)</formula>
    </cfRule>
  </conditionalFormatting>
  <conditionalFormatting sqref="AI478">
    <cfRule type="expression" dxfId="1533" priority="1745">
      <formula>IF(RIGHT(TEXT(AI478,"0.#"),1)=".",FALSE,TRUE)</formula>
    </cfRule>
    <cfRule type="expression" dxfId="1532" priority="1746">
      <formula>IF(RIGHT(TEXT(AI478,"0.#"),1)=".",TRUE,FALSE)</formula>
    </cfRule>
  </conditionalFormatting>
  <conditionalFormatting sqref="AI479">
    <cfRule type="expression" dxfId="1531" priority="1743">
      <formula>IF(RIGHT(TEXT(AI479,"0.#"),1)=".",FALSE,TRUE)</formula>
    </cfRule>
    <cfRule type="expression" dxfId="1530" priority="1744">
      <formula>IF(RIGHT(TEXT(AI479,"0.#"),1)=".",TRUE,FALSE)</formula>
    </cfRule>
  </conditionalFormatting>
  <conditionalFormatting sqref="AQ478">
    <cfRule type="expression" dxfId="1529" priority="1735">
      <formula>IF(RIGHT(TEXT(AQ478,"0.#"),1)=".",FALSE,TRUE)</formula>
    </cfRule>
    <cfRule type="expression" dxfId="1528" priority="1736">
      <formula>IF(RIGHT(TEXT(AQ478,"0.#"),1)=".",TRUE,FALSE)</formula>
    </cfRule>
  </conditionalFormatting>
  <conditionalFormatting sqref="AQ479">
    <cfRule type="expression" dxfId="1527" priority="1739">
      <formula>IF(RIGHT(TEXT(AQ479,"0.#"),1)=".",FALSE,TRUE)</formula>
    </cfRule>
    <cfRule type="expression" dxfId="1526" priority="1740">
      <formula>IF(RIGHT(TEXT(AQ479,"0.#"),1)=".",TRUE,FALSE)</formula>
    </cfRule>
  </conditionalFormatting>
  <conditionalFormatting sqref="AQ480">
    <cfRule type="expression" dxfId="1525" priority="1737">
      <formula>IF(RIGHT(TEXT(AQ480,"0.#"),1)=".",FALSE,TRUE)</formula>
    </cfRule>
    <cfRule type="expression" dxfId="1524" priority="1738">
      <formula>IF(RIGHT(TEXT(AQ480,"0.#"),1)=".",TRUE,FALSE)</formula>
    </cfRule>
  </conditionalFormatting>
  <conditionalFormatting sqref="AM47">
    <cfRule type="expression" dxfId="1523" priority="2029">
      <formula>IF(RIGHT(TEXT(AM47,"0.#"),1)=".",FALSE,TRUE)</formula>
    </cfRule>
    <cfRule type="expression" dxfId="1522" priority="2030">
      <formula>IF(RIGHT(TEXT(AM47,"0.#"),1)=".",TRUE,FALSE)</formula>
    </cfRule>
  </conditionalFormatting>
  <conditionalFormatting sqref="AI46">
    <cfRule type="expression" dxfId="1521" priority="2033">
      <formula>IF(RIGHT(TEXT(AI46,"0.#"),1)=".",FALSE,TRUE)</formula>
    </cfRule>
    <cfRule type="expression" dxfId="1520" priority="2034">
      <formula>IF(RIGHT(TEXT(AI46,"0.#"),1)=".",TRUE,FALSE)</formula>
    </cfRule>
  </conditionalFormatting>
  <conditionalFormatting sqref="AM46">
    <cfRule type="expression" dxfId="1519" priority="2031">
      <formula>IF(RIGHT(TEXT(AM46,"0.#"),1)=".",FALSE,TRUE)</formula>
    </cfRule>
    <cfRule type="expression" dxfId="1518" priority="2032">
      <formula>IF(RIGHT(TEXT(AM46,"0.#"),1)=".",TRUE,FALSE)</formula>
    </cfRule>
  </conditionalFormatting>
  <conditionalFormatting sqref="AU46:AU48">
    <cfRule type="expression" dxfId="1517" priority="2023">
      <formula>IF(RIGHT(TEXT(AU46,"0.#"),1)=".",FALSE,TRUE)</formula>
    </cfRule>
    <cfRule type="expression" dxfId="1516" priority="2024">
      <formula>IF(RIGHT(TEXT(AU46,"0.#"),1)=".",TRUE,FALSE)</formula>
    </cfRule>
  </conditionalFormatting>
  <conditionalFormatting sqref="AM48">
    <cfRule type="expression" dxfId="1515" priority="2027">
      <formula>IF(RIGHT(TEXT(AM48,"0.#"),1)=".",FALSE,TRUE)</formula>
    </cfRule>
    <cfRule type="expression" dxfId="1514" priority="2028">
      <formula>IF(RIGHT(TEXT(AM48,"0.#"),1)=".",TRUE,FALSE)</formula>
    </cfRule>
  </conditionalFormatting>
  <conditionalFormatting sqref="AQ46:AQ48">
    <cfRule type="expression" dxfId="1513" priority="2025">
      <formula>IF(RIGHT(TEXT(AQ46,"0.#"),1)=".",FALSE,TRUE)</formula>
    </cfRule>
    <cfRule type="expression" dxfId="1512" priority="2026">
      <formula>IF(RIGHT(TEXT(AQ46,"0.#"),1)=".",TRUE,FALSE)</formula>
    </cfRule>
  </conditionalFormatting>
  <conditionalFormatting sqref="AE146:AE147 AI146:AI147 AM146:AM147 AQ146:AQ147 AU146:AU147">
    <cfRule type="expression" dxfId="1511" priority="2017">
      <formula>IF(RIGHT(TEXT(AE146,"0.#"),1)=".",FALSE,TRUE)</formula>
    </cfRule>
    <cfRule type="expression" dxfId="1510" priority="2018">
      <formula>IF(RIGHT(TEXT(AE146,"0.#"),1)=".",TRUE,FALSE)</formula>
    </cfRule>
  </conditionalFormatting>
  <conditionalFormatting sqref="AE138:AE139 AI138:AI139 AM138:AM139 AQ138:AQ139 AU138:AU139">
    <cfRule type="expression" dxfId="1509" priority="2021">
      <formula>IF(RIGHT(TEXT(AE138,"0.#"),1)=".",FALSE,TRUE)</formula>
    </cfRule>
    <cfRule type="expression" dxfId="1508" priority="2022">
      <formula>IF(RIGHT(TEXT(AE138,"0.#"),1)=".",TRUE,FALSE)</formula>
    </cfRule>
  </conditionalFormatting>
  <conditionalFormatting sqref="AE142:AE143 AI142:AI143 AM142:AM143 AQ142:AQ143 AU142:AU143">
    <cfRule type="expression" dxfId="1507" priority="2019">
      <formula>IF(RIGHT(TEXT(AE142,"0.#"),1)=".",FALSE,TRUE)</formula>
    </cfRule>
    <cfRule type="expression" dxfId="1506" priority="2020">
      <formula>IF(RIGHT(TEXT(AE142,"0.#"),1)=".",TRUE,FALSE)</formula>
    </cfRule>
  </conditionalFormatting>
  <conditionalFormatting sqref="AE198:AE199 AI198:AI199 AM198:AM199 AQ198:AQ199 AU198:AU199">
    <cfRule type="expression" dxfId="1505" priority="2011">
      <formula>IF(RIGHT(TEXT(AE198,"0.#"),1)=".",FALSE,TRUE)</formula>
    </cfRule>
    <cfRule type="expression" dxfId="1504" priority="2012">
      <formula>IF(RIGHT(TEXT(AE198,"0.#"),1)=".",TRUE,FALSE)</formula>
    </cfRule>
  </conditionalFormatting>
  <conditionalFormatting sqref="AE150:AE151 AI150:AI151 AM150:AM151 AQ150:AQ151 AU150:AU151">
    <cfRule type="expression" dxfId="1503" priority="2015">
      <formula>IF(RIGHT(TEXT(AE150,"0.#"),1)=".",FALSE,TRUE)</formula>
    </cfRule>
    <cfRule type="expression" dxfId="1502" priority="2016">
      <formula>IF(RIGHT(TEXT(AE150,"0.#"),1)=".",TRUE,FALSE)</formula>
    </cfRule>
  </conditionalFormatting>
  <conditionalFormatting sqref="AE194:AE195 AI194:AI195 AM194:AM195 AQ194:AQ195 AU194:AU195">
    <cfRule type="expression" dxfId="1501" priority="2013">
      <formula>IF(RIGHT(TEXT(AE194,"0.#"),1)=".",FALSE,TRUE)</formula>
    </cfRule>
    <cfRule type="expression" dxfId="1500" priority="2014">
      <formula>IF(RIGHT(TEXT(AE194,"0.#"),1)=".",TRUE,FALSE)</formula>
    </cfRule>
  </conditionalFormatting>
  <conditionalFormatting sqref="AE210:AE211 AI210:AI211 AM210:AM211 AQ210:AQ211 AU210:AU211">
    <cfRule type="expression" dxfId="1499" priority="2005">
      <formula>IF(RIGHT(TEXT(AE210,"0.#"),1)=".",FALSE,TRUE)</formula>
    </cfRule>
    <cfRule type="expression" dxfId="1498" priority="2006">
      <formula>IF(RIGHT(TEXT(AE210,"0.#"),1)=".",TRUE,FALSE)</formula>
    </cfRule>
  </conditionalFormatting>
  <conditionalFormatting sqref="AE202:AE203 AI202:AI203 AM202:AM203 AQ202:AQ203 AU202:AU203">
    <cfRule type="expression" dxfId="1497" priority="2009">
      <formula>IF(RIGHT(TEXT(AE202,"0.#"),1)=".",FALSE,TRUE)</formula>
    </cfRule>
    <cfRule type="expression" dxfId="1496" priority="2010">
      <formula>IF(RIGHT(TEXT(AE202,"0.#"),1)=".",TRUE,FALSE)</formula>
    </cfRule>
  </conditionalFormatting>
  <conditionalFormatting sqref="AE206:AE207 AI206:AI207 AM206:AM207 AQ206:AQ207 AU206:AU207">
    <cfRule type="expression" dxfId="1495" priority="2007">
      <formula>IF(RIGHT(TEXT(AE206,"0.#"),1)=".",FALSE,TRUE)</formula>
    </cfRule>
    <cfRule type="expression" dxfId="1494" priority="2008">
      <formula>IF(RIGHT(TEXT(AE206,"0.#"),1)=".",TRUE,FALSE)</formula>
    </cfRule>
  </conditionalFormatting>
  <conditionalFormatting sqref="AE262:AE263 AI262:AI263 AM262:AM263 AQ262:AQ263 AU262:AU263">
    <cfRule type="expression" dxfId="1493" priority="1999">
      <formula>IF(RIGHT(TEXT(AE262,"0.#"),1)=".",FALSE,TRUE)</formula>
    </cfRule>
    <cfRule type="expression" dxfId="1492" priority="2000">
      <formula>IF(RIGHT(TEXT(AE262,"0.#"),1)=".",TRUE,FALSE)</formula>
    </cfRule>
  </conditionalFormatting>
  <conditionalFormatting sqref="AE254:AE255 AI254:AI255 AM254:AM255 AQ254:AQ255 AU254:AU255">
    <cfRule type="expression" dxfId="1491" priority="2003">
      <formula>IF(RIGHT(TEXT(AE254,"0.#"),1)=".",FALSE,TRUE)</formula>
    </cfRule>
    <cfRule type="expression" dxfId="1490" priority="2004">
      <formula>IF(RIGHT(TEXT(AE254,"0.#"),1)=".",TRUE,FALSE)</formula>
    </cfRule>
  </conditionalFormatting>
  <conditionalFormatting sqref="AE258:AE259 AI258:AI259 AM258:AM259 AQ258:AQ259 AU258:AU259">
    <cfRule type="expression" dxfId="1489" priority="2001">
      <formula>IF(RIGHT(TEXT(AE258,"0.#"),1)=".",FALSE,TRUE)</formula>
    </cfRule>
    <cfRule type="expression" dxfId="1488" priority="2002">
      <formula>IF(RIGHT(TEXT(AE258,"0.#"),1)=".",TRUE,FALSE)</formula>
    </cfRule>
  </conditionalFormatting>
  <conditionalFormatting sqref="AE314:AE315 AI314:AI315 AM314:AM315 AQ314:AQ315 AU314:AU315">
    <cfRule type="expression" dxfId="1487" priority="1993">
      <formula>IF(RIGHT(TEXT(AE314,"0.#"),1)=".",FALSE,TRUE)</formula>
    </cfRule>
    <cfRule type="expression" dxfId="1486" priority="1994">
      <formula>IF(RIGHT(TEXT(AE314,"0.#"),1)=".",TRUE,FALSE)</formula>
    </cfRule>
  </conditionalFormatting>
  <conditionalFormatting sqref="AE266:AE267 AI266:AI267 AM266:AM267 AQ266:AQ267 AU266:AU267">
    <cfRule type="expression" dxfId="1485" priority="1997">
      <formula>IF(RIGHT(TEXT(AE266,"0.#"),1)=".",FALSE,TRUE)</formula>
    </cfRule>
    <cfRule type="expression" dxfId="1484" priority="1998">
      <formula>IF(RIGHT(TEXT(AE266,"0.#"),1)=".",TRUE,FALSE)</formula>
    </cfRule>
  </conditionalFormatting>
  <conditionalFormatting sqref="AE270:AE271 AI270:AI271 AM270:AM271 AQ270:AQ271 AU270:AU271">
    <cfRule type="expression" dxfId="1483" priority="1995">
      <formula>IF(RIGHT(TEXT(AE270,"0.#"),1)=".",FALSE,TRUE)</formula>
    </cfRule>
    <cfRule type="expression" dxfId="1482" priority="1996">
      <formula>IF(RIGHT(TEXT(AE270,"0.#"),1)=".",TRUE,FALSE)</formula>
    </cfRule>
  </conditionalFormatting>
  <conditionalFormatting sqref="AE326:AE327 AI326:AI327 AM326:AM327 AQ326:AQ327 AU326:AU327">
    <cfRule type="expression" dxfId="1481" priority="1987">
      <formula>IF(RIGHT(TEXT(AE326,"0.#"),1)=".",FALSE,TRUE)</formula>
    </cfRule>
    <cfRule type="expression" dxfId="1480" priority="1988">
      <formula>IF(RIGHT(TEXT(AE326,"0.#"),1)=".",TRUE,FALSE)</formula>
    </cfRule>
  </conditionalFormatting>
  <conditionalFormatting sqref="AE318:AE319 AI318:AI319 AM318:AM319 AQ318:AQ319 AU318:AU319">
    <cfRule type="expression" dxfId="1479" priority="1991">
      <formula>IF(RIGHT(TEXT(AE318,"0.#"),1)=".",FALSE,TRUE)</formula>
    </cfRule>
    <cfRule type="expression" dxfId="1478" priority="1992">
      <formula>IF(RIGHT(TEXT(AE318,"0.#"),1)=".",TRUE,FALSE)</formula>
    </cfRule>
  </conditionalFormatting>
  <conditionalFormatting sqref="AE322:AE323 AI322:AI323 AM322:AM323 AQ322:AQ323 AU322:AU323">
    <cfRule type="expression" dxfId="1477" priority="1989">
      <formula>IF(RIGHT(TEXT(AE322,"0.#"),1)=".",FALSE,TRUE)</formula>
    </cfRule>
    <cfRule type="expression" dxfId="1476" priority="1990">
      <formula>IF(RIGHT(TEXT(AE322,"0.#"),1)=".",TRUE,FALSE)</formula>
    </cfRule>
  </conditionalFormatting>
  <conditionalFormatting sqref="AE378:AE379 AI378:AI379 AM378:AM379 AQ378:AQ379 AU378:AU379">
    <cfRule type="expression" dxfId="1475" priority="1981">
      <formula>IF(RIGHT(TEXT(AE378,"0.#"),1)=".",FALSE,TRUE)</formula>
    </cfRule>
    <cfRule type="expression" dxfId="1474" priority="1982">
      <formula>IF(RIGHT(TEXT(AE378,"0.#"),1)=".",TRUE,FALSE)</formula>
    </cfRule>
  </conditionalFormatting>
  <conditionalFormatting sqref="AE330:AE331 AI330:AI331 AM330:AM331 AQ330:AQ331 AU330:AU331">
    <cfRule type="expression" dxfId="1473" priority="1985">
      <formula>IF(RIGHT(TEXT(AE330,"0.#"),1)=".",FALSE,TRUE)</formula>
    </cfRule>
    <cfRule type="expression" dxfId="1472" priority="1986">
      <formula>IF(RIGHT(TEXT(AE330,"0.#"),1)=".",TRUE,FALSE)</formula>
    </cfRule>
  </conditionalFormatting>
  <conditionalFormatting sqref="AE374:AE375 AI374:AI375 AM374:AM375 AQ374:AQ375 AU374:AU375">
    <cfRule type="expression" dxfId="1471" priority="1983">
      <formula>IF(RIGHT(TEXT(AE374,"0.#"),1)=".",FALSE,TRUE)</formula>
    </cfRule>
    <cfRule type="expression" dxfId="1470" priority="1984">
      <formula>IF(RIGHT(TEXT(AE374,"0.#"),1)=".",TRUE,FALSE)</formula>
    </cfRule>
  </conditionalFormatting>
  <conditionalFormatting sqref="AE390:AE391 AI390:AI391 AM390:AM391 AQ390:AQ391 AU390:AU391">
    <cfRule type="expression" dxfId="1469" priority="1975">
      <formula>IF(RIGHT(TEXT(AE390,"0.#"),1)=".",FALSE,TRUE)</formula>
    </cfRule>
    <cfRule type="expression" dxfId="1468" priority="1976">
      <formula>IF(RIGHT(TEXT(AE390,"0.#"),1)=".",TRUE,FALSE)</formula>
    </cfRule>
  </conditionalFormatting>
  <conditionalFormatting sqref="AE382:AE383 AI382:AI383 AM382:AM383 AQ382:AQ383 AU382:AU383">
    <cfRule type="expression" dxfId="1467" priority="1979">
      <formula>IF(RIGHT(TEXT(AE382,"0.#"),1)=".",FALSE,TRUE)</formula>
    </cfRule>
    <cfRule type="expression" dxfId="1466" priority="1980">
      <formula>IF(RIGHT(TEXT(AE382,"0.#"),1)=".",TRUE,FALSE)</formula>
    </cfRule>
  </conditionalFormatting>
  <conditionalFormatting sqref="AE386:AE387 AI386:AI387 AM386:AM387 AQ386:AQ387 AU386:AU387">
    <cfRule type="expression" dxfId="1465" priority="1977">
      <formula>IF(RIGHT(TEXT(AE386,"0.#"),1)=".",FALSE,TRUE)</formula>
    </cfRule>
    <cfRule type="expression" dxfId="1464" priority="1978">
      <formula>IF(RIGHT(TEXT(AE386,"0.#"),1)=".",TRUE,FALSE)</formula>
    </cfRule>
  </conditionalFormatting>
  <conditionalFormatting sqref="AE440">
    <cfRule type="expression" dxfId="1463" priority="1969">
      <formula>IF(RIGHT(TEXT(AE440,"0.#"),1)=".",FALSE,TRUE)</formula>
    </cfRule>
    <cfRule type="expression" dxfId="1462" priority="1970">
      <formula>IF(RIGHT(TEXT(AE440,"0.#"),1)=".",TRUE,FALSE)</formula>
    </cfRule>
  </conditionalFormatting>
  <conditionalFormatting sqref="AE438">
    <cfRule type="expression" dxfId="1461" priority="1973">
      <formula>IF(RIGHT(TEXT(AE438,"0.#"),1)=".",FALSE,TRUE)</formula>
    </cfRule>
    <cfRule type="expression" dxfId="1460" priority="1974">
      <formula>IF(RIGHT(TEXT(AE438,"0.#"),1)=".",TRUE,FALSE)</formula>
    </cfRule>
  </conditionalFormatting>
  <conditionalFormatting sqref="AE439">
    <cfRule type="expression" dxfId="1459" priority="1971">
      <formula>IF(RIGHT(TEXT(AE439,"0.#"),1)=".",FALSE,TRUE)</formula>
    </cfRule>
    <cfRule type="expression" dxfId="1458" priority="1972">
      <formula>IF(RIGHT(TEXT(AE439,"0.#"),1)=".",TRUE,FALSE)</formula>
    </cfRule>
  </conditionalFormatting>
  <conditionalFormatting sqref="AM440">
    <cfRule type="expression" dxfId="1457" priority="1963">
      <formula>IF(RIGHT(TEXT(AM440,"0.#"),1)=".",FALSE,TRUE)</formula>
    </cfRule>
    <cfRule type="expression" dxfId="1456" priority="1964">
      <formula>IF(RIGHT(TEXT(AM440,"0.#"),1)=".",TRUE,FALSE)</formula>
    </cfRule>
  </conditionalFormatting>
  <conditionalFormatting sqref="AM438">
    <cfRule type="expression" dxfId="1455" priority="1967">
      <formula>IF(RIGHT(TEXT(AM438,"0.#"),1)=".",FALSE,TRUE)</formula>
    </cfRule>
    <cfRule type="expression" dxfId="1454" priority="1968">
      <formula>IF(RIGHT(TEXT(AM438,"0.#"),1)=".",TRUE,FALSE)</formula>
    </cfRule>
  </conditionalFormatting>
  <conditionalFormatting sqref="AM439">
    <cfRule type="expression" dxfId="1453" priority="1965">
      <formula>IF(RIGHT(TEXT(AM439,"0.#"),1)=".",FALSE,TRUE)</formula>
    </cfRule>
    <cfRule type="expression" dxfId="1452" priority="1966">
      <formula>IF(RIGHT(TEXT(AM439,"0.#"),1)=".",TRUE,FALSE)</formula>
    </cfRule>
  </conditionalFormatting>
  <conditionalFormatting sqref="AU440">
    <cfRule type="expression" dxfId="1451" priority="1957">
      <formula>IF(RIGHT(TEXT(AU440,"0.#"),1)=".",FALSE,TRUE)</formula>
    </cfRule>
    <cfRule type="expression" dxfId="1450" priority="1958">
      <formula>IF(RIGHT(TEXT(AU440,"0.#"),1)=".",TRUE,FALSE)</formula>
    </cfRule>
  </conditionalFormatting>
  <conditionalFormatting sqref="AU438">
    <cfRule type="expression" dxfId="1449" priority="1961">
      <formula>IF(RIGHT(TEXT(AU438,"0.#"),1)=".",FALSE,TRUE)</formula>
    </cfRule>
    <cfRule type="expression" dxfId="1448" priority="1962">
      <formula>IF(RIGHT(TEXT(AU438,"0.#"),1)=".",TRUE,FALSE)</formula>
    </cfRule>
  </conditionalFormatting>
  <conditionalFormatting sqref="AU439">
    <cfRule type="expression" dxfId="1447" priority="1959">
      <formula>IF(RIGHT(TEXT(AU439,"0.#"),1)=".",FALSE,TRUE)</formula>
    </cfRule>
    <cfRule type="expression" dxfId="1446" priority="1960">
      <formula>IF(RIGHT(TEXT(AU439,"0.#"),1)=".",TRUE,FALSE)</formula>
    </cfRule>
  </conditionalFormatting>
  <conditionalFormatting sqref="AI440">
    <cfRule type="expression" dxfId="1445" priority="1951">
      <formula>IF(RIGHT(TEXT(AI440,"0.#"),1)=".",FALSE,TRUE)</formula>
    </cfRule>
    <cfRule type="expression" dxfId="1444" priority="1952">
      <formula>IF(RIGHT(TEXT(AI440,"0.#"),1)=".",TRUE,FALSE)</formula>
    </cfRule>
  </conditionalFormatting>
  <conditionalFormatting sqref="AI438">
    <cfRule type="expression" dxfId="1443" priority="1955">
      <formula>IF(RIGHT(TEXT(AI438,"0.#"),1)=".",FALSE,TRUE)</formula>
    </cfRule>
    <cfRule type="expression" dxfId="1442" priority="1956">
      <formula>IF(RIGHT(TEXT(AI438,"0.#"),1)=".",TRUE,FALSE)</formula>
    </cfRule>
  </conditionalFormatting>
  <conditionalFormatting sqref="AI439">
    <cfRule type="expression" dxfId="1441" priority="1953">
      <formula>IF(RIGHT(TEXT(AI439,"0.#"),1)=".",FALSE,TRUE)</formula>
    </cfRule>
    <cfRule type="expression" dxfId="1440" priority="1954">
      <formula>IF(RIGHT(TEXT(AI439,"0.#"),1)=".",TRUE,FALSE)</formula>
    </cfRule>
  </conditionalFormatting>
  <conditionalFormatting sqref="AQ438">
    <cfRule type="expression" dxfId="1439" priority="1945">
      <formula>IF(RIGHT(TEXT(AQ438,"0.#"),1)=".",FALSE,TRUE)</formula>
    </cfRule>
    <cfRule type="expression" dxfId="1438" priority="1946">
      <formula>IF(RIGHT(TEXT(AQ438,"0.#"),1)=".",TRUE,FALSE)</formula>
    </cfRule>
  </conditionalFormatting>
  <conditionalFormatting sqref="AQ439">
    <cfRule type="expression" dxfId="1437" priority="1949">
      <formula>IF(RIGHT(TEXT(AQ439,"0.#"),1)=".",FALSE,TRUE)</formula>
    </cfRule>
    <cfRule type="expression" dxfId="1436" priority="1950">
      <formula>IF(RIGHT(TEXT(AQ439,"0.#"),1)=".",TRUE,FALSE)</formula>
    </cfRule>
  </conditionalFormatting>
  <conditionalFormatting sqref="AQ440">
    <cfRule type="expression" dxfId="1435" priority="1947">
      <formula>IF(RIGHT(TEXT(AQ440,"0.#"),1)=".",FALSE,TRUE)</formula>
    </cfRule>
    <cfRule type="expression" dxfId="1434" priority="1948">
      <formula>IF(RIGHT(TEXT(AQ440,"0.#"),1)=".",TRUE,FALSE)</formula>
    </cfRule>
  </conditionalFormatting>
  <conditionalFormatting sqref="AE445">
    <cfRule type="expression" dxfId="1433" priority="1939">
      <formula>IF(RIGHT(TEXT(AE445,"0.#"),1)=".",FALSE,TRUE)</formula>
    </cfRule>
    <cfRule type="expression" dxfId="1432" priority="1940">
      <formula>IF(RIGHT(TEXT(AE445,"0.#"),1)=".",TRUE,FALSE)</formula>
    </cfRule>
  </conditionalFormatting>
  <conditionalFormatting sqref="AE443">
    <cfRule type="expression" dxfId="1431" priority="1943">
      <formula>IF(RIGHT(TEXT(AE443,"0.#"),1)=".",FALSE,TRUE)</formula>
    </cfRule>
    <cfRule type="expression" dxfId="1430" priority="1944">
      <formula>IF(RIGHT(TEXT(AE443,"0.#"),1)=".",TRUE,FALSE)</formula>
    </cfRule>
  </conditionalFormatting>
  <conditionalFormatting sqref="AE444">
    <cfRule type="expression" dxfId="1429" priority="1941">
      <formula>IF(RIGHT(TEXT(AE444,"0.#"),1)=".",FALSE,TRUE)</formula>
    </cfRule>
    <cfRule type="expression" dxfId="1428" priority="1942">
      <formula>IF(RIGHT(TEXT(AE444,"0.#"),1)=".",TRUE,FALSE)</formula>
    </cfRule>
  </conditionalFormatting>
  <conditionalFormatting sqref="AM445">
    <cfRule type="expression" dxfId="1427" priority="1933">
      <formula>IF(RIGHT(TEXT(AM445,"0.#"),1)=".",FALSE,TRUE)</formula>
    </cfRule>
    <cfRule type="expression" dxfId="1426" priority="1934">
      <formula>IF(RIGHT(TEXT(AM445,"0.#"),1)=".",TRUE,FALSE)</formula>
    </cfRule>
  </conditionalFormatting>
  <conditionalFormatting sqref="AM443">
    <cfRule type="expression" dxfId="1425" priority="1937">
      <formula>IF(RIGHT(TEXT(AM443,"0.#"),1)=".",FALSE,TRUE)</formula>
    </cfRule>
    <cfRule type="expression" dxfId="1424" priority="1938">
      <formula>IF(RIGHT(TEXT(AM443,"0.#"),1)=".",TRUE,FALSE)</formula>
    </cfRule>
  </conditionalFormatting>
  <conditionalFormatting sqref="AM444">
    <cfRule type="expression" dxfId="1423" priority="1935">
      <formula>IF(RIGHT(TEXT(AM444,"0.#"),1)=".",FALSE,TRUE)</formula>
    </cfRule>
    <cfRule type="expression" dxfId="1422" priority="1936">
      <formula>IF(RIGHT(TEXT(AM444,"0.#"),1)=".",TRUE,FALSE)</formula>
    </cfRule>
  </conditionalFormatting>
  <conditionalFormatting sqref="AU445">
    <cfRule type="expression" dxfId="1421" priority="1927">
      <formula>IF(RIGHT(TEXT(AU445,"0.#"),1)=".",FALSE,TRUE)</formula>
    </cfRule>
    <cfRule type="expression" dxfId="1420" priority="1928">
      <formula>IF(RIGHT(TEXT(AU445,"0.#"),1)=".",TRUE,FALSE)</formula>
    </cfRule>
  </conditionalFormatting>
  <conditionalFormatting sqref="AU443">
    <cfRule type="expression" dxfId="1419" priority="1931">
      <formula>IF(RIGHT(TEXT(AU443,"0.#"),1)=".",FALSE,TRUE)</formula>
    </cfRule>
    <cfRule type="expression" dxfId="1418" priority="1932">
      <formula>IF(RIGHT(TEXT(AU443,"0.#"),1)=".",TRUE,FALSE)</formula>
    </cfRule>
  </conditionalFormatting>
  <conditionalFormatting sqref="AU444">
    <cfRule type="expression" dxfId="1417" priority="1929">
      <formula>IF(RIGHT(TEXT(AU444,"0.#"),1)=".",FALSE,TRUE)</formula>
    </cfRule>
    <cfRule type="expression" dxfId="1416" priority="1930">
      <formula>IF(RIGHT(TEXT(AU444,"0.#"),1)=".",TRUE,FALSE)</formula>
    </cfRule>
  </conditionalFormatting>
  <conditionalFormatting sqref="AI445">
    <cfRule type="expression" dxfId="1415" priority="1921">
      <formula>IF(RIGHT(TEXT(AI445,"0.#"),1)=".",FALSE,TRUE)</formula>
    </cfRule>
    <cfRule type="expression" dxfId="1414" priority="1922">
      <formula>IF(RIGHT(TEXT(AI445,"0.#"),1)=".",TRUE,FALSE)</formula>
    </cfRule>
  </conditionalFormatting>
  <conditionalFormatting sqref="AI443">
    <cfRule type="expression" dxfId="1413" priority="1925">
      <formula>IF(RIGHT(TEXT(AI443,"0.#"),1)=".",FALSE,TRUE)</formula>
    </cfRule>
    <cfRule type="expression" dxfId="1412" priority="1926">
      <formula>IF(RIGHT(TEXT(AI443,"0.#"),1)=".",TRUE,FALSE)</formula>
    </cfRule>
  </conditionalFormatting>
  <conditionalFormatting sqref="AI444">
    <cfRule type="expression" dxfId="1411" priority="1923">
      <formula>IF(RIGHT(TEXT(AI444,"0.#"),1)=".",FALSE,TRUE)</formula>
    </cfRule>
    <cfRule type="expression" dxfId="1410" priority="1924">
      <formula>IF(RIGHT(TEXT(AI444,"0.#"),1)=".",TRUE,FALSE)</formula>
    </cfRule>
  </conditionalFormatting>
  <conditionalFormatting sqref="AQ443">
    <cfRule type="expression" dxfId="1409" priority="1915">
      <formula>IF(RIGHT(TEXT(AQ443,"0.#"),1)=".",FALSE,TRUE)</formula>
    </cfRule>
    <cfRule type="expression" dxfId="1408" priority="1916">
      <formula>IF(RIGHT(TEXT(AQ443,"0.#"),1)=".",TRUE,FALSE)</formula>
    </cfRule>
  </conditionalFormatting>
  <conditionalFormatting sqref="AQ444">
    <cfRule type="expression" dxfId="1407" priority="1919">
      <formula>IF(RIGHT(TEXT(AQ444,"0.#"),1)=".",FALSE,TRUE)</formula>
    </cfRule>
    <cfRule type="expression" dxfId="1406" priority="1920">
      <formula>IF(RIGHT(TEXT(AQ444,"0.#"),1)=".",TRUE,FALSE)</formula>
    </cfRule>
  </conditionalFormatting>
  <conditionalFormatting sqref="AQ445">
    <cfRule type="expression" dxfId="1405" priority="1917">
      <formula>IF(RIGHT(TEXT(AQ445,"0.#"),1)=".",FALSE,TRUE)</formula>
    </cfRule>
    <cfRule type="expression" dxfId="1404" priority="1918">
      <formula>IF(RIGHT(TEXT(AQ445,"0.#"),1)=".",TRUE,FALSE)</formula>
    </cfRule>
  </conditionalFormatting>
  <conditionalFormatting sqref="Y873:Y900">
    <cfRule type="expression" dxfId="1403" priority="2145">
      <formula>IF(RIGHT(TEXT(Y873,"0.#"),1)=".",FALSE,TRUE)</formula>
    </cfRule>
    <cfRule type="expression" dxfId="1402" priority="2146">
      <formula>IF(RIGHT(TEXT(Y873,"0.#"),1)=".",TRUE,FALSE)</formula>
    </cfRule>
  </conditionalFormatting>
  <conditionalFormatting sqref="Y871:Y872">
    <cfRule type="expression" dxfId="1401" priority="2139">
      <formula>IF(RIGHT(TEXT(Y871,"0.#"),1)=".",FALSE,TRUE)</formula>
    </cfRule>
    <cfRule type="expression" dxfId="1400" priority="2140">
      <formula>IF(RIGHT(TEXT(Y871,"0.#"),1)=".",TRUE,FALSE)</formula>
    </cfRule>
  </conditionalFormatting>
  <conditionalFormatting sqref="Y906:Y933">
    <cfRule type="expression" dxfId="1399" priority="2133">
      <formula>IF(RIGHT(TEXT(Y906,"0.#"),1)=".",FALSE,TRUE)</formula>
    </cfRule>
    <cfRule type="expression" dxfId="1398" priority="2134">
      <formula>IF(RIGHT(TEXT(Y906,"0.#"),1)=".",TRUE,FALSE)</formula>
    </cfRule>
  </conditionalFormatting>
  <conditionalFormatting sqref="Y904:Y905">
    <cfRule type="expression" dxfId="1397" priority="2127">
      <formula>IF(RIGHT(TEXT(Y904,"0.#"),1)=".",FALSE,TRUE)</formula>
    </cfRule>
    <cfRule type="expression" dxfId="1396" priority="2128">
      <formula>IF(RIGHT(TEXT(Y904,"0.#"),1)=".",TRUE,FALSE)</formula>
    </cfRule>
  </conditionalFormatting>
  <conditionalFormatting sqref="Y939 Y941:Y966">
    <cfRule type="expression" dxfId="1395" priority="2121">
      <formula>IF(RIGHT(TEXT(Y939,"0.#"),1)=".",FALSE,TRUE)</formula>
    </cfRule>
    <cfRule type="expression" dxfId="1394" priority="2122">
      <formula>IF(RIGHT(TEXT(Y939,"0.#"),1)=".",TRUE,FALSE)</formula>
    </cfRule>
  </conditionalFormatting>
  <conditionalFormatting sqref="Y937:Y938">
    <cfRule type="expression" dxfId="1393" priority="2115">
      <formula>IF(RIGHT(TEXT(Y937,"0.#"),1)=".",FALSE,TRUE)</formula>
    </cfRule>
    <cfRule type="expression" dxfId="1392" priority="2116">
      <formula>IF(RIGHT(TEXT(Y937,"0.#"),1)=".",TRUE,FALSE)</formula>
    </cfRule>
  </conditionalFormatting>
  <conditionalFormatting sqref="Y972:Y999">
    <cfRule type="expression" dxfId="1391" priority="2109">
      <formula>IF(RIGHT(TEXT(Y972,"0.#"),1)=".",FALSE,TRUE)</formula>
    </cfRule>
    <cfRule type="expression" dxfId="1390" priority="2110">
      <formula>IF(RIGHT(TEXT(Y972,"0.#"),1)=".",TRUE,FALSE)</formula>
    </cfRule>
  </conditionalFormatting>
  <conditionalFormatting sqref="Y970:Y971">
    <cfRule type="expression" dxfId="1389" priority="2103">
      <formula>IF(RIGHT(TEXT(Y970,"0.#"),1)=".",FALSE,TRUE)</formula>
    </cfRule>
    <cfRule type="expression" dxfId="1388" priority="2104">
      <formula>IF(RIGHT(TEXT(Y970,"0.#"),1)=".",TRUE,FALSE)</formula>
    </cfRule>
  </conditionalFormatting>
  <conditionalFormatting sqref="Y1013:Y1032">
    <cfRule type="expression" dxfId="1387" priority="2097">
      <formula>IF(RIGHT(TEXT(Y1013,"0.#"),1)=".",FALSE,TRUE)</formula>
    </cfRule>
    <cfRule type="expression" dxfId="1386" priority="2098">
      <formula>IF(RIGHT(TEXT(Y1013,"0.#"),1)=".",TRUE,FALSE)</formula>
    </cfRule>
  </conditionalFormatting>
  <conditionalFormatting sqref="W23">
    <cfRule type="expression" dxfId="1385" priority="2381">
      <formula>IF(RIGHT(TEXT(W23,"0.#"),1)=".",FALSE,TRUE)</formula>
    </cfRule>
    <cfRule type="expression" dxfId="1384" priority="2382">
      <formula>IF(RIGHT(TEXT(W23,"0.#"),1)=".",TRUE,FALSE)</formula>
    </cfRule>
  </conditionalFormatting>
  <conditionalFormatting sqref="W24:W27">
    <cfRule type="expression" dxfId="1383" priority="2379">
      <formula>IF(RIGHT(TEXT(W24,"0.#"),1)=".",FALSE,TRUE)</formula>
    </cfRule>
    <cfRule type="expression" dxfId="1382" priority="2380">
      <formula>IF(RIGHT(TEXT(W24,"0.#"),1)=".",TRUE,FALSE)</formula>
    </cfRule>
  </conditionalFormatting>
  <conditionalFormatting sqref="W28">
    <cfRule type="expression" dxfId="1381" priority="2371">
      <formula>IF(RIGHT(TEXT(W28,"0.#"),1)=".",FALSE,TRUE)</formula>
    </cfRule>
    <cfRule type="expression" dxfId="1380" priority="2372">
      <formula>IF(RIGHT(TEXT(W28,"0.#"),1)=".",TRUE,FALSE)</formula>
    </cfRule>
  </conditionalFormatting>
  <conditionalFormatting sqref="P23">
    <cfRule type="expression" dxfId="1379" priority="2369">
      <formula>IF(RIGHT(TEXT(P23,"0.#"),1)=".",FALSE,TRUE)</formula>
    </cfRule>
    <cfRule type="expression" dxfId="1378" priority="2370">
      <formula>IF(RIGHT(TEXT(P23,"0.#"),1)=".",TRUE,FALSE)</formula>
    </cfRule>
  </conditionalFormatting>
  <conditionalFormatting sqref="P24:P27">
    <cfRule type="expression" dxfId="1377" priority="2367">
      <formula>IF(RIGHT(TEXT(P24,"0.#"),1)=".",FALSE,TRUE)</formula>
    </cfRule>
    <cfRule type="expression" dxfId="1376" priority="2368">
      <formula>IF(RIGHT(TEXT(P24,"0.#"),1)=".",TRUE,FALSE)</formula>
    </cfRule>
  </conditionalFormatting>
  <conditionalFormatting sqref="P28">
    <cfRule type="expression" dxfId="1375" priority="2365">
      <formula>IF(RIGHT(TEXT(P28,"0.#"),1)=".",FALSE,TRUE)</formula>
    </cfRule>
    <cfRule type="expression" dxfId="1374" priority="2366">
      <formula>IF(RIGHT(TEXT(P28,"0.#"),1)=".",TRUE,FALSE)</formula>
    </cfRule>
  </conditionalFormatting>
  <conditionalFormatting sqref="AQ114">
    <cfRule type="expression" dxfId="1373" priority="2349">
      <formula>IF(RIGHT(TEXT(AQ114,"0.#"),1)=".",FALSE,TRUE)</formula>
    </cfRule>
    <cfRule type="expression" dxfId="1372" priority="2350">
      <formula>IF(RIGHT(TEXT(AQ114,"0.#"),1)=".",TRUE,FALSE)</formula>
    </cfRule>
  </conditionalFormatting>
  <conditionalFormatting sqref="AQ104">
    <cfRule type="expression" dxfId="1371" priority="2363">
      <formula>IF(RIGHT(TEXT(AQ104,"0.#"),1)=".",FALSE,TRUE)</formula>
    </cfRule>
    <cfRule type="expression" dxfId="1370" priority="2364">
      <formula>IF(RIGHT(TEXT(AQ104,"0.#"),1)=".",TRUE,FALSE)</formula>
    </cfRule>
  </conditionalFormatting>
  <conditionalFormatting sqref="AQ105">
    <cfRule type="expression" dxfId="1369" priority="2361">
      <formula>IF(RIGHT(TEXT(AQ105,"0.#"),1)=".",FALSE,TRUE)</formula>
    </cfRule>
    <cfRule type="expression" dxfId="1368" priority="2362">
      <formula>IF(RIGHT(TEXT(AQ105,"0.#"),1)=".",TRUE,FALSE)</formula>
    </cfRule>
  </conditionalFormatting>
  <conditionalFormatting sqref="AQ107">
    <cfRule type="expression" dxfId="1367" priority="2359">
      <formula>IF(RIGHT(TEXT(AQ107,"0.#"),1)=".",FALSE,TRUE)</formula>
    </cfRule>
    <cfRule type="expression" dxfId="1366" priority="2360">
      <formula>IF(RIGHT(TEXT(AQ107,"0.#"),1)=".",TRUE,FALSE)</formula>
    </cfRule>
  </conditionalFormatting>
  <conditionalFormatting sqref="AQ108">
    <cfRule type="expression" dxfId="1365" priority="2357">
      <formula>IF(RIGHT(TEXT(AQ108,"0.#"),1)=".",FALSE,TRUE)</formula>
    </cfRule>
    <cfRule type="expression" dxfId="1364" priority="2358">
      <formula>IF(RIGHT(TEXT(AQ108,"0.#"),1)=".",TRUE,FALSE)</formula>
    </cfRule>
  </conditionalFormatting>
  <conditionalFormatting sqref="AQ110">
    <cfRule type="expression" dxfId="1363" priority="2355">
      <formula>IF(RIGHT(TEXT(AQ110,"0.#"),1)=".",FALSE,TRUE)</formula>
    </cfRule>
    <cfRule type="expression" dxfId="1362" priority="2356">
      <formula>IF(RIGHT(TEXT(AQ110,"0.#"),1)=".",TRUE,FALSE)</formula>
    </cfRule>
  </conditionalFormatting>
  <conditionalFormatting sqref="AQ111">
    <cfRule type="expression" dxfId="1361" priority="2353">
      <formula>IF(RIGHT(TEXT(AQ111,"0.#"),1)=".",FALSE,TRUE)</formula>
    </cfRule>
    <cfRule type="expression" dxfId="1360" priority="2354">
      <formula>IF(RIGHT(TEXT(AQ111,"0.#"),1)=".",TRUE,FALSE)</formula>
    </cfRule>
  </conditionalFormatting>
  <conditionalFormatting sqref="AQ113">
    <cfRule type="expression" dxfId="1359" priority="2351">
      <formula>IF(RIGHT(TEXT(AQ113,"0.#"),1)=".",FALSE,TRUE)</formula>
    </cfRule>
    <cfRule type="expression" dxfId="1358" priority="2352">
      <formula>IF(RIGHT(TEXT(AQ113,"0.#"),1)=".",TRUE,FALSE)</formula>
    </cfRule>
  </conditionalFormatting>
  <conditionalFormatting sqref="AE67">
    <cfRule type="expression" dxfId="1357" priority="2281">
      <formula>IF(RIGHT(TEXT(AE67,"0.#"),1)=".",FALSE,TRUE)</formula>
    </cfRule>
    <cfRule type="expression" dxfId="1356" priority="2282">
      <formula>IF(RIGHT(TEXT(AE67,"0.#"),1)=".",TRUE,FALSE)</formula>
    </cfRule>
  </conditionalFormatting>
  <conditionalFormatting sqref="AE68">
    <cfRule type="expression" dxfId="1355" priority="2279">
      <formula>IF(RIGHT(TEXT(AE68,"0.#"),1)=".",FALSE,TRUE)</formula>
    </cfRule>
    <cfRule type="expression" dxfId="1354" priority="2280">
      <formula>IF(RIGHT(TEXT(AE68,"0.#"),1)=".",TRUE,FALSE)</formula>
    </cfRule>
  </conditionalFormatting>
  <conditionalFormatting sqref="AE69">
    <cfRule type="expression" dxfId="1353" priority="2277">
      <formula>IF(RIGHT(TEXT(AE69,"0.#"),1)=".",FALSE,TRUE)</formula>
    </cfRule>
    <cfRule type="expression" dxfId="1352" priority="2278">
      <formula>IF(RIGHT(TEXT(AE69,"0.#"),1)=".",TRUE,FALSE)</formula>
    </cfRule>
  </conditionalFormatting>
  <conditionalFormatting sqref="AI69">
    <cfRule type="expression" dxfId="1351" priority="2275">
      <formula>IF(RIGHT(TEXT(AI69,"0.#"),1)=".",FALSE,TRUE)</formula>
    </cfRule>
    <cfRule type="expression" dxfId="1350" priority="2276">
      <formula>IF(RIGHT(TEXT(AI69,"0.#"),1)=".",TRUE,FALSE)</formula>
    </cfRule>
  </conditionalFormatting>
  <conditionalFormatting sqref="AI68">
    <cfRule type="expression" dxfId="1349" priority="2273">
      <formula>IF(RIGHT(TEXT(AI68,"0.#"),1)=".",FALSE,TRUE)</formula>
    </cfRule>
    <cfRule type="expression" dxfId="1348" priority="2274">
      <formula>IF(RIGHT(TEXT(AI68,"0.#"),1)=".",TRUE,FALSE)</formula>
    </cfRule>
  </conditionalFormatting>
  <conditionalFormatting sqref="AI67">
    <cfRule type="expression" dxfId="1347" priority="2271">
      <formula>IF(RIGHT(TEXT(AI67,"0.#"),1)=".",FALSE,TRUE)</formula>
    </cfRule>
    <cfRule type="expression" dxfId="1346" priority="2272">
      <formula>IF(RIGHT(TEXT(AI67,"0.#"),1)=".",TRUE,FALSE)</formula>
    </cfRule>
  </conditionalFormatting>
  <conditionalFormatting sqref="AM67">
    <cfRule type="expression" dxfId="1345" priority="2269">
      <formula>IF(RIGHT(TEXT(AM67,"0.#"),1)=".",FALSE,TRUE)</formula>
    </cfRule>
    <cfRule type="expression" dxfId="1344" priority="2270">
      <formula>IF(RIGHT(TEXT(AM67,"0.#"),1)=".",TRUE,FALSE)</formula>
    </cfRule>
  </conditionalFormatting>
  <conditionalFormatting sqref="AM68">
    <cfRule type="expression" dxfId="1343" priority="2267">
      <formula>IF(RIGHT(TEXT(AM68,"0.#"),1)=".",FALSE,TRUE)</formula>
    </cfRule>
    <cfRule type="expression" dxfId="1342" priority="2268">
      <formula>IF(RIGHT(TEXT(AM68,"0.#"),1)=".",TRUE,FALSE)</formula>
    </cfRule>
  </conditionalFormatting>
  <conditionalFormatting sqref="AM69">
    <cfRule type="expression" dxfId="1341" priority="2265">
      <formula>IF(RIGHT(TEXT(AM69,"0.#"),1)=".",FALSE,TRUE)</formula>
    </cfRule>
    <cfRule type="expression" dxfId="1340" priority="2266">
      <formula>IF(RIGHT(TEXT(AM69,"0.#"),1)=".",TRUE,FALSE)</formula>
    </cfRule>
  </conditionalFormatting>
  <conditionalFormatting sqref="AQ67:AQ69">
    <cfRule type="expression" dxfId="1339" priority="2263">
      <formula>IF(RIGHT(TEXT(AQ67,"0.#"),1)=".",FALSE,TRUE)</formula>
    </cfRule>
    <cfRule type="expression" dxfId="1338" priority="2264">
      <formula>IF(RIGHT(TEXT(AQ67,"0.#"),1)=".",TRUE,FALSE)</formula>
    </cfRule>
  </conditionalFormatting>
  <conditionalFormatting sqref="AU67:AU69">
    <cfRule type="expression" dxfId="1337" priority="2261">
      <formula>IF(RIGHT(TEXT(AU67,"0.#"),1)=".",FALSE,TRUE)</formula>
    </cfRule>
    <cfRule type="expression" dxfId="1336" priority="2262">
      <formula>IF(RIGHT(TEXT(AU67,"0.#"),1)=".",TRUE,FALSE)</formula>
    </cfRule>
  </conditionalFormatting>
  <conditionalFormatting sqref="AE70">
    <cfRule type="expression" dxfId="1335" priority="2259">
      <formula>IF(RIGHT(TEXT(AE70,"0.#"),1)=".",FALSE,TRUE)</formula>
    </cfRule>
    <cfRule type="expression" dxfId="1334" priority="2260">
      <formula>IF(RIGHT(TEXT(AE70,"0.#"),1)=".",TRUE,FALSE)</formula>
    </cfRule>
  </conditionalFormatting>
  <conditionalFormatting sqref="AE71">
    <cfRule type="expression" dxfId="1333" priority="2257">
      <formula>IF(RIGHT(TEXT(AE71,"0.#"),1)=".",FALSE,TRUE)</formula>
    </cfRule>
    <cfRule type="expression" dxfId="1332" priority="2258">
      <formula>IF(RIGHT(TEXT(AE71,"0.#"),1)=".",TRUE,FALSE)</formula>
    </cfRule>
  </conditionalFormatting>
  <conditionalFormatting sqref="AE72">
    <cfRule type="expression" dxfId="1331" priority="2255">
      <formula>IF(RIGHT(TEXT(AE72,"0.#"),1)=".",FALSE,TRUE)</formula>
    </cfRule>
    <cfRule type="expression" dxfId="1330" priority="2256">
      <formula>IF(RIGHT(TEXT(AE72,"0.#"),1)=".",TRUE,FALSE)</formula>
    </cfRule>
  </conditionalFormatting>
  <conditionalFormatting sqref="AI72">
    <cfRule type="expression" dxfId="1329" priority="2253">
      <formula>IF(RIGHT(TEXT(AI72,"0.#"),1)=".",FALSE,TRUE)</formula>
    </cfRule>
    <cfRule type="expression" dxfId="1328" priority="2254">
      <formula>IF(RIGHT(TEXT(AI72,"0.#"),1)=".",TRUE,FALSE)</formula>
    </cfRule>
  </conditionalFormatting>
  <conditionalFormatting sqref="AI71">
    <cfRule type="expression" dxfId="1327" priority="2251">
      <formula>IF(RIGHT(TEXT(AI71,"0.#"),1)=".",FALSE,TRUE)</formula>
    </cfRule>
    <cfRule type="expression" dxfId="1326" priority="2252">
      <formula>IF(RIGHT(TEXT(AI71,"0.#"),1)=".",TRUE,FALSE)</formula>
    </cfRule>
  </conditionalFormatting>
  <conditionalFormatting sqref="AI70">
    <cfRule type="expression" dxfId="1325" priority="2249">
      <formula>IF(RIGHT(TEXT(AI70,"0.#"),1)=".",FALSE,TRUE)</formula>
    </cfRule>
    <cfRule type="expression" dxfId="1324" priority="2250">
      <formula>IF(RIGHT(TEXT(AI70,"0.#"),1)=".",TRUE,FALSE)</formula>
    </cfRule>
  </conditionalFormatting>
  <conditionalFormatting sqref="AM70">
    <cfRule type="expression" dxfId="1323" priority="2247">
      <formula>IF(RIGHT(TEXT(AM70,"0.#"),1)=".",FALSE,TRUE)</formula>
    </cfRule>
    <cfRule type="expression" dxfId="1322" priority="2248">
      <formula>IF(RIGHT(TEXT(AM70,"0.#"),1)=".",TRUE,FALSE)</formula>
    </cfRule>
  </conditionalFormatting>
  <conditionalFormatting sqref="AM71">
    <cfRule type="expression" dxfId="1321" priority="2245">
      <formula>IF(RIGHT(TEXT(AM71,"0.#"),1)=".",FALSE,TRUE)</formula>
    </cfRule>
    <cfRule type="expression" dxfId="1320" priority="2246">
      <formula>IF(RIGHT(TEXT(AM71,"0.#"),1)=".",TRUE,FALSE)</formula>
    </cfRule>
  </conditionalFormatting>
  <conditionalFormatting sqref="AM72">
    <cfRule type="expression" dxfId="1319" priority="2243">
      <formula>IF(RIGHT(TEXT(AM72,"0.#"),1)=".",FALSE,TRUE)</formula>
    </cfRule>
    <cfRule type="expression" dxfId="1318" priority="2244">
      <formula>IF(RIGHT(TEXT(AM72,"0.#"),1)=".",TRUE,FALSE)</formula>
    </cfRule>
  </conditionalFormatting>
  <conditionalFormatting sqref="AQ70:AQ72">
    <cfRule type="expression" dxfId="1317" priority="2241">
      <formula>IF(RIGHT(TEXT(AQ70,"0.#"),1)=".",FALSE,TRUE)</formula>
    </cfRule>
    <cfRule type="expression" dxfId="1316" priority="2242">
      <formula>IF(RIGHT(TEXT(AQ70,"0.#"),1)=".",TRUE,FALSE)</formula>
    </cfRule>
  </conditionalFormatting>
  <conditionalFormatting sqref="AU70:AU72">
    <cfRule type="expression" dxfId="1315" priority="2239">
      <formula>IF(RIGHT(TEXT(AU70,"0.#"),1)=".",FALSE,TRUE)</formula>
    </cfRule>
    <cfRule type="expression" dxfId="1314" priority="2240">
      <formula>IF(RIGHT(TEXT(AU70,"0.#"),1)=".",TRUE,FALSE)</formula>
    </cfRule>
  </conditionalFormatting>
  <conditionalFormatting sqref="AU656">
    <cfRule type="expression" dxfId="1313" priority="757">
      <formula>IF(RIGHT(TEXT(AU656,"0.#"),1)=".",FALSE,TRUE)</formula>
    </cfRule>
    <cfRule type="expression" dxfId="1312" priority="758">
      <formula>IF(RIGHT(TEXT(AU656,"0.#"),1)=".",TRUE,FALSE)</formula>
    </cfRule>
  </conditionalFormatting>
  <conditionalFormatting sqref="AQ655">
    <cfRule type="expression" dxfId="1311" priority="749">
      <formula>IF(RIGHT(TEXT(AQ655,"0.#"),1)=".",FALSE,TRUE)</formula>
    </cfRule>
    <cfRule type="expression" dxfId="1310" priority="750">
      <formula>IF(RIGHT(TEXT(AQ655,"0.#"),1)=".",TRUE,FALSE)</formula>
    </cfRule>
  </conditionalFormatting>
  <conditionalFormatting sqref="AI696">
    <cfRule type="expression" dxfId="1309" priority="541">
      <formula>IF(RIGHT(TEXT(AI696,"0.#"),1)=".",FALSE,TRUE)</formula>
    </cfRule>
    <cfRule type="expression" dxfId="1308" priority="542">
      <formula>IF(RIGHT(TEXT(AI696,"0.#"),1)=".",TRUE,FALSE)</formula>
    </cfRule>
  </conditionalFormatting>
  <conditionalFormatting sqref="AQ694">
    <cfRule type="expression" dxfId="1307" priority="535">
      <formula>IF(RIGHT(TEXT(AQ694,"0.#"),1)=".",FALSE,TRUE)</formula>
    </cfRule>
    <cfRule type="expression" dxfId="1306" priority="536">
      <formula>IF(RIGHT(TEXT(AQ694,"0.#"),1)=".",TRUE,FALSE)</formula>
    </cfRule>
  </conditionalFormatting>
  <conditionalFormatting sqref="AL873:AO900">
    <cfRule type="expression" dxfId="1305" priority="2147">
      <formula>IF(AND(AL873&gt;=0, RIGHT(TEXT(AL873,"0.#"),1)&lt;&gt;"."),TRUE,FALSE)</formula>
    </cfRule>
    <cfRule type="expression" dxfId="1304" priority="2148">
      <formula>IF(AND(AL873&gt;=0, RIGHT(TEXT(AL873,"0.#"),1)="."),TRUE,FALSE)</formula>
    </cfRule>
    <cfRule type="expression" dxfId="1303" priority="2149">
      <formula>IF(AND(AL873&lt;0, RIGHT(TEXT(AL873,"0.#"),1)&lt;&gt;"."),TRUE,FALSE)</formula>
    </cfRule>
    <cfRule type="expression" dxfId="1302" priority="2150">
      <formula>IF(AND(AL873&lt;0, RIGHT(TEXT(AL873,"0.#"),1)="."),TRUE,FALSE)</formula>
    </cfRule>
  </conditionalFormatting>
  <conditionalFormatting sqref="AL906:AO933">
    <cfRule type="expression" dxfId="1301" priority="2135">
      <formula>IF(AND(AL906&gt;=0, RIGHT(TEXT(AL906,"0.#"),1)&lt;&gt;"."),TRUE,FALSE)</formula>
    </cfRule>
    <cfRule type="expression" dxfId="1300" priority="2136">
      <formula>IF(AND(AL906&gt;=0, RIGHT(TEXT(AL906,"0.#"),1)="."),TRUE,FALSE)</formula>
    </cfRule>
    <cfRule type="expression" dxfId="1299" priority="2137">
      <formula>IF(AND(AL906&lt;0, RIGHT(TEXT(AL906,"0.#"),1)&lt;&gt;"."),TRUE,FALSE)</formula>
    </cfRule>
    <cfRule type="expression" dxfId="1298" priority="2138">
      <formula>IF(AND(AL906&lt;0, RIGHT(TEXT(AL906,"0.#"),1)="."),TRUE,FALSE)</formula>
    </cfRule>
  </conditionalFormatting>
  <conditionalFormatting sqref="AL905:AO905">
    <cfRule type="expression" dxfId="1297" priority="2129">
      <formula>IF(AND(AL905&gt;=0, RIGHT(TEXT(AL905,"0.#"),1)&lt;&gt;"."),TRUE,FALSE)</formula>
    </cfRule>
    <cfRule type="expression" dxfId="1296" priority="2130">
      <formula>IF(AND(AL905&gt;=0, RIGHT(TEXT(AL905,"0.#"),1)="."),TRUE,FALSE)</formula>
    </cfRule>
    <cfRule type="expression" dxfId="1295" priority="2131">
      <formula>IF(AND(AL905&lt;0, RIGHT(TEXT(AL905,"0.#"),1)&lt;&gt;"."),TRUE,FALSE)</formula>
    </cfRule>
    <cfRule type="expression" dxfId="1294" priority="2132">
      <formula>IF(AND(AL905&lt;0, RIGHT(TEXT(AL905,"0.#"),1)="."),TRUE,FALSE)</formula>
    </cfRule>
  </conditionalFormatting>
  <conditionalFormatting sqref="AL941:AO966">
    <cfRule type="expression" dxfId="1293" priority="2123">
      <formula>IF(AND(AL941&gt;=0, RIGHT(TEXT(AL941,"0.#"),1)&lt;&gt;"."),TRUE,FALSE)</formula>
    </cfRule>
    <cfRule type="expression" dxfId="1292" priority="2124">
      <formula>IF(AND(AL941&gt;=0, RIGHT(TEXT(AL941,"0.#"),1)="."),TRUE,FALSE)</formula>
    </cfRule>
    <cfRule type="expression" dxfId="1291" priority="2125">
      <formula>IF(AND(AL941&lt;0, RIGHT(TEXT(AL941,"0.#"),1)&lt;&gt;"."),TRUE,FALSE)</formula>
    </cfRule>
    <cfRule type="expression" dxfId="1290" priority="2126">
      <formula>IF(AND(AL941&lt;0, RIGHT(TEXT(AL941,"0.#"),1)="."),TRUE,FALSE)</formula>
    </cfRule>
  </conditionalFormatting>
  <conditionalFormatting sqref="AL980:AO999">
    <cfRule type="expression" dxfId="1289" priority="2111">
      <formula>IF(AND(AL980&gt;=0, RIGHT(TEXT(AL980,"0.#"),1)&lt;&gt;"."),TRUE,FALSE)</formula>
    </cfRule>
    <cfRule type="expression" dxfId="1288" priority="2112">
      <formula>IF(AND(AL980&gt;=0, RIGHT(TEXT(AL980,"0.#"),1)="."),TRUE,FALSE)</formula>
    </cfRule>
    <cfRule type="expression" dxfId="1287" priority="2113">
      <formula>IF(AND(AL980&lt;0, RIGHT(TEXT(AL980,"0.#"),1)&lt;&gt;"."),TRUE,FALSE)</formula>
    </cfRule>
    <cfRule type="expression" dxfId="1286" priority="2114">
      <formula>IF(AND(AL980&lt;0, RIGHT(TEXT(AL980,"0.#"),1)="."),TRUE,FALSE)</formula>
    </cfRule>
  </conditionalFormatting>
  <conditionalFormatting sqref="AL1013:AO1032">
    <cfRule type="expression" dxfId="1285" priority="2099">
      <formula>IF(AND(AL1013&gt;=0, RIGHT(TEXT(AL1013,"0.#"),1)&lt;&gt;"."),TRUE,FALSE)</formula>
    </cfRule>
    <cfRule type="expression" dxfId="1284" priority="2100">
      <formula>IF(AND(AL1013&gt;=0, RIGHT(TEXT(AL1013,"0.#"),1)="."),TRUE,FALSE)</formula>
    </cfRule>
    <cfRule type="expression" dxfId="1283" priority="2101">
      <formula>IF(AND(AL1013&lt;0, RIGHT(TEXT(AL1013,"0.#"),1)&lt;&gt;"."),TRUE,FALSE)</formula>
    </cfRule>
    <cfRule type="expression" dxfId="1282" priority="2102">
      <formula>IF(AND(AL1013&lt;0, RIGHT(TEXT(AL1013,"0.#"),1)="."),TRUE,FALSE)</formula>
    </cfRule>
  </conditionalFormatting>
  <conditionalFormatting sqref="AL1046:AO1065">
    <cfRule type="expression" dxfId="1281" priority="2087">
      <formula>IF(AND(AL1046&gt;=0, RIGHT(TEXT(AL1046,"0.#"),1)&lt;&gt;"."),TRUE,FALSE)</formula>
    </cfRule>
    <cfRule type="expression" dxfId="1280" priority="2088">
      <formula>IF(AND(AL1046&gt;=0, RIGHT(TEXT(AL1046,"0.#"),1)="."),TRUE,FALSE)</formula>
    </cfRule>
    <cfRule type="expression" dxfId="1279" priority="2089">
      <formula>IF(AND(AL1046&lt;0, RIGHT(TEXT(AL1046,"0.#"),1)&lt;&gt;"."),TRUE,FALSE)</formula>
    </cfRule>
    <cfRule type="expression" dxfId="1278" priority="2090">
      <formula>IF(AND(AL1046&lt;0, RIGHT(TEXT(AL1046,"0.#"),1)="."),TRUE,FALSE)</formula>
    </cfRule>
  </conditionalFormatting>
  <conditionalFormatting sqref="Y1038:Y1065">
    <cfRule type="expression" dxfId="1277" priority="2085">
      <formula>IF(RIGHT(TEXT(Y1038,"0.#"),1)=".",FALSE,TRUE)</formula>
    </cfRule>
    <cfRule type="expression" dxfId="1276" priority="2086">
      <formula>IF(RIGHT(TEXT(Y1038,"0.#"),1)=".",TRUE,FALSE)</formula>
    </cfRule>
  </conditionalFormatting>
  <conditionalFormatting sqref="Y1036:Y1037">
    <cfRule type="expression" dxfId="1275" priority="2079">
      <formula>IF(RIGHT(TEXT(Y1036,"0.#"),1)=".",FALSE,TRUE)</formula>
    </cfRule>
    <cfRule type="expression" dxfId="1274" priority="2080">
      <formula>IF(RIGHT(TEXT(Y1036,"0.#"),1)=".",TRUE,FALSE)</formula>
    </cfRule>
  </conditionalFormatting>
  <conditionalFormatting sqref="AL1073:AO1098">
    <cfRule type="expression" dxfId="1273" priority="2075">
      <formula>IF(AND(AL1073&gt;=0, RIGHT(TEXT(AL1073,"0.#"),1)&lt;&gt;"."),TRUE,FALSE)</formula>
    </cfRule>
    <cfRule type="expression" dxfId="1272" priority="2076">
      <formula>IF(AND(AL1073&gt;=0, RIGHT(TEXT(AL1073,"0.#"),1)="."),TRUE,FALSE)</formula>
    </cfRule>
    <cfRule type="expression" dxfId="1271" priority="2077">
      <formula>IF(AND(AL1073&lt;0, RIGHT(TEXT(AL1073,"0.#"),1)&lt;&gt;"."),TRUE,FALSE)</formula>
    </cfRule>
    <cfRule type="expression" dxfId="1270" priority="2078">
      <formula>IF(AND(AL1073&lt;0, RIGHT(TEXT(AL1073,"0.#"),1)="."),TRUE,FALSE)</formula>
    </cfRule>
  </conditionalFormatting>
  <conditionalFormatting sqref="Y1071:Y1098">
    <cfRule type="expression" dxfId="1269" priority="2073">
      <formula>IF(RIGHT(TEXT(Y1071,"0.#"),1)=".",FALSE,TRUE)</formula>
    </cfRule>
    <cfRule type="expression" dxfId="1268" priority="2074">
      <formula>IF(RIGHT(TEXT(Y1071,"0.#"),1)=".",TRUE,FALSE)</formula>
    </cfRule>
  </conditionalFormatting>
  <conditionalFormatting sqref="Y1069:Y1070">
    <cfRule type="expression" dxfId="1267" priority="2067">
      <formula>IF(RIGHT(TEXT(Y1069,"0.#"),1)=".",FALSE,TRUE)</formula>
    </cfRule>
    <cfRule type="expression" dxfId="1266" priority="2068">
      <formula>IF(RIGHT(TEXT(Y1069,"0.#"),1)=".",TRUE,FALSE)</formula>
    </cfRule>
  </conditionalFormatting>
  <conditionalFormatting sqref="AE39">
    <cfRule type="expression" dxfId="1265" priority="2065">
      <formula>IF(RIGHT(TEXT(AE39,"0.#"),1)=".",FALSE,TRUE)</formula>
    </cfRule>
    <cfRule type="expression" dxfId="1264" priority="2066">
      <formula>IF(RIGHT(TEXT(AE39,"0.#"),1)=".",TRUE,FALSE)</formula>
    </cfRule>
  </conditionalFormatting>
  <conditionalFormatting sqref="AM41">
    <cfRule type="expression" dxfId="1263" priority="2049">
      <formula>IF(RIGHT(TEXT(AM41,"0.#"),1)=".",FALSE,TRUE)</formula>
    </cfRule>
    <cfRule type="expression" dxfId="1262" priority="2050">
      <formula>IF(RIGHT(TEXT(AM41,"0.#"),1)=".",TRUE,FALSE)</formula>
    </cfRule>
  </conditionalFormatting>
  <conditionalFormatting sqref="AE40">
    <cfRule type="expression" dxfId="1261" priority="2063">
      <formula>IF(RIGHT(TEXT(AE40,"0.#"),1)=".",FALSE,TRUE)</formula>
    </cfRule>
    <cfRule type="expression" dxfId="1260" priority="2064">
      <formula>IF(RIGHT(TEXT(AE40,"0.#"),1)=".",TRUE,FALSE)</formula>
    </cfRule>
  </conditionalFormatting>
  <conditionalFormatting sqref="AE41">
    <cfRule type="expression" dxfId="1259" priority="2061">
      <formula>IF(RIGHT(TEXT(AE41,"0.#"),1)=".",FALSE,TRUE)</formula>
    </cfRule>
    <cfRule type="expression" dxfId="1258" priority="2062">
      <formula>IF(RIGHT(TEXT(AE41,"0.#"),1)=".",TRUE,FALSE)</formula>
    </cfRule>
  </conditionalFormatting>
  <conditionalFormatting sqref="AI41">
    <cfRule type="expression" dxfId="1257" priority="2059">
      <formula>IF(RIGHT(TEXT(AI41,"0.#"),1)=".",FALSE,TRUE)</formula>
    </cfRule>
    <cfRule type="expression" dxfId="1256" priority="2060">
      <formula>IF(RIGHT(TEXT(AI41,"0.#"),1)=".",TRUE,FALSE)</formula>
    </cfRule>
  </conditionalFormatting>
  <conditionalFormatting sqref="AI40">
    <cfRule type="expression" dxfId="1255" priority="2057">
      <formula>IF(RIGHT(TEXT(AI40,"0.#"),1)=".",FALSE,TRUE)</formula>
    </cfRule>
    <cfRule type="expression" dxfId="1254" priority="2058">
      <formula>IF(RIGHT(TEXT(AI40,"0.#"),1)=".",TRUE,FALSE)</formula>
    </cfRule>
  </conditionalFormatting>
  <conditionalFormatting sqref="AI39">
    <cfRule type="expression" dxfId="1253" priority="2055">
      <formula>IF(RIGHT(TEXT(AI39,"0.#"),1)=".",FALSE,TRUE)</formula>
    </cfRule>
    <cfRule type="expression" dxfId="1252" priority="2056">
      <formula>IF(RIGHT(TEXT(AI39,"0.#"),1)=".",TRUE,FALSE)</formula>
    </cfRule>
  </conditionalFormatting>
  <conditionalFormatting sqref="AM39">
    <cfRule type="expression" dxfId="1251" priority="2053">
      <formula>IF(RIGHT(TEXT(AM39,"0.#"),1)=".",FALSE,TRUE)</formula>
    </cfRule>
    <cfRule type="expression" dxfId="1250" priority="2054">
      <formula>IF(RIGHT(TEXT(AM39,"0.#"),1)=".",TRUE,FALSE)</formula>
    </cfRule>
  </conditionalFormatting>
  <conditionalFormatting sqref="AM40">
    <cfRule type="expression" dxfId="1249" priority="2051">
      <formula>IF(RIGHT(TEXT(AM40,"0.#"),1)=".",FALSE,TRUE)</formula>
    </cfRule>
    <cfRule type="expression" dxfId="1248" priority="2052">
      <formula>IF(RIGHT(TEXT(AM40,"0.#"),1)=".",TRUE,FALSE)</formula>
    </cfRule>
  </conditionalFormatting>
  <conditionalFormatting sqref="AQ39:AQ41">
    <cfRule type="expression" dxfId="1247" priority="2047">
      <formula>IF(RIGHT(TEXT(AQ39,"0.#"),1)=".",FALSE,TRUE)</formula>
    </cfRule>
    <cfRule type="expression" dxfId="1246" priority="2048">
      <formula>IF(RIGHT(TEXT(AQ39,"0.#"),1)=".",TRUE,FALSE)</formula>
    </cfRule>
  </conditionalFormatting>
  <conditionalFormatting sqref="AU39:AU41">
    <cfRule type="expression" dxfId="1245" priority="2045">
      <formula>IF(RIGHT(TEXT(AU39,"0.#"),1)=".",FALSE,TRUE)</formula>
    </cfRule>
    <cfRule type="expression" dxfId="1244" priority="2046">
      <formula>IF(RIGHT(TEXT(AU39,"0.#"),1)=".",TRUE,FALSE)</formula>
    </cfRule>
  </conditionalFormatting>
  <conditionalFormatting sqref="AE46">
    <cfRule type="expression" dxfId="1243" priority="2043">
      <formula>IF(RIGHT(TEXT(AE46,"0.#"),1)=".",FALSE,TRUE)</formula>
    </cfRule>
    <cfRule type="expression" dxfId="1242" priority="2044">
      <formula>IF(RIGHT(TEXT(AE46,"0.#"),1)=".",TRUE,FALSE)</formula>
    </cfRule>
  </conditionalFormatting>
  <conditionalFormatting sqref="AE47">
    <cfRule type="expression" dxfId="1241" priority="2041">
      <formula>IF(RIGHT(TEXT(AE47,"0.#"),1)=".",FALSE,TRUE)</formula>
    </cfRule>
    <cfRule type="expression" dxfId="1240" priority="2042">
      <formula>IF(RIGHT(TEXT(AE47,"0.#"),1)=".",TRUE,FALSE)</formula>
    </cfRule>
  </conditionalFormatting>
  <conditionalFormatting sqref="AE48">
    <cfRule type="expression" dxfId="1239" priority="2039">
      <formula>IF(RIGHT(TEXT(AE48,"0.#"),1)=".",FALSE,TRUE)</formula>
    </cfRule>
    <cfRule type="expression" dxfId="1238" priority="2040">
      <formula>IF(RIGHT(TEXT(AE48,"0.#"),1)=".",TRUE,FALSE)</formula>
    </cfRule>
  </conditionalFormatting>
  <conditionalFormatting sqref="AI48">
    <cfRule type="expression" dxfId="1237" priority="2037">
      <formula>IF(RIGHT(TEXT(AI48,"0.#"),1)=".",FALSE,TRUE)</formula>
    </cfRule>
    <cfRule type="expression" dxfId="1236" priority="2038">
      <formula>IF(RIGHT(TEXT(AI48,"0.#"),1)=".",TRUE,FALSE)</formula>
    </cfRule>
  </conditionalFormatting>
  <conditionalFormatting sqref="AI47">
    <cfRule type="expression" dxfId="1235" priority="2035">
      <formula>IF(RIGHT(TEXT(AI47,"0.#"),1)=".",FALSE,TRUE)</formula>
    </cfRule>
    <cfRule type="expression" dxfId="1234" priority="2036">
      <formula>IF(RIGHT(TEXT(AI47,"0.#"),1)=".",TRUE,FALSE)</formula>
    </cfRule>
  </conditionalFormatting>
  <conditionalFormatting sqref="AE448">
    <cfRule type="expression" dxfId="1233" priority="1913">
      <formula>IF(RIGHT(TEXT(AE448,"0.#"),1)=".",FALSE,TRUE)</formula>
    </cfRule>
    <cfRule type="expression" dxfId="1232" priority="1914">
      <formula>IF(RIGHT(TEXT(AE448,"0.#"),1)=".",TRUE,FALSE)</formula>
    </cfRule>
  </conditionalFormatting>
  <conditionalFormatting sqref="AM450">
    <cfRule type="expression" dxfId="1231" priority="1903">
      <formula>IF(RIGHT(TEXT(AM450,"0.#"),1)=".",FALSE,TRUE)</formula>
    </cfRule>
    <cfRule type="expression" dxfId="1230" priority="1904">
      <formula>IF(RIGHT(TEXT(AM450,"0.#"),1)=".",TRUE,FALSE)</formula>
    </cfRule>
  </conditionalFormatting>
  <conditionalFormatting sqref="AE449">
    <cfRule type="expression" dxfId="1229" priority="1911">
      <formula>IF(RIGHT(TEXT(AE449,"0.#"),1)=".",FALSE,TRUE)</formula>
    </cfRule>
    <cfRule type="expression" dxfId="1228" priority="1912">
      <formula>IF(RIGHT(TEXT(AE449,"0.#"),1)=".",TRUE,FALSE)</formula>
    </cfRule>
  </conditionalFormatting>
  <conditionalFormatting sqref="AE450">
    <cfRule type="expression" dxfId="1227" priority="1909">
      <formula>IF(RIGHT(TEXT(AE450,"0.#"),1)=".",FALSE,TRUE)</formula>
    </cfRule>
    <cfRule type="expression" dxfId="1226" priority="1910">
      <formula>IF(RIGHT(TEXT(AE450,"0.#"),1)=".",TRUE,FALSE)</formula>
    </cfRule>
  </conditionalFormatting>
  <conditionalFormatting sqref="AM448">
    <cfRule type="expression" dxfId="1225" priority="1907">
      <formula>IF(RIGHT(TEXT(AM448,"0.#"),1)=".",FALSE,TRUE)</formula>
    </cfRule>
    <cfRule type="expression" dxfId="1224" priority="1908">
      <formula>IF(RIGHT(TEXT(AM448,"0.#"),1)=".",TRUE,FALSE)</formula>
    </cfRule>
  </conditionalFormatting>
  <conditionalFormatting sqref="AM449">
    <cfRule type="expression" dxfId="1223" priority="1905">
      <formula>IF(RIGHT(TEXT(AM449,"0.#"),1)=".",FALSE,TRUE)</formula>
    </cfRule>
    <cfRule type="expression" dxfId="1222" priority="1906">
      <formula>IF(RIGHT(TEXT(AM449,"0.#"),1)=".",TRUE,FALSE)</formula>
    </cfRule>
  </conditionalFormatting>
  <conditionalFormatting sqref="AU448">
    <cfRule type="expression" dxfId="1221" priority="1901">
      <formula>IF(RIGHT(TEXT(AU448,"0.#"),1)=".",FALSE,TRUE)</formula>
    </cfRule>
    <cfRule type="expression" dxfId="1220" priority="1902">
      <formula>IF(RIGHT(TEXT(AU448,"0.#"),1)=".",TRUE,FALSE)</formula>
    </cfRule>
  </conditionalFormatting>
  <conditionalFormatting sqref="AU449">
    <cfRule type="expression" dxfId="1219" priority="1899">
      <formula>IF(RIGHT(TEXT(AU449,"0.#"),1)=".",FALSE,TRUE)</formula>
    </cfRule>
    <cfRule type="expression" dxfId="1218" priority="1900">
      <formula>IF(RIGHT(TEXT(AU449,"0.#"),1)=".",TRUE,FALSE)</formula>
    </cfRule>
  </conditionalFormatting>
  <conditionalFormatting sqref="AU450">
    <cfRule type="expression" dxfId="1217" priority="1897">
      <formula>IF(RIGHT(TEXT(AU450,"0.#"),1)=".",FALSE,TRUE)</formula>
    </cfRule>
    <cfRule type="expression" dxfId="1216" priority="1898">
      <formula>IF(RIGHT(TEXT(AU450,"0.#"),1)=".",TRUE,FALSE)</formula>
    </cfRule>
  </conditionalFormatting>
  <conditionalFormatting sqref="AI450">
    <cfRule type="expression" dxfId="1215" priority="1891">
      <formula>IF(RIGHT(TEXT(AI450,"0.#"),1)=".",FALSE,TRUE)</formula>
    </cfRule>
    <cfRule type="expression" dxfId="1214" priority="1892">
      <formula>IF(RIGHT(TEXT(AI450,"0.#"),1)=".",TRUE,FALSE)</formula>
    </cfRule>
  </conditionalFormatting>
  <conditionalFormatting sqref="AI448">
    <cfRule type="expression" dxfId="1213" priority="1895">
      <formula>IF(RIGHT(TEXT(AI448,"0.#"),1)=".",FALSE,TRUE)</formula>
    </cfRule>
    <cfRule type="expression" dxfId="1212" priority="1896">
      <formula>IF(RIGHT(TEXT(AI448,"0.#"),1)=".",TRUE,FALSE)</formula>
    </cfRule>
  </conditionalFormatting>
  <conditionalFormatting sqref="AI449">
    <cfRule type="expression" dxfId="1211" priority="1893">
      <formula>IF(RIGHT(TEXT(AI449,"0.#"),1)=".",FALSE,TRUE)</formula>
    </cfRule>
    <cfRule type="expression" dxfId="1210" priority="1894">
      <formula>IF(RIGHT(TEXT(AI449,"0.#"),1)=".",TRUE,FALSE)</formula>
    </cfRule>
  </conditionalFormatting>
  <conditionalFormatting sqref="AQ449">
    <cfRule type="expression" dxfId="1209" priority="1889">
      <formula>IF(RIGHT(TEXT(AQ449,"0.#"),1)=".",FALSE,TRUE)</formula>
    </cfRule>
    <cfRule type="expression" dxfId="1208" priority="1890">
      <formula>IF(RIGHT(TEXT(AQ449,"0.#"),1)=".",TRUE,FALSE)</formula>
    </cfRule>
  </conditionalFormatting>
  <conditionalFormatting sqref="AQ450">
    <cfRule type="expression" dxfId="1207" priority="1887">
      <formula>IF(RIGHT(TEXT(AQ450,"0.#"),1)=".",FALSE,TRUE)</formula>
    </cfRule>
    <cfRule type="expression" dxfId="1206" priority="1888">
      <formula>IF(RIGHT(TEXT(AQ450,"0.#"),1)=".",TRUE,FALSE)</formula>
    </cfRule>
  </conditionalFormatting>
  <conditionalFormatting sqref="AQ448">
    <cfRule type="expression" dxfId="1205" priority="1885">
      <formula>IF(RIGHT(TEXT(AQ448,"0.#"),1)=".",FALSE,TRUE)</formula>
    </cfRule>
    <cfRule type="expression" dxfId="1204" priority="1886">
      <formula>IF(RIGHT(TEXT(AQ448,"0.#"),1)=".",TRUE,FALSE)</formula>
    </cfRule>
  </conditionalFormatting>
  <conditionalFormatting sqref="AE453">
    <cfRule type="expression" dxfId="1203" priority="1883">
      <formula>IF(RIGHT(TEXT(AE453,"0.#"),1)=".",FALSE,TRUE)</formula>
    </cfRule>
    <cfRule type="expression" dxfId="1202" priority="1884">
      <formula>IF(RIGHT(TEXT(AE453,"0.#"),1)=".",TRUE,FALSE)</formula>
    </cfRule>
  </conditionalFormatting>
  <conditionalFormatting sqref="AM455">
    <cfRule type="expression" dxfId="1201" priority="1873">
      <formula>IF(RIGHT(TEXT(AM455,"0.#"),1)=".",FALSE,TRUE)</formula>
    </cfRule>
    <cfRule type="expression" dxfId="1200" priority="1874">
      <formula>IF(RIGHT(TEXT(AM455,"0.#"),1)=".",TRUE,FALSE)</formula>
    </cfRule>
  </conditionalFormatting>
  <conditionalFormatting sqref="AE454">
    <cfRule type="expression" dxfId="1199" priority="1881">
      <formula>IF(RIGHT(TEXT(AE454,"0.#"),1)=".",FALSE,TRUE)</formula>
    </cfRule>
    <cfRule type="expression" dxfId="1198" priority="1882">
      <formula>IF(RIGHT(TEXT(AE454,"0.#"),1)=".",TRUE,FALSE)</formula>
    </cfRule>
  </conditionalFormatting>
  <conditionalFormatting sqref="AE455">
    <cfRule type="expression" dxfId="1197" priority="1879">
      <formula>IF(RIGHT(TEXT(AE455,"0.#"),1)=".",FALSE,TRUE)</formula>
    </cfRule>
    <cfRule type="expression" dxfId="1196" priority="1880">
      <formula>IF(RIGHT(TEXT(AE455,"0.#"),1)=".",TRUE,FALSE)</formula>
    </cfRule>
  </conditionalFormatting>
  <conditionalFormatting sqref="AM453">
    <cfRule type="expression" dxfId="1195" priority="1877">
      <formula>IF(RIGHT(TEXT(AM453,"0.#"),1)=".",FALSE,TRUE)</formula>
    </cfRule>
    <cfRule type="expression" dxfId="1194" priority="1878">
      <formula>IF(RIGHT(TEXT(AM453,"0.#"),1)=".",TRUE,FALSE)</formula>
    </cfRule>
  </conditionalFormatting>
  <conditionalFormatting sqref="AM454">
    <cfRule type="expression" dxfId="1193" priority="1875">
      <formula>IF(RIGHT(TEXT(AM454,"0.#"),1)=".",FALSE,TRUE)</formula>
    </cfRule>
    <cfRule type="expression" dxfId="1192" priority="1876">
      <formula>IF(RIGHT(TEXT(AM454,"0.#"),1)=".",TRUE,FALSE)</formula>
    </cfRule>
  </conditionalFormatting>
  <conditionalFormatting sqref="AU453">
    <cfRule type="expression" dxfId="1191" priority="1871">
      <formula>IF(RIGHT(TEXT(AU453,"0.#"),1)=".",FALSE,TRUE)</formula>
    </cfRule>
    <cfRule type="expression" dxfId="1190" priority="1872">
      <formula>IF(RIGHT(TEXT(AU453,"0.#"),1)=".",TRUE,FALSE)</formula>
    </cfRule>
  </conditionalFormatting>
  <conditionalFormatting sqref="AU454">
    <cfRule type="expression" dxfId="1189" priority="1869">
      <formula>IF(RIGHT(TEXT(AU454,"0.#"),1)=".",FALSE,TRUE)</formula>
    </cfRule>
    <cfRule type="expression" dxfId="1188" priority="1870">
      <formula>IF(RIGHT(TEXT(AU454,"0.#"),1)=".",TRUE,FALSE)</formula>
    </cfRule>
  </conditionalFormatting>
  <conditionalFormatting sqref="AU455">
    <cfRule type="expression" dxfId="1187" priority="1867">
      <formula>IF(RIGHT(TEXT(AU455,"0.#"),1)=".",FALSE,TRUE)</formula>
    </cfRule>
    <cfRule type="expression" dxfId="1186" priority="1868">
      <formula>IF(RIGHT(TEXT(AU455,"0.#"),1)=".",TRUE,FALSE)</formula>
    </cfRule>
  </conditionalFormatting>
  <conditionalFormatting sqref="AI455">
    <cfRule type="expression" dxfId="1185" priority="1861">
      <formula>IF(RIGHT(TEXT(AI455,"0.#"),1)=".",FALSE,TRUE)</formula>
    </cfRule>
    <cfRule type="expression" dxfId="1184" priority="1862">
      <formula>IF(RIGHT(TEXT(AI455,"0.#"),1)=".",TRUE,FALSE)</formula>
    </cfRule>
  </conditionalFormatting>
  <conditionalFormatting sqref="AI453">
    <cfRule type="expression" dxfId="1183" priority="1865">
      <formula>IF(RIGHT(TEXT(AI453,"0.#"),1)=".",FALSE,TRUE)</formula>
    </cfRule>
    <cfRule type="expression" dxfId="1182" priority="1866">
      <formula>IF(RIGHT(TEXT(AI453,"0.#"),1)=".",TRUE,FALSE)</formula>
    </cfRule>
  </conditionalFormatting>
  <conditionalFormatting sqref="AI454">
    <cfRule type="expression" dxfId="1181" priority="1863">
      <formula>IF(RIGHT(TEXT(AI454,"0.#"),1)=".",FALSE,TRUE)</formula>
    </cfRule>
    <cfRule type="expression" dxfId="1180" priority="1864">
      <formula>IF(RIGHT(TEXT(AI454,"0.#"),1)=".",TRUE,FALSE)</formula>
    </cfRule>
  </conditionalFormatting>
  <conditionalFormatting sqref="AQ454">
    <cfRule type="expression" dxfId="1179" priority="1859">
      <formula>IF(RIGHT(TEXT(AQ454,"0.#"),1)=".",FALSE,TRUE)</formula>
    </cfRule>
    <cfRule type="expression" dxfId="1178" priority="1860">
      <formula>IF(RIGHT(TEXT(AQ454,"0.#"),1)=".",TRUE,FALSE)</formula>
    </cfRule>
  </conditionalFormatting>
  <conditionalFormatting sqref="AQ455">
    <cfRule type="expression" dxfId="1177" priority="1857">
      <formula>IF(RIGHT(TEXT(AQ455,"0.#"),1)=".",FALSE,TRUE)</formula>
    </cfRule>
    <cfRule type="expression" dxfId="1176" priority="1858">
      <formula>IF(RIGHT(TEXT(AQ455,"0.#"),1)=".",TRUE,FALSE)</formula>
    </cfRule>
  </conditionalFormatting>
  <conditionalFormatting sqref="AQ453">
    <cfRule type="expression" dxfId="1175" priority="1855">
      <formula>IF(RIGHT(TEXT(AQ453,"0.#"),1)=".",FALSE,TRUE)</formula>
    </cfRule>
    <cfRule type="expression" dxfId="1174" priority="1856">
      <formula>IF(RIGHT(TEXT(AQ453,"0.#"),1)=".",TRUE,FALSE)</formula>
    </cfRule>
  </conditionalFormatting>
  <conditionalFormatting sqref="AE487">
    <cfRule type="expression" dxfId="1173" priority="1733">
      <formula>IF(RIGHT(TEXT(AE487,"0.#"),1)=".",FALSE,TRUE)</formula>
    </cfRule>
    <cfRule type="expression" dxfId="1172" priority="1734">
      <formula>IF(RIGHT(TEXT(AE487,"0.#"),1)=".",TRUE,FALSE)</formula>
    </cfRule>
  </conditionalFormatting>
  <conditionalFormatting sqref="AE488">
    <cfRule type="expression" dxfId="1171" priority="1731">
      <formula>IF(RIGHT(TEXT(AE488,"0.#"),1)=".",FALSE,TRUE)</formula>
    </cfRule>
    <cfRule type="expression" dxfId="1170" priority="1732">
      <formula>IF(RIGHT(TEXT(AE488,"0.#"),1)=".",TRUE,FALSE)</formula>
    </cfRule>
  </conditionalFormatting>
  <conditionalFormatting sqref="AE489">
    <cfRule type="expression" dxfId="1169" priority="1729">
      <formula>IF(RIGHT(TEXT(AE489,"0.#"),1)=".",FALSE,TRUE)</formula>
    </cfRule>
    <cfRule type="expression" dxfId="1168" priority="1730">
      <formula>IF(RIGHT(TEXT(AE489,"0.#"),1)=".",TRUE,FALSE)</formula>
    </cfRule>
  </conditionalFormatting>
  <conditionalFormatting sqref="AU487">
    <cfRule type="expression" dxfId="1167" priority="1721">
      <formula>IF(RIGHT(TEXT(AU487,"0.#"),1)=".",FALSE,TRUE)</formula>
    </cfRule>
    <cfRule type="expression" dxfId="1166" priority="1722">
      <formula>IF(RIGHT(TEXT(AU487,"0.#"),1)=".",TRUE,FALSE)</formula>
    </cfRule>
  </conditionalFormatting>
  <conditionalFormatting sqref="AU488">
    <cfRule type="expression" dxfId="1165" priority="1719">
      <formula>IF(RIGHT(TEXT(AU488,"0.#"),1)=".",FALSE,TRUE)</formula>
    </cfRule>
    <cfRule type="expression" dxfId="1164" priority="1720">
      <formula>IF(RIGHT(TEXT(AU488,"0.#"),1)=".",TRUE,FALSE)</formula>
    </cfRule>
  </conditionalFormatting>
  <conditionalFormatting sqref="AU489">
    <cfRule type="expression" dxfId="1163" priority="1717">
      <formula>IF(RIGHT(TEXT(AU489,"0.#"),1)=".",FALSE,TRUE)</formula>
    </cfRule>
    <cfRule type="expression" dxfId="1162" priority="1718">
      <formula>IF(RIGHT(TEXT(AU489,"0.#"),1)=".",TRUE,FALSE)</formula>
    </cfRule>
  </conditionalFormatting>
  <conditionalFormatting sqref="AQ488">
    <cfRule type="expression" dxfId="1161" priority="1709">
      <formula>IF(RIGHT(TEXT(AQ488,"0.#"),1)=".",FALSE,TRUE)</formula>
    </cfRule>
    <cfRule type="expression" dxfId="1160" priority="1710">
      <formula>IF(RIGHT(TEXT(AQ488,"0.#"),1)=".",TRUE,FALSE)</formula>
    </cfRule>
  </conditionalFormatting>
  <conditionalFormatting sqref="AQ489">
    <cfRule type="expression" dxfId="1159" priority="1707">
      <formula>IF(RIGHT(TEXT(AQ489,"0.#"),1)=".",FALSE,TRUE)</formula>
    </cfRule>
    <cfRule type="expression" dxfId="1158" priority="1708">
      <formula>IF(RIGHT(TEXT(AQ489,"0.#"),1)=".",TRUE,FALSE)</formula>
    </cfRule>
  </conditionalFormatting>
  <conditionalFormatting sqref="AQ487">
    <cfRule type="expression" dxfId="1157" priority="1705">
      <formula>IF(RIGHT(TEXT(AQ487,"0.#"),1)=".",FALSE,TRUE)</formula>
    </cfRule>
    <cfRule type="expression" dxfId="1156" priority="1706">
      <formula>IF(RIGHT(TEXT(AQ487,"0.#"),1)=".",TRUE,FALSE)</formula>
    </cfRule>
  </conditionalFormatting>
  <conditionalFormatting sqref="AE512">
    <cfRule type="expression" dxfId="1155" priority="1703">
      <formula>IF(RIGHT(TEXT(AE512,"0.#"),1)=".",FALSE,TRUE)</formula>
    </cfRule>
    <cfRule type="expression" dxfId="1154" priority="1704">
      <formula>IF(RIGHT(TEXT(AE512,"0.#"),1)=".",TRUE,FALSE)</formula>
    </cfRule>
  </conditionalFormatting>
  <conditionalFormatting sqref="AE513">
    <cfRule type="expression" dxfId="1153" priority="1701">
      <formula>IF(RIGHT(TEXT(AE513,"0.#"),1)=".",FALSE,TRUE)</formula>
    </cfRule>
    <cfRule type="expression" dxfId="1152" priority="1702">
      <formula>IF(RIGHT(TEXT(AE513,"0.#"),1)=".",TRUE,FALSE)</formula>
    </cfRule>
  </conditionalFormatting>
  <conditionalFormatting sqref="AE514">
    <cfRule type="expression" dxfId="1151" priority="1699">
      <formula>IF(RIGHT(TEXT(AE514,"0.#"),1)=".",FALSE,TRUE)</formula>
    </cfRule>
    <cfRule type="expression" dxfId="1150" priority="1700">
      <formula>IF(RIGHT(TEXT(AE514,"0.#"),1)=".",TRUE,FALSE)</formula>
    </cfRule>
  </conditionalFormatting>
  <conditionalFormatting sqref="AU512">
    <cfRule type="expression" dxfId="1149" priority="1691">
      <formula>IF(RIGHT(TEXT(AU512,"0.#"),1)=".",FALSE,TRUE)</formula>
    </cfRule>
    <cfRule type="expression" dxfId="1148" priority="1692">
      <formula>IF(RIGHT(TEXT(AU512,"0.#"),1)=".",TRUE,FALSE)</formula>
    </cfRule>
  </conditionalFormatting>
  <conditionalFormatting sqref="AU513">
    <cfRule type="expression" dxfId="1147" priority="1689">
      <formula>IF(RIGHT(TEXT(AU513,"0.#"),1)=".",FALSE,TRUE)</formula>
    </cfRule>
    <cfRule type="expression" dxfId="1146" priority="1690">
      <formula>IF(RIGHT(TEXT(AU513,"0.#"),1)=".",TRUE,FALSE)</formula>
    </cfRule>
  </conditionalFormatting>
  <conditionalFormatting sqref="AU514">
    <cfRule type="expression" dxfId="1145" priority="1687">
      <formula>IF(RIGHT(TEXT(AU514,"0.#"),1)=".",FALSE,TRUE)</formula>
    </cfRule>
    <cfRule type="expression" dxfId="1144" priority="1688">
      <formula>IF(RIGHT(TEXT(AU514,"0.#"),1)=".",TRUE,FALSE)</formula>
    </cfRule>
  </conditionalFormatting>
  <conditionalFormatting sqref="AQ513">
    <cfRule type="expression" dxfId="1143" priority="1679">
      <formula>IF(RIGHT(TEXT(AQ513,"0.#"),1)=".",FALSE,TRUE)</formula>
    </cfRule>
    <cfRule type="expression" dxfId="1142" priority="1680">
      <formula>IF(RIGHT(TEXT(AQ513,"0.#"),1)=".",TRUE,FALSE)</formula>
    </cfRule>
  </conditionalFormatting>
  <conditionalFormatting sqref="AQ514">
    <cfRule type="expression" dxfId="1141" priority="1677">
      <formula>IF(RIGHT(TEXT(AQ514,"0.#"),1)=".",FALSE,TRUE)</formula>
    </cfRule>
    <cfRule type="expression" dxfId="1140" priority="1678">
      <formula>IF(RIGHT(TEXT(AQ514,"0.#"),1)=".",TRUE,FALSE)</formula>
    </cfRule>
  </conditionalFormatting>
  <conditionalFormatting sqref="AQ512">
    <cfRule type="expression" dxfId="1139" priority="1675">
      <formula>IF(RIGHT(TEXT(AQ512,"0.#"),1)=".",FALSE,TRUE)</formula>
    </cfRule>
    <cfRule type="expression" dxfId="1138" priority="1676">
      <formula>IF(RIGHT(TEXT(AQ512,"0.#"),1)=".",TRUE,FALSE)</formula>
    </cfRule>
  </conditionalFormatting>
  <conditionalFormatting sqref="AE517">
    <cfRule type="expression" dxfId="1137" priority="1553">
      <formula>IF(RIGHT(TEXT(AE517,"0.#"),1)=".",FALSE,TRUE)</formula>
    </cfRule>
    <cfRule type="expression" dxfId="1136" priority="1554">
      <formula>IF(RIGHT(TEXT(AE517,"0.#"),1)=".",TRUE,FALSE)</formula>
    </cfRule>
  </conditionalFormatting>
  <conditionalFormatting sqref="AE518">
    <cfRule type="expression" dxfId="1135" priority="1551">
      <formula>IF(RIGHT(TEXT(AE518,"0.#"),1)=".",FALSE,TRUE)</formula>
    </cfRule>
    <cfRule type="expression" dxfId="1134" priority="1552">
      <formula>IF(RIGHT(TEXT(AE518,"0.#"),1)=".",TRUE,FALSE)</formula>
    </cfRule>
  </conditionalFormatting>
  <conditionalFormatting sqref="AE519">
    <cfRule type="expression" dxfId="1133" priority="1549">
      <formula>IF(RIGHT(TEXT(AE519,"0.#"),1)=".",FALSE,TRUE)</formula>
    </cfRule>
    <cfRule type="expression" dxfId="1132" priority="1550">
      <formula>IF(RIGHT(TEXT(AE519,"0.#"),1)=".",TRUE,FALSE)</formula>
    </cfRule>
  </conditionalFormatting>
  <conditionalFormatting sqref="AU517">
    <cfRule type="expression" dxfId="1131" priority="1541">
      <formula>IF(RIGHT(TEXT(AU517,"0.#"),1)=".",FALSE,TRUE)</formula>
    </cfRule>
    <cfRule type="expression" dxfId="1130" priority="1542">
      <formula>IF(RIGHT(TEXT(AU517,"0.#"),1)=".",TRUE,FALSE)</formula>
    </cfRule>
  </conditionalFormatting>
  <conditionalFormatting sqref="AU519">
    <cfRule type="expression" dxfId="1129" priority="1537">
      <formula>IF(RIGHT(TEXT(AU519,"0.#"),1)=".",FALSE,TRUE)</formula>
    </cfRule>
    <cfRule type="expression" dxfId="1128" priority="1538">
      <formula>IF(RIGHT(TEXT(AU519,"0.#"),1)=".",TRUE,FALSE)</formula>
    </cfRule>
  </conditionalFormatting>
  <conditionalFormatting sqref="AQ518">
    <cfRule type="expression" dxfId="1127" priority="1529">
      <formula>IF(RIGHT(TEXT(AQ518,"0.#"),1)=".",FALSE,TRUE)</formula>
    </cfRule>
    <cfRule type="expression" dxfId="1126" priority="1530">
      <formula>IF(RIGHT(TEXT(AQ518,"0.#"),1)=".",TRUE,FALSE)</formula>
    </cfRule>
  </conditionalFormatting>
  <conditionalFormatting sqref="AQ519">
    <cfRule type="expression" dxfId="1125" priority="1527">
      <formula>IF(RIGHT(TEXT(AQ519,"0.#"),1)=".",FALSE,TRUE)</formula>
    </cfRule>
    <cfRule type="expression" dxfId="1124" priority="1528">
      <formula>IF(RIGHT(TEXT(AQ519,"0.#"),1)=".",TRUE,FALSE)</formula>
    </cfRule>
  </conditionalFormatting>
  <conditionalFormatting sqref="AQ517">
    <cfRule type="expression" dxfId="1123" priority="1525">
      <formula>IF(RIGHT(TEXT(AQ517,"0.#"),1)=".",FALSE,TRUE)</formula>
    </cfRule>
    <cfRule type="expression" dxfId="1122" priority="1526">
      <formula>IF(RIGHT(TEXT(AQ517,"0.#"),1)=".",TRUE,FALSE)</formula>
    </cfRule>
  </conditionalFormatting>
  <conditionalFormatting sqref="AE522">
    <cfRule type="expression" dxfId="1121" priority="1523">
      <formula>IF(RIGHT(TEXT(AE522,"0.#"),1)=".",FALSE,TRUE)</formula>
    </cfRule>
    <cfRule type="expression" dxfId="1120" priority="1524">
      <formula>IF(RIGHT(TEXT(AE522,"0.#"),1)=".",TRUE,FALSE)</formula>
    </cfRule>
  </conditionalFormatting>
  <conditionalFormatting sqref="AE523">
    <cfRule type="expression" dxfId="1119" priority="1521">
      <formula>IF(RIGHT(TEXT(AE523,"0.#"),1)=".",FALSE,TRUE)</formula>
    </cfRule>
    <cfRule type="expression" dxfId="1118" priority="1522">
      <formula>IF(RIGHT(TEXT(AE523,"0.#"),1)=".",TRUE,FALSE)</formula>
    </cfRule>
  </conditionalFormatting>
  <conditionalFormatting sqref="AE524">
    <cfRule type="expression" dxfId="1117" priority="1519">
      <formula>IF(RIGHT(TEXT(AE524,"0.#"),1)=".",FALSE,TRUE)</formula>
    </cfRule>
    <cfRule type="expression" dxfId="1116" priority="1520">
      <formula>IF(RIGHT(TEXT(AE524,"0.#"),1)=".",TRUE,FALSE)</formula>
    </cfRule>
  </conditionalFormatting>
  <conditionalFormatting sqref="AU522">
    <cfRule type="expression" dxfId="1115" priority="1511">
      <formula>IF(RIGHT(TEXT(AU522,"0.#"),1)=".",FALSE,TRUE)</formula>
    </cfRule>
    <cfRule type="expression" dxfId="1114" priority="1512">
      <formula>IF(RIGHT(TEXT(AU522,"0.#"),1)=".",TRUE,FALSE)</formula>
    </cfRule>
  </conditionalFormatting>
  <conditionalFormatting sqref="AU523">
    <cfRule type="expression" dxfId="1113" priority="1509">
      <formula>IF(RIGHT(TEXT(AU523,"0.#"),1)=".",FALSE,TRUE)</formula>
    </cfRule>
    <cfRule type="expression" dxfId="1112" priority="1510">
      <formula>IF(RIGHT(TEXT(AU523,"0.#"),1)=".",TRUE,FALSE)</formula>
    </cfRule>
  </conditionalFormatting>
  <conditionalFormatting sqref="AU524">
    <cfRule type="expression" dxfId="1111" priority="1507">
      <formula>IF(RIGHT(TEXT(AU524,"0.#"),1)=".",FALSE,TRUE)</formula>
    </cfRule>
    <cfRule type="expression" dxfId="1110" priority="1508">
      <formula>IF(RIGHT(TEXT(AU524,"0.#"),1)=".",TRUE,FALSE)</formula>
    </cfRule>
  </conditionalFormatting>
  <conditionalFormatting sqref="AQ523">
    <cfRule type="expression" dxfId="1109" priority="1499">
      <formula>IF(RIGHT(TEXT(AQ523,"0.#"),1)=".",FALSE,TRUE)</formula>
    </cfRule>
    <cfRule type="expression" dxfId="1108" priority="1500">
      <formula>IF(RIGHT(TEXT(AQ523,"0.#"),1)=".",TRUE,FALSE)</formula>
    </cfRule>
  </conditionalFormatting>
  <conditionalFormatting sqref="AQ524">
    <cfRule type="expression" dxfId="1107" priority="1497">
      <formula>IF(RIGHT(TEXT(AQ524,"0.#"),1)=".",FALSE,TRUE)</formula>
    </cfRule>
    <cfRule type="expression" dxfId="1106" priority="1498">
      <formula>IF(RIGHT(TEXT(AQ524,"0.#"),1)=".",TRUE,FALSE)</formula>
    </cfRule>
  </conditionalFormatting>
  <conditionalFormatting sqref="AQ522">
    <cfRule type="expression" dxfId="1105" priority="1495">
      <formula>IF(RIGHT(TEXT(AQ522,"0.#"),1)=".",FALSE,TRUE)</formula>
    </cfRule>
    <cfRule type="expression" dxfId="1104" priority="1496">
      <formula>IF(RIGHT(TEXT(AQ522,"0.#"),1)=".",TRUE,FALSE)</formula>
    </cfRule>
  </conditionalFormatting>
  <conditionalFormatting sqref="AE527">
    <cfRule type="expression" dxfId="1103" priority="1493">
      <formula>IF(RIGHT(TEXT(AE527,"0.#"),1)=".",FALSE,TRUE)</formula>
    </cfRule>
    <cfRule type="expression" dxfId="1102" priority="1494">
      <formula>IF(RIGHT(TEXT(AE527,"0.#"),1)=".",TRUE,FALSE)</formula>
    </cfRule>
  </conditionalFormatting>
  <conditionalFormatting sqref="AE528">
    <cfRule type="expression" dxfId="1101" priority="1491">
      <formula>IF(RIGHT(TEXT(AE528,"0.#"),1)=".",FALSE,TRUE)</formula>
    </cfRule>
    <cfRule type="expression" dxfId="1100" priority="1492">
      <formula>IF(RIGHT(TEXT(AE528,"0.#"),1)=".",TRUE,FALSE)</formula>
    </cfRule>
  </conditionalFormatting>
  <conditionalFormatting sqref="AE529">
    <cfRule type="expression" dxfId="1099" priority="1489">
      <formula>IF(RIGHT(TEXT(AE529,"0.#"),1)=".",FALSE,TRUE)</formula>
    </cfRule>
    <cfRule type="expression" dxfId="1098" priority="1490">
      <formula>IF(RIGHT(TEXT(AE529,"0.#"),1)=".",TRUE,FALSE)</formula>
    </cfRule>
  </conditionalFormatting>
  <conditionalFormatting sqref="AU527">
    <cfRule type="expression" dxfId="1097" priority="1481">
      <formula>IF(RIGHT(TEXT(AU527,"0.#"),1)=".",FALSE,TRUE)</formula>
    </cfRule>
    <cfRule type="expression" dxfId="1096" priority="1482">
      <formula>IF(RIGHT(TEXT(AU527,"0.#"),1)=".",TRUE,FALSE)</formula>
    </cfRule>
  </conditionalFormatting>
  <conditionalFormatting sqref="AU528">
    <cfRule type="expression" dxfId="1095" priority="1479">
      <formula>IF(RIGHT(TEXT(AU528,"0.#"),1)=".",FALSE,TRUE)</formula>
    </cfRule>
    <cfRule type="expression" dxfId="1094" priority="1480">
      <formula>IF(RIGHT(TEXT(AU528,"0.#"),1)=".",TRUE,FALSE)</formula>
    </cfRule>
  </conditionalFormatting>
  <conditionalFormatting sqref="AU529">
    <cfRule type="expression" dxfId="1093" priority="1477">
      <formula>IF(RIGHT(TEXT(AU529,"0.#"),1)=".",FALSE,TRUE)</formula>
    </cfRule>
    <cfRule type="expression" dxfId="1092" priority="1478">
      <formula>IF(RIGHT(TEXT(AU529,"0.#"),1)=".",TRUE,FALSE)</formula>
    </cfRule>
  </conditionalFormatting>
  <conditionalFormatting sqref="AQ528">
    <cfRule type="expression" dxfId="1091" priority="1469">
      <formula>IF(RIGHT(TEXT(AQ528,"0.#"),1)=".",FALSE,TRUE)</formula>
    </cfRule>
    <cfRule type="expression" dxfId="1090" priority="1470">
      <formula>IF(RIGHT(TEXT(AQ528,"0.#"),1)=".",TRUE,FALSE)</formula>
    </cfRule>
  </conditionalFormatting>
  <conditionalFormatting sqref="AQ529">
    <cfRule type="expression" dxfId="1089" priority="1467">
      <formula>IF(RIGHT(TEXT(AQ529,"0.#"),1)=".",FALSE,TRUE)</formula>
    </cfRule>
    <cfRule type="expression" dxfId="1088" priority="1468">
      <formula>IF(RIGHT(TEXT(AQ529,"0.#"),1)=".",TRUE,FALSE)</formula>
    </cfRule>
  </conditionalFormatting>
  <conditionalFormatting sqref="AQ527">
    <cfRule type="expression" dxfId="1087" priority="1465">
      <formula>IF(RIGHT(TEXT(AQ527,"0.#"),1)=".",FALSE,TRUE)</formula>
    </cfRule>
    <cfRule type="expression" dxfId="1086" priority="1466">
      <formula>IF(RIGHT(TEXT(AQ527,"0.#"),1)=".",TRUE,FALSE)</formula>
    </cfRule>
  </conditionalFormatting>
  <conditionalFormatting sqref="AE532">
    <cfRule type="expression" dxfId="1085" priority="1463">
      <formula>IF(RIGHT(TEXT(AE532,"0.#"),1)=".",FALSE,TRUE)</formula>
    </cfRule>
    <cfRule type="expression" dxfId="1084" priority="1464">
      <formula>IF(RIGHT(TEXT(AE532,"0.#"),1)=".",TRUE,FALSE)</formula>
    </cfRule>
  </conditionalFormatting>
  <conditionalFormatting sqref="AM534">
    <cfRule type="expression" dxfId="1083" priority="1453">
      <formula>IF(RIGHT(TEXT(AM534,"0.#"),1)=".",FALSE,TRUE)</formula>
    </cfRule>
    <cfRule type="expression" dxfId="1082" priority="1454">
      <formula>IF(RIGHT(TEXT(AM534,"0.#"),1)=".",TRUE,FALSE)</formula>
    </cfRule>
  </conditionalFormatting>
  <conditionalFormatting sqref="AE533">
    <cfRule type="expression" dxfId="1081" priority="1461">
      <formula>IF(RIGHT(TEXT(AE533,"0.#"),1)=".",FALSE,TRUE)</formula>
    </cfRule>
    <cfRule type="expression" dxfId="1080" priority="1462">
      <formula>IF(RIGHT(TEXT(AE533,"0.#"),1)=".",TRUE,FALSE)</formula>
    </cfRule>
  </conditionalFormatting>
  <conditionalFormatting sqref="AE534">
    <cfRule type="expression" dxfId="1079" priority="1459">
      <formula>IF(RIGHT(TEXT(AE534,"0.#"),1)=".",FALSE,TRUE)</formula>
    </cfRule>
    <cfRule type="expression" dxfId="1078" priority="1460">
      <formula>IF(RIGHT(TEXT(AE534,"0.#"),1)=".",TRUE,FALSE)</formula>
    </cfRule>
  </conditionalFormatting>
  <conditionalFormatting sqref="AM532">
    <cfRule type="expression" dxfId="1077" priority="1457">
      <formula>IF(RIGHT(TEXT(AM532,"0.#"),1)=".",FALSE,TRUE)</formula>
    </cfRule>
    <cfRule type="expression" dxfId="1076" priority="1458">
      <formula>IF(RIGHT(TEXT(AM532,"0.#"),1)=".",TRUE,FALSE)</formula>
    </cfRule>
  </conditionalFormatting>
  <conditionalFormatting sqref="AM533">
    <cfRule type="expression" dxfId="1075" priority="1455">
      <formula>IF(RIGHT(TEXT(AM533,"0.#"),1)=".",FALSE,TRUE)</formula>
    </cfRule>
    <cfRule type="expression" dxfId="1074" priority="1456">
      <formula>IF(RIGHT(TEXT(AM533,"0.#"),1)=".",TRUE,FALSE)</formula>
    </cfRule>
  </conditionalFormatting>
  <conditionalFormatting sqref="AU532">
    <cfRule type="expression" dxfId="1073" priority="1451">
      <formula>IF(RIGHT(TEXT(AU532,"0.#"),1)=".",FALSE,TRUE)</formula>
    </cfRule>
    <cfRule type="expression" dxfId="1072" priority="1452">
      <formula>IF(RIGHT(TEXT(AU532,"0.#"),1)=".",TRUE,FALSE)</formula>
    </cfRule>
  </conditionalFormatting>
  <conditionalFormatting sqref="AU533">
    <cfRule type="expression" dxfId="1071" priority="1449">
      <formula>IF(RIGHT(TEXT(AU533,"0.#"),1)=".",FALSE,TRUE)</formula>
    </cfRule>
    <cfRule type="expression" dxfId="1070" priority="1450">
      <formula>IF(RIGHT(TEXT(AU533,"0.#"),1)=".",TRUE,FALSE)</formula>
    </cfRule>
  </conditionalFormatting>
  <conditionalFormatting sqref="AU534">
    <cfRule type="expression" dxfId="1069" priority="1447">
      <formula>IF(RIGHT(TEXT(AU534,"0.#"),1)=".",FALSE,TRUE)</formula>
    </cfRule>
    <cfRule type="expression" dxfId="1068" priority="1448">
      <formula>IF(RIGHT(TEXT(AU534,"0.#"),1)=".",TRUE,FALSE)</formula>
    </cfRule>
  </conditionalFormatting>
  <conditionalFormatting sqref="AI534">
    <cfRule type="expression" dxfId="1067" priority="1441">
      <formula>IF(RIGHT(TEXT(AI534,"0.#"),1)=".",FALSE,TRUE)</formula>
    </cfRule>
    <cfRule type="expression" dxfId="1066" priority="1442">
      <formula>IF(RIGHT(TEXT(AI534,"0.#"),1)=".",TRUE,FALSE)</formula>
    </cfRule>
  </conditionalFormatting>
  <conditionalFormatting sqref="AI532">
    <cfRule type="expression" dxfId="1065" priority="1445">
      <formula>IF(RIGHT(TEXT(AI532,"0.#"),1)=".",FALSE,TRUE)</formula>
    </cfRule>
    <cfRule type="expression" dxfId="1064" priority="1446">
      <formula>IF(RIGHT(TEXT(AI532,"0.#"),1)=".",TRUE,FALSE)</formula>
    </cfRule>
  </conditionalFormatting>
  <conditionalFormatting sqref="AI533">
    <cfRule type="expression" dxfId="1063" priority="1443">
      <formula>IF(RIGHT(TEXT(AI533,"0.#"),1)=".",FALSE,TRUE)</formula>
    </cfRule>
    <cfRule type="expression" dxfId="1062" priority="1444">
      <formula>IF(RIGHT(TEXT(AI533,"0.#"),1)=".",TRUE,FALSE)</formula>
    </cfRule>
  </conditionalFormatting>
  <conditionalFormatting sqref="AQ533">
    <cfRule type="expression" dxfId="1061" priority="1439">
      <formula>IF(RIGHT(TEXT(AQ533,"0.#"),1)=".",FALSE,TRUE)</formula>
    </cfRule>
    <cfRule type="expression" dxfId="1060" priority="1440">
      <formula>IF(RIGHT(TEXT(AQ533,"0.#"),1)=".",TRUE,FALSE)</formula>
    </cfRule>
  </conditionalFormatting>
  <conditionalFormatting sqref="AQ534">
    <cfRule type="expression" dxfId="1059" priority="1437">
      <formula>IF(RIGHT(TEXT(AQ534,"0.#"),1)=".",FALSE,TRUE)</formula>
    </cfRule>
    <cfRule type="expression" dxfId="1058" priority="1438">
      <formula>IF(RIGHT(TEXT(AQ534,"0.#"),1)=".",TRUE,FALSE)</formula>
    </cfRule>
  </conditionalFormatting>
  <conditionalFormatting sqref="AQ532">
    <cfRule type="expression" dxfId="1057" priority="1435">
      <formula>IF(RIGHT(TEXT(AQ532,"0.#"),1)=".",FALSE,TRUE)</formula>
    </cfRule>
    <cfRule type="expression" dxfId="1056" priority="1436">
      <formula>IF(RIGHT(TEXT(AQ532,"0.#"),1)=".",TRUE,FALSE)</formula>
    </cfRule>
  </conditionalFormatting>
  <conditionalFormatting sqref="AE541">
    <cfRule type="expression" dxfId="1055" priority="1433">
      <formula>IF(RIGHT(TEXT(AE541,"0.#"),1)=".",FALSE,TRUE)</formula>
    </cfRule>
    <cfRule type="expression" dxfId="1054" priority="1434">
      <formula>IF(RIGHT(TEXT(AE541,"0.#"),1)=".",TRUE,FALSE)</formula>
    </cfRule>
  </conditionalFormatting>
  <conditionalFormatting sqref="AE542">
    <cfRule type="expression" dxfId="1053" priority="1431">
      <formula>IF(RIGHT(TEXT(AE542,"0.#"),1)=".",FALSE,TRUE)</formula>
    </cfRule>
    <cfRule type="expression" dxfId="1052" priority="1432">
      <formula>IF(RIGHT(TEXT(AE542,"0.#"),1)=".",TRUE,FALSE)</formula>
    </cfRule>
  </conditionalFormatting>
  <conditionalFormatting sqref="AE543">
    <cfRule type="expression" dxfId="1051" priority="1429">
      <formula>IF(RIGHT(TEXT(AE543,"0.#"),1)=".",FALSE,TRUE)</formula>
    </cfRule>
    <cfRule type="expression" dxfId="1050" priority="1430">
      <formula>IF(RIGHT(TEXT(AE543,"0.#"),1)=".",TRUE,FALSE)</formula>
    </cfRule>
  </conditionalFormatting>
  <conditionalFormatting sqref="AU541">
    <cfRule type="expression" dxfId="1049" priority="1421">
      <formula>IF(RIGHT(TEXT(AU541,"0.#"),1)=".",FALSE,TRUE)</formula>
    </cfRule>
    <cfRule type="expression" dxfId="1048" priority="1422">
      <formula>IF(RIGHT(TEXT(AU541,"0.#"),1)=".",TRUE,FALSE)</formula>
    </cfRule>
  </conditionalFormatting>
  <conditionalFormatting sqref="AU542">
    <cfRule type="expression" dxfId="1047" priority="1419">
      <formula>IF(RIGHT(TEXT(AU542,"0.#"),1)=".",FALSE,TRUE)</formula>
    </cfRule>
    <cfRule type="expression" dxfId="1046" priority="1420">
      <formula>IF(RIGHT(TEXT(AU542,"0.#"),1)=".",TRUE,FALSE)</formula>
    </cfRule>
  </conditionalFormatting>
  <conditionalFormatting sqref="AU543">
    <cfRule type="expression" dxfId="1045" priority="1417">
      <formula>IF(RIGHT(TEXT(AU543,"0.#"),1)=".",FALSE,TRUE)</formula>
    </cfRule>
    <cfRule type="expression" dxfId="1044" priority="1418">
      <formula>IF(RIGHT(TEXT(AU543,"0.#"),1)=".",TRUE,FALSE)</formula>
    </cfRule>
  </conditionalFormatting>
  <conditionalFormatting sqref="AQ542">
    <cfRule type="expression" dxfId="1043" priority="1409">
      <formula>IF(RIGHT(TEXT(AQ542,"0.#"),1)=".",FALSE,TRUE)</formula>
    </cfRule>
    <cfRule type="expression" dxfId="1042" priority="1410">
      <formula>IF(RIGHT(TEXT(AQ542,"0.#"),1)=".",TRUE,FALSE)</formula>
    </cfRule>
  </conditionalFormatting>
  <conditionalFormatting sqref="AQ543">
    <cfRule type="expression" dxfId="1041" priority="1407">
      <formula>IF(RIGHT(TEXT(AQ543,"0.#"),1)=".",FALSE,TRUE)</formula>
    </cfRule>
    <cfRule type="expression" dxfId="1040" priority="1408">
      <formula>IF(RIGHT(TEXT(AQ543,"0.#"),1)=".",TRUE,FALSE)</formula>
    </cfRule>
  </conditionalFormatting>
  <conditionalFormatting sqref="AQ541">
    <cfRule type="expression" dxfId="1039" priority="1405">
      <formula>IF(RIGHT(TEXT(AQ541,"0.#"),1)=".",FALSE,TRUE)</formula>
    </cfRule>
    <cfRule type="expression" dxfId="1038" priority="1406">
      <formula>IF(RIGHT(TEXT(AQ541,"0.#"),1)=".",TRUE,FALSE)</formula>
    </cfRule>
  </conditionalFormatting>
  <conditionalFormatting sqref="AE566">
    <cfRule type="expression" dxfId="1037" priority="1403">
      <formula>IF(RIGHT(TEXT(AE566,"0.#"),1)=".",FALSE,TRUE)</formula>
    </cfRule>
    <cfRule type="expression" dxfId="1036" priority="1404">
      <formula>IF(RIGHT(TEXT(AE566,"0.#"),1)=".",TRUE,FALSE)</formula>
    </cfRule>
  </conditionalFormatting>
  <conditionalFormatting sqref="AE567">
    <cfRule type="expression" dxfId="1035" priority="1401">
      <formula>IF(RIGHT(TEXT(AE567,"0.#"),1)=".",FALSE,TRUE)</formula>
    </cfRule>
    <cfRule type="expression" dxfId="1034" priority="1402">
      <formula>IF(RIGHT(TEXT(AE567,"0.#"),1)=".",TRUE,FALSE)</formula>
    </cfRule>
  </conditionalFormatting>
  <conditionalFormatting sqref="AE568">
    <cfRule type="expression" dxfId="1033" priority="1399">
      <formula>IF(RIGHT(TEXT(AE568,"0.#"),1)=".",FALSE,TRUE)</formula>
    </cfRule>
    <cfRule type="expression" dxfId="1032" priority="1400">
      <formula>IF(RIGHT(TEXT(AE568,"0.#"),1)=".",TRUE,FALSE)</formula>
    </cfRule>
  </conditionalFormatting>
  <conditionalFormatting sqref="AU566">
    <cfRule type="expression" dxfId="1031" priority="1391">
      <formula>IF(RIGHT(TEXT(AU566,"0.#"),1)=".",FALSE,TRUE)</formula>
    </cfRule>
    <cfRule type="expression" dxfId="1030" priority="1392">
      <formula>IF(RIGHT(TEXT(AU566,"0.#"),1)=".",TRUE,FALSE)</formula>
    </cfRule>
  </conditionalFormatting>
  <conditionalFormatting sqref="AU567">
    <cfRule type="expression" dxfId="1029" priority="1389">
      <formula>IF(RIGHT(TEXT(AU567,"0.#"),1)=".",FALSE,TRUE)</formula>
    </cfRule>
    <cfRule type="expression" dxfId="1028" priority="1390">
      <formula>IF(RIGHT(TEXT(AU567,"0.#"),1)=".",TRUE,FALSE)</formula>
    </cfRule>
  </conditionalFormatting>
  <conditionalFormatting sqref="AU568">
    <cfRule type="expression" dxfId="1027" priority="1387">
      <formula>IF(RIGHT(TEXT(AU568,"0.#"),1)=".",FALSE,TRUE)</formula>
    </cfRule>
    <cfRule type="expression" dxfId="1026" priority="1388">
      <formula>IF(RIGHT(TEXT(AU568,"0.#"),1)=".",TRUE,FALSE)</formula>
    </cfRule>
  </conditionalFormatting>
  <conditionalFormatting sqref="AQ567">
    <cfRule type="expression" dxfId="1025" priority="1379">
      <formula>IF(RIGHT(TEXT(AQ567,"0.#"),1)=".",FALSE,TRUE)</formula>
    </cfRule>
    <cfRule type="expression" dxfId="1024" priority="1380">
      <formula>IF(RIGHT(TEXT(AQ567,"0.#"),1)=".",TRUE,FALSE)</formula>
    </cfRule>
  </conditionalFormatting>
  <conditionalFormatting sqref="AQ568">
    <cfRule type="expression" dxfId="1023" priority="1377">
      <formula>IF(RIGHT(TEXT(AQ568,"0.#"),1)=".",FALSE,TRUE)</formula>
    </cfRule>
    <cfRule type="expression" dxfId="1022" priority="1378">
      <formula>IF(RIGHT(TEXT(AQ568,"0.#"),1)=".",TRUE,FALSE)</formula>
    </cfRule>
  </conditionalFormatting>
  <conditionalFormatting sqref="AQ566">
    <cfRule type="expression" dxfId="1021" priority="1375">
      <formula>IF(RIGHT(TEXT(AQ566,"0.#"),1)=".",FALSE,TRUE)</formula>
    </cfRule>
    <cfRule type="expression" dxfId="1020" priority="1376">
      <formula>IF(RIGHT(TEXT(AQ566,"0.#"),1)=".",TRUE,FALSE)</formula>
    </cfRule>
  </conditionalFormatting>
  <conditionalFormatting sqref="AE546">
    <cfRule type="expression" dxfId="1019" priority="1373">
      <formula>IF(RIGHT(TEXT(AE546,"0.#"),1)=".",FALSE,TRUE)</formula>
    </cfRule>
    <cfRule type="expression" dxfId="1018" priority="1374">
      <formula>IF(RIGHT(TEXT(AE546,"0.#"),1)=".",TRUE,FALSE)</formula>
    </cfRule>
  </conditionalFormatting>
  <conditionalFormatting sqref="AE547">
    <cfRule type="expression" dxfId="1017" priority="1371">
      <formula>IF(RIGHT(TEXT(AE547,"0.#"),1)=".",FALSE,TRUE)</formula>
    </cfRule>
    <cfRule type="expression" dxfId="1016" priority="1372">
      <formula>IF(RIGHT(TEXT(AE547,"0.#"),1)=".",TRUE,FALSE)</formula>
    </cfRule>
  </conditionalFormatting>
  <conditionalFormatting sqref="AE548">
    <cfRule type="expression" dxfId="1015" priority="1369">
      <formula>IF(RIGHT(TEXT(AE548,"0.#"),1)=".",FALSE,TRUE)</formula>
    </cfRule>
    <cfRule type="expression" dxfId="1014" priority="1370">
      <formula>IF(RIGHT(TEXT(AE548,"0.#"),1)=".",TRUE,FALSE)</formula>
    </cfRule>
  </conditionalFormatting>
  <conditionalFormatting sqref="AU546">
    <cfRule type="expression" dxfId="1013" priority="1361">
      <formula>IF(RIGHT(TEXT(AU546,"0.#"),1)=".",FALSE,TRUE)</formula>
    </cfRule>
    <cfRule type="expression" dxfId="1012" priority="1362">
      <formula>IF(RIGHT(TEXT(AU546,"0.#"),1)=".",TRUE,FALSE)</formula>
    </cfRule>
  </conditionalFormatting>
  <conditionalFormatting sqref="AU547">
    <cfRule type="expression" dxfId="1011" priority="1359">
      <formula>IF(RIGHT(TEXT(AU547,"0.#"),1)=".",FALSE,TRUE)</formula>
    </cfRule>
    <cfRule type="expression" dxfId="1010" priority="1360">
      <formula>IF(RIGHT(TEXT(AU547,"0.#"),1)=".",TRUE,FALSE)</formula>
    </cfRule>
  </conditionalFormatting>
  <conditionalFormatting sqref="AU548">
    <cfRule type="expression" dxfId="1009" priority="1357">
      <formula>IF(RIGHT(TEXT(AU548,"0.#"),1)=".",FALSE,TRUE)</formula>
    </cfRule>
    <cfRule type="expression" dxfId="1008" priority="1358">
      <formula>IF(RIGHT(TEXT(AU548,"0.#"),1)=".",TRUE,FALSE)</formula>
    </cfRule>
  </conditionalFormatting>
  <conditionalFormatting sqref="AQ547">
    <cfRule type="expression" dxfId="1007" priority="1349">
      <formula>IF(RIGHT(TEXT(AQ547,"0.#"),1)=".",FALSE,TRUE)</formula>
    </cfRule>
    <cfRule type="expression" dxfId="1006" priority="1350">
      <formula>IF(RIGHT(TEXT(AQ547,"0.#"),1)=".",TRUE,FALSE)</formula>
    </cfRule>
  </conditionalFormatting>
  <conditionalFormatting sqref="AQ546">
    <cfRule type="expression" dxfId="1005" priority="1345">
      <formula>IF(RIGHT(TEXT(AQ546,"0.#"),1)=".",FALSE,TRUE)</formula>
    </cfRule>
    <cfRule type="expression" dxfId="1004" priority="1346">
      <formula>IF(RIGHT(TEXT(AQ546,"0.#"),1)=".",TRUE,FALSE)</formula>
    </cfRule>
  </conditionalFormatting>
  <conditionalFormatting sqref="AE551">
    <cfRule type="expression" dxfId="1003" priority="1343">
      <formula>IF(RIGHT(TEXT(AE551,"0.#"),1)=".",FALSE,TRUE)</formula>
    </cfRule>
    <cfRule type="expression" dxfId="1002" priority="1344">
      <formula>IF(RIGHT(TEXT(AE551,"0.#"),1)=".",TRUE,FALSE)</formula>
    </cfRule>
  </conditionalFormatting>
  <conditionalFormatting sqref="AE553">
    <cfRule type="expression" dxfId="1001" priority="1339">
      <formula>IF(RIGHT(TEXT(AE553,"0.#"),1)=".",FALSE,TRUE)</formula>
    </cfRule>
    <cfRule type="expression" dxfId="1000" priority="1340">
      <formula>IF(RIGHT(TEXT(AE553,"0.#"),1)=".",TRUE,FALSE)</formula>
    </cfRule>
  </conditionalFormatting>
  <conditionalFormatting sqref="AU551">
    <cfRule type="expression" dxfId="999" priority="1331">
      <formula>IF(RIGHT(TEXT(AU551,"0.#"),1)=".",FALSE,TRUE)</formula>
    </cfRule>
    <cfRule type="expression" dxfId="998" priority="1332">
      <formula>IF(RIGHT(TEXT(AU551,"0.#"),1)=".",TRUE,FALSE)</formula>
    </cfRule>
  </conditionalFormatting>
  <conditionalFormatting sqref="AU553">
    <cfRule type="expression" dxfId="997" priority="1327">
      <formula>IF(RIGHT(TEXT(AU553,"0.#"),1)=".",FALSE,TRUE)</formula>
    </cfRule>
    <cfRule type="expression" dxfId="996" priority="1328">
      <formula>IF(RIGHT(TEXT(AU553,"0.#"),1)=".",TRUE,FALSE)</formula>
    </cfRule>
  </conditionalFormatting>
  <conditionalFormatting sqref="AQ552">
    <cfRule type="expression" dxfId="995" priority="1319">
      <formula>IF(RIGHT(TEXT(AQ552,"0.#"),1)=".",FALSE,TRUE)</formula>
    </cfRule>
    <cfRule type="expression" dxfId="994" priority="1320">
      <formula>IF(RIGHT(TEXT(AQ552,"0.#"),1)=".",TRUE,FALSE)</formula>
    </cfRule>
  </conditionalFormatting>
  <conditionalFormatting sqref="AU561">
    <cfRule type="expression" dxfId="993" priority="1271">
      <formula>IF(RIGHT(TEXT(AU561,"0.#"),1)=".",FALSE,TRUE)</formula>
    </cfRule>
    <cfRule type="expression" dxfId="992" priority="1272">
      <formula>IF(RIGHT(TEXT(AU561,"0.#"),1)=".",TRUE,FALSE)</formula>
    </cfRule>
  </conditionalFormatting>
  <conditionalFormatting sqref="AU562">
    <cfRule type="expression" dxfId="991" priority="1269">
      <formula>IF(RIGHT(TEXT(AU562,"0.#"),1)=".",FALSE,TRUE)</formula>
    </cfRule>
    <cfRule type="expression" dxfId="990" priority="1270">
      <formula>IF(RIGHT(TEXT(AU562,"0.#"),1)=".",TRUE,FALSE)</formula>
    </cfRule>
  </conditionalFormatting>
  <conditionalFormatting sqref="AU563">
    <cfRule type="expression" dxfId="989" priority="1267">
      <formula>IF(RIGHT(TEXT(AU563,"0.#"),1)=".",FALSE,TRUE)</formula>
    </cfRule>
    <cfRule type="expression" dxfId="988" priority="1268">
      <formula>IF(RIGHT(TEXT(AU563,"0.#"),1)=".",TRUE,FALSE)</formula>
    </cfRule>
  </conditionalFormatting>
  <conditionalFormatting sqref="AQ562">
    <cfRule type="expression" dxfId="987" priority="1259">
      <formula>IF(RIGHT(TEXT(AQ562,"0.#"),1)=".",FALSE,TRUE)</formula>
    </cfRule>
    <cfRule type="expression" dxfId="986" priority="1260">
      <formula>IF(RIGHT(TEXT(AQ562,"0.#"),1)=".",TRUE,FALSE)</formula>
    </cfRule>
  </conditionalFormatting>
  <conditionalFormatting sqref="AQ563">
    <cfRule type="expression" dxfId="985" priority="1257">
      <formula>IF(RIGHT(TEXT(AQ563,"0.#"),1)=".",FALSE,TRUE)</formula>
    </cfRule>
    <cfRule type="expression" dxfId="984" priority="1258">
      <formula>IF(RIGHT(TEXT(AQ563,"0.#"),1)=".",TRUE,FALSE)</formula>
    </cfRule>
  </conditionalFormatting>
  <conditionalFormatting sqref="AQ561">
    <cfRule type="expression" dxfId="983" priority="1255">
      <formula>IF(RIGHT(TEXT(AQ561,"0.#"),1)=".",FALSE,TRUE)</formula>
    </cfRule>
    <cfRule type="expression" dxfId="982" priority="1256">
      <formula>IF(RIGHT(TEXT(AQ561,"0.#"),1)=".",TRUE,FALSE)</formula>
    </cfRule>
  </conditionalFormatting>
  <conditionalFormatting sqref="AE571">
    <cfRule type="expression" dxfId="981" priority="1253">
      <formula>IF(RIGHT(TEXT(AE571,"0.#"),1)=".",FALSE,TRUE)</formula>
    </cfRule>
    <cfRule type="expression" dxfId="980" priority="1254">
      <formula>IF(RIGHT(TEXT(AE571,"0.#"),1)=".",TRUE,FALSE)</formula>
    </cfRule>
  </conditionalFormatting>
  <conditionalFormatting sqref="AE572">
    <cfRule type="expression" dxfId="979" priority="1251">
      <formula>IF(RIGHT(TEXT(AE572,"0.#"),1)=".",FALSE,TRUE)</formula>
    </cfRule>
    <cfRule type="expression" dxfId="978" priority="1252">
      <formula>IF(RIGHT(TEXT(AE572,"0.#"),1)=".",TRUE,FALSE)</formula>
    </cfRule>
  </conditionalFormatting>
  <conditionalFormatting sqref="AE573">
    <cfRule type="expression" dxfId="977" priority="1249">
      <formula>IF(RIGHT(TEXT(AE573,"0.#"),1)=".",FALSE,TRUE)</formula>
    </cfRule>
    <cfRule type="expression" dxfId="976" priority="1250">
      <formula>IF(RIGHT(TEXT(AE573,"0.#"),1)=".",TRUE,FALSE)</formula>
    </cfRule>
  </conditionalFormatting>
  <conditionalFormatting sqref="AU571">
    <cfRule type="expression" dxfId="975" priority="1241">
      <formula>IF(RIGHT(TEXT(AU571,"0.#"),1)=".",FALSE,TRUE)</formula>
    </cfRule>
    <cfRule type="expression" dxfId="974" priority="1242">
      <formula>IF(RIGHT(TEXT(AU571,"0.#"),1)=".",TRUE,FALSE)</formula>
    </cfRule>
  </conditionalFormatting>
  <conditionalFormatting sqref="AU572">
    <cfRule type="expression" dxfId="973" priority="1239">
      <formula>IF(RIGHT(TEXT(AU572,"0.#"),1)=".",FALSE,TRUE)</formula>
    </cfRule>
    <cfRule type="expression" dxfId="972" priority="1240">
      <formula>IF(RIGHT(TEXT(AU572,"0.#"),1)=".",TRUE,FALSE)</formula>
    </cfRule>
  </conditionalFormatting>
  <conditionalFormatting sqref="AU573">
    <cfRule type="expression" dxfId="971" priority="1237">
      <formula>IF(RIGHT(TEXT(AU573,"0.#"),1)=".",FALSE,TRUE)</formula>
    </cfRule>
    <cfRule type="expression" dxfId="970" priority="1238">
      <formula>IF(RIGHT(TEXT(AU573,"0.#"),1)=".",TRUE,FALSE)</formula>
    </cfRule>
  </conditionalFormatting>
  <conditionalFormatting sqref="AQ572">
    <cfRule type="expression" dxfId="969" priority="1229">
      <formula>IF(RIGHT(TEXT(AQ572,"0.#"),1)=".",FALSE,TRUE)</formula>
    </cfRule>
    <cfRule type="expression" dxfId="968" priority="1230">
      <formula>IF(RIGHT(TEXT(AQ572,"0.#"),1)=".",TRUE,FALSE)</formula>
    </cfRule>
  </conditionalFormatting>
  <conditionalFormatting sqref="AQ573">
    <cfRule type="expression" dxfId="967" priority="1227">
      <formula>IF(RIGHT(TEXT(AQ573,"0.#"),1)=".",FALSE,TRUE)</formula>
    </cfRule>
    <cfRule type="expression" dxfId="966" priority="1228">
      <formula>IF(RIGHT(TEXT(AQ573,"0.#"),1)=".",TRUE,FALSE)</formula>
    </cfRule>
  </conditionalFormatting>
  <conditionalFormatting sqref="AQ571">
    <cfRule type="expression" dxfId="965" priority="1225">
      <formula>IF(RIGHT(TEXT(AQ571,"0.#"),1)=".",FALSE,TRUE)</formula>
    </cfRule>
    <cfRule type="expression" dxfId="964" priority="1226">
      <formula>IF(RIGHT(TEXT(AQ571,"0.#"),1)=".",TRUE,FALSE)</formula>
    </cfRule>
  </conditionalFormatting>
  <conditionalFormatting sqref="AE576">
    <cfRule type="expression" dxfId="963" priority="1223">
      <formula>IF(RIGHT(TEXT(AE576,"0.#"),1)=".",FALSE,TRUE)</formula>
    </cfRule>
    <cfRule type="expression" dxfId="962" priority="1224">
      <formula>IF(RIGHT(TEXT(AE576,"0.#"),1)=".",TRUE,FALSE)</formula>
    </cfRule>
  </conditionalFormatting>
  <conditionalFormatting sqref="AE577">
    <cfRule type="expression" dxfId="961" priority="1221">
      <formula>IF(RIGHT(TEXT(AE577,"0.#"),1)=".",FALSE,TRUE)</formula>
    </cfRule>
    <cfRule type="expression" dxfId="960" priority="1222">
      <formula>IF(RIGHT(TEXT(AE577,"0.#"),1)=".",TRUE,FALSE)</formula>
    </cfRule>
  </conditionalFormatting>
  <conditionalFormatting sqref="AE578">
    <cfRule type="expression" dxfId="959" priority="1219">
      <formula>IF(RIGHT(TEXT(AE578,"0.#"),1)=".",FALSE,TRUE)</formula>
    </cfRule>
    <cfRule type="expression" dxfId="958" priority="1220">
      <formula>IF(RIGHT(TEXT(AE578,"0.#"),1)=".",TRUE,FALSE)</formula>
    </cfRule>
  </conditionalFormatting>
  <conditionalFormatting sqref="AU576">
    <cfRule type="expression" dxfId="957" priority="1211">
      <formula>IF(RIGHT(TEXT(AU576,"0.#"),1)=".",FALSE,TRUE)</formula>
    </cfRule>
    <cfRule type="expression" dxfId="956" priority="1212">
      <formula>IF(RIGHT(TEXT(AU576,"0.#"),1)=".",TRUE,FALSE)</formula>
    </cfRule>
  </conditionalFormatting>
  <conditionalFormatting sqref="AU577">
    <cfRule type="expression" dxfId="955" priority="1209">
      <formula>IF(RIGHT(TEXT(AU577,"0.#"),1)=".",FALSE,TRUE)</formula>
    </cfRule>
    <cfRule type="expression" dxfId="954" priority="1210">
      <formula>IF(RIGHT(TEXT(AU577,"0.#"),1)=".",TRUE,FALSE)</formula>
    </cfRule>
  </conditionalFormatting>
  <conditionalFormatting sqref="AU578">
    <cfRule type="expression" dxfId="953" priority="1207">
      <formula>IF(RIGHT(TEXT(AU578,"0.#"),1)=".",FALSE,TRUE)</formula>
    </cfRule>
    <cfRule type="expression" dxfId="952" priority="1208">
      <formula>IF(RIGHT(TEXT(AU578,"0.#"),1)=".",TRUE,FALSE)</formula>
    </cfRule>
  </conditionalFormatting>
  <conditionalFormatting sqref="AQ577">
    <cfRule type="expression" dxfId="951" priority="1199">
      <formula>IF(RIGHT(TEXT(AQ577,"0.#"),1)=".",FALSE,TRUE)</formula>
    </cfRule>
    <cfRule type="expression" dxfId="950" priority="1200">
      <formula>IF(RIGHT(TEXT(AQ577,"0.#"),1)=".",TRUE,FALSE)</formula>
    </cfRule>
  </conditionalFormatting>
  <conditionalFormatting sqref="AQ578">
    <cfRule type="expression" dxfId="949" priority="1197">
      <formula>IF(RIGHT(TEXT(AQ578,"0.#"),1)=".",FALSE,TRUE)</formula>
    </cfRule>
    <cfRule type="expression" dxfId="948" priority="1198">
      <formula>IF(RIGHT(TEXT(AQ578,"0.#"),1)=".",TRUE,FALSE)</formula>
    </cfRule>
  </conditionalFormatting>
  <conditionalFormatting sqref="AQ576">
    <cfRule type="expression" dxfId="947" priority="1195">
      <formula>IF(RIGHT(TEXT(AQ576,"0.#"),1)=".",FALSE,TRUE)</formula>
    </cfRule>
    <cfRule type="expression" dxfId="946" priority="1196">
      <formula>IF(RIGHT(TEXT(AQ576,"0.#"),1)=".",TRUE,FALSE)</formula>
    </cfRule>
  </conditionalFormatting>
  <conditionalFormatting sqref="AE581">
    <cfRule type="expression" dxfId="945" priority="1193">
      <formula>IF(RIGHT(TEXT(AE581,"0.#"),1)=".",FALSE,TRUE)</formula>
    </cfRule>
    <cfRule type="expression" dxfId="944" priority="1194">
      <formula>IF(RIGHT(TEXT(AE581,"0.#"),1)=".",TRUE,FALSE)</formula>
    </cfRule>
  </conditionalFormatting>
  <conditionalFormatting sqref="AE582">
    <cfRule type="expression" dxfId="943" priority="1191">
      <formula>IF(RIGHT(TEXT(AE582,"0.#"),1)=".",FALSE,TRUE)</formula>
    </cfRule>
    <cfRule type="expression" dxfId="942" priority="1192">
      <formula>IF(RIGHT(TEXT(AE582,"0.#"),1)=".",TRUE,FALSE)</formula>
    </cfRule>
  </conditionalFormatting>
  <conditionalFormatting sqref="AE583">
    <cfRule type="expression" dxfId="941" priority="1189">
      <formula>IF(RIGHT(TEXT(AE583,"0.#"),1)=".",FALSE,TRUE)</formula>
    </cfRule>
    <cfRule type="expression" dxfId="940" priority="1190">
      <formula>IF(RIGHT(TEXT(AE583,"0.#"),1)=".",TRUE,FALSE)</formula>
    </cfRule>
  </conditionalFormatting>
  <conditionalFormatting sqref="AU581">
    <cfRule type="expression" dxfId="939" priority="1181">
      <formula>IF(RIGHT(TEXT(AU581,"0.#"),1)=".",FALSE,TRUE)</formula>
    </cfRule>
    <cfRule type="expression" dxfId="938" priority="1182">
      <formula>IF(RIGHT(TEXT(AU581,"0.#"),1)=".",TRUE,FALSE)</formula>
    </cfRule>
  </conditionalFormatting>
  <conditionalFormatting sqref="AQ582">
    <cfRule type="expression" dxfId="937" priority="1169">
      <formula>IF(RIGHT(TEXT(AQ582,"0.#"),1)=".",FALSE,TRUE)</formula>
    </cfRule>
    <cfRule type="expression" dxfId="936" priority="1170">
      <formula>IF(RIGHT(TEXT(AQ582,"0.#"),1)=".",TRUE,FALSE)</formula>
    </cfRule>
  </conditionalFormatting>
  <conditionalFormatting sqref="AQ583">
    <cfRule type="expression" dxfId="935" priority="1167">
      <formula>IF(RIGHT(TEXT(AQ583,"0.#"),1)=".",FALSE,TRUE)</formula>
    </cfRule>
    <cfRule type="expression" dxfId="934" priority="1168">
      <formula>IF(RIGHT(TEXT(AQ583,"0.#"),1)=".",TRUE,FALSE)</formula>
    </cfRule>
  </conditionalFormatting>
  <conditionalFormatting sqref="AQ581">
    <cfRule type="expression" dxfId="933" priority="1165">
      <formula>IF(RIGHT(TEXT(AQ581,"0.#"),1)=".",FALSE,TRUE)</formula>
    </cfRule>
    <cfRule type="expression" dxfId="932" priority="1166">
      <formula>IF(RIGHT(TEXT(AQ581,"0.#"),1)=".",TRUE,FALSE)</formula>
    </cfRule>
  </conditionalFormatting>
  <conditionalFormatting sqref="AE586">
    <cfRule type="expression" dxfId="931" priority="1163">
      <formula>IF(RIGHT(TEXT(AE586,"0.#"),1)=".",FALSE,TRUE)</formula>
    </cfRule>
    <cfRule type="expression" dxfId="930" priority="1164">
      <formula>IF(RIGHT(TEXT(AE586,"0.#"),1)=".",TRUE,FALSE)</formula>
    </cfRule>
  </conditionalFormatting>
  <conditionalFormatting sqref="AM588">
    <cfRule type="expression" dxfId="929" priority="1153">
      <formula>IF(RIGHT(TEXT(AM588,"0.#"),1)=".",FALSE,TRUE)</formula>
    </cfRule>
    <cfRule type="expression" dxfId="928" priority="1154">
      <formula>IF(RIGHT(TEXT(AM588,"0.#"),1)=".",TRUE,FALSE)</formula>
    </cfRule>
  </conditionalFormatting>
  <conditionalFormatting sqref="AE587">
    <cfRule type="expression" dxfId="927" priority="1161">
      <formula>IF(RIGHT(TEXT(AE587,"0.#"),1)=".",FALSE,TRUE)</formula>
    </cfRule>
    <cfRule type="expression" dxfId="926" priority="1162">
      <formula>IF(RIGHT(TEXT(AE587,"0.#"),1)=".",TRUE,FALSE)</formula>
    </cfRule>
  </conditionalFormatting>
  <conditionalFormatting sqref="AE588">
    <cfRule type="expression" dxfId="925" priority="1159">
      <formula>IF(RIGHT(TEXT(AE588,"0.#"),1)=".",FALSE,TRUE)</formula>
    </cfRule>
    <cfRule type="expression" dxfId="924" priority="1160">
      <formula>IF(RIGHT(TEXT(AE588,"0.#"),1)=".",TRUE,FALSE)</formula>
    </cfRule>
  </conditionalFormatting>
  <conditionalFormatting sqref="AM586">
    <cfRule type="expression" dxfId="923" priority="1157">
      <formula>IF(RIGHT(TEXT(AM586,"0.#"),1)=".",FALSE,TRUE)</formula>
    </cfRule>
    <cfRule type="expression" dxfId="922" priority="1158">
      <formula>IF(RIGHT(TEXT(AM586,"0.#"),1)=".",TRUE,FALSE)</formula>
    </cfRule>
  </conditionalFormatting>
  <conditionalFormatting sqref="AM587">
    <cfRule type="expression" dxfId="921" priority="1155">
      <formula>IF(RIGHT(TEXT(AM587,"0.#"),1)=".",FALSE,TRUE)</formula>
    </cfRule>
    <cfRule type="expression" dxfId="920" priority="1156">
      <formula>IF(RIGHT(TEXT(AM587,"0.#"),1)=".",TRUE,FALSE)</formula>
    </cfRule>
  </conditionalFormatting>
  <conditionalFormatting sqref="AU586">
    <cfRule type="expression" dxfId="919" priority="1151">
      <formula>IF(RIGHT(TEXT(AU586,"0.#"),1)=".",FALSE,TRUE)</formula>
    </cfRule>
    <cfRule type="expression" dxfId="918" priority="1152">
      <formula>IF(RIGHT(TEXT(AU586,"0.#"),1)=".",TRUE,FALSE)</formula>
    </cfRule>
  </conditionalFormatting>
  <conditionalFormatting sqref="AU587">
    <cfRule type="expression" dxfId="917" priority="1149">
      <formula>IF(RIGHT(TEXT(AU587,"0.#"),1)=".",FALSE,TRUE)</formula>
    </cfRule>
    <cfRule type="expression" dxfId="916" priority="1150">
      <formula>IF(RIGHT(TEXT(AU587,"0.#"),1)=".",TRUE,FALSE)</formula>
    </cfRule>
  </conditionalFormatting>
  <conditionalFormatting sqref="AU588">
    <cfRule type="expression" dxfId="915" priority="1147">
      <formula>IF(RIGHT(TEXT(AU588,"0.#"),1)=".",FALSE,TRUE)</formula>
    </cfRule>
    <cfRule type="expression" dxfId="914" priority="1148">
      <formula>IF(RIGHT(TEXT(AU588,"0.#"),1)=".",TRUE,FALSE)</formula>
    </cfRule>
  </conditionalFormatting>
  <conditionalFormatting sqref="AI588">
    <cfRule type="expression" dxfId="913" priority="1141">
      <formula>IF(RIGHT(TEXT(AI588,"0.#"),1)=".",FALSE,TRUE)</formula>
    </cfRule>
    <cfRule type="expression" dxfId="912" priority="1142">
      <formula>IF(RIGHT(TEXT(AI588,"0.#"),1)=".",TRUE,FALSE)</formula>
    </cfRule>
  </conditionalFormatting>
  <conditionalFormatting sqref="AI586">
    <cfRule type="expression" dxfId="911" priority="1145">
      <formula>IF(RIGHT(TEXT(AI586,"0.#"),1)=".",FALSE,TRUE)</formula>
    </cfRule>
    <cfRule type="expression" dxfId="910" priority="1146">
      <formula>IF(RIGHT(TEXT(AI586,"0.#"),1)=".",TRUE,FALSE)</formula>
    </cfRule>
  </conditionalFormatting>
  <conditionalFormatting sqref="AI587">
    <cfRule type="expression" dxfId="909" priority="1143">
      <formula>IF(RIGHT(TEXT(AI587,"0.#"),1)=".",FALSE,TRUE)</formula>
    </cfRule>
    <cfRule type="expression" dxfId="908" priority="1144">
      <formula>IF(RIGHT(TEXT(AI587,"0.#"),1)=".",TRUE,FALSE)</formula>
    </cfRule>
  </conditionalFormatting>
  <conditionalFormatting sqref="AQ587">
    <cfRule type="expression" dxfId="907" priority="1139">
      <formula>IF(RIGHT(TEXT(AQ587,"0.#"),1)=".",FALSE,TRUE)</formula>
    </cfRule>
    <cfRule type="expression" dxfId="906" priority="1140">
      <formula>IF(RIGHT(TEXT(AQ587,"0.#"),1)=".",TRUE,FALSE)</formula>
    </cfRule>
  </conditionalFormatting>
  <conditionalFormatting sqref="AQ588">
    <cfRule type="expression" dxfId="905" priority="1137">
      <formula>IF(RIGHT(TEXT(AQ588,"0.#"),1)=".",FALSE,TRUE)</formula>
    </cfRule>
    <cfRule type="expression" dxfId="904" priority="1138">
      <formula>IF(RIGHT(TEXT(AQ588,"0.#"),1)=".",TRUE,FALSE)</formula>
    </cfRule>
  </conditionalFormatting>
  <conditionalFormatting sqref="AQ586">
    <cfRule type="expression" dxfId="903" priority="1135">
      <formula>IF(RIGHT(TEXT(AQ586,"0.#"),1)=".",FALSE,TRUE)</formula>
    </cfRule>
    <cfRule type="expression" dxfId="902" priority="1136">
      <formula>IF(RIGHT(TEXT(AQ586,"0.#"),1)=".",TRUE,FALSE)</formula>
    </cfRule>
  </conditionalFormatting>
  <conditionalFormatting sqref="AE595">
    <cfRule type="expression" dxfId="901" priority="1133">
      <formula>IF(RIGHT(TEXT(AE595,"0.#"),1)=".",FALSE,TRUE)</formula>
    </cfRule>
    <cfRule type="expression" dxfId="900" priority="1134">
      <formula>IF(RIGHT(TEXT(AE595,"0.#"),1)=".",TRUE,FALSE)</formula>
    </cfRule>
  </conditionalFormatting>
  <conditionalFormatting sqref="AE596">
    <cfRule type="expression" dxfId="899" priority="1131">
      <formula>IF(RIGHT(TEXT(AE596,"0.#"),1)=".",FALSE,TRUE)</formula>
    </cfRule>
    <cfRule type="expression" dxfId="898" priority="1132">
      <formula>IF(RIGHT(TEXT(AE596,"0.#"),1)=".",TRUE,FALSE)</formula>
    </cfRule>
  </conditionalFormatting>
  <conditionalFormatting sqref="AE597">
    <cfRule type="expression" dxfId="897" priority="1129">
      <formula>IF(RIGHT(TEXT(AE597,"0.#"),1)=".",FALSE,TRUE)</formula>
    </cfRule>
    <cfRule type="expression" dxfId="896" priority="1130">
      <formula>IF(RIGHT(TEXT(AE597,"0.#"),1)=".",TRUE,FALSE)</formula>
    </cfRule>
  </conditionalFormatting>
  <conditionalFormatting sqref="AU595">
    <cfRule type="expression" dxfId="895" priority="1121">
      <formula>IF(RIGHT(TEXT(AU595,"0.#"),1)=".",FALSE,TRUE)</formula>
    </cfRule>
    <cfRule type="expression" dxfId="894" priority="1122">
      <formula>IF(RIGHT(TEXT(AU595,"0.#"),1)=".",TRUE,FALSE)</formula>
    </cfRule>
  </conditionalFormatting>
  <conditionalFormatting sqref="AU596">
    <cfRule type="expression" dxfId="893" priority="1119">
      <formula>IF(RIGHT(TEXT(AU596,"0.#"),1)=".",FALSE,TRUE)</formula>
    </cfRule>
    <cfRule type="expression" dxfId="892" priority="1120">
      <formula>IF(RIGHT(TEXT(AU596,"0.#"),1)=".",TRUE,FALSE)</formula>
    </cfRule>
  </conditionalFormatting>
  <conditionalFormatting sqref="AU597">
    <cfRule type="expression" dxfId="891" priority="1117">
      <formula>IF(RIGHT(TEXT(AU597,"0.#"),1)=".",FALSE,TRUE)</formula>
    </cfRule>
    <cfRule type="expression" dxfId="890" priority="1118">
      <formula>IF(RIGHT(TEXT(AU597,"0.#"),1)=".",TRUE,FALSE)</formula>
    </cfRule>
  </conditionalFormatting>
  <conditionalFormatting sqref="AQ596">
    <cfRule type="expression" dxfId="889" priority="1109">
      <formula>IF(RIGHT(TEXT(AQ596,"0.#"),1)=".",FALSE,TRUE)</formula>
    </cfRule>
    <cfRule type="expression" dxfId="888" priority="1110">
      <formula>IF(RIGHT(TEXT(AQ596,"0.#"),1)=".",TRUE,FALSE)</formula>
    </cfRule>
  </conditionalFormatting>
  <conditionalFormatting sqref="AQ597">
    <cfRule type="expression" dxfId="887" priority="1107">
      <formula>IF(RIGHT(TEXT(AQ597,"0.#"),1)=".",FALSE,TRUE)</formula>
    </cfRule>
    <cfRule type="expression" dxfId="886" priority="1108">
      <formula>IF(RIGHT(TEXT(AQ597,"0.#"),1)=".",TRUE,FALSE)</formula>
    </cfRule>
  </conditionalFormatting>
  <conditionalFormatting sqref="AQ595">
    <cfRule type="expression" dxfId="885" priority="1105">
      <formula>IF(RIGHT(TEXT(AQ595,"0.#"),1)=".",FALSE,TRUE)</formula>
    </cfRule>
    <cfRule type="expression" dxfId="884" priority="1106">
      <formula>IF(RIGHT(TEXT(AQ595,"0.#"),1)=".",TRUE,FALSE)</formula>
    </cfRule>
  </conditionalFormatting>
  <conditionalFormatting sqref="AE620">
    <cfRule type="expression" dxfId="883" priority="1103">
      <formula>IF(RIGHT(TEXT(AE620,"0.#"),1)=".",FALSE,TRUE)</formula>
    </cfRule>
    <cfRule type="expression" dxfId="882" priority="1104">
      <formula>IF(RIGHT(TEXT(AE620,"0.#"),1)=".",TRUE,FALSE)</formula>
    </cfRule>
  </conditionalFormatting>
  <conditionalFormatting sqref="AE621">
    <cfRule type="expression" dxfId="881" priority="1101">
      <formula>IF(RIGHT(TEXT(AE621,"0.#"),1)=".",FALSE,TRUE)</formula>
    </cfRule>
    <cfRule type="expression" dxfId="880" priority="1102">
      <formula>IF(RIGHT(TEXT(AE621,"0.#"),1)=".",TRUE,FALSE)</formula>
    </cfRule>
  </conditionalFormatting>
  <conditionalFormatting sqref="AE622">
    <cfRule type="expression" dxfId="879" priority="1099">
      <formula>IF(RIGHT(TEXT(AE622,"0.#"),1)=".",FALSE,TRUE)</formula>
    </cfRule>
    <cfRule type="expression" dxfId="878" priority="1100">
      <formula>IF(RIGHT(TEXT(AE622,"0.#"),1)=".",TRUE,FALSE)</formula>
    </cfRule>
  </conditionalFormatting>
  <conditionalFormatting sqref="AU620">
    <cfRule type="expression" dxfId="877" priority="1091">
      <formula>IF(RIGHT(TEXT(AU620,"0.#"),1)=".",FALSE,TRUE)</formula>
    </cfRule>
    <cfRule type="expression" dxfId="876" priority="1092">
      <formula>IF(RIGHT(TEXT(AU620,"0.#"),1)=".",TRUE,FALSE)</formula>
    </cfRule>
  </conditionalFormatting>
  <conditionalFormatting sqref="AU621">
    <cfRule type="expression" dxfId="875" priority="1089">
      <formula>IF(RIGHT(TEXT(AU621,"0.#"),1)=".",FALSE,TRUE)</formula>
    </cfRule>
    <cfRule type="expression" dxfId="874" priority="1090">
      <formula>IF(RIGHT(TEXT(AU621,"0.#"),1)=".",TRUE,FALSE)</formula>
    </cfRule>
  </conditionalFormatting>
  <conditionalFormatting sqref="AU622">
    <cfRule type="expression" dxfId="873" priority="1087">
      <formula>IF(RIGHT(TEXT(AU622,"0.#"),1)=".",FALSE,TRUE)</formula>
    </cfRule>
    <cfRule type="expression" dxfId="872" priority="1088">
      <formula>IF(RIGHT(TEXT(AU622,"0.#"),1)=".",TRUE,FALSE)</formula>
    </cfRule>
  </conditionalFormatting>
  <conditionalFormatting sqref="AQ621">
    <cfRule type="expression" dxfId="871" priority="1079">
      <formula>IF(RIGHT(TEXT(AQ621,"0.#"),1)=".",FALSE,TRUE)</formula>
    </cfRule>
    <cfRule type="expression" dxfId="870" priority="1080">
      <formula>IF(RIGHT(TEXT(AQ621,"0.#"),1)=".",TRUE,FALSE)</formula>
    </cfRule>
  </conditionalFormatting>
  <conditionalFormatting sqref="AQ622">
    <cfRule type="expression" dxfId="869" priority="1077">
      <formula>IF(RIGHT(TEXT(AQ622,"0.#"),1)=".",FALSE,TRUE)</formula>
    </cfRule>
    <cfRule type="expression" dxfId="868" priority="1078">
      <formula>IF(RIGHT(TEXT(AQ622,"0.#"),1)=".",TRUE,FALSE)</formula>
    </cfRule>
  </conditionalFormatting>
  <conditionalFormatting sqref="AQ620">
    <cfRule type="expression" dxfId="867" priority="1075">
      <formula>IF(RIGHT(TEXT(AQ620,"0.#"),1)=".",FALSE,TRUE)</formula>
    </cfRule>
    <cfRule type="expression" dxfId="866" priority="1076">
      <formula>IF(RIGHT(TEXT(AQ620,"0.#"),1)=".",TRUE,FALSE)</formula>
    </cfRule>
  </conditionalFormatting>
  <conditionalFormatting sqref="AE600">
    <cfRule type="expression" dxfId="865" priority="1073">
      <formula>IF(RIGHT(TEXT(AE600,"0.#"),1)=".",FALSE,TRUE)</formula>
    </cfRule>
    <cfRule type="expression" dxfId="864" priority="1074">
      <formula>IF(RIGHT(TEXT(AE600,"0.#"),1)=".",TRUE,FALSE)</formula>
    </cfRule>
  </conditionalFormatting>
  <conditionalFormatting sqref="AE601">
    <cfRule type="expression" dxfId="863" priority="1071">
      <formula>IF(RIGHT(TEXT(AE601,"0.#"),1)=".",FALSE,TRUE)</formula>
    </cfRule>
    <cfRule type="expression" dxfId="862" priority="1072">
      <formula>IF(RIGHT(TEXT(AE601,"0.#"),1)=".",TRUE,FALSE)</formula>
    </cfRule>
  </conditionalFormatting>
  <conditionalFormatting sqref="AE602">
    <cfRule type="expression" dxfId="861" priority="1069">
      <formula>IF(RIGHT(TEXT(AE602,"0.#"),1)=".",FALSE,TRUE)</formula>
    </cfRule>
    <cfRule type="expression" dxfId="860" priority="1070">
      <formula>IF(RIGHT(TEXT(AE602,"0.#"),1)=".",TRUE,FALSE)</formula>
    </cfRule>
  </conditionalFormatting>
  <conditionalFormatting sqref="AU600">
    <cfRule type="expression" dxfId="859" priority="1061">
      <formula>IF(RIGHT(TEXT(AU600,"0.#"),1)=".",FALSE,TRUE)</formula>
    </cfRule>
    <cfRule type="expression" dxfId="858" priority="1062">
      <formula>IF(RIGHT(TEXT(AU600,"0.#"),1)=".",TRUE,FALSE)</formula>
    </cfRule>
  </conditionalFormatting>
  <conditionalFormatting sqref="AU601">
    <cfRule type="expression" dxfId="857" priority="1059">
      <formula>IF(RIGHT(TEXT(AU601,"0.#"),1)=".",FALSE,TRUE)</formula>
    </cfRule>
    <cfRule type="expression" dxfId="856" priority="1060">
      <formula>IF(RIGHT(TEXT(AU601,"0.#"),1)=".",TRUE,FALSE)</formula>
    </cfRule>
  </conditionalFormatting>
  <conditionalFormatting sqref="AU602">
    <cfRule type="expression" dxfId="855" priority="1057">
      <formula>IF(RIGHT(TEXT(AU602,"0.#"),1)=".",FALSE,TRUE)</formula>
    </cfRule>
    <cfRule type="expression" dxfId="854" priority="1058">
      <formula>IF(RIGHT(TEXT(AU602,"0.#"),1)=".",TRUE,FALSE)</formula>
    </cfRule>
  </conditionalFormatting>
  <conditionalFormatting sqref="AQ601">
    <cfRule type="expression" dxfId="853" priority="1049">
      <formula>IF(RIGHT(TEXT(AQ601,"0.#"),1)=".",FALSE,TRUE)</formula>
    </cfRule>
    <cfRule type="expression" dxfId="852" priority="1050">
      <formula>IF(RIGHT(TEXT(AQ601,"0.#"),1)=".",TRUE,FALSE)</formula>
    </cfRule>
  </conditionalFormatting>
  <conditionalFormatting sqref="AQ602">
    <cfRule type="expression" dxfId="851" priority="1047">
      <formula>IF(RIGHT(TEXT(AQ602,"0.#"),1)=".",FALSE,TRUE)</formula>
    </cfRule>
    <cfRule type="expression" dxfId="850" priority="1048">
      <formula>IF(RIGHT(TEXT(AQ602,"0.#"),1)=".",TRUE,FALSE)</formula>
    </cfRule>
  </conditionalFormatting>
  <conditionalFormatting sqref="AQ600">
    <cfRule type="expression" dxfId="849" priority="1045">
      <formula>IF(RIGHT(TEXT(AQ600,"0.#"),1)=".",FALSE,TRUE)</formula>
    </cfRule>
    <cfRule type="expression" dxfId="848" priority="1046">
      <formula>IF(RIGHT(TEXT(AQ600,"0.#"),1)=".",TRUE,FALSE)</formula>
    </cfRule>
  </conditionalFormatting>
  <conditionalFormatting sqref="AE605">
    <cfRule type="expression" dxfId="847" priority="1043">
      <formula>IF(RIGHT(TEXT(AE605,"0.#"),1)=".",FALSE,TRUE)</formula>
    </cfRule>
    <cfRule type="expression" dxfId="846" priority="1044">
      <formula>IF(RIGHT(TEXT(AE605,"0.#"),1)=".",TRUE,FALSE)</formula>
    </cfRule>
  </conditionalFormatting>
  <conditionalFormatting sqref="AE606">
    <cfRule type="expression" dxfId="845" priority="1041">
      <formula>IF(RIGHT(TEXT(AE606,"0.#"),1)=".",FALSE,TRUE)</formula>
    </cfRule>
    <cfRule type="expression" dxfId="844" priority="1042">
      <formula>IF(RIGHT(TEXT(AE606,"0.#"),1)=".",TRUE,FALSE)</formula>
    </cfRule>
  </conditionalFormatting>
  <conditionalFormatting sqref="AE607">
    <cfRule type="expression" dxfId="843" priority="1039">
      <formula>IF(RIGHT(TEXT(AE607,"0.#"),1)=".",FALSE,TRUE)</formula>
    </cfRule>
    <cfRule type="expression" dxfId="842" priority="1040">
      <formula>IF(RIGHT(TEXT(AE607,"0.#"),1)=".",TRUE,FALSE)</formula>
    </cfRule>
  </conditionalFormatting>
  <conditionalFormatting sqref="AU605">
    <cfRule type="expression" dxfId="841" priority="1031">
      <formula>IF(RIGHT(TEXT(AU605,"0.#"),1)=".",FALSE,TRUE)</formula>
    </cfRule>
    <cfRule type="expression" dxfId="840" priority="1032">
      <formula>IF(RIGHT(TEXT(AU605,"0.#"),1)=".",TRUE,FALSE)</formula>
    </cfRule>
  </conditionalFormatting>
  <conditionalFormatting sqref="AU606">
    <cfRule type="expression" dxfId="839" priority="1029">
      <formula>IF(RIGHT(TEXT(AU606,"0.#"),1)=".",FALSE,TRUE)</formula>
    </cfRule>
    <cfRule type="expression" dxfId="838" priority="1030">
      <formula>IF(RIGHT(TEXT(AU606,"0.#"),1)=".",TRUE,FALSE)</formula>
    </cfRule>
  </conditionalFormatting>
  <conditionalFormatting sqref="AU607">
    <cfRule type="expression" dxfId="837" priority="1027">
      <formula>IF(RIGHT(TEXT(AU607,"0.#"),1)=".",FALSE,TRUE)</formula>
    </cfRule>
    <cfRule type="expression" dxfId="836" priority="1028">
      <formula>IF(RIGHT(TEXT(AU607,"0.#"),1)=".",TRUE,FALSE)</formula>
    </cfRule>
  </conditionalFormatting>
  <conditionalFormatting sqref="AQ606">
    <cfRule type="expression" dxfId="835" priority="1019">
      <formula>IF(RIGHT(TEXT(AQ606,"0.#"),1)=".",FALSE,TRUE)</formula>
    </cfRule>
    <cfRule type="expression" dxfId="834" priority="1020">
      <formula>IF(RIGHT(TEXT(AQ606,"0.#"),1)=".",TRUE,FALSE)</formula>
    </cfRule>
  </conditionalFormatting>
  <conditionalFormatting sqref="AQ607">
    <cfRule type="expression" dxfId="833" priority="1017">
      <formula>IF(RIGHT(TEXT(AQ607,"0.#"),1)=".",FALSE,TRUE)</formula>
    </cfRule>
    <cfRule type="expression" dxfId="832" priority="1018">
      <formula>IF(RIGHT(TEXT(AQ607,"0.#"),1)=".",TRUE,FALSE)</formula>
    </cfRule>
  </conditionalFormatting>
  <conditionalFormatting sqref="AQ605">
    <cfRule type="expression" dxfId="831" priority="1015">
      <formula>IF(RIGHT(TEXT(AQ605,"0.#"),1)=".",FALSE,TRUE)</formula>
    </cfRule>
    <cfRule type="expression" dxfId="830" priority="1016">
      <formula>IF(RIGHT(TEXT(AQ605,"0.#"),1)=".",TRUE,FALSE)</formula>
    </cfRule>
  </conditionalFormatting>
  <conditionalFormatting sqref="AE610">
    <cfRule type="expression" dxfId="829" priority="1013">
      <formula>IF(RIGHT(TEXT(AE610,"0.#"),1)=".",FALSE,TRUE)</formula>
    </cfRule>
    <cfRule type="expression" dxfId="828" priority="1014">
      <formula>IF(RIGHT(TEXT(AE610,"0.#"),1)=".",TRUE,FALSE)</formula>
    </cfRule>
  </conditionalFormatting>
  <conditionalFormatting sqref="AE611">
    <cfRule type="expression" dxfId="827" priority="1011">
      <formula>IF(RIGHT(TEXT(AE611,"0.#"),1)=".",FALSE,TRUE)</formula>
    </cfRule>
    <cfRule type="expression" dxfId="826" priority="1012">
      <formula>IF(RIGHT(TEXT(AE611,"0.#"),1)=".",TRUE,FALSE)</formula>
    </cfRule>
  </conditionalFormatting>
  <conditionalFormatting sqref="AE612">
    <cfRule type="expression" dxfId="825" priority="1009">
      <formula>IF(RIGHT(TEXT(AE612,"0.#"),1)=".",FALSE,TRUE)</formula>
    </cfRule>
    <cfRule type="expression" dxfId="824" priority="1010">
      <formula>IF(RIGHT(TEXT(AE612,"0.#"),1)=".",TRUE,FALSE)</formula>
    </cfRule>
  </conditionalFormatting>
  <conditionalFormatting sqref="AU610">
    <cfRule type="expression" dxfId="823" priority="1001">
      <formula>IF(RIGHT(TEXT(AU610,"0.#"),1)=".",FALSE,TRUE)</formula>
    </cfRule>
    <cfRule type="expression" dxfId="822" priority="1002">
      <formula>IF(RIGHT(TEXT(AU610,"0.#"),1)=".",TRUE,FALSE)</formula>
    </cfRule>
  </conditionalFormatting>
  <conditionalFormatting sqref="AU611">
    <cfRule type="expression" dxfId="821" priority="999">
      <formula>IF(RIGHT(TEXT(AU611,"0.#"),1)=".",FALSE,TRUE)</formula>
    </cfRule>
    <cfRule type="expression" dxfId="820" priority="1000">
      <formula>IF(RIGHT(TEXT(AU611,"0.#"),1)=".",TRUE,FALSE)</formula>
    </cfRule>
  </conditionalFormatting>
  <conditionalFormatting sqref="AU612">
    <cfRule type="expression" dxfId="819" priority="997">
      <formula>IF(RIGHT(TEXT(AU612,"0.#"),1)=".",FALSE,TRUE)</formula>
    </cfRule>
    <cfRule type="expression" dxfId="818" priority="998">
      <formula>IF(RIGHT(TEXT(AU612,"0.#"),1)=".",TRUE,FALSE)</formula>
    </cfRule>
  </conditionalFormatting>
  <conditionalFormatting sqref="AQ611">
    <cfRule type="expression" dxfId="817" priority="989">
      <formula>IF(RIGHT(TEXT(AQ611,"0.#"),1)=".",FALSE,TRUE)</formula>
    </cfRule>
    <cfRule type="expression" dxfId="816" priority="990">
      <formula>IF(RIGHT(TEXT(AQ611,"0.#"),1)=".",TRUE,FALSE)</formula>
    </cfRule>
  </conditionalFormatting>
  <conditionalFormatting sqref="AQ612">
    <cfRule type="expression" dxfId="815" priority="987">
      <formula>IF(RIGHT(TEXT(AQ612,"0.#"),1)=".",FALSE,TRUE)</formula>
    </cfRule>
    <cfRule type="expression" dxfId="814" priority="988">
      <formula>IF(RIGHT(TEXT(AQ612,"0.#"),1)=".",TRUE,FALSE)</formula>
    </cfRule>
  </conditionalFormatting>
  <conditionalFormatting sqref="AQ610">
    <cfRule type="expression" dxfId="813" priority="985">
      <formula>IF(RIGHT(TEXT(AQ610,"0.#"),1)=".",FALSE,TRUE)</formula>
    </cfRule>
    <cfRule type="expression" dxfId="812" priority="986">
      <formula>IF(RIGHT(TEXT(AQ610,"0.#"),1)=".",TRUE,FALSE)</formula>
    </cfRule>
  </conditionalFormatting>
  <conditionalFormatting sqref="AE615">
    <cfRule type="expression" dxfId="811" priority="983">
      <formula>IF(RIGHT(TEXT(AE615,"0.#"),1)=".",FALSE,TRUE)</formula>
    </cfRule>
    <cfRule type="expression" dxfId="810" priority="984">
      <formula>IF(RIGHT(TEXT(AE615,"0.#"),1)=".",TRUE,FALSE)</formula>
    </cfRule>
  </conditionalFormatting>
  <conditionalFormatting sqref="AE616">
    <cfRule type="expression" dxfId="809" priority="981">
      <formula>IF(RIGHT(TEXT(AE616,"0.#"),1)=".",FALSE,TRUE)</formula>
    </cfRule>
    <cfRule type="expression" dxfId="808" priority="982">
      <formula>IF(RIGHT(TEXT(AE616,"0.#"),1)=".",TRUE,FALSE)</formula>
    </cfRule>
  </conditionalFormatting>
  <conditionalFormatting sqref="AE617">
    <cfRule type="expression" dxfId="807" priority="979">
      <formula>IF(RIGHT(TEXT(AE617,"0.#"),1)=".",FALSE,TRUE)</formula>
    </cfRule>
    <cfRule type="expression" dxfId="806" priority="980">
      <formula>IF(RIGHT(TEXT(AE617,"0.#"),1)=".",TRUE,FALSE)</formula>
    </cfRule>
  </conditionalFormatting>
  <conditionalFormatting sqref="AU615">
    <cfRule type="expression" dxfId="805" priority="971">
      <formula>IF(RIGHT(TEXT(AU615,"0.#"),1)=".",FALSE,TRUE)</formula>
    </cfRule>
    <cfRule type="expression" dxfId="804" priority="972">
      <formula>IF(RIGHT(TEXT(AU615,"0.#"),1)=".",TRUE,FALSE)</formula>
    </cfRule>
  </conditionalFormatting>
  <conditionalFormatting sqref="AU616">
    <cfRule type="expression" dxfId="803" priority="969">
      <formula>IF(RIGHT(TEXT(AU616,"0.#"),1)=".",FALSE,TRUE)</formula>
    </cfRule>
    <cfRule type="expression" dxfId="802" priority="970">
      <formula>IF(RIGHT(TEXT(AU616,"0.#"),1)=".",TRUE,FALSE)</formula>
    </cfRule>
  </conditionalFormatting>
  <conditionalFormatting sqref="AU617">
    <cfRule type="expression" dxfId="801" priority="967">
      <formula>IF(RIGHT(TEXT(AU617,"0.#"),1)=".",FALSE,TRUE)</formula>
    </cfRule>
    <cfRule type="expression" dxfId="800" priority="968">
      <formula>IF(RIGHT(TEXT(AU617,"0.#"),1)=".",TRUE,FALSE)</formula>
    </cfRule>
  </conditionalFormatting>
  <conditionalFormatting sqref="AQ616">
    <cfRule type="expression" dxfId="799" priority="959">
      <formula>IF(RIGHT(TEXT(AQ616,"0.#"),1)=".",FALSE,TRUE)</formula>
    </cfRule>
    <cfRule type="expression" dxfId="798" priority="960">
      <formula>IF(RIGHT(TEXT(AQ616,"0.#"),1)=".",TRUE,FALSE)</formula>
    </cfRule>
  </conditionalFormatting>
  <conditionalFormatting sqref="AQ617">
    <cfRule type="expression" dxfId="797" priority="957">
      <formula>IF(RIGHT(TEXT(AQ617,"0.#"),1)=".",FALSE,TRUE)</formula>
    </cfRule>
    <cfRule type="expression" dxfId="796" priority="958">
      <formula>IF(RIGHT(TEXT(AQ617,"0.#"),1)=".",TRUE,FALSE)</formula>
    </cfRule>
  </conditionalFormatting>
  <conditionalFormatting sqref="AQ615">
    <cfRule type="expression" dxfId="795" priority="955">
      <formula>IF(RIGHT(TEXT(AQ615,"0.#"),1)=".",FALSE,TRUE)</formula>
    </cfRule>
    <cfRule type="expression" dxfId="794" priority="956">
      <formula>IF(RIGHT(TEXT(AQ615,"0.#"),1)=".",TRUE,FALSE)</formula>
    </cfRule>
  </conditionalFormatting>
  <conditionalFormatting sqref="AE625">
    <cfRule type="expression" dxfId="793" priority="953">
      <formula>IF(RIGHT(TEXT(AE625,"0.#"),1)=".",FALSE,TRUE)</formula>
    </cfRule>
    <cfRule type="expression" dxfId="792" priority="954">
      <formula>IF(RIGHT(TEXT(AE625,"0.#"),1)=".",TRUE,FALSE)</formula>
    </cfRule>
  </conditionalFormatting>
  <conditionalFormatting sqref="AE626">
    <cfRule type="expression" dxfId="791" priority="951">
      <formula>IF(RIGHT(TEXT(AE626,"0.#"),1)=".",FALSE,TRUE)</formula>
    </cfRule>
    <cfRule type="expression" dxfId="790" priority="952">
      <formula>IF(RIGHT(TEXT(AE626,"0.#"),1)=".",TRUE,FALSE)</formula>
    </cfRule>
  </conditionalFormatting>
  <conditionalFormatting sqref="AE627">
    <cfRule type="expression" dxfId="789" priority="949">
      <formula>IF(RIGHT(TEXT(AE627,"0.#"),1)=".",FALSE,TRUE)</formula>
    </cfRule>
    <cfRule type="expression" dxfId="788" priority="950">
      <formula>IF(RIGHT(TEXT(AE627,"0.#"),1)=".",TRUE,FALSE)</formula>
    </cfRule>
  </conditionalFormatting>
  <conditionalFormatting sqref="AU625">
    <cfRule type="expression" dxfId="787" priority="941">
      <formula>IF(RIGHT(TEXT(AU625,"0.#"),1)=".",FALSE,TRUE)</formula>
    </cfRule>
    <cfRule type="expression" dxfId="786" priority="942">
      <formula>IF(RIGHT(TEXT(AU625,"0.#"),1)=".",TRUE,FALSE)</formula>
    </cfRule>
  </conditionalFormatting>
  <conditionalFormatting sqref="AU626">
    <cfRule type="expression" dxfId="785" priority="939">
      <formula>IF(RIGHT(TEXT(AU626,"0.#"),1)=".",FALSE,TRUE)</formula>
    </cfRule>
    <cfRule type="expression" dxfId="784" priority="940">
      <formula>IF(RIGHT(TEXT(AU626,"0.#"),1)=".",TRUE,FALSE)</formula>
    </cfRule>
  </conditionalFormatting>
  <conditionalFormatting sqref="AU627">
    <cfRule type="expression" dxfId="783" priority="937">
      <formula>IF(RIGHT(TEXT(AU627,"0.#"),1)=".",FALSE,TRUE)</formula>
    </cfRule>
    <cfRule type="expression" dxfId="782" priority="938">
      <formula>IF(RIGHT(TEXT(AU627,"0.#"),1)=".",TRUE,FALSE)</formula>
    </cfRule>
  </conditionalFormatting>
  <conditionalFormatting sqref="AQ626">
    <cfRule type="expression" dxfId="781" priority="929">
      <formula>IF(RIGHT(TEXT(AQ626,"0.#"),1)=".",FALSE,TRUE)</formula>
    </cfRule>
    <cfRule type="expression" dxfId="780" priority="930">
      <formula>IF(RIGHT(TEXT(AQ626,"0.#"),1)=".",TRUE,FALSE)</formula>
    </cfRule>
  </conditionalFormatting>
  <conditionalFormatting sqref="AQ627">
    <cfRule type="expression" dxfId="779" priority="927">
      <formula>IF(RIGHT(TEXT(AQ627,"0.#"),1)=".",FALSE,TRUE)</formula>
    </cfRule>
    <cfRule type="expression" dxfId="778" priority="928">
      <formula>IF(RIGHT(TEXT(AQ627,"0.#"),1)=".",TRUE,FALSE)</formula>
    </cfRule>
  </conditionalFormatting>
  <conditionalFormatting sqref="AQ625">
    <cfRule type="expression" dxfId="777" priority="925">
      <formula>IF(RIGHT(TEXT(AQ625,"0.#"),1)=".",FALSE,TRUE)</formula>
    </cfRule>
    <cfRule type="expression" dxfId="776" priority="926">
      <formula>IF(RIGHT(TEXT(AQ625,"0.#"),1)=".",TRUE,FALSE)</formula>
    </cfRule>
  </conditionalFormatting>
  <conditionalFormatting sqref="AE630">
    <cfRule type="expression" dxfId="775" priority="923">
      <formula>IF(RIGHT(TEXT(AE630,"0.#"),1)=".",FALSE,TRUE)</formula>
    </cfRule>
    <cfRule type="expression" dxfId="774" priority="924">
      <formula>IF(RIGHT(TEXT(AE630,"0.#"),1)=".",TRUE,FALSE)</formula>
    </cfRule>
  </conditionalFormatting>
  <conditionalFormatting sqref="AE631">
    <cfRule type="expression" dxfId="773" priority="921">
      <formula>IF(RIGHT(TEXT(AE631,"0.#"),1)=".",FALSE,TRUE)</formula>
    </cfRule>
    <cfRule type="expression" dxfId="772" priority="922">
      <formula>IF(RIGHT(TEXT(AE631,"0.#"),1)=".",TRUE,FALSE)</formula>
    </cfRule>
  </conditionalFormatting>
  <conditionalFormatting sqref="AE632">
    <cfRule type="expression" dxfId="771" priority="919">
      <formula>IF(RIGHT(TEXT(AE632,"0.#"),1)=".",FALSE,TRUE)</formula>
    </cfRule>
    <cfRule type="expression" dxfId="770" priority="920">
      <formula>IF(RIGHT(TEXT(AE632,"0.#"),1)=".",TRUE,FALSE)</formula>
    </cfRule>
  </conditionalFormatting>
  <conditionalFormatting sqref="AU630">
    <cfRule type="expression" dxfId="769" priority="911">
      <formula>IF(RIGHT(TEXT(AU630,"0.#"),1)=".",FALSE,TRUE)</formula>
    </cfRule>
    <cfRule type="expression" dxfId="768" priority="912">
      <formula>IF(RIGHT(TEXT(AU630,"0.#"),1)=".",TRUE,FALSE)</formula>
    </cfRule>
  </conditionalFormatting>
  <conditionalFormatting sqref="AU631">
    <cfRule type="expression" dxfId="767" priority="909">
      <formula>IF(RIGHT(TEXT(AU631,"0.#"),1)=".",FALSE,TRUE)</formula>
    </cfRule>
    <cfRule type="expression" dxfId="766" priority="910">
      <formula>IF(RIGHT(TEXT(AU631,"0.#"),1)=".",TRUE,FALSE)</formula>
    </cfRule>
  </conditionalFormatting>
  <conditionalFormatting sqref="AU632">
    <cfRule type="expression" dxfId="765" priority="907">
      <formula>IF(RIGHT(TEXT(AU632,"0.#"),1)=".",FALSE,TRUE)</formula>
    </cfRule>
    <cfRule type="expression" dxfId="764" priority="908">
      <formula>IF(RIGHT(TEXT(AU632,"0.#"),1)=".",TRUE,FALSE)</formula>
    </cfRule>
  </conditionalFormatting>
  <conditionalFormatting sqref="AQ631">
    <cfRule type="expression" dxfId="763" priority="899">
      <formula>IF(RIGHT(TEXT(AQ631,"0.#"),1)=".",FALSE,TRUE)</formula>
    </cfRule>
    <cfRule type="expression" dxfId="762" priority="900">
      <formula>IF(RIGHT(TEXT(AQ631,"0.#"),1)=".",TRUE,FALSE)</formula>
    </cfRule>
  </conditionalFormatting>
  <conditionalFormatting sqref="AQ632">
    <cfRule type="expression" dxfId="761" priority="897">
      <formula>IF(RIGHT(TEXT(AQ632,"0.#"),1)=".",FALSE,TRUE)</formula>
    </cfRule>
    <cfRule type="expression" dxfId="760" priority="898">
      <formula>IF(RIGHT(TEXT(AQ632,"0.#"),1)=".",TRUE,FALSE)</formula>
    </cfRule>
  </conditionalFormatting>
  <conditionalFormatting sqref="AQ630">
    <cfRule type="expression" dxfId="759" priority="895">
      <formula>IF(RIGHT(TEXT(AQ630,"0.#"),1)=".",FALSE,TRUE)</formula>
    </cfRule>
    <cfRule type="expression" dxfId="758" priority="896">
      <formula>IF(RIGHT(TEXT(AQ630,"0.#"),1)=".",TRUE,FALSE)</formula>
    </cfRule>
  </conditionalFormatting>
  <conditionalFormatting sqref="AE635">
    <cfRule type="expression" dxfId="757" priority="893">
      <formula>IF(RIGHT(TEXT(AE635,"0.#"),1)=".",FALSE,TRUE)</formula>
    </cfRule>
    <cfRule type="expression" dxfId="756" priority="894">
      <formula>IF(RIGHT(TEXT(AE635,"0.#"),1)=".",TRUE,FALSE)</formula>
    </cfRule>
  </conditionalFormatting>
  <conditionalFormatting sqref="AE636">
    <cfRule type="expression" dxfId="755" priority="891">
      <formula>IF(RIGHT(TEXT(AE636,"0.#"),1)=".",FALSE,TRUE)</formula>
    </cfRule>
    <cfRule type="expression" dxfId="754" priority="892">
      <formula>IF(RIGHT(TEXT(AE636,"0.#"),1)=".",TRUE,FALSE)</formula>
    </cfRule>
  </conditionalFormatting>
  <conditionalFormatting sqref="AE637">
    <cfRule type="expression" dxfId="753" priority="889">
      <formula>IF(RIGHT(TEXT(AE637,"0.#"),1)=".",FALSE,TRUE)</formula>
    </cfRule>
    <cfRule type="expression" dxfId="752" priority="890">
      <formula>IF(RIGHT(TEXT(AE637,"0.#"),1)=".",TRUE,FALSE)</formula>
    </cfRule>
  </conditionalFormatting>
  <conditionalFormatting sqref="AU635">
    <cfRule type="expression" dxfId="751" priority="881">
      <formula>IF(RIGHT(TEXT(AU635,"0.#"),1)=".",FALSE,TRUE)</formula>
    </cfRule>
    <cfRule type="expression" dxfId="750" priority="882">
      <formula>IF(RIGHT(TEXT(AU635,"0.#"),1)=".",TRUE,FALSE)</formula>
    </cfRule>
  </conditionalFormatting>
  <conditionalFormatting sqref="AU636">
    <cfRule type="expression" dxfId="749" priority="879">
      <formula>IF(RIGHT(TEXT(AU636,"0.#"),1)=".",FALSE,TRUE)</formula>
    </cfRule>
    <cfRule type="expression" dxfId="748" priority="880">
      <formula>IF(RIGHT(TEXT(AU636,"0.#"),1)=".",TRUE,FALSE)</formula>
    </cfRule>
  </conditionalFormatting>
  <conditionalFormatting sqref="AU637">
    <cfRule type="expression" dxfId="747" priority="877">
      <formula>IF(RIGHT(TEXT(AU637,"0.#"),1)=".",FALSE,TRUE)</formula>
    </cfRule>
    <cfRule type="expression" dxfId="746" priority="878">
      <formula>IF(RIGHT(TEXT(AU637,"0.#"),1)=".",TRUE,FALSE)</formula>
    </cfRule>
  </conditionalFormatting>
  <conditionalFormatting sqref="AQ636">
    <cfRule type="expression" dxfId="745" priority="869">
      <formula>IF(RIGHT(TEXT(AQ636,"0.#"),1)=".",FALSE,TRUE)</formula>
    </cfRule>
    <cfRule type="expression" dxfId="744" priority="870">
      <formula>IF(RIGHT(TEXT(AQ636,"0.#"),1)=".",TRUE,FALSE)</formula>
    </cfRule>
  </conditionalFormatting>
  <conditionalFormatting sqref="AQ637">
    <cfRule type="expression" dxfId="743" priority="867">
      <formula>IF(RIGHT(TEXT(AQ637,"0.#"),1)=".",FALSE,TRUE)</formula>
    </cfRule>
    <cfRule type="expression" dxfId="742" priority="868">
      <formula>IF(RIGHT(TEXT(AQ637,"0.#"),1)=".",TRUE,FALSE)</formula>
    </cfRule>
  </conditionalFormatting>
  <conditionalFormatting sqref="AQ635">
    <cfRule type="expression" dxfId="741" priority="865">
      <formula>IF(RIGHT(TEXT(AQ635,"0.#"),1)=".",FALSE,TRUE)</formula>
    </cfRule>
    <cfRule type="expression" dxfId="740" priority="866">
      <formula>IF(RIGHT(TEXT(AQ635,"0.#"),1)=".",TRUE,FALSE)</formula>
    </cfRule>
  </conditionalFormatting>
  <conditionalFormatting sqref="AE640">
    <cfRule type="expression" dxfId="739" priority="863">
      <formula>IF(RIGHT(TEXT(AE640,"0.#"),1)=".",FALSE,TRUE)</formula>
    </cfRule>
    <cfRule type="expression" dxfId="738" priority="864">
      <formula>IF(RIGHT(TEXT(AE640,"0.#"),1)=".",TRUE,FALSE)</formula>
    </cfRule>
  </conditionalFormatting>
  <conditionalFormatting sqref="AM642">
    <cfRule type="expression" dxfId="737" priority="853">
      <formula>IF(RIGHT(TEXT(AM642,"0.#"),1)=".",FALSE,TRUE)</formula>
    </cfRule>
    <cfRule type="expression" dxfId="736" priority="854">
      <formula>IF(RIGHT(TEXT(AM642,"0.#"),1)=".",TRUE,FALSE)</formula>
    </cfRule>
  </conditionalFormatting>
  <conditionalFormatting sqref="AE641">
    <cfRule type="expression" dxfId="735" priority="861">
      <formula>IF(RIGHT(TEXT(AE641,"0.#"),1)=".",FALSE,TRUE)</formula>
    </cfRule>
    <cfRule type="expression" dxfId="734" priority="862">
      <formula>IF(RIGHT(TEXT(AE641,"0.#"),1)=".",TRUE,FALSE)</formula>
    </cfRule>
  </conditionalFormatting>
  <conditionalFormatting sqref="AE642">
    <cfRule type="expression" dxfId="733" priority="859">
      <formula>IF(RIGHT(TEXT(AE642,"0.#"),1)=".",FALSE,TRUE)</formula>
    </cfRule>
    <cfRule type="expression" dxfId="732" priority="860">
      <formula>IF(RIGHT(TEXT(AE642,"0.#"),1)=".",TRUE,FALSE)</formula>
    </cfRule>
  </conditionalFormatting>
  <conditionalFormatting sqref="AM640">
    <cfRule type="expression" dxfId="731" priority="857">
      <formula>IF(RIGHT(TEXT(AM640,"0.#"),1)=".",FALSE,TRUE)</formula>
    </cfRule>
    <cfRule type="expression" dxfId="730" priority="858">
      <formula>IF(RIGHT(TEXT(AM640,"0.#"),1)=".",TRUE,FALSE)</formula>
    </cfRule>
  </conditionalFormatting>
  <conditionalFormatting sqref="AM641">
    <cfRule type="expression" dxfId="729" priority="855">
      <formula>IF(RIGHT(TEXT(AM641,"0.#"),1)=".",FALSE,TRUE)</formula>
    </cfRule>
    <cfRule type="expression" dxfId="728" priority="856">
      <formula>IF(RIGHT(TEXT(AM641,"0.#"),1)=".",TRUE,FALSE)</formula>
    </cfRule>
  </conditionalFormatting>
  <conditionalFormatting sqref="AU640">
    <cfRule type="expression" dxfId="727" priority="851">
      <formula>IF(RIGHT(TEXT(AU640,"0.#"),1)=".",FALSE,TRUE)</formula>
    </cfRule>
    <cfRule type="expression" dxfId="726" priority="852">
      <formula>IF(RIGHT(TEXT(AU640,"0.#"),1)=".",TRUE,FALSE)</formula>
    </cfRule>
  </conditionalFormatting>
  <conditionalFormatting sqref="AU641">
    <cfRule type="expression" dxfId="725" priority="849">
      <formula>IF(RIGHT(TEXT(AU641,"0.#"),1)=".",FALSE,TRUE)</formula>
    </cfRule>
    <cfRule type="expression" dxfId="724" priority="850">
      <formula>IF(RIGHT(TEXT(AU641,"0.#"),1)=".",TRUE,FALSE)</formula>
    </cfRule>
  </conditionalFormatting>
  <conditionalFormatting sqref="AU642">
    <cfRule type="expression" dxfId="723" priority="847">
      <formula>IF(RIGHT(TEXT(AU642,"0.#"),1)=".",FALSE,TRUE)</formula>
    </cfRule>
    <cfRule type="expression" dxfId="722" priority="848">
      <formula>IF(RIGHT(TEXT(AU642,"0.#"),1)=".",TRUE,FALSE)</formula>
    </cfRule>
  </conditionalFormatting>
  <conditionalFormatting sqref="AI642">
    <cfRule type="expression" dxfId="721" priority="841">
      <formula>IF(RIGHT(TEXT(AI642,"0.#"),1)=".",FALSE,TRUE)</formula>
    </cfRule>
    <cfRule type="expression" dxfId="720" priority="842">
      <formula>IF(RIGHT(TEXT(AI642,"0.#"),1)=".",TRUE,FALSE)</formula>
    </cfRule>
  </conditionalFormatting>
  <conditionalFormatting sqref="AI640">
    <cfRule type="expression" dxfId="719" priority="845">
      <formula>IF(RIGHT(TEXT(AI640,"0.#"),1)=".",FALSE,TRUE)</formula>
    </cfRule>
    <cfRule type="expression" dxfId="718" priority="846">
      <formula>IF(RIGHT(TEXT(AI640,"0.#"),1)=".",TRUE,FALSE)</formula>
    </cfRule>
  </conditionalFormatting>
  <conditionalFormatting sqref="AI641">
    <cfRule type="expression" dxfId="717" priority="843">
      <formula>IF(RIGHT(TEXT(AI641,"0.#"),1)=".",FALSE,TRUE)</formula>
    </cfRule>
    <cfRule type="expression" dxfId="716" priority="844">
      <formula>IF(RIGHT(TEXT(AI641,"0.#"),1)=".",TRUE,FALSE)</formula>
    </cfRule>
  </conditionalFormatting>
  <conditionalFormatting sqref="AQ641">
    <cfRule type="expression" dxfId="715" priority="839">
      <formula>IF(RIGHT(TEXT(AQ641,"0.#"),1)=".",FALSE,TRUE)</formula>
    </cfRule>
    <cfRule type="expression" dxfId="714" priority="840">
      <formula>IF(RIGHT(TEXT(AQ641,"0.#"),1)=".",TRUE,FALSE)</formula>
    </cfRule>
  </conditionalFormatting>
  <conditionalFormatting sqref="AQ642">
    <cfRule type="expression" dxfId="713" priority="837">
      <formula>IF(RIGHT(TEXT(AQ642,"0.#"),1)=".",FALSE,TRUE)</formula>
    </cfRule>
    <cfRule type="expression" dxfId="712" priority="838">
      <formula>IF(RIGHT(TEXT(AQ642,"0.#"),1)=".",TRUE,FALSE)</formula>
    </cfRule>
  </conditionalFormatting>
  <conditionalFormatting sqref="AQ640">
    <cfRule type="expression" dxfId="711" priority="835">
      <formula>IF(RIGHT(TEXT(AQ640,"0.#"),1)=".",FALSE,TRUE)</formula>
    </cfRule>
    <cfRule type="expression" dxfId="710" priority="836">
      <formula>IF(RIGHT(TEXT(AQ640,"0.#"),1)=".",TRUE,FALSE)</formula>
    </cfRule>
  </conditionalFormatting>
  <conditionalFormatting sqref="AE649">
    <cfRule type="expression" dxfId="709" priority="833">
      <formula>IF(RIGHT(TEXT(AE649,"0.#"),1)=".",FALSE,TRUE)</formula>
    </cfRule>
    <cfRule type="expression" dxfId="708" priority="834">
      <formula>IF(RIGHT(TEXT(AE649,"0.#"),1)=".",TRUE,FALSE)</formula>
    </cfRule>
  </conditionalFormatting>
  <conditionalFormatting sqref="AE650">
    <cfRule type="expression" dxfId="707" priority="831">
      <formula>IF(RIGHT(TEXT(AE650,"0.#"),1)=".",FALSE,TRUE)</formula>
    </cfRule>
    <cfRule type="expression" dxfId="706" priority="832">
      <formula>IF(RIGHT(TEXT(AE650,"0.#"),1)=".",TRUE,FALSE)</formula>
    </cfRule>
  </conditionalFormatting>
  <conditionalFormatting sqref="AE651">
    <cfRule type="expression" dxfId="705" priority="829">
      <formula>IF(RIGHT(TEXT(AE651,"0.#"),1)=".",FALSE,TRUE)</formula>
    </cfRule>
    <cfRule type="expression" dxfId="704" priority="830">
      <formula>IF(RIGHT(TEXT(AE651,"0.#"),1)=".",TRUE,FALSE)</formula>
    </cfRule>
  </conditionalFormatting>
  <conditionalFormatting sqref="AU649">
    <cfRule type="expression" dxfId="703" priority="821">
      <formula>IF(RIGHT(TEXT(AU649,"0.#"),1)=".",FALSE,TRUE)</formula>
    </cfRule>
    <cfRule type="expression" dxfId="702" priority="822">
      <formula>IF(RIGHT(TEXT(AU649,"0.#"),1)=".",TRUE,FALSE)</formula>
    </cfRule>
  </conditionalFormatting>
  <conditionalFormatting sqref="AU650">
    <cfRule type="expression" dxfId="701" priority="819">
      <formula>IF(RIGHT(TEXT(AU650,"0.#"),1)=".",FALSE,TRUE)</formula>
    </cfRule>
    <cfRule type="expression" dxfId="700" priority="820">
      <formula>IF(RIGHT(TEXT(AU650,"0.#"),1)=".",TRUE,FALSE)</formula>
    </cfRule>
  </conditionalFormatting>
  <conditionalFormatting sqref="AU651">
    <cfRule type="expression" dxfId="699" priority="817">
      <formula>IF(RIGHT(TEXT(AU651,"0.#"),1)=".",FALSE,TRUE)</formula>
    </cfRule>
    <cfRule type="expression" dxfId="698" priority="818">
      <formula>IF(RIGHT(TEXT(AU651,"0.#"),1)=".",TRUE,FALSE)</formula>
    </cfRule>
  </conditionalFormatting>
  <conditionalFormatting sqref="AQ650">
    <cfRule type="expression" dxfId="697" priority="809">
      <formula>IF(RIGHT(TEXT(AQ650,"0.#"),1)=".",FALSE,TRUE)</formula>
    </cfRule>
    <cfRule type="expression" dxfId="696" priority="810">
      <formula>IF(RIGHT(TEXT(AQ650,"0.#"),1)=".",TRUE,FALSE)</formula>
    </cfRule>
  </conditionalFormatting>
  <conditionalFormatting sqref="AQ651">
    <cfRule type="expression" dxfId="695" priority="807">
      <formula>IF(RIGHT(TEXT(AQ651,"0.#"),1)=".",FALSE,TRUE)</formula>
    </cfRule>
    <cfRule type="expression" dxfId="694" priority="808">
      <formula>IF(RIGHT(TEXT(AQ651,"0.#"),1)=".",TRUE,FALSE)</formula>
    </cfRule>
  </conditionalFormatting>
  <conditionalFormatting sqref="AQ649">
    <cfRule type="expression" dxfId="693" priority="805">
      <formula>IF(RIGHT(TEXT(AQ649,"0.#"),1)=".",FALSE,TRUE)</formula>
    </cfRule>
    <cfRule type="expression" dxfId="692" priority="806">
      <formula>IF(RIGHT(TEXT(AQ649,"0.#"),1)=".",TRUE,FALSE)</formula>
    </cfRule>
  </conditionalFormatting>
  <conditionalFormatting sqref="AE674">
    <cfRule type="expression" dxfId="691" priority="803">
      <formula>IF(RIGHT(TEXT(AE674,"0.#"),1)=".",FALSE,TRUE)</formula>
    </cfRule>
    <cfRule type="expression" dxfId="690" priority="804">
      <formula>IF(RIGHT(TEXT(AE674,"0.#"),1)=".",TRUE,FALSE)</formula>
    </cfRule>
  </conditionalFormatting>
  <conditionalFormatting sqref="AE675">
    <cfRule type="expression" dxfId="689" priority="801">
      <formula>IF(RIGHT(TEXT(AE675,"0.#"),1)=".",FALSE,TRUE)</formula>
    </cfRule>
    <cfRule type="expression" dxfId="688" priority="802">
      <formula>IF(RIGHT(TEXT(AE675,"0.#"),1)=".",TRUE,FALSE)</formula>
    </cfRule>
  </conditionalFormatting>
  <conditionalFormatting sqref="AE676">
    <cfRule type="expression" dxfId="687" priority="799">
      <formula>IF(RIGHT(TEXT(AE676,"0.#"),1)=".",FALSE,TRUE)</formula>
    </cfRule>
    <cfRule type="expression" dxfId="686" priority="800">
      <formula>IF(RIGHT(TEXT(AE676,"0.#"),1)=".",TRUE,FALSE)</formula>
    </cfRule>
  </conditionalFormatting>
  <conditionalFormatting sqref="AU674">
    <cfRule type="expression" dxfId="685" priority="791">
      <formula>IF(RIGHT(TEXT(AU674,"0.#"),1)=".",FALSE,TRUE)</formula>
    </cfRule>
    <cfRule type="expression" dxfId="684" priority="792">
      <formula>IF(RIGHT(TEXT(AU674,"0.#"),1)=".",TRUE,FALSE)</formula>
    </cfRule>
  </conditionalFormatting>
  <conditionalFormatting sqref="AU675">
    <cfRule type="expression" dxfId="683" priority="789">
      <formula>IF(RIGHT(TEXT(AU675,"0.#"),1)=".",FALSE,TRUE)</formula>
    </cfRule>
    <cfRule type="expression" dxfId="682" priority="790">
      <formula>IF(RIGHT(TEXT(AU675,"0.#"),1)=".",TRUE,FALSE)</formula>
    </cfRule>
  </conditionalFormatting>
  <conditionalFormatting sqref="AU676">
    <cfRule type="expression" dxfId="681" priority="787">
      <formula>IF(RIGHT(TEXT(AU676,"0.#"),1)=".",FALSE,TRUE)</formula>
    </cfRule>
    <cfRule type="expression" dxfId="680" priority="788">
      <formula>IF(RIGHT(TEXT(AU676,"0.#"),1)=".",TRUE,FALSE)</formula>
    </cfRule>
  </conditionalFormatting>
  <conditionalFormatting sqref="AQ675">
    <cfRule type="expression" dxfId="679" priority="779">
      <formula>IF(RIGHT(TEXT(AQ675,"0.#"),1)=".",FALSE,TRUE)</formula>
    </cfRule>
    <cfRule type="expression" dxfId="678" priority="780">
      <formula>IF(RIGHT(TEXT(AQ675,"0.#"),1)=".",TRUE,FALSE)</formula>
    </cfRule>
  </conditionalFormatting>
  <conditionalFormatting sqref="AQ676">
    <cfRule type="expression" dxfId="677" priority="777">
      <formula>IF(RIGHT(TEXT(AQ676,"0.#"),1)=".",FALSE,TRUE)</formula>
    </cfRule>
    <cfRule type="expression" dxfId="676" priority="778">
      <formula>IF(RIGHT(TEXT(AQ676,"0.#"),1)=".",TRUE,FALSE)</formula>
    </cfRule>
  </conditionalFormatting>
  <conditionalFormatting sqref="AQ674">
    <cfRule type="expression" dxfId="675" priority="775">
      <formula>IF(RIGHT(TEXT(AQ674,"0.#"),1)=".",FALSE,TRUE)</formula>
    </cfRule>
    <cfRule type="expression" dxfId="674" priority="776">
      <formula>IF(RIGHT(TEXT(AQ674,"0.#"),1)=".",TRUE,FALSE)</formula>
    </cfRule>
  </conditionalFormatting>
  <conditionalFormatting sqref="AE654">
    <cfRule type="expression" dxfId="673" priority="773">
      <formula>IF(RIGHT(TEXT(AE654,"0.#"),1)=".",FALSE,TRUE)</formula>
    </cfRule>
    <cfRule type="expression" dxfId="672" priority="774">
      <formula>IF(RIGHT(TEXT(AE654,"0.#"),1)=".",TRUE,FALSE)</formula>
    </cfRule>
  </conditionalFormatting>
  <conditionalFormatting sqref="AE655">
    <cfRule type="expression" dxfId="671" priority="771">
      <formula>IF(RIGHT(TEXT(AE655,"0.#"),1)=".",FALSE,TRUE)</formula>
    </cfRule>
    <cfRule type="expression" dxfId="670" priority="772">
      <formula>IF(RIGHT(TEXT(AE655,"0.#"),1)=".",TRUE,FALSE)</formula>
    </cfRule>
  </conditionalFormatting>
  <conditionalFormatting sqref="AE656">
    <cfRule type="expression" dxfId="669" priority="769">
      <formula>IF(RIGHT(TEXT(AE656,"0.#"),1)=".",FALSE,TRUE)</formula>
    </cfRule>
    <cfRule type="expression" dxfId="668" priority="770">
      <formula>IF(RIGHT(TEXT(AE656,"0.#"),1)=".",TRUE,FALSE)</formula>
    </cfRule>
  </conditionalFormatting>
  <conditionalFormatting sqref="AU654">
    <cfRule type="expression" dxfId="667" priority="761">
      <formula>IF(RIGHT(TEXT(AU654,"0.#"),1)=".",FALSE,TRUE)</formula>
    </cfRule>
    <cfRule type="expression" dxfId="666" priority="762">
      <formula>IF(RIGHT(TEXT(AU654,"0.#"),1)=".",TRUE,FALSE)</formula>
    </cfRule>
  </conditionalFormatting>
  <conditionalFormatting sqref="AU655">
    <cfRule type="expression" dxfId="665" priority="759">
      <formula>IF(RIGHT(TEXT(AU655,"0.#"),1)=".",FALSE,TRUE)</formula>
    </cfRule>
    <cfRule type="expression" dxfId="664" priority="760">
      <formula>IF(RIGHT(TEXT(AU655,"0.#"),1)=".",TRUE,FALSE)</formula>
    </cfRule>
  </conditionalFormatting>
  <conditionalFormatting sqref="AQ656">
    <cfRule type="expression" dxfId="663" priority="747">
      <formula>IF(RIGHT(TEXT(AQ656,"0.#"),1)=".",FALSE,TRUE)</formula>
    </cfRule>
    <cfRule type="expression" dxfId="662" priority="748">
      <formula>IF(RIGHT(TEXT(AQ656,"0.#"),1)=".",TRUE,FALSE)</formula>
    </cfRule>
  </conditionalFormatting>
  <conditionalFormatting sqref="AQ654">
    <cfRule type="expression" dxfId="661" priority="745">
      <formula>IF(RIGHT(TEXT(AQ654,"0.#"),1)=".",FALSE,TRUE)</formula>
    </cfRule>
    <cfRule type="expression" dxfId="660" priority="746">
      <formula>IF(RIGHT(TEXT(AQ654,"0.#"),1)=".",TRUE,FALSE)</formula>
    </cfRule>
  </conditionalFormatting>
  <conditionalFormatting sqref="AE659">
    <cfRule type="expression" dxfId="659" priority="743">
      <formula>IF(RIGHT(TEXT(AE659,"0.#"),1)=".",FALSE,TRUE)</formula>
    </cfRule>
    <cfRule type="expression" dxfId="658" priority="744">
      <formula>IF(RIGHT(TEXT(AE659,"0.#"),1)=".",TRUE,FALSE)</formula>
    </cfRule>
  </conditionalFormatting>
  <conditionalFormatting sqref="AE660">
    <cfRule type="expression" dxfId="657" priority="741">
      <formula>IF(RIGHT(TEXT(AE660,"0.#"),1)=".",FALSE,TRUE)</formula>
    </cfRule>
    <cfRule type="expression" dxfId="656" priority="742">
      <formula>IF(RIGHT(TEXT(AE660,"0.#"),1)=".",TRUE,FALSE)</formula>
    </cfRule>
  </conditionalFormatting>
  <conditionalFormatting sqref="AE661">
    <cfRule type="expression" dxfId="655" priority="739">
      <formula>IF(RIGHT(TEXT(AE661,"0.#"),1)=".",FALSE,TRUE)</formula>
    </cfRule>
    <cfRule type="expression" dxfId="654" priority="740">
      <formula>IF(RIGHT(TEXT(AE661,"0.#"),1)=".",TRUE,FALSE)</formula>
    </cfRule>
  </conditionalFormatting>
  <conditionalFormatting sqref="AU659">
    <cfRule type="expression" dxfId="653" priority="731">
      <formula>IF(RIGHT(TEXT(AU659,"0.#"),1)=".",FALSE,TRUE)</formula>
    </cfRule>
    <cfRule type="expression" dxfId="652" priority="732">
      <formula>IF(RIGHT(TEXT(AU659,"0.#"),1)=".",TRUE,FALSE)</formula>
    </cfRule>
  </conditionalFormatting>
  <conditionalFormatting sqref="AU660">
    <cfRule type="expression" dxfId="651" priority="729">
      <formula>IF(RIGHT(TEXT(AU660,"0.#"),1)=".",FALSE,TRUE)</formula>
    </cfRule>
    <cfRule type="expression" dxfId="650" priority="730">
      <formula>IF(RIGHT(TEXT(AU660,"0.#"),1)=".",TRUE,FALSE)</formula>
    </cfRule>
  </conditionalFormatting>
  <conditionalFormatting sqref="AU661">
    <cfRule type="expression" dxfId="649" priority="727">
      <formula>IF(RIGHT(TEXT(AU661,"0.#"),1)=".",FALSE,TRUE)</formula>
    </cfRule>
    <cfRule type="expression" dxfId="648" priority="728">
      <formula>IF(RIGHT(TEXT(AU661,"0.#"),1)=".",TRUE,FALSE)</formula>
    </cfRule>
  </conditionalFormatting>
  <conditionalFormatting sqref="AQ660">
    <cfRule type="expression" dxfId="647" priority="719">
      <formula>IF(RIGHT(TEXT(AQ660,"0.#"),1)=".",FALSE,TRUE)</formula>
    </cfRule>
    <cfRule type="expression" dxfId="646" priority="720">
      <formula>IF(RIGHT(TEXT(AQ660,"0.#"),1)=".",TRUE,FALSE)</formula>
    </cfRule>
  </conditionalFormatting>
  <conditionalFormatting sqref="AQ661">
    <cfRule type="expression" dxfId="645" priority="717">
      <formula>IF(RIGHT(TEXT(AQ661,"0.#"),1)=".",FALSE,TRUE)</formula>
    </cfRule>
    <cfRule type="expression" dxfId="644" priority="718">
      <formula>IF(RIGHT(TEXT(AQ661,"0.#"),1)=".",TRUE,FALSE)</formula>
    </cfRule>
  </conditionalFormatting>
  <conditionalFormatting sqref="AQ659">
    <cfRule type="expression" dxfId="643" priority="715">
      <formula>IF(RIGHT(TEXT(AQ659,"0.#"),1)=".",FALSE,TRUE)</formula>
    </cfRule>
    <cfRule type="expression" dxfId="642" priority="716">
      <formula>IF(RIGHT(TEXT(AQ659,"0.#"),1)=".",TRUE,FALSE)</formula>
    </cfRule>
  </conditionalFormatting>
  <conditionalFormatting sqref="AE664">
    <cfRule type="expression" dxfId="641" priority="713">
      <formula>IF(RIGHT(TEXT(AE664,"0.#"),1)=".",FALSE,TRUE)</formula>
    </cfRule>
    <cfRule type="expression" dxfId="640" priority="714">
      <formula>IF(RIGHT(TEXT(AE664,"0.#"),1)=".",TRUE,FALSE)</formula>
    </cfRule>
  </conditionalFormatting>
  <conditionalFormatting sqref="AE665">
    <cfRule type="expression" dxfId="639" priority="711">
      <formula>IF(RIGHT(TEXT(AE665,"0.#"),1)=".",FALSE,TRUE)</formula>
    </cfRule>
    <cfRule type="expression" dxfId="638" priority="712">
      <formula>IF(RIGHT(TEXT(AE665,"0.#"),1)=".",TRUE,FALSE)</formula>
    </cfRule>
  </conditionalFormatting>
  <conditionalFormatting sqref="AE666">
    <cfRule type="expression" dxfId="637" priority="709">
      <formula>IF(RIGHT(TEXT(AE666,"0.#"),1)=".",FALSE,TRUE)</formula>
    </cfRule>
    <cfRule type="expression" dxfId="636" priority="710">
      <formula>IF(RIGHT(TEXT(AE666,"0.#"),1)=".",TRUE,FALSE)</formula>
    </cfRule>
  </conditionalFormatting>
  <conditionalFormatting sqref="AU664">
    <cfRule type="expression" dxfId="635" priority="701">
      <formula>IF(RIGHT(TEXT(AU664,"0.#"),1)=".",FALSE,TRUE)</formula>
    </cfRule>
    <cfRule type="expression" dxfId="634" priority="702">
      <formula>IF(RIGHT(TEXT(AU664,"0.#"),1)=".",TRUE,FALSE)</formula>
    </cfRule>
  </conditionalFormatting>
  <conditionalFormatting sqref="AU665">
    <cfRule type="expression" dxfId="633" priority="699">
      <formula>IF(RIGHT(TEXT(AU665,"0.#"),1)=".",FALSE,TRUE)</formula>
    </cfRule>
    <cfRule type="expression" dxfId="632" priority="700">
      <formula>IF(RIGHT(TEXT(AU665,"0.#"),1)=".",TRUE,FALSE)</formula>
    </cfRule>
  </conditionalFormatting>
  <conditionalFormatting sqref="AU666">
    <cfRule type="expression" dxfId="631" priority="697">
      <formula>IF(RIGHT(TEXT(AU666,"0.#"),1)=".",FALSE,TRUE)</formula>
    </cfRule>
    <cfRule type="expression" dxfId="630" priority="698">
      <formula>IF(RIGHT(TEXT(AU666,"0.#"),1)=".",TRUE,FALSE)</formula>
    </cfRule>
  </conditionalFormatting>
  <conditionalFormatting sqref="AQ665">
    <cfRule type="expression" dxfId="629" priority="689">
      <formula>IF(RIGHT(TEXT(AQ665,"0.#"),1)=".",FALSE,TRUE)</formula>
    </cfRule>
    <cfRule type="expression" dxfId="628" priority="690">
      <formula>IF(RIGHT(TEXT(AQ665,"0.#"),1)=".",TRUE,FALSE)</formula>
    </cfRule>
  </conditionalFormatting>
  <conditionalFormatting sqref="AQ666">
    <cfRule type="expression" dxfId="627" priority="687">
      <formula>IF(RIGHT(TEXT(AQ666,"0.#"),1)=".",FALSE,TRUE)</formula>
    </cfRule>
    <cfRule type="expression" dxfId="626" priority="688">
      <formula>IF(RIGHT(TEXT(AQ666,"0.#"),1)=".",TRUE,FALSE)</formula>
    </cfRule>
  </conditionalFormatting>
  <conditionalFormatting sqref="AQ664">
    <cfRule type="expression" dxfId="625" priority="685">
      <formula>IF(RIGHT(TEXT(AQ664,"0.#"),1)=".",FALSE,TRUE)</formula>
    </cfRule>
    <cfRule type="expression" dxfId="624" priority="686">
      <formula>IF(RIGHT(TEXT(AQ664,"0.#"),1)=".",TRUE,FALSE)</formula>
    </cfRule>
  </conditionalFormatting>
  <conditionalFormatting sqref="AE669">
    <cfRule type="expression" dxfId="623" priority="683">
      <formula>IF(RIGHT(TEXT(AE669,"0.#"),1)=".",FALSE,TRUE)</formula>
    </cfRule>
    <cfRule type="expression" dxfId="622" priority="684">
      <formula>IF(RIGHT(TEXT(AE669,"0.#"),1)=".",TRUE,FALSE)</formula>
    </cfRule>
  </conditionalFormatting>
  <conditionalFormatting sqref="AE670">
    <cfRule type="expression" dxfId="621" priority="681">
      <formula>IF(RIGHT(TEXT(AE670,"0.#"),1)=".",FALSE,TRUE)</formula>
    </cfRule>
    <cfRule type="expression" dxfId="620" priority="682">
      <formula>IF(RIGHT(TEXT(AE670,"0.#"),1)=".",TRUE,FALSE)</formula>
    </cfRule>
  </conditionalFormatting>
  <conditionalFormatting sqref="AE671">
    <cfRule type="expression" dxfId="619" priority="679">
      <formula>IF(RIGHT(TEXT(AE671,"0.#"),1)=".",FALSE,TRUE)</formula>
    </cfRule>
    <cfRule type="expression" dxfId="618" priority="680">
      <formula>IF(RIGHT(TEXT(AE671,"0.#"),1)=".",TRUE,FALSE)</formula>
    </cfRule>
  </conditionalFormatting>
  <conditionalFormatting sqref="AU669">
    <cfRule type="expression" dxfId="617" priority="671">
      <formula>IF(RIGHT(TEXT(AU669,"0.#"),1)=".",FALSE,TRUE)</formula>
    </cfRule>
    <cfRule type="expression" dxfId="616" priority="672">
      <formula>IF(RIGHT(TEXT(AU669,"0.#"),1)=".",TRUE,FALSE)</formula>
    </cfRule>
  </conditionalFormatting>
  <conditionalFormatting sqref="AU670">
    <cfRule type="expression" dxfId="615" priority="669">
      <formula>IF(RIGHT(TEXT(AU670,"0.#"),1)=".",FALSE,TRUE)</formula>
    </cfRule>
    <cfRule type="expression" dxfId="614" priority="670">
      <formula>IF(RIGHT(TEXT(AU670,"0.#"),1)=".",TRUE,FALSE)</formula>
    </cfRule>
  </conditionalFormatting>
  <conditionalFormatting sqref="AU671">
    <cfRule type="expression" dxfId="613" priority="667">
      <formula>IF(RIGHT(TEXT(AU671,"0.#"),1)=".",FALSE,TRUE)</formula>
    </cfRule>
    <cfRule type="expression" dxfId="612" priority="668">
      <formula>IF(RIGHT(TEXT(AU671,"0.#"),1)=".",TRUE,FALSE)</formula>
    </cfRule>
  </conditionalFormatting>
  <conditionalFormatting sqref="AQ670">
    <cfRule type="expression" dxfId="611" priority="659">
      <formula>IF(RIGHT(TEXT(AQ670,"0.#"),1)=".",FALSE,TRUE)</formula>
    </cfRule>
    <cfRule type="expression" dxfId="610" priority="660">
      <formula>IF(RIGHT(TEXT(AQ670,"0.#"),1)=".",TRUE,FALSE)</formula>
    </cfRule>
  </conditionalFormatting>
  <conditionalFormatting sqref="AQ671">
    <cfRule type="expression" dxfId="609" priority="657">
      <formula>IF(RIGHT(TEXT(AQ671,"0.#"),1)=".",FALSE,TRUE)</formula>
    </cfRule>
    <cfRule type="expression" dxfId="608" priority="658">
      <formula>IF(RIGHT(TEXT(AQ671,"0.#"),1)=".",TRUE,FALSE)</formula>
    </cfRule>
  </conditionalFormatting>
  <conditionalFormatting sqref="AQ669">
    <cfRule type="expression" dxfId="607" priority="655">
      <formula>IF(RIGHT(TEXT(AQ669,"0.#"),1)=".",FALSE,TRUE)</formula>
    </cfRule>
    <cfRule type="expression" dxfId="606" priority="656">
      <formula>IF(RIGHT(TEXT(AQ669,"0.#"),1)=".",TRUE,FALSE)</formula>
    </cfRule>
  </conditionalFormatting>
  <conditionalFormatting sqref="AE679">
    <cfRule type="expression" dxfId="605" priority="653">
      <formula>IF(RIGHT(TEXT(AE679,"0.#"),1)=".",FALSE,TRUE)</formula>
    </cfRule>
    <cfRule type="expression" dxfId="604" priority="654">
      <formula>IF(RIGHT(TEXT(AE679,"0.#"),1)=".",TRUE,FALSE)</formula>
    </cfRule>
  </conditionalFormatting>
  <conditionalFormatting sqref="AE680">
    <cfRule type="expression" dxfId="603" priority="651">
      <formula>IF(RIGHT(TEXT(AE680,"0.#"),1)=".",FALSE,TRUE)</formula>
    </cfRule>
    <cfRule type="expression" dxfId="602" priority="652">
      <formula>IF(RIGHT(TEXT(AE680,"0.#"),1)=".",TRUE,FALSE)</formula>
    </cfRule>
  </conditionalFormatting>
  <conditionalFormatting sqref="AE681">
    <cfRule type="expression" dxfId="601" priority="649">
      <formula>IF(RIGHT(TEXT(AE681,"0.#"),1)=".",FALSE,TRUE)</formula>
    </cfRule>
    <cfRule type="expression" dxfId="600" priority="650">
      <formula>IF(RIGHT(TEXT(AE681,"0.#"),1)=".",TRUE,FALSE)</formula>
    </cfRule>
  </conditionalFormatting>
  <conditionalFormatting sqref="AU679">
    <cfRule type="expression" dxfId="599" priority="641">
      <formula>IF(RIGHT(TEXT(AU679,"0.#"),1)=".",FALSE,TRUE)</formula>
    </cfRule>
    <cfRule type="expression" dxfId="598" priority="642">
      <formula>IF(RIGHT(TEXT(AU679,"0.#"),1)=".",TRUE,FALSE)</formula>
    </cfRule>
  </conditionalFormatting>
  <conditionalFormatting sqref="AU680">
    <cfRule type="expression" dxfId="597" priority="639">
      <formula>IF(RIGHT(TEXT(AU680,"0.#"),1)=".",FALSE,TRUE)</formula>
    </cfRule>
    <cfRule type="expression" dxfId="596" priority="640">
      <formula>IF(RIGHT(TEXT(AU680,"0.#"),1)=".",TRUE,FALSE)</formula>
    </cfRule>
  </conditionalFormatting>
  <conditionalFormatting sqref="AU681">
    <cfRule type="expression" dxfId="595" priority="637">
      <formula>IF(RIGHT(TEXT(AU681,"0.#"),1)=".",FALSE,TRUE)</formula>
    </cfRule>
    <cfRule type="expression" dxfId="594" priority="638">
      <formula>IF(RIGHT(TEXT(AU681,"0.#"),1)=".",TRUE,FALSE)</formula>
    </cfRule>
  </conditionalFormatting>
  <conditionalFormatting sqref="AQ680">
    <cfRule type="expression" dxfId="593" priority="629">
      <formula>IF(RIGHT(TEXT(AQ680,"0.#"),1)=".",FALSE,TRUE)</formula>
    </cfRule>
    <cfRule type="expression" dxfId="592" priority="630">
      <formula>IF(RIGHT(TEXT(AQ680,"0.#"),1)=".",TRUE,FALSE)</formula>
    </cfRule>
  </conditionalFormatting>
  <conditionalFormatting sqref="AQ681">
    <cfRule type="expression" dxfId="591" priority="627">
      <formula>IF(RIGHT(TEXT(AQ681,"0.#"),1)=".",FALSE,TRUE)</formula>
    </cfRule>
    <cfRule type="expression" dxfId="590" priority="628">
      <formula>IF(RIGHT(TEXT(AQ681,"0.#"),1)=".",TRUE,FALSE)</formula>
    </cfRule>
  </conditionalFormatting>
  <conditionalFormatting sqref="AQ679">
    <cfRule type="expression" dxfId="589" priority="625">
      <formula>IF(RIGHT(TEXT(AQ679,"0.#"),1)=".",FALSE,TRUE)</formula>
    </cfRule>
    <cfRule type="expression" dxfId="588" priority="626">
      <formula>IF(RIGHT(TEXT(AQ679,"0.#"),1)=".",TRUE,FALSE)</formula>
    </cfRule>
  </conditionalFormatting>
  <conditionalFormatting sqref="AE684">
    <cfRule type="expression" dxfId="587" priority="623">
      <formula>IF(RIGHT(TEXT(AE684,"0.#"),1)=".",FALSE,TRUE)</formula>
    </cfRule>
    <cfRule type="expression" dxfId="586" priority="624">
      <formula>IF(RIGHT(TEXT(AE684,"0.#"),1)=".",TRUE,FALSE)</formula>
    </cfRule>
  </conditionalFormatting>
  <conditionalFormatting sqref="AE685">
    <cfRule type="expression" dxfId="585" priority="621">
      <formula>IF(RIGHT(TEXT(AE685,"0.#"),1)=".",FALSE,TRUE)</formula>
    </cfRule>
    <cfRule type="expression" dxfId="584" priority="622">
      <formula>IF(RIGHT(TEXT(AE685,"0.#"),1)=".",TRUE,FALSE)</formula>
    </cfRule>
  </conditionalFormatting>
  <conditionalFormatting sqref="AE686">
    <cfRule type="expression" dxfId="583" priority="619">
      <formula>IF(RIGHT(TEXT(AE686,"0.#"),1)=".",FALSE,TRUE)</formula>
    </cfRule>
    <cfRule type="expression" dxfId="582" priority="620">
      <formula>IF(RIGHT(TEXT(AE686,"0.#"),1)=".",TRUE,FALSE)</formula>
    </cfRule>
  </conditionalFormatting>
  <conditionalFormatting sqref="AU684">
    <cfRule type="expression" dxfId="581" priority="611">
      <formula>IF(RIGHT(TEXT(AU684,"0.#"),1)=".",FALSE,TRUE)</formula>
    </cfRule>
    <cfRule type="expression" dxfId="580" priority="612">
      <formula>IF(RIGHT(TEXT(AU684,"0.#"),1)=".",TRUE,FALSE)</formula>
    </cfRule>
  </conditionalFormatting>
  <conditionalFormatting sqref="AU685">
    <cfRule type="expression" dxfId="579" priority="609">
      <formula>IF(RIGHT(TEXT(AU685,"0.#"),1)=".",FALSE,TRUE)</formula>
    </cfRule>
    <cfRule type="expression" dxfId="578" priority="610">
      <formula>IF(RIGHT(TEXT(AU685,"0.#"),1)=".",TRUE,FALSE)</formula>
    </cfRule>
  </conditionalFormatting>
  <conditionalFormatting sqref="AU686">
    <cfRule type="expression" dxfId="577" priority="607">
      <formula>IF(RIGHT(TEXT(AU686,"0.#"),1)=".",FALSE,TRUE)</formula>
    </cfRule>
    <cfRule type="expression" dxfId="576" priority="608">
      <formula>IF(RIGHT(TEXT(AU686,"0.#"),1)=".",TRUE,FALSE)</formula>
    </cfRule>
  </conditionalFormatting>
  <conditionalFormatting sqref="AQ685">
    <cfRule type="expression" dxfId="575" priority="599">
      <formula>IF(RIGHT(TEXT(AQ685,"0.#"),1)=".",FALSE,TRUE)</formula>
    </cfRule>
    <cfRule type="expression" dxfId="574" priority="600">
      <formula>IF(RIGHT(TEXT(AQ685,"0.#"),1)=".",TRUE,FALSE)</formula>
    </cfRule>
  </conditionalFormatting>
  <conditionalFormatting sqref="AQ686">
    <cfRule type="expression" dxfId="573" priority="597">
      <formula>IF(RIGHT(TEXT(AQ686,"0.#"),1)=".",FALSE,TRUE)</formula>
    </cfRule>
    <cfRule type="expression" dxfId="572" priority="598">
      <formula>IF(RIGHT(TEXT(AQ686,"0.#"),1)=".",TRUE,FALSE)</formula>
    </cfRule>
  </conditionalFormatting>
  <conditionalFormatting sqref="AQ684">
    <cfRule type="expression" dxfId="571" priority="595">
      <formula>IF(RIGHT(TEXT(AQ684,"0.#"),1)=".",FALSE,TRUE)</formula>
    </cfRule>
    <cfRule type="expression" dxfId="570" priority="596">
      <formula>IF(RIGHT(TEXT(AQ684,"0.#"),1)=".",TRUE,FALSE)</formula>
    </cfRule>
  </conditionalFormatting>
  <conditionalFormatting sqref="AE689">
    <cfRule type="expression" dxfId="569" priority="593">
      <formula>IF(RIGHT(TEXT(AE689,"0.#"),1)=".",FALSE,TRUE)</formula>
    </cfRule>
    <cfRule type="expression" dxfId="568" priority="594">
      <formula>IF(RIGHT(TEXT(AE689,"0.#"),1)=".",TRUE,FALSE)</formula>
    </cfRule>
  </conditionalFormatting>
  <conditionalFormatting sqref="AE690">
    <cfRule type="expression" dxfId="567" priority="591">
      <formula>IF(RIGHT(TEXT(AE690,"0.#"),1)=".",FALSE,TRUE)</formula>
    </cfRule>
    <cfRule type="expression" dxfId="566" priority="592">
      <formula>IF(RIGHT(TEXT(AE690,"0.#"),1)=".",TRUE,FALSE)</formula>
    </cfRule>
  </conditionalFormatting>
  <conditionalFormatting sqref="AE691">
    <cfRule type="expression" dxfId="565" priority="589">
      <formula>IF(RIGHT(TEXT(AE691,"0.#"),1)=".",FALSE,TRUE)</formula>
    </cfRule>
    <cfRule type="expression" dxfId="564" priority="590">
      <formula>IF(RIGHT(TEXT(AE691,"0.#"),1)=".",TRUE,FALSE)</formula>
    </cfRule>
  </conditionalFormatting>
  <conditionalFormatting sqref="AU689">
    <cfRule type="expression" dxfId="563" priority="581">
      <formula>IF(RIGHT(TEXT(AU689,"0.#"),1)=".",FALSE,TRUE)</formula>
    </cfRule>
    <cfRule type="expression" dxfId="562" priority="582">
      <formula>IF(RIGHT(TEXT(AU689,"0.#"),1)=".",TRUE,FALSE)</formula>
    </cfRule>
  </conditionalFormatting>
  <conditionalFormatting sqref="AU690">
    <cfRule type="expression" dxfId="561" priority="579">
      <formula>IF(RIGHT(TEXT(AU690,"0.#"),1)=".",FALSE,TRUE)</formula>
    </cfRule>
    <cfRule type="expression" dxfId="560" priority="580">
      <formula>IF(RIGHT(TEXT(AU690,"0.#"),1)=".",TRUE,FALSE)</formula>
    </cfRule>
  </conditionalFormatting>
  <conditionalFormatting sqref="AU691">
    <cfRule type="expression" dxfId="559" priority="577">
      <formula>IF(RIGHT(TEXT(AU691,"0.#"),1)=".",FALSE,TRUE)</formula>
    </cfRule>
    <cfRule type="expression" dxfId="558" priority="578">
      <formula>IF(RIGHT(TEXT(AU691,"0.#"),1)=".",TRUE,FALSE)</formula>
    </cfRule>
  </conditionalFormatting>
  <conditionalFormatting sqref="AQ690">
    <cfRule type="expression" dxfId="557" priority="569">
      <formula>IF(RIGHT(TEXT(AQ690,"0.#"),1)=".",FALSE,TRUE)</formula>
    </cfRule>
    <cfRule type="expression" dxfId="556" priority="570">
      <formula>IF(RIGHT(TEXT(AQ690,"0.#"),1)=".",TRUE,FALSE)</formula>
    </cfRule>
  </conditionalFormatting>
  <conditionalFormatting sqref="AQ691">
    <cfRule type="expression" dxfId="555" priority="567">
      <formula>IF(RIGHT(TEXT(AQ691,"0.#"),1)=".",FALSE,TRUE)</formula>
    </cfRule>
    <cfRule type="expression" dxfId="554" priority="568">
      <formula>IF(RIGHT(TEXT(AQ691,"0.#"),1)=".",TRUE,FALSE)</formula>
    </cfRule>
  </conditionalFormatting>
  <conditionalFormatting sqref="AQ689">
    <cfRule type="expression" dxfId="553" priority="565">
      <formula>IF(RIGHT(TEXT(AQ689,"0.#"),1)=".",FALSE,TRUE)</formula>
    </cfRule>
    <cfRule type="expression" dxfId="552" priority="566">
      <formula>IF(RIGHT(TEXT(AQ689,"0.#"),1)=".",TRUE,FALSE)</formula>
    </cfRule>
  </conditionalFormatting>
  <conditionalFormatting sqref="AE694">
    <cfRule type="expression" dxfId="551" priority="563">
      <formula>IF(RIGHT(TEXT(AE694,"0.#"),1)=".",FALSE,TRUE)</formula>
    </cfRule>
    <cfRule type="expression" dxfId="550" priority="564">
      <formula>IF(RIGHT(TEXT(AE694,"0.#"),1)=".",TRUE,FALSE)</formula>
    </cfRule>
  </conditionalFormatting>
  <conditionalFormatting sqref="AM696">
    <cfRule type="expression" dxfId="549" priority="553">
      <formula>IF(RIGHT(TEXT(AM696,"0.#"),1)=".",FALSE,TRUE)</formula>
    </cfRule>
    <cfRule type="expression" dxfId="548" priority="554">
      <formula>IF(RIGHT(TEXT(AM696,"0.#"),1)=".",TRUE,FALSE)</formula>
    </cfRule>
  </conditionalFormatting>
  <conditionalFormatting sqref="AE695">
    <cfRule type="expression" dxfId="547" priority="561">
      <formula>IF(RIGHT(TEXT(AE695,"0.#"),1)=".",FALSE,TRUE)</formula>
    </cfRule>
    <cfRule type="expression" dxfId="546" priority="562">
      <formula>IF(RIGHT(TEXT(AE695,"0.#"),1)=".",TRUE,FALSE)</formula>
    </cfRule>
  </conditionalFormatting>
  <conditionalFormatting sqref="AE696">
    <cfRule type="expression" dxfId="545" priority="559">
      <formula>IF(RIGHT(TEXT(AE696,"0.#"),1)=".",FALSE,TRUE)</formula>
    </cfRule>
    <cfRule type="expression" dxfId="544" priority="560">
      <formula>IF(RIGHT(TEXT(AE696,"0.#"),1)=".",TRUE,FALSE)</formula>
    </cfRule>
  </conditionalFormatting>
  <conditionalFormatting sqref="AM694">
    <cfRule type="expression" dxfId="543" priority="557">
      <formula>IF(RIGHT(TEXT(AM694,"0.#"),1)=".",FALSE,TRUE)</formula>
    </cfRule>
    <cfRule type="expression" dxfId="542" priority="558">
      <formula>IF(RIGHT(TEXT(AM694,"0.#"),1)=".",TRUE,FALSE)</formula>
    </cfRule>
  </conditionalFormatting>
  <conditionalFormatting sqref="AM695">
    <cfRule type="expression" dxfId="541" priority="555">
      <formula>IF(RIGHT(TEXT(AM695,"0.#"),1)=".",FALSE,TRUE)</formula>
    </cfRule>
    <cfRule type="expression" dxfId="540" priority="556">
      <formula>IF(RIGHT(TEXT(AM695,"0.#"),1)=".",TRUE,FALSE)</formula>
    </cfRule>
  </conditionalFormatting>
  <conditionalFormatting sqref="AU694">
    <cfRule type="expression" dxfId="539" priority="551">
      <formula>IF(RIGHT(TEXT(AU694,"0.#"),1)=".",FALSE,TRUE)</formula>
    </cfRule>
    <cfRule type="expression" dxfId="538" priority="552">
      <formula>IF(RIGHT(TEXT(AU694,"0.#"),1)=".",TRUE,FALSE)</formula>
    </cfRule>
  </conditionalFormatting>
  <conditionalFormatting sqref="AU695">
    <cfRule type="expression" dxfId="537" priority="549">
      <formula>IF(RIGHT(TEXT(AU695,"0.#"),1)=".",FALSE,TRUE)</formula>
    </cfRule>
    <cfRule type="expression" dxfId="536" priority="550">
      <formula>IF(RIGHT(TEXT(AU695,"0.#"),1)=".",TRUE,FALSE)</formula>
    </cfRule>
  </conditionalFormatting>
  <conditionalFormatting sqref="AU696">
    <cfRule type="expression" dxfId="535" priority="547">
      <formula>IF(RIGHT(TEXT(AU696,"0.#"),1)=".",FALSE,TRUE)</formula>
    </cfRule>
    <cfRule type="expression" dxfId="534" priority="548">
      <formula>IF(RIGHT(TEXT(AU696,"0.#"),1)=".",TRUE,FALSE)</formula>
    </cfRule>
  </conditionalFormatting>
  <conditionalFormatting sqref="AI694">
    <cfRule type="expression" dxfId="533" priority="545">
      <formula>IF(RIGHT(TEXT(AI694,"0.#"),1)=".",FALSE,TRUE)</formula>
    </cfRule>
    <cfRule type="expression" dxfId="532" priority="546">
      <formula>IF(RIGHT(TEXT(AI694,"0.#"),1)=".",TRUE,FALSE)</formula>
    </cfRule>
  </conditionalFormatting>
  <conditionalFormatting sqref="AI695">
    <cfRule type="expression" dxfId="531" priority="543">
      <formula>IF(RIGHT(TEXT(AI695,"0.#"),1)=".",FALSE,TRUE)</formula>
    </cfRule>
    <cfRule type="expression" dxfId="530" priority="544">
      <formula>IF(RIGHT(TEXT(AI695,"0.#"),1)=".",TRUE,FALSE)</formula>
    </cfRule>
  </conditionalFormatting>
  <conditionalFormatting sqref="AQ695">
    <cfRule type="expression" dxfId="529" priority="539">
      <formula>IF(RIGHT(TEXT(AQ695,"0.#"),1)=".",FALSE,TRUE)</formula>
    </cfRule>
    <cfRule type="expression" dxfId="528" priority="540">
      <formula>IF(RIGHT(TEXT(AQ695,"0.#"),1)=".",TRUE,FALSE)</formula>
    </cfRule>
  </conditionalFormatting>
  <conditionalFormatting sqref="AQ696">
    <cfRule type="expression" dxfId="527" priority="537">
      <formula>IF(RIGHT(TEXT(AQ696,"0.#"),1)=".",FALSE,TRUE)</formula>
    </cfRule>
    <cfRule type="expression" dxfId="526" priority="538">
      <formula>IF(RIGHT(TEXT(AQ696,"0.#"),1)=".",TRUE,FALSE)</formula>
    </cfRule>
  </conditionalFormatting>
  <conditionalFormatting sqref="AU101">
    <cfRule type="expression" dxfId="525" priority="533">
      <formula>IF(RIGHT(TEXT(AU101,"0.#"),1)=".",FALSE,TRUE)</formula>
    </cfRule>
    <cfRule type="expression" dxfId="524" priority="534">
      <formula>IF(RIGHT(TEXT(AU101,"0.#"),1)=".",TRUE,FALSE)</formula>
    </cfRule>
  </conditionalFormatting>
  <conditionalFormatting sqref="AU102">
    <cfRule type="expression" dxfId="523" priority="531">
      <formula>IF(RIGHT(TEXT(AU102,"0.#"),1)=".",FALSE,TRUE)</formula>
    </cfRule>
    <cfRule type="expression" dxfId="522" priority="532">
      <formula>IF(RIGHT(TEXT(AU102,"0.#"),1)=".",TRUE,FALSE)</formula>
    </cfRule>
  </conditionalFormatting>
  <conditionalFormatting sqref="AU104">
    <cfRule type="expression" dxfId="521" priority="527">
      <formula>IF(RIGHT(TEXT(AU104,"0.#"),1)=".",FALSE,TRUE)</formula>
    </cfRule>
    <cfRule type="expression" dxfId="520" priority="528">
      <formula>IF(RIGHT(TEXT(AU104,"0.#"),1)=".",TRUE,FALSE)</formula>
    </cfRule>
  </conditionalFormatting>
  <conditionalFormatting sqref="AU105">
    <cfRule type="expression" dxfId="519" priority="525">
      <formula>IF(RIGHT(TEXT(AU105,"0.#"),1)=".",FALSE,TRUE)</formula>
    </cfRule>
    <cfRule type="expression" dxfId="518" priority="526">
      <formula>IF(RIGHT(TEXT(AU105,"0.#"),1)=".",TRUE,FALSE)</formula>
    </cfRule>
  </conditionalFormatting>
  <conditionalFormatting sqref="AU107">
    <cfRule type="expression" dxfId="517" priority="521">
      <formula>IF(RIGHT(TEXT(AU107,"0.#"),1)=".",FALSE,TRUE)</formula>
    </cfRule>
    <cfRule type="expression" dxfId="516" priority="522">
      <formula>IF(RIGHT(TEXT(AU107,"0.#"),1)=".",TRUE,FALSE)</formula>
    </cfRule>
  </conditionalFormatting>
  <conditionalFormatting sqref="AU108">
    <cfRule type="expression" dxfId="515" priority="519">
      <formula>IF(RIGHT(TEXT(AU108,"0.#"),1)=".",FALSE,TRUE)</formula>
    </cfRule>
    <cfRule type="expression" dxfId="514" priority="520">
      <formula>IF(RIGHT(TEXT(AU108,"0.#"),1)=".",TRUE,FALSE)</formula>
    </cfRule>
  </conditionalFormatting>
  <conditionalFormatting sqref="AU110">
    <cfRule type="expression" dxfId="513" priority="517">
      <formula>IF(RIGHT(TEXT(AU110,"0.#"),1)=".",FALSE,TRUE)</formula>
    </cfRule>
    <cfRule type="expression" dxfId="512" priority="518">
      <formula>IF(RIGHT(TEXT(AU110,"0.#"),1)=".",TRUE,FALSE)</formula>
    </cfRule>
  </conditionalFormatting>
  <conditionalFormatting sqref="AU111">
    <cfRule type="expression" dxfId="511" priority="515">
      <formula>IF(RIGHT(TEXT(AU111,"0.#"),1)=".",FALSE,TRUE)</formula>
    </cfRule>
    <cfRule type="expression" dxfId="510" priority="516">
      <formula>IF(RIGHT(TEXT(AU111,"0.#"),1)=".",TRUE,FALSE)</formula>
    </cfRule>
  </conditionalFormatting>
  <conditionalFormatting sqref="AU113">
    <cfRule type="expression" dxfId="509" priority="513">
      <formula>IF(RIGHT(TEXT(AU113,"0.#"),1)=".",FALSE,TRUE)</formula>
    </cfRule>
    <cfRule type="expression" dxfId="508" priority="514">
      <formula>IF(RIGHT(TEXT(AU113,"0.#"),1)=".",TRUE,FALSE)</formula>
    </cfRule>
  </conditionalFormatting>
  <conditionalFormatting sqref="AU114">
    <cfRule type="expression" dxfId="507" priority="511">
      <formula>IF(RIGHT(TEXT(AU114,"0.#"),1)=".",FALSE,TRUE)</formula>
    </cfRule>
    <cfRule type="expression" dxfId="506" priority="512">
      <formula>IF(RIGHT(TEXT(AU114,"0.#"),1)=".",TRUE,FALSE)</formula>
    </cfRule>
  </conditionalFormatting>
  <conditionalFormatting sqref="AM489">
    <cfRule type="expression" dxfId="505" priority="505">
      <formula>IF(RIGHT(TEXT(AM489,"0.#"),1)=".",FALSE,TRUE)</formula>
    </cfRule>
    <cfRule type="expression" dxfId="504" priority="506">
      <formula>IF(RIGHT(TEXT(AM489,"0.#"),1)=".",TRUE,FALSE)</formula>
    </cfRule>
  </conditionalFormatting>
  <conditionalFormatting sqref="AM487">
    <cfRule type="expression" dxfId="503" priority="509">
      <formula>IF(RIGHT(TEXT(AM487,"0.#"),1)=".",FALSE,TRUE)</formula>
    </cfRule>
    <cfRule type="expression" dxfId="502" priority="510">
      <formula>IF(RIGHT(TEXT(AM487,"0.#"),1)=".",TRUE,FALSE)</formula>
    </cfRule>
  </conditionalFormatting>
  <conditionalFormatting sqref="AM488">
    <cfRule type="expression" dxfId="501" priority="507">
      <formula>IF(RIGHT(TEXT(AM488,"0.#"),1)=".",FALSE,TRUE)</formula>
    </cfRule>
    <cfRule type="expression" dxfId="500" priority="508">
      <formula>IF(RIGHT(TEXT(AM488,"0.#"),1)=".",TRUE,FALSE)</formula>
    </cfRule>
  </conditionalFormatting>
  <conditionalFormatting sqref="AI489">
    <cfRule type="expression" dxfId="499" priority="499">
      <formula>IF(RIGHT(TEXT(AI489,"0.#"),1)=".",FALSE,TRUE)</formula>
    </cfRule>
    <cfRule type="expression" dxfId="498" priority="500">
      <formula>IF(RIGHT(TEXT(AI489,"0.#"),1)=".",TRUE,FALSE)</formula>
    </cfRule>
  </conditionalFormatting>
  <conditionalFormatting sqref="AI487">
    <cfRule type="expression" dxfId="497" priority="503">
      <formula>IF(RIGHT(TEXT(AI487,"0.#"),1)=".",FALSE,TRUE)</formula>
    </cfRule>
    <cfRule type="expression" dxfId="496" priority="504">
      <formula>IF(RIGHT(TEXT(AI487,"0.#"),1)=".",TRUE,FALSE)</formula>
    </cfRule>
  </conditionalFormatting>
  <conditionalFormatting sqref="AI488">
    <cfRule type="expression" dxfId="495" priority="501">
      <formula>IF(RIGHT(TEXT(AI488,"0.#"),1)=".",FALSE,TRUE)</formula>
    </cfRule>
    <cfRule type="expression" dxfId="494" priority="502">
      <formula>IF(RIGHT(TEXT(AI488,"0.#"),1)=".",TRUE,FALSE)</formula>
    </cfRule>
  </conditionalFormatting>
  <conditionalFormatting sqref="AM514">
    <cfRule type="expression" dxfId="493" priority="493">
      <formula>IF(RIGHT(TEXT(AM514,"0.#"),1)=".",FALSE,TRUE)</formula>
    </cfRule>
    <cfRule type="expression" dxfId="492" priority="494">
      <formula>IF(RIGHT(TEXT(AM514,"0.#"),1)=".",TRUE,FALSE)</formula>
    </cfRule>
  </conditionalFormatting>
  <conditionalFormatting sqref="AM512">
    <cfRule type="expression" dxfId="491" priority="497">
      <formula>IF(RIGHT(TEXT(AM512,"0.#"),1)=".",FALSE,TRUE)</formula>
    </cfRule>
    <cfRule type="expression" dxfId="490" priority="498">
      <formula>IF(RIGHT(TEXT(AM512,"0.#"),1)=".",TRUE,FALSE)</formula>
    </cfRule>
  </conditionalFormatting>
  <conditionalFormatting sqref="AM513">
    <cfRule type="expression" dxfId="489" priority="495">
      <formula>IF(RIGHT(TEXT(AM513,"0.#"),1)=".",FALSE,TRUE)</formula>
    </cfRule>
    <cfRule type="expression" dxfId="488" priority="496">
      <formula>IF(RIGHT(TEXT(AM513,"0.#"),1)=".",TRUE,FALSE)</formula>
    </cfRule>
  </conditionalFormatting>
  <conditionalFormatting sqref="AI514">
    <cfRule type="expression" dxfId="487" priority="487">
      <formula>IF(RIGHT(TEXT(AI514,"0.#"),1)=".",FALSE,TRUE)</formula>
    </cfRule>
    <cfRule type="expression" dxfId="486" priority="488">
      <formula>IF(RIGHT(TEXT(AI514,"0.#"),1)=".",TRUE,FALSE)</formula>
    </cfRule>
  </conditionalFormatting>
  <conditionalFormatting sqref="AI512">
    <cfRule type="expression" dxfId="485" priority="491">
      <formula>IF(RIGHT(TEXT(AI512,"0.#"),1)=".",FALSE,TRUE)</formula>
    </cfRule>
    <cfRule type="expression" dxfId="484" priority="492">
      <formula>IF(RIGHT(TEXT(AI512,"0.#"),1)=".",TRUE,FALSE)</formula>
    </cfRule>
  </conditionalFormatting>
  <conditionalFormatting sqref="AI513">
    <cfRule type="expression" dxfId="483" priority="489">
      <formula>IF(RIGHT(TEXT(AI513,"0.#"),1)=".",FALSE,TRUE)</formula>
    </cfRule>
    <cfRule type="expression" dxfId="482" priority="490">
      <formula>IF(RIGHT(TEXT(AI513,"0.#"),1)=".",TRUE,FALSE)</formula>
    </cfRule>
  </conditionalFormatting>
  <conditionalFormatting sqref="AM519">
    <cfRule type="expression" dxfId="481" priority="433">
      <formula>IF(RIGHT(TEXT(AM519,"0.#"),1)=".",FALSE,TRUE)</formula>
    </cfRule>
    <cfRule type="expression" dxfId="480" priority="434">
      <formula>IF(RIGHT(TEXT(AM519,"0.#"),1)=".",TRUE,FALSE)</formula>
    </cfRule>
  </conditionalFormatting>
  <conditionalFormatting sqref="AM517">
    <cfRule type="expression" dxfId="479" priority="437">
      <formula>IF(RIGHT(TEXT(AM517,"0.#"),1)=".",FALSE,TRUE)</formula>
    </cfRule>
    <cfRule type="expression" dxfId="478" priority="438">
      <formula>IF(RIGHT(TEXT(AM517,"0.#"),1)=".",TRUE,FALSE)</formula>
    </cfRule>
  </conditionalFormatting>
  <conditionalFormatting sqref="AM518">
    <cfRule type="expression" dxfId="477" priority="435">
      <formula>IF(RIGHT(TEXT(AM518,"0.#"),1)=".",FALSE,TRUE)</formula>
    </cfRule>
    <cfRule type="expression" dxfId="476" priority="436">
      <formula>IF(RIGHT(TEXT(AM518,"0.#"),1)=".",TRUE,FALSE)</formula>
    </cfRule>
  </conditionalFormatting>
  <conditionalFormatting sqref="AI519">
    <cfRule type="expression" dxfId="475" priority="427">
      <formula>IF(RIGHT(TEXT(AI519,"0.#"),1)=".",FALSE,TRUE)</formula>
    </cfRule>
    <cfRule type="expression" dxfId="474" priority="428">
      <formula>IF(RIGHT(TEXT(AI519,"0.#"),1)=".",TRUE,FALSE)</formula>
    </cfRule>
  </conditionalFormatting>
  <conditionalFormatting sqref="AI517">
    <cfRule type="expression" dxfId="473" priority="431">
      <formula>IF(RIGHT(TEXT(AI517,"0.#"),1)=".",FALSE,TRUE)</formula>
    </cfRule>
    <cfRule type="expression" dxfId="472" priority="432">
      <formula>IF(RIGHT(TEXT(AI517,"0.#"),1)=".",TRUE,FALSE)</formula>
    </cfRule>
  </conditionalFormatting>
  <conditionalFormatting sqref="AI518">
    <cfRule type="expression" dxfId="471" priority="429">
      <formula>IF(RIGHT(TEXT(AI518,"0.#"),1)=".",FALSE,TRUE)</formula>
    </cfRule>
    <cfRule type="expression" dxfId="470" priority="430">
      <formula>IF(RIGHT(TEXT(AI518,"0.#"),1)=".",TRUE,FALSE)</formula>
    </cfRule>
  </conditionalFormatting>
  <conditionalFormatting sqref="AM524">
    <cfRule type="expression" dxfId="469" priority="421">
      <formula>IF(RIGHT(TEXT(AM524,"0.#"),1)=".",FALSE,TRUE)</formula>
    </cfRule>
    <cfRule type="expression" dxfId="468" priority="422">
      <formula>IF(RIGHT(TEXT(AM524,"0.#"),1)=".",TRUE,FALSE)</formula>
    </cfRule>
  </conditionalFormatting>
  <conditionalFormatting sqref="AM522">
    <cfRule type="expression" dxfId="467" priority="425">
      <formula>IF(RIGHT(TEXT(AM522,"0.#"),1)=".",FALSE,TRUE)</formula>
    </cfRule>
    <cfRule type="expression" dxfId="466" priority="426">
      <formula>IF(RIGHT(TEXT(AM522,"0.#"),1)=".",TRUE,FALSE)</formula>
    </cfRule>
  </conditionalFormatting>
  <conditionalFormatting sqref="AM523">
    <cfRule type="expression" dxfId="465" priority="423">
      <formula>IF(RIGHT(TEXT(AM523,"0.#"),1)=".",FALSE,TRUE)</formula>
    </cfRule>
    <cfRule type="expression" dxfId="464" priority="424">
      <formula>IF(RIGHT(TEXT(AM523,"0.#"),1)=".",TRUE,FALSE)</formula>
    </cfRule>
  </conditionalFormatting>
  <conditionalFormatting sqref="AI524">
    <cfRule type="expression" dxfId="463" priority="415">
      <formula>IF(RIGHT(TEXT(AI524,"0.#"),1)=".",FALSE,TRUE)</formula>
    </cfRule>
    <cfRule type="expression" dxfId="462" priority="416">
      <formula>IF(RIGHT(TEXT(AI524,"0.#"),1)=".",TRUE,FALSE)</formula>
    </cfRule>
  </conditionalFormatting>
  <conditionalFormatting sqref="AI522">
    <cfRule type="expression" dxfId="461" priority="419">
      <formula>IF(RIGHT(TEXT(AI522,"0.#"),1)=".",FALSE,TRUE)</formula>
    </cfRule>
    <cfRule type="expression" dxfId="460" priority="420">
      <formula>IF(RIGHT(TEXT(AI522,"0.#"),1)=".",TRUE,FALSE)</formula>
    </cfRule>
  </conditionalFormatting>
  <conditionalFormatting sqref="AI523">
    <cfRule type="expression" dxfId="459" priority="417">
      <formula>IF(RIGHT(TEXT(AI523,"0.#"),1)=".",FALSE,TRUE)</formula>
    </cfRule>
    <cfRule type="expression" dxfId="458" priority="418">
      <formula>IF(RIGHT(TEXT(AI523,"0.#"),1)=".",TRUE,FALSE)</formula>
    </cfRule>
  </conditionalFormatting>
  <conditionalFormatting sqref="AM529">
    <cfRule type="expression" dxfId="457" priority="409">
      <formula>IF(RIGHT(TEXT(AM529,"0.#"),1)=".",FALSE,TRUE)</formula>
    </cfRule>
    <cfRule type="expression" dxfId="456" priority="410">
      <formula>IF(RIGHT(TEXT(AM529,"0.#"),1)=".",TRUE,FALSE)</formula>
    </cfRule>
  </conditionalFormatting>
  <conditionalFormatting sqref="AM527">
    <cfRule type="expression" dxfId="455" priority="413">
      <formula>IF(RIGHT(TEXT(AM527,"0.#"),1)=".",FALSE,TRUE)</formula>
    </cfRule>
    <cfRule type="expression" dxfId="454" priority="414">
      <formula>IF(RIGHT(TEXT(AM527,"0.#"),1)=".",TRUE,FALSE)</formula>
    </cfRule>
  </conditionalFormatting>
  <conditionalFormatting sqref="AM528">
    <cfRule type="expression" dxfId="453" priority="411">
      <formula>IF(RIGHT(TEXT(AM528,"0.#"),1)=".",FALSE,TRUE)</formula>
    </cfRule>
    <cfRule type="expression" dxfId="452" priority="412">
      <formula>IF(RIGHT(TEXT(AM528,"0.#"),1)=".",TRUE,FALSE)</formula>
    </cfRule>
  </conditionalFormatting>
  <conditionalFormatting sqref="AI529">
    <cfRule type="expression" dxfId="451" priority="403">
      <formula>IF(RIGHT(TEXT(AI529,"0.#"),1)=".",FALSE,TRUE)</formula>
    </cfRule>
    <cfRule type="expression" dxfId="450" priority="404">
      <formula>IF(RIGHT(TEXT(AI529,"0.#"),1)=".",TRUE,FALSE)</formula>
    </cfRule>
  </conditionalFormatting>
  <conditionalFormatting sqref="AI527">
    <cfRule type="expression" dxfId="449" priority="407">
      <formula>IF(RIGHT(TEXT(AI527,"0.#"),1)=".",FALSE,TRUE)</formula>
    </cfRule>
    <cfRule type="expression" dxfId="448" priority="408">
      <formula>IF(RIGHT(TEXT(AI527,"0.#"),1)=".",TRUE,FALSE)</formula>
    </cfRule>
  </conditionalFormatting>
  <conditionalFormatting sqref="AI528">
    <cfRule type="expression" dxfId="447" priority="405">
      <formula>IF(RIGHT(TEXT(AI528,"0.#"),1)=".",FALSE,TRUE)</formula>
    </cfRule>
    <cfRule type="expression" dxfId="446" priority="406">
      <formula>IF(RIGHT(TEXT(AI528,"0.#"),1)=".",TRUE,FALSE)</formula>
    </cfRule>
  </conditionalFormatting>
  <conditionalFormatting sqref="AM494">
    <cfRule type="expression" dxfId="445" priority="481">
      <formula>IF(RIGHT(TEXT(AM494,"0.#"),1)=".",FALSE,TRUE)</formula>
    </cfRule>
    <cfRule type="expression" dxfId="444" priority="482">
      <formula>IF(RIGHT(TEXT(AM494,"0.#"),1)=".",TRUE,FALSE)</formula>
    </cfRule>
  </conditionalFormatting>
  <conditionalFormatting sqref="AM492">
    <cfRule type="expression" dxfId="443" priority="485">
      <formula>IF(RIGHT(TEXT(AM492,"0.#"),1)=".",FALSE,TRUE)</formula>
    </cfRule>
    <cfRule type="expression" dxfId="442" priority="486">
      <formula>IF(RIGHT(TEXT(AM492,"0.#"),1)=".",TRUE,FALSE)</formula>
    </cfRule>
  </conditionalFormatting>
  <conditionalFormatting sqref="AM493">
    <cfRule type="expression" dxfId="441" priority="483">
      <formula>IF(RIGHT(TEXT(AM493,"0.#"),1)=".",FALSE,TRUE)</formula>
    </cfRule>
    <cfRule type="expression" dxfId="440" priority="484">
      <formula>IF(RIGHT(TEXT(AM493,"0.#"),1)=".",TRUE,FALSE)</formula>
    </cfRule>
  </conditionalFormatting>
  <conditionalFormatting sqref="AI494">
    <cfRule type="expression" dxfId="439" priority="475">
      <formula>IF(RIGHT(TEXT(AI494,"0.#"),1)=".",FALSE,TRUE)</formula>
    </cfRule>
    <cfRule type="expression" dxfId="438" priority="476">
      <formula>IF(RIGHT(TEXT(AI494,"0.#"),1)=".",TRUE,FALSE)</formula>
    </cfRule>
  </conditionalFormatting>
  <conditionalFormatting sqref="AI492">
    <cfRule type="expression" dxfId="437" priority="479">
      <formula>IF(RIGHT(TEXT(AI492,"0.#"),1)=".",FALSE,TRUE)</formula>
    </cfRule>
    <cfRule type="expression" dxfId="436" priority="480">
      <formula>IF(RIGHT(TEXT(AI492,"0.#"),1)=".",TRUE,FALSE)</formula>
    </cfRule>
  </conditionalFormatting>
  <conditionalFormatting sqref="AI493">
    <cfRule type="expression" dxfId="435" priority="477">
      <formula>IF(RIGHT(TEXT(AI493,"0.#"),1)=".",FALSE,TRUE)</formula>
    </cfRule>
    <cfRule type="expression" dxfId="434" priority="478">
      <formula>IF(RIGHT(TEXT(AI493,"0.#"),1)=".",TRUE,FALSE)</formula>
    </cfRule>
  </conditionalFormatting>
  <conditionalFormatting sqref="AM499">
    <cfRule type="expression" dxfId="433" priority="469">
      <formula>IF(RIGHT(TEXT(AM499,"0.#"),1)=".",FALSE,TRUE)</formula>
    </cfRule>
    <cfRule type="expression" dxfId="432" priority="470">
      <formula>IF(RIGHT(TEXT(AM499,"0.#"),1)=".",TRUE,FALSE)</formula>
    </cfRule>
  </conditionalFormatting>
  <conditionalFormatting sqref="AM497">
    <cfRule type="expression" dxfId="431" priority="473">
      <formula>IF(RIGHT(TEXT(AM497,"0.#"),1)=".",FALSE,TRUE)</formula>
    </cfRule>
    <cfRule type="expression" dxfId="430" priority="474">
      <formula>IF(RIGHT(TEXT(AM497,"0.#"),1)=".",TRUE,FALSE)</formula>
    </cfRule>
  </conditionalFormatting>
  <conditionalFormatting sqref="AM498">
    <cfRule type="expression" dxfId="429" priority="471">
      <formula>IF(RIGHT(TEXT(AM498,"0.#"),1)=".",FALSE,TRUE)</formula>
    </cfRule>
    <cfRule type="expression" dxfId="428" priority="472">
      <formula>IF(RIGHT(TEXT(AM498,"0.#"),1)=".",TRUE,FALSE)</formula>
    </cfRule>
  </conditionalFormatting>
  <conditionalFormatting sqref="AI499">
    <cfRule type="expression" dxfId="427" priority="463">
      <formula>IF(RIGHT(TEXT(AI499,"0.#"),1)=".",FALSE,TRUE)</formula>
    </cfRule>
    <cfRule type="expression" dxfId="426" priority="464">
      <formula>IF(RIGHT(TEXT(AI499,"0.#"),1)=".",TRUE,FALSE)</formula>
    </cfRule>
  </conditionalFormatting>
  <conditionalFormatting sqref="AI497">
    <cfRule type="expression" dxfId="425" priority="467">
      <formula>IF(RIGHT(TEXT(AI497,"0.#"),1)=".",FALSE,TRUE)</formula>
    </cfRule>
    <cfRule type="expression" dxfId="424" priority="468">
      <formula>IF(RIGHT(TEXT(AI497,"0.#"),1)=".",TRUE,FALSE)</formula>
    </cfRule>
  </conditionalFormatting>
  <conditionalFormatting sqref="AI498">
    <cfRule type="expression" dxfId="423" priority="465">
      <formula>IF(RIGHT(TEXT(AI498,"0.#"),1)=".",FALSE,TRUE)</formula>
    </cfRule>
    <cfRule type="expression" dxfId="422" priority="466">
      <formula>IF(RIGHT(TEXT(AI498,"0.#"),1)=".",TRUE,FALSE)</formula>
    </cfRule>
  </conditionalFormatting>
  <conditionalFormatting sqref="AM504">
    <cfRule type="expression" dxfId="421" priority="457">
      <formula>IF(RIGHT(TEXT(AM504,"0.#"),1)=".",FALSE,TRUE)</formula>
    </cfRule>
    <cfRule type="expression" dxfId="420" priority="458">
      <formula>IF(RIGHT(TEXT(AM504,"0.#"),1)=".",TRUE,FALSE)</formula>
    </cfRule>
  </conditionalFormatting>
  <conditionalFormatting sqref="AM502">
    <cfRule type="expression" dxfId="419" priority="461">
      <formula>IF(RIGHT(TEXT(AM502,"0.#"),1)=".",FALSE,TRUE)</formula>
    </cfRule>
    <cfRule type="expression" dxfId="418" priority="462">
      <formula>IF(RIGHT(TEXT(AM502,"0.#"),1)=".",TRUE,FALSE)</formula>
    </cfRule>
  </conditionalFormatting>
  <conditionalFormatting sqref="AM503">
    <cfRule type="expression" dxfId="417" priority="459">
      <formula>IF(RIGHT(TEXT(AM503,"0.#"),1)=".",FALSE,TRUE)</formula>
    </cfRule>
    <cfRule type="expression" dxfId="416" priority="460">
      <formula>IF(RIGHT(TEXT(AM503,"0.#"),1)=".",TRUE,FALSE)</formula>
    </cfRule>
  </conditionalFormatting>
  <conditionalFormatting sqref="AI504">
    <cfRule type="expression" dxfId="415" priority="451">
      <formula>IF(RIGHT(TEXT(AI504,"0.#"),1)=".",FALSE,TRUE)</formula>
    </cfRule>
    <cfRule type="expression" dxfId="414" priority="452">
      <formula>IF(RIGHT(TEXT(AI504,"0.#"),1)=".",TRUE,FALSE)</formula>
    </cfRule>
  </conditionalFormatting>
  <conditionalFormatting sqref="AI502">
    <cfRule type="expression" dxfId="413" priority="455">
      <formula>IF(RIGHT(TEXT(AI502,"0.#"),1)=".",FALSE,TRUE)</formula>
    </cfRule>
    <cfRule type="expression" dxfId="412" priority="456">
      <formula>IF(RIGHT(TEXT(AI502,"0.#"),1)=".",TRUE,FALSE)</formula>
    </cfRule>
  </conditionalFormatting>
  <conditionalFormatting sqref="AI503">
    <cfRule type="expression" dxfId="411" priority="453">
      <formula>IF(RIGHT(TEXT(AI503,"0.#"),1)=".",FALSE,TRUE)</formula>
    </cfRule>
    <cfRule type="expression" dxfId="410" priority="454">
      <formula>IF(RIGHT(TEXT(AI503,"0.#"),1)=".",TRUE,FALSE)</formula>
    </cfRule>
  </conditionalFormatting>
  <conditionalFormatting sqref="AM509">
    <cfRule type="expression" dxfId="409" priority="445">
      <formula>IF(RIGHT(TEXT(AM509,"0.#"),1)=".",FALSE,TRUE)</formula>
    </cfRule>
    <cfRule type="expression" dxfId="408" priority="446">
      <formula>IF(RIGHT(TEXT(AM509,"0.#"),1)=".",TRUE,FALSE)</formula>
    </cfRule>
  </conditionalFormatting>
  <conditionalFormatting sqref="AM507">
    <cfRule type="expression" dxfId="407" priority="449">
      <formula>IF(RIGHT(TEXT(AM507,"0.#"),1)=".",FALSE,TRUE)</formula>
    </cfRule>
    <cfRule type="expression" dxfId="406" priority="450">
      <formula>IF(RIGHT(TEXT(AM507,"0.#"),1)=".",TRUE,FALSE)</formula>
    </cfRule>
  </conditionalFormatting>
  <conditionalFormatting sqref="AM508">
    <cfRule type="expression" dxfId="405" priority="447">
      <formula>IF(RIGHT(TEXT(AM508,"0.#"),1)=".",FALSE,TRUE)</formula>
    </cfRule>
    <cfRule type="expression" dxfId="404" priority="448">
      <formula>IF(RIGHT(TEXT(AM508,"0.#"),1)=".",TRUE,FALSE)</formula>
    </cfRule>
  </conditionalFormatting>
  <conditionalFormatting sqref="AI509">
    <cfRule type="expression" dxfId="403" priority="439">
      <formula>IF(RIGHT(TEXT(AI509,"0.#"),1)=".",FALSE,TRUE)</formula>
    </cfRule>
    <cfRule type="expression" dxfId="402" priority="440">
      <formula>IF(RIGHT(TEXT(AI509,"0.#"),1)=".",TRUE,FALSE)</formula>
    </cfRule>
  </conditionalFormatting>
  <conditionalFormatting sqref="AI507">
    <cfRule type="expression" dxfId="401" priority="443">
      <formula>IF(RIGHT(TEXT(AI507,"0.#"),1)=".",FALSE,TRUE)</formula>
    </cfRule>
    <cfRule type="expression" dxfId="400" priority="444">
      <formula>IF(RIGHT(TEXT(AI507,"0.#"),1)=".",TRUE,FALSE)</formula>
    </cfRule>
  </conditionalFormatting>
  <conditionalFormatting sqref="AI508">
    <cfRule type="expression" dxfId="399" priority="441">
      <formula>IF(RIGHT(TEXT(AI508,"0.#"),1)=".",FALSE,TRUE)</formula>
    </cfRule>
    <cfRule type="expression" dxfId="398" priority="442">
      <formula>IF(RIGHT(TEXT(AI508,"0.#"),1)=".",TRUE,FALSE)</formula>
    </cfRule>
  </conditionalFormatting>
  <conditionalFormatting sqref="AM543">
    <cfRule type="expression" dxfId="397" priority="397">
      <formula>IF(RIGHT(TEXT(AM543,"0.#"),1)=".",FALSE,TRUE)</formula>
    </cfRule>
    <cfRule type="expression" dxfId="396" priority="398">
      <formula>IF(RIGHT(TEXT(AM543,"0.#"),1)=".",TRUE,FALSE)</formula>
    </cfRule>
  </conditionalFormatting>
  <conditionalFormatting sqref="AM541">
    <cfRule type="expression" dxfId="395" priority="401">
      <formula>IF(RIGHT(TEXT(AM541,"0.#"),1)=".",FALSE,TRUE)</formula>
    </cfRule>
    <cfRule type="expression" dxfId="394" priority="402">
      <formula>IF(RIGHT(TEXT(AM541,"0.#"),1)=".",TRUE,FALSE)</formula>
    </cfRule>
  </conditionalFormatting>
  <conditionalFormatting sqref="AM542">
    <cfRule type="expression" dxfId="393" priority="399">
      <formula>IF(RIGHT(TEXT(AM542,"0.#"),1)=".",FALSE,TRUE)</formula>
    </cfRule>
    <cfRule type="expression" dxfId="392" priority="400">
      <formula>IF(RIGHT(TEXT(AM542,"0.#"),1)=".",TRUE,FALSE)</formula>
    </cfRule>
  </conditionalFormatting>
  <conditionalFormatting sqref="AI543">
    <cfRule type="expression" dxfId="391" priority="391">
      <formula>IF(RIGHT(TEXT(AI543,"0.#"),1)=".",FALSE,TRUE)</formula>
    </cfRule>
    <cfRule type="expression" dxfId="390" priority="392">
      <formula>IF(RIGHT(TEXT(AI543,"0.#"),1)=".",TRUE,FALSE)</formula>
    </cfRule>
  </conditionalFormatting>
  <conditionalFormatting sqref="AI541">
    <cfRule type="expression" dxfId="389" priority="395">
      <formula>IF(RIGHT(TEXT(AI541,"0.#"),1)=".",FALSE,TRUE)</formula>
    </cfRule>
    <cfRule type="expression" dxfId="388" priority="396">
      <formula>IF(RIGHT(TEXT(AI541,"0.#"),1)=".",TRUE,FALSE)</formula>
    </cfRule>
  </conditionalFormatting>
  <conditionalFormatting sqref="AI542">
    <cfRule type="expression" dxfId="387" priority="393">
      <formula>IF(RIGHT(TEXT(AI542,"0.#"),1)=".",FALSE,TRUE)</formula>
    </cfRule>
    <cfRule type="expression" dxfId="386" priority="394">
      <formula>IF(RIGHT(TEXT(AI542,"0.#"),1)=".",TRUE,FALSE)</formula>
    </cfRule>
  </conditionalFormatting>
  <conditionalFormatting sqref="AM568">
    <cfRule type="expression" dxfId="385" priority="385">
      <formula>IF(RIGHT(TEXT(AM568,"0.#"),1)=".",FALSE,TRUE)</formula>
    </cfRule>
    <cfRule type="expression" dxfId="384" priority="386">
      <formula>IF(RIGHT(TEXT(AM568,"0.#"),1)=".",TRUE,FALSE)</formula>
    </cfRule>
  </conditionalFormatting>
  <conditionalFormatting sqref="AM566">
    <cfRule type="expression" dxfId="383" priority="389">
      <formula>IF(RIGHT(TEXT(AM566,"0.#"),1)=".",FALSE,TRUE)</formula>
    </cfRule>
    <cfRule type="expression" dxfId="382" priority="390">
      <formula>IF(RIGHT(TEXT(AM566,"0.#"),1)=".",TRUE,FALSE)</formula>
    </cfRule>
  </conditionalFormatting>
  <conditionalFormatting sqref="AM567">
    <cfRule type="expression" dxfId="381" priority="387">
      <formula>IF(RIGHT(TEXT(AM567,"0.#"),1)=".",FALSE,TRUE)</formula>
    </cfRule>
    <cfRule type="expression" dxfId="380" priority="388">
      <formula>IF(RIGHT(TEXT(AM567,"0.#"),1)=".",TRUE,FALSE)</formula>
    </cfRule>
  </conditionalFormatting>
  <conditionalFormatting sqref="AI568">
    <cfRule type="expression" dxfId="379" priority="379">
      <formula>IF(RIGHT(TEXT(AI568,"0.#"),1)=".",FALSE,TRUE)</formula>
    </cfRule>
    <cfRule type="expression" dxfId="378" priority="380">
      <formula>IF(RIGHT(TEXT(AI568,"0.#"),1)=".",TRUE,FALSE)</formula>
    </cfRule>
  </conditionalFormatting>
  <conditionalFormatting sqref="AI566">
    <cfRule type="expression" dxfId="377" priority="383">
      <formula>IF(RIGHT(TEXT(AI566,"0.#"),1)=".",FALSE,TRUE)</formula>
    </cfRule>
    <cfRule type="expression" dxfId="376" priority="384">
      <formula>IF(RIGHT(TEXT(AI566,"0.#"),1)=".",TRUE,FALSE)</formula>
    </cfRule>
  </conditionalFormatting>
  <conditionalFormatting sqref="AI567">
    <cfRule type="expression" dxfId="375" priority="381">
      <formula>IF(RIGHT(TEXT(AI567,"0.#"),1)=".",FALSE,TRUE)</formula>
    </cfRule>
    <cfRule type="expression" dxfId="374" priority="382">
      <formula>IF(RIGHT(TEXT(AI567,"0.#"),1)=".",TRUE,FALSE)</formula>
    </cfRule>
  </conditionalFormatting>
  <conditionalFormatting sqref="AM573">
    <cfRule type="expression" dxfId="373" priority="325">
      <formula>IF(RIGHT(TEXT(AM573,"0.#"),1)=".",FALSE,TRUE)</formula>
    </cfRule>
    <cfRule type="expression" dxfId="372" priority="326">
      <formula>IF(RIGHT(TEXT(AM573,"0.#"),1)=".",TRUE,FALSE)</formula>
    </cfRule>
  </conditionalFormatting>
  <conditionalFormatting sqref="AM571">
    <cfRule type="expression" dxfId="371" priority="329">
      <formula>IF(RIGHT(TEXT(AM571,"0.#"),1)=".",FALSE,TRUE)</formula>
    </cfRule>
    <cfRule type="expression" dxfId="370" priority="330">
      <formula>IF(RIGHT(TEXT(AM571,"0.#"),1)=".",TRUE,FALSE)</formula>
    </cfRule>
  </conditionalFormatting>
  <conditionalFormatting sqref="AM572">
    <cfRule type="expression" dxfId="369" priority="327">
      <formula>IF(RIGHT(TEXT(AM572,"0.#"),1)=".",FALSE,TRUE)</formula>
    </cfRule>
    <cfRule type="expression" dxfId="368" priority="328">
      <formula>IF(RIGHT(TEXT(AM572,"0.#"),1)=".",TRUE,FALSE)</formula>
    </cfRule>
  </conditionalFormatting>
  <conditionalFormatting sqref="AI573">
    <cfRule type="expression" dxfId="367" priority="319">
      <formula>IF(RIGHT(TEXT(AI573,"0.#"),1)=".",FALSE,TRUE)</formula>
    </cfRule>
    <cfRule type="expression" dxfId="366" priority="320">
      <formula>IF(RIGHT(TEXT(AI573,"0.#"),1)=".",TRUE,FALSE)</formula>
    </cfRule>
  </conditionalFormatting>
  <conditionalFormatting sqref="AI571">
    <cfRule type="expression" dxfId="365" priority="323">
      <formula>IF(RIGHT(TEXT(AI571,"0.#"),1)=".",FALSE,TRUE)</formula>
    </cfRule>
    <cfRule type="expression" dxfId="364" priority="324">
      <formula>IF(RIGHT(TEXT(AI571,"0.#"),1)=".",TRUE,FALSE)</formula>
    </cfRule>
  </conditionalFormatting>
  <conditionalFormatting sqref="AI572">
    <cfRule type="expression" dxfId="363" priority="321">
      <formula>IF(RIGHT(TEXT(AI572,"0.#"),1)=".",FALSE,TRUE)</formula>
    </cfRule>
    <cfRule type="expression" dxfId="362" priority="322">
      <formula>IF(RIGHT(TEXT(AI572,"0.#"),1)=".",TRUE,FALSE)</formula>
    </cfRule>
  </conditionalFormatting>
  <conditionalFormatting sqref="AM578">
    <cfRule type="expression" dxfId="361" priority="313">
      <formula>IF(RIGHT(TEXT(AM578,"0.#"),1)=".",FALSE,TRUE)</formula>
    </cfRule>
    <cfRule type="expression" dxfId="360" priority="314">
      <formula>IF(RIGHT(TEXT(AM578,"0.#"),1)=".",TRUE,FALSE)</formula>
    </cfRule>
  </conditionalFormatting>
  <conditionalFormatting sqref="AM576">
    <cfRule type="expression" dxfId="359" priority="317">
      <formula>IF(RIGHT(TEXT(AM576,"0.#"),1)=".",FALSE,TRUE)</formula>
    </cfRule>
    <cfRule type="expression" dxfId="358" priority="318">
      <formula>IF(RIGHT(TEXT(AM576,"0.#"),1)=".",TRUE,FALSE)</formula>
    </cfRule>
  </conditionalFormatting>
  <conditionalFormatting sqref="AM577">
    <cfRule type="expression" dxfId="357" priority="315">
      <formula>IF(RIGHT(TEXT(AM577,"0.#"),1)=".",FALSE,TRUE)</formula>
    </cfRule>
    <cfRule type="expression" dxfId="356" priority="316">
      <formula>IF(RIGHT(TEXT(AM577,"0.#"),1)=".",TRUE,FALSE)</formula>
    </cfRule>
  </conditionalFormatting>
  <conditionalFormatting sqref="AI578">
    <cfRule type="expression" dxfId="355" priority="307">
      <formula>IF(RIGHT(TEXT(AI578,"0.#"),1)=".",FALSE,TRUE)</formula>
    </cfRule>
    <cfRule type="expression" dxfId="354" priority="308">
      <formula>IF(RIGHT(TEXT(AI578,"0.#"),1)=".",TRUE,FALSE)</formula>
    </cfRule>
  </conditionalFormatting>
  <conditionalFormatting sqref="AI576">
    <cfRule type="expression" dxfId="353" priority="311">
      <formula>IF(RIGHT(TEXT(AI576,"0.#"),1)=".",FALSE,TRUE)</formula>
    </cfRule>
    <cfRule type="expression" dxfId="352" priority="312">
      <formula>IF(RIGHT(TEXT(AI576,"0.#"),1)=".",TRUE,FALSE)</formula>
    </cfRule>
  </conditionalFormatting>
  <conditionalFormatting sqref="AI577">
    <cfRule type="expression" dxfId="351" priority="309">
      <formula>IF(RIGHT(TEXT(AI577,"0.#"),1)=".",FALSE,TRUE)</formula>
    </cfRule>
    <cfRule type="expression" dxfId="350" priority="310">
      <formula>IF(RIGHT(TEXT(AI577,"0.#"),1)=".",TRUE,FALSE)</formula>
    </cfRule>
  </conditionalFormatting>
  <conditionalFormatting sqref="AM583">
    <cfRule type="expression" dxfId="349" priority="301">
      <formula>IF(RIGHT(TEXT(AM583,"0.#"),1)=".",FALSE,TRUE)</formula>
    </cfRule>
    <cfRule type="expression" dxfId="348" priority="302">
      <formula>IF(RIGHT(TEXT(AM583,"0.#"),1)=".",TRUE,FALSE)</formula>
    </cfRule>
  </conditionalFormatting>
  <conditionalFormatting sqref="AM581">
    <cfRule type="expression" dxfId="347" priority="305">
      <formula>IF(RIGHT(TEXT(AM581,"0.#"),1)=".",FALSE,TRUE)</formula>
    </cfRule>
    <cfRule type="expression" dxfId="346" priority="306">
      <formula>IF(RIGHT(TEXT(AM581,"0.#"),1)=".",TRUE,FALSE)</formula>
    </cfRule>
  </conditionalFormatting>
  <conditionalFormatting sqref="AM582">
    <cfRule type="expression" dxfId="345" priority="303">
      <formula>IF(RIGHT(TEXT(AM582,"0.#"),1)=".",FALSE,TRUE)</formula>
    </cfRule>
    <cfRule type="expression" dxfId="344" priority="304">
      <formula>IF(RIGHT(TEXT(AM582,"0.#"),1)=".",TRUE,FALSE)</formula>
    </cfRule>
  </conditionalFormatting>
  <conditionalFormatting sqref="AI583">
    <cfRule type="expression" dxfId="343" priority="295">
      <formula>IF(RIGHT(TEXT(AI583,"0.#"),1)=".",FALSE,TRUE)</formula>
    </cfRule>
    <cfRule type="expression" dxfId="342" priority="296">
      <formula>IF(RIGHT(TEXT(AI583,"0.#"),1)=".",TRUE,FALSE)</formula>
    </cfRule>
  </conditionalFormatting>
  <conditionalFormatting sqref="AI581">
    <cfRule type="expression" dxfId="341" priority="299">
      <formula>IF(RIGHT(TEXT(AI581,"0.#"),1)=".",FALSE,TRUE)</formula>
    </cfRule>
    <cfRule type="expression" dxfId="340" priority="300">
      <formula>IF(RIGHT(TEXT(AI581,"0.#"),1)=".",TRUE,FALSE)</formula>
    </cfRule>
  </conditionalFormatting>
  <conditionalFormatting sqref="AI582">
    <cfRule type="expression" dxfId="339" priority="297">
      <formula>IF(RIGHT(TEXT(AI582,"0.#"),1)=".",FALSE,TRUE)</formula>
    </cfRule>
    <cfRule type="expression" dxfId="338" priority="298">
      <formula>IF(RIGHT(TEXT(AI582,"0.#"),1)=".",TRUE,FALSE)</formula>
    </cfRule>
  </conditionalFormatting>
  <conditionalFormatting sqref="AM548">
    <cfRule type="expression" dxfId="337" priority="373">
      <formula>IF(RIGHT(TEXT(AM548,"0.#"),1)=".",FALSE,TRUE)</formula>
    </cfRule>
    <cfRule type="expression" dxfId="336" priority="374">
      <formula>IF(RIGHT(TEXT(AM548,"0.#"),1)=".",TRUE,FALSE)</formula>
    </cfRule>
  </conditionalFormatting>
  <conditionalFormatting sqref="AM546">
    <cfRule type="expression" dxfId="335" priority="377">
      <formula>IF(RIGHT(TEXT(AM546,"0.#"),1)=".",FALSE,TRUE)</formula>
    </cfRule>
    <cfRule type="expression" dxfId="334" priority="378">
      <formula>IF(RIGHT(TEXT(AM546,"0.#"),1)=".",TRUE,FALSE)</formula>
    </cfRule>
  </conditionalFormatting>
  <conditionalFormatting sqref="AM547">
    <cfRule type="expression" dxfId="333" priority="375">
      <formula>IF(RIGHT(TEXT(AM547,"0.#"),1)=".",FALSE,TRUE)</formula>
    </cfRule>
    <cfRule type="expression" dxfId="332" priority="376">
      <formula>IF(RIGHT(TEXT(AM547,"0.#"),1)=".",TRUE,FALSE)</formula>
    </cfRule>
  </conditionalFormatting>
  <conditionalFormatting sqref="AI548">
    <cfRule type="expression" dxfId="331" priority="367">
      <formula>IF(RIGHT(TEXT(AI548,"0.#"),1)=".",FALSE,TRUE)</formula>
    </cfRule>
    <cfRule type="expression" dxfId="330" priority="368">
      <formula>IF(RIGHT(TEXT(AI548,"0.#"),1)=".",TRUE,FALSE)</formula>
    </cfRule>
  </conditionalFormatting>
  <conditionalFormatting sqref="AI546">
    <cfRule type="expression" dxfId="329" priority="371">
      <formula>IF(RIGHT(TEXT(AI546,"0.#"),1)=".",FALSE,TRUE)</formula>
    </cfRule>
    <cfRule type="expression" dxfId="328" priority="372">
      <formula>IF(RIGHT(TEXT(AI546,"0.#"),1)=".",TRUE,FALSE)</formula>
    </cfRule>
  </conditionalFormatting>
  <conditionalFormatting sqref="AI547">
    <cfRule type="expression" dxfId="327" priority="369">
      <formula>IF(RIGHT(TEXT(AI547,"0.#"),1)=".",FALSE,TRUE)</formula>
    </cfRule>
    <cfRule type="expression" dxfId="326" priority="370">
      <formula>IF(RIGHT(TEXT(AI547,"0.#"),1)=".",TRUE,FALSE)</formula>
    </cfRule>
  </conditionalFormatting>
  <conditionalFormatting sqref="AM553">
    <cfRule type="expression" dxfId="325" priority="361">
      <formula>IF(RIGHT(TEXT(AM553,"0.#"),1)=".",FALSE,TRUE)</formula>
    </cfRule>
    <cfRule type="expression" dxfId="324" priority="362">
      <formula>IF(RIGHT(TEXT(AM553,"0.#"),1)=".",TRUE,FALSE)</formula>
    </cfRule>
  </conditionalFormatting>
  <conditionalFormatting sqref="AM551">
    <cfRule type="expression" dxfId="323" priority="365">
      <formula>IF(RIGHT(TEXT(AM551,"0.#"),1)=".",FALSE,TRUE)</formula>
    </cfRule>
    <cfRule type="expression" dxfId="322" priority="366">
      <formula>IF(RIGHT(TEXT(AM551,"0.#"),1)=".",TRUE,FALSE)</formula>
    </cfRule>
  </conditionalFormatting>
  <conditionalFormatting sqref="AM552">
    <cfRule type="expression" dxfId="321" priority="363">
      <formula>IF(RIGHT(TEXT(AM552,"0.#"),1)=".",FALSE,TRUE)</formula>
    </cfRule>
    <cfRule type="expression" dxfId="320" priority="364">
      <formula>IF(RIGHT(TEXT(AM552,"0.#"),1)=".",TRUE,FALSE)</formula>
    </cfRule>
  </conditionalFormatting>
  <conditionalFormatting sqref="AI553">
    <cfRule type="expression" dxfId="319" priority="355">
      <formula>IF(RIGHT(TEXT(AI553,"0.#"),1)=".",FALSE,TRUE)</formula>
    </cfRule>
    <cfRule type="expression" dxfId="318" priority="356">
      <formula>IF(RIGHT(TEXT(AI553,"0.#"),1)=".",TRUE,FALSE)</formula>
    </cfRule>
  </conditionalFormatting>
  <conditionalFormatting sqref="AI551">
    <cfRule type="expression" dxfId="317" priority="359">
      <formula>IF(RIGHT(TEXT(AI551,"0.#"),1)=".",FALSE,TRUE)</formula>
    </cfRule>
    <cfRule type="expression" dxfId="316" priority="360">
      <formula>IF(RIGHT(TEXT(AI551,"0.#"),1)=".",TRUE,FALSE)</formula>
    </cfRule>
  </conditionalFormatting>
  <conditionalFormatting sqref="AI552">
    <cfRule type="expression" dxfId="315" priority="357">
      <formula>IF(RIGHT(TEXT(AI552,"0.#"),1)=".",FALSE,TRUE)</formula>
    </cfRule>
    <cfRule type="expression" dxfId="314" priority="358">
      <formula>IF(RIGHT(TEXT(AI552,"0.#"),1)=".",TRUE,FALSE)</formula>
    </cfRule>
  </conditionalFormatting>
  <conditionalFormatting sqref="AM558">
    <cfRule type="expression" dxfId="313" priority="349">
      <formula>IF(RIGHT(TEXT(AM558,"0.#"),1)=".",FALSE,TRUE)</formula>
    </cfRule>
    <cfRule type="expression" dxfId="312" priority="350">
      <formula>IF(RIGHT(TEXT(AM558,"0.#"),1)=".",TRUE,FALSE)</formula>
    </cfRule>
  </conditionalFormatting>
  <conditionalFormatting sqref="AM556">
    <cfRule type="expression" dxfId="311" priority="353">
      <formula>IF(RIGHT(TEXT(AM556,"0.#"),1)=".",FALSE,TRUE)</formula>
    </cfRule>
    <cfRule type="expression" dxfId="310" priority="354">
      <formula>IF(RIGHT(TEXT(AM556,"0.#"),1)=".",TRUE,FALSE)</formula>
    </cfRule>
  </conditionalFormatting>
  <conditionalFormatting sqref="AM557">
    <cfRule type="expression" dxfId="309" priority="351">
      <formula>IF(RIGHT(TEXT(AM557,"0.#"),1)=".",FALSE,TRUE)</formula>
    </cfRule>
    <cfRule type="expression" dxfId="308" priority="352">
      <formula>IF(RIGHT(TEXT(AM557,"0.#"),1)=".",TRUE,FALSE)</formula>
    </cfRule>
  </conditionalFormatting>
  <conditionalFormatting sqref="AI558">
    <cfRule type="expression" dxfId="307" priority="343">
      <formula>IF(RIGHT(TEXT(AI558,"0.#"),1)=".",FALSE,TRUE)</formula>
    </cfRule>
    <cfRule type="expression" dxfId="306" priority="344">
      <formula>IF(RIGHT(TEXT(AI558,"0.#"),1)=".",TRUE,FALSE)</formula>
    </cfRule>
  </conditionalFormatting>
  <conditionalFormatting sqref="AI556">
    <cfRule type="expression" dxfId="305" priority="347">
      <formula>IF(RIGHT(TEXT(AI556,"0.#"),1)=".",FALSE,TRUE)</formula>
    </cfRule>
    <cfRule type="expression" dxfId="304" priority="348">
      <formula>IF(RIGHT(TEXT(AI556,"0.#"),1)=".",TRUE,FALSE)</formula>
    </cfRule>
  </conditionalFormatting>
  <conditionalFormatting sqref="AI557">
    <cfRule type="expression" dxfId="303" priority="345">
      <formula>IF(RIGHT(TEXT(AI557,"0.#"),1)=".",FALSE,TRUE)</formula>
    </cfRule>
    <cfRule type="expression" dxfId="302" priority="346">
      <formula>IF(RIGHT(TEXT(AI557,"0.#"),1)=".",TRUE,FALSE)</formula>
    </cfRule>
  </conditionalFormatting>
  <conditionalFormatting sqref="AM563">
    <cfRule type="expression" dxfId="301" priority="337">
      <formula>IF(RIGHT(TEXT(AM563,"0.#"),1)=".",FALSE,TRUE)</formula>
    </cfRule>
    <cfRule type="expression" dxfId="300" priority="338">
      <formula>IF(RIGHT(TEXT(AM563,"0.#"),1)=".",TRUE,FALSE)</formula>
    </cfRule>
  </conditionalFormatting>
  <conditionalFormatting sqref="AM561">
    <cfRule type="expression" dxfId="299" priority="341">
      <formula>IF(RIGHT(TEXT(AM561,"0.#"),1)=".",FALSE,TRUE)</formula>
    </cfRule>
    <cfRule type="expression" dxfId="298" priority="342">
      <formula>IF(RIGHT(TEXT(AM561,"0.#"),1)=".",TRUE,FALSE)</formula>
    </cfRule>
  </conditionalFormatting>
  <conditionalFormatting sqref="AM562">
    <cfRule type="expression" dxfId="297" priority="339">
      <formula>IF(RIGHT(TEXT(AM562,"0.#"),1)=".",FALSE,TRUE)</formula>
    </cfRule>
    <cfRule type="expression" dxfId="296" priority="340">
      <formula>IF(RIGHT(TEXT(AM562,"0.#"),1)=".",TRUE,FALSE)</formula>
    </cfRule>
  </conditionalFormatting>
  <conditionalFormatting sqref="AI563">
    <cfRule type="expression" dxfId="295" priority="331">
      <formula>IF(RIGHT(TEXT(AI563,"0.#"),1)=".",FALSE,TRUE)</formula>
    </cfRule>
    <cfRule type="expression" dxfId="294" priority="332">
      <formula>IF(RIGHT(TEXT(AI563,"0.#"),1)=".",TRUE,FALSE)</formula>
    </cfRule>
  </conditionalFormatting>
  <conditionalFormatting sqref="AI561">
    <cfRule type="expression" dxfId="293" priority="335">
      <formula>IF(RIGHT(TEXT(AI561,"0.#"),1)=".",FALSE,TRUE)</formula>
    </cfRule>
    <cfRule type="expression" dxfId="292" priority="336">
      <formula>IF(RIGHT(TEXT(AI561,"0.#"),1)=".",TRUE,FALSE)</formula>
    </cfRule>
  </conditionalFormatting>
  <conditionalFormatting sqref="AI562">
    <cfRule type="expression" dxfId="291" priority="333">
      <formula>IF(RIGHT(TEXT(AI562,"0.#"),1)=".",FALSE,TRUE)</formula>
    </cfRule>
    <cfRule type="expression" dxfId="290" priority="334">
      <formula>IF(RIGHT(TEXT(AI562,"0.#"),1)=".",TRUE,FALSE)</formula>
    </cfRule>
  </conditionalFormatting>
  <conditionalFormatting sqref="AM597">
    <cfRule type="expression" dxfId="289" priority="289">
      <formula>IF(RIGHT(TEXT(AM597,"0.#"),1)=".",FALSE,TRUE)</formula>
    </cfRule>
    <cfRule type="expression" dxfId="288" priority="290">
      <formula>IF(RIGHT(TEXT(AM597,"0.#"),1)=".",TRUE,FALSE)</formula>
    </cfRule>
  </conditionalFormatting>
  <conditionalFormatting sqref="AM595">
    <cfRule type="expression" dxfId="287" priority="293">
      <formula>IF(RIGHT(TEXT(AM595,"0.#"),1)=".",FALSE,TRUE)</formula>
    </cfRule>
    <cfRule type="expression" dxfId="286" priority="294">
      <formula>IF(RIGHT(TEXT(AM595,"0.#"),1)=".",TRUE,FALSE)</formula>
    </cfRule>
  </conditionalFormatting>
  <conditionalFormatting sqref="AM596">
    <cfRule type="expression" dxfId="285" priority="291">
      <formula>IF(RIGHT(TEXT(AM596,"0.#"),1)=".",FALSE,TRUE)</formula>
    </cfRule>
    <cfRule type="expression" dxfId="284" priority="292">
      <formula>IF(RIGHT(TEXT(AM596,"0.#"),1)=".",TRUE,FALSE)</formula>
    </cfRule>
  </conditionalFormatting>
  <conditionalFormatting sqref="AI597">
    <cfRule type="expression" dxfId="283" priority="283">
      <formula>IF(RIGHT(TEXT(AI597,"0.#"),1)=".",FALSE,TRUE)</formula>
    </cfRule>
    <cfRule type="expression" dxfId="282" priority="284">
      <formula>IF(RIGHT(TEXT(AI597,"0.#"),1)=".",TRUE,FALSE)</formula>
    </cfRule>
  </conditionalFormatting>
  <conditionalFormatting sqref="AI595">
    <cfRule type="expression" dxfId="281" priority="287">
      <formula>IF(RIGHT(TEXT(AI595,"0.#"),1)=".",FALSE,TRUE)</formula>
    </cfRule>
    <cfRule type="expression" dxfId="280" priority="288">
      <formula>IF(RIGHT(TEXT(AI595,"0.#"),1)=".",TRUE,FALSE)</formula>
    </cfRule>
  </conditionalFormatting>
  <conditionalFormatting sqref="AI596">
    <cfRule type="expression" dxfId="279" priority="285">
      <formula>IF(RIGHT(TEXT(AI596,"0.#"),1)=".",FALSE,TRUE)</formula>
    </cfRule>
    <cfRule type="expression" dxfId="278" priority="286">
      <formula>IF(RIGHT(TEXT(AI596,"0.#"),1)=".",TRUE,FALSE)</formula>
    </cfRule>
  </conditionalFormatting>
  <conditionalFormatting sqref="AM622">
    <cfRule type="expression" dxfId="277" priority="277">
      <formula>IF(RIGHT(TEXT(AM622,"0.#"),1)=".",FALSE,TRUE)</formula>
    </cfRule>
    <cfRule type="expression" dxfId="276" priority="278">
      <formula>IF(RIGHT(TEXT(AM622,"0.#"),1)=".",TRUE,FALSE)</formula>
    </cfRule>
  </conditionalFormatting>
  <conditionalFormatting sqref="AM620">
    <cfRule type="expression" dxfId="275" priority="281">
      <formula>IF(RIGHT(TEXT(AM620,"0.#"),1)=".",FALSE,TRUE)</formula>
    </cfRule>
    <cfRule type="expression" dxfId="274" priority="282">
      <formula>IF(RIGHT(TEXT(AM620,"0.#"),1)=".",TRUE,FALSE)</formula>
    </cfRule>
  </conditionalFormatting>
  <conditionalFormatting sqref="AM621">
    <cfRule type="expression" dxfId="273" priority="279">
      <formula>IF(RIGHT(TEXT(AM621,"0.#"),1)=".",FALSE,TRUE)</formula>
    </cfRule>
    <cfRule type="expression" dxfId="272" priority="280">
      <formula>IF(RIGHT(TEXT(AM621,"0.#"),1)=".",TRUE,FALSE)</formula>
    </cfRule>
  </conditionalFormatting>
  <conditionalFormatting sqref="AI622">
    <cfRule type="expression" dxfId="271" priority="271">
      <formula>IF(RIGHT(TEXT(AI622,"0.#"),1)=".",FALSE,TRUE)</formula>
    </cfRule>
    <cfRule type="expression" dxfId="270" priority="272">
      <formula>IF(RIGHT(TEXT(AI622,"0.#"),1)=".",TRUE,FALSE)</formula>
    </cfRule>
  </conditionalFormatting>
  <conditionalFormatting sqref="AI620">
    <cfRule type="expression" dxfId="269" priority="275">
      <formula>IF(RIGHT(TEXT(AI620,"0.#"),1)=".",FALSE,TRUE)</formula>
    </cfRule>
    <cfRule type="expression" dxfId="268" priority="276">
      <formula>IF(RIGHT(TEXT(AI620,"0.#"),1)=".",TRUE,FALSE)</formula>
    </cfRule>
  </conditionalFormatting>
  <conditionalFormatting sqref="AI621">
    <cfRule type="expression" dxfId="267" priority="273">
      <formula>IF(RIGHT(TEXT(AI621,"0.#"),1)=".",FALSE,TRUE)</formula>
    </cfRule>
    <cfRule type="expression" dxfId="266" priority="274">
      <formula>IF(RIGHT(TEXT(AI621,"0.#"),1)=".",TRUE,FALSE)</formula>
    </cfRule>
  </conditionalFormatting>
  <conditionalFormatting sqref="AM627">
    <cfRule type="expression" dxfId="265" priority="217">
      <formula>IF(RIGHT(TEXT(AM627,"0.#"),1)=".",FALSE,TRUE)</formula>
    </cfRule>
    <cfRule type="expression" dxfId="264" priority="218">
      <formula>IF(RIGHT(TEXT(AM627,"0.#"),1)=".",TRUE,FALSE)</formula>
    </cfRule>
  </conditionalFormatting>
  <conditionalFormatting sqref="AM625">
    <cfRule type="expression" dxfId="263" priority="221">
      <formula>IF(RIGHT(TEXT(AM625,"0.#"),1)=".",FALSE,TRUE)</formula>
    </cfRule>
    <cfRule type="expression" dxfId="262" priority="222">
      <formula>IF(RIGHT(TEXT(AM625,"0.#"),1)=".",TRUE,FALSE)</formula>
    </cfRule>
  </conditionalFormatting>
  <conditionalFormatting sqref="AM626">
    <cfRule type="expression" dxfId="261" priority="219">
      <formula>IF(RIGHT(TEXT(AM626,"0.#"),1)=".",FALSE,TRUE)</formula>
    </cfRule>
    <cfRule type="expression" dxfId="260" priority="220">
      <formula>IF(RIGHT(TEXT(AM626,"0.#"),1)=".",TRUE,FALSE)</formula>
    </cfRule>
  </conditionalFormatting>
  <conditionalFormatting sqref="AI627">
    <cfRule type="expression" dxfId="259" priority="211">
      <formula>IF(RIGHT(TEXT(AI627,"0.#"),1)=".",FALSE,TRUE)</formula>
    </cfRule>
    <cfRule type="expression" dxfId="258" priority="212">
      <formula>IF(RIGHT(TEXT(AI627,"0.#"),1)=".",TRUE,FALSE)</formula>
    </cfRule>
  </conditionalFormatting>
  <conditionalFormatting sqref="AI625">
    <cfRule type="expression" dxfId="257" priority="215">
      <formula>IF(RIGHT(TEXT(AI625,"0.#"),1)=".",FALSE,TRUE)</formula>
    </cfRule>
    <cfRule type="expression" dxfId="256" priority="216">
      <formula>IF(RIGHT(TEXT(AI625,"0.#"),1)=".",TRUE,FALSE)</formula>
    </cfRule>
  </conditionalFormatting>
  <conditionalFormatting sqref="AI626">
    <cfRule type="expression" dxfId="255" priority="213">
      <formula>IF(RIGHT(TEXT(AI626,"0.#"),1)=".",FALSE,TRUE)</formula>
    </cfRule>
    <cfRule type="expression" dxfId="254" priority="214">
      <formula>IF(RIGHT(TEXT(AI626,"0.#"),1)=".",TRUE,FALSE)</formula>
    </cfRule>
  </conditionalFormatting>
  <conditionalFormatting sqref="AM632">
    <cfRule type="expression" dxfId="253" priority="205">
      <formula>IF(RIGHT(TEXT(AM632,"0.#"),1)=".",FALSE,TRUE)</formula>
    </cfRule>
    <cfRule type="expression" dxfId="252" priority="206">
      <formula>IF(RIGHT(TEXT(AM632,"0.#"),1)=".",TRUE,FALSE)</formula>
    </cfRule>
  </conditionalFormatting>
  <conditionalFormatting sqref="AM630">
    <cfRule type="expression" dxfId="251" priority="209">
      <formula>IF(RIGHT(TEXT(AM630,"0.#"),1)=".",FALSE,TRUE)</formula>
    </cfRule>
    <cfRule type="expression" dxfId="250" priority="210">
      <formula>IF(RIGHT(TEXT(AM630,"0.#"),1)=".",TRUE,FALSE)</formula>
    </cfRule>
  </conditionalFormatting>
  <conditionalFormatting sqref="AM631">
    <cfRule type="expression" dxfId="249" priority="207">
      <formula>IF(RIGHT(TEXT(AM631,"0.#"),1)=".",FALSE,TRUE)</formula>
    </cfRule>
    <cfRule type="expression" dxfId="248" priority="208">
      <formula>IF(RIGHT(TEXT(AM631,"0.#"),1)=".",TRUE,FALSE)</formula>
    </cfRule>
  </conditionalFormatting>
  <conditionalFormatting sqref="AI632">
    <cfRule type="expression" dxfId="247" priority="199">
      <formula>IF(RIGHT(TEXT(AI632,"0.#"),1)=".",FALSE,TRUE)</formula>
    </cfRule>
    <cfRule type="expression" dxfId="246" priority="200">
      <formula>IF(RIGHT(TEXT(AI632,"0.#"),1)=".",TRUE,FALSE)</formula>
    </cfRule>
  </conditionalFormatting>
  <conditionalFormatting sqref="AI630">
    <cfRule type="expression" dxfId="245" priority="203">
      <formula>IF(RIGHT(TEXT(AI630,"0.#"),1)=".",FALSE,TRUE)</formula>
    </cfRule>
    <cfRule type="expression" dxfId="244" priority="204">
      <formula>IF(RIGHT(TEXT(AI630,"0.#"),1)=".",TRUE,FALSE)</formula>
    </cfRule>
  </conditionalFormatting>
  <conditionalFormatting sqref="AI631">
    <cfRule type="expression" dxfId="243" priority="201">
      <formula>IF(RIGHT(TEXT(AI631,"0.#"),1)=".",FALSE,TRUE)</formula>
    </cfRule>
    <cfRule type="expression" dxfId="242" priority="202">
      <formula>IF(RIGHT(TEXT(AI631,"0.#"),1)=".",TRUE,FALSE)</formula>
    </cfRule>
  </conditionalFormatting>
  <conditionalFormatting sqref="AM637">
    <cfRule type="expression" dxfId="241" priority="193">
      <formula>IF(RIGHT(TEXT(AM637,"0.#"),1)=".",FALSE,TRUE)</formula>
    </cfRule>
    <cfRule type="expression" dxfId="240" priority="194">
      <formula>IF(RIGHT(TEXT(AM637,"0.#"),1)=".",TRUE,FALSE)</formula>
    </cfRule>
  </conditionalFormatting>
  <conditionalFormatting sqref="AM635">
    <cfRule type="expression" dxfId="239" priority="197">
      <formula>IF(RIGHT(TEXT(AM635,"0.#"),1)=".",FALSE,TRUE)</formula>
    </cfRule>
    <cfRule type="expression" dxfId="238" priority="198">
      <formula>IF(RIGHT(TEXT(AM635,"0.#"),1)=".",TRUE,FALSE)</formula>
    </cfRule>
  </conditionalFormatting>
  <conditionalFormatting sqref="AM636">
    <cfRule type="expression" dxfId="237" priority="195">
      <formula>IF(RIGHT(TEXT(AM636,"0.#"),1)=".",FALSE,TRUE)</formula>
    </cfRule>
    <cfRule type="expression" dxfId="236" priority="196">
      <formula>IF(RIGHT(TEXT(AM636,"0.#"),1)=".",TRUE,FALSE)</formula>
    </cfRule>
  </conditionalFormatting>
  <conditionalFormatting sqref="AI637">
    <cfRule type="expression" dxfId="235" priority="187">
      <formula>IF(RIGHT(TEXT(AI637,"0.#"),1)=".",FALSE,TRUE)</formula>
    </cfRule>
    <cfRule type="expression" dxfId="234" priority="188">
      <formula>IF(RIGHT(TEXT(AI637,"0.#"),1)=".",TRUE,FALSE)</formula>
    </cfRule>
  </conditionalFormatting>
  <conditionalFormatting sqref="AI635">
    <cfRule type="expression" dxfId="233" priority="191">
      <formula>IF(RIGHT(TEXT(AI635,"0.#"),1)=".",FALSE,TRUE)</formula>
    </cfRule>
    <cfRule type="expression" dxfId="232" priority="192">
      <formula>IF(RIGHT(TEXT(AI635,"0.#"),1)=".",TRUE,FALSE)</formula>
    </cfRule>
  </conditionalFormatting>
  <conditionalFormatting sqref="AI636">
    <cfRule type="expression" dxfId="231" priority="189">
      <formula>IF(RIGHT(TEXT(AI636,"0.#"),1)=".",FALSE,TRUE)</formula>
    </cfRule>
    <cfRule type="expression" dxfId="230" priority="190">
      <formula>IF(RIGHT(TEXT(AI636,"0.#"),1)=".",TRUE,FALSE)</formula>
    </cfRule>
  </conditionalFormatting>
  <conditionalFormatting sqref="AM602">
    <cfRule type="expression" dxfId="229" priority="265">
      <formula>IF(RIGHT(TEXT(AM602,"0.#"),1)=".",FALSE,TRUE)</formula>
    </cfRule>
    <cfRule type="expression" dxfId="228" priority="266">
      <formula>IF(RIGHT(TEXT(AM602,"0.#"),1)=".",TRUE,FALSE)</formula>
    </cfRule>
  </conditionalFormatting>
  <conditionalFormatting sqref="AM600">
    <cfRule type="expression" dxfId="227" priority="269">
      <formula>IF(RIGHT(TEXT(AM600,"0.#"),1)=".",FALSE,TRUE)</formula>
    </cfRule>
    <cfRule type="expression" dxfId="226" priority="270">
      <formula>IF(RIGHT(TEXT(AM600,"0.#"),1)=".",TRUE,FALSE)</formula>
    </cfRule>
  </conditionalFormatting>
  <conditionalFormatting sqref="AM601">
    <cfRule type="expression" dxfId="225" priority="267">
      <formula>IF(RIGHT(TEXT(AM601,"0.#"),1)=".",FALSE,TRUE)</formula>
    </cfRule>
    <cfRule type="expression" dxfId="224" priority="268">
      <formula>IF(RIGHT(TEXT(AM601,"0.#"),1)=".",TRUE,FALSE)</formula>
    </cfRule>
  </conditionalFormatting>
  <conditionalFormatting sqref="AI602">
    <cfRule type="expression" dxfId="223" priority="259">
      <formula>IF(RIGHT(TEXT(AI602,"0.#"),1)=".",FALSE,TRUE)</formula>
    </cfRule>
    <cfRule type="expression" dxfId="222" priority="260">
      <formula>IF(RIGHT(TEXT(AI602,"0.#"),1)=".",TRUE,FALSE)</formula>
    </cfRule>
  </conditionalFormatting>
  <conditionalFormatting sqref="AI600">
    <cfRule type="expression" dxfId="221" priority="263">
      <formula>IF(RIGHT(TEXT(AI600,"0.#"),1)=".",FALSE,TRUE)</formula>
    </cfRule>
    <cfRule type="expression" dxfId="220" priority="264">
      <formula>IF(RIGHT(TEXT(AI600,"0.#"),1)=".",TRUE,FALSE)</formula>
    </cfRule>
  </conditionalFormatting>
  <conditionalFormatting sqref="AI601">
    <cfRule type="expression" dxfId="219" priority="261">
      <formula>IF(RIGHT(TEXT(AI601,"0.#"),1)=".",FALSE,TRUE)</formula>
    </cfRule>
    <cfRule type="expression" dxfId="218" priority="262">
      <formula>IF(RIGHT(TEXT(AI601,"0.#"),1)=".",TRUE,FALSE)</formula>
    </cfRule>
  </conditionalFormatting>
  <conditionalFormatting sqref="AM607">
    <cfRule type="expression" dxfId="217" priority="253">
      <formula>IF(RIGHT(TEXT(AM607,"0.#"),1)=".",FALSE,TRUE)</formula>
    </cfRule>
    <cfRule type="expression" dxfId="216" priority="254">
      <formula>IF(RIGHT(TEXT(AM607,"0.#"),1)=".",TRUE,FALSE)</formula>
    </cfRule>
  </conditionalFormatting>
  <conditionalFormatting sqref="AM605">
    <cfRule type="expression" dxfId="215" priority="257">
      <formula>IF(RIGHT(TEXT(AM605,"0.#"),1)=".",FALSE,TRUE)</formula>
    </cfRule>
    <cfRule type="expression" dxfId="214" priority="258">
      <formula>IF(RIGHT(TEXT(AM605,"0.#"),1)=".",TRUE,FALSE)</formula>
    </cfRule>
  </conditionalFormatting>
  <conditionalFormatting sqref="AM606">
    <cfRule type="expression" dxfId="213" priority="255">
      <formula>IF(RIGHT(TEXT(AM606,"0.#"),1)=".",FALSE,TRUE)</formula>
    </cfRule>
    <cfRule type="expression" dxfId="212" priority="256">
      <formula>IF(RIGHT(TEXT(AM606,"0.#"),1)=".",TRUE,FALSE)</formula>
    </cfRule>
  </conditionalFormatting>
  <conditionalFormatting sqref="AI607">
    <cfRule type="expression" dxfId="211" priority="247">
      <formula>IF(RIGHT(TEXT(AI607,"0.#"),1)=".",FALSE,TRUE)</formula>
    </cfRule>
    <cfRule type="expression" dxfId="210" priority="248">
      <formula>IF(RIGHT(TEXT(AI607,"0.#"),1)=".",TRUE,FALSE)</formula>
    </cfRule>
  </conditionalFormatting>
  <conditionalFormatting sqref="AI605">
    <cfRule type="expression" dxfId="209" priority="251">
      <formula>IF(RIGHT(TEXT(AI605,"0.#"),1)=".",FALSE,TRUE)</formula>
    </cfRule>
    <cfRule type="expression" dxfId="208" priority="252">
      <formula>IF(RIGHT(TEXT(AI605,"0.#"),1)=".",TRUE,FALSE)</formula>
    </cfRule>
  </conditionalFormatting>
  <conditionalFormatting sqref="AI606">
    <cfRule type="expression" dxfId="207" priority="249">
      <formula>IF(RIGHT(TEXT(AI606,"0.#"),1)=".",FALSE,TRUE)</formula>
    </cfRule>
    <cfRule type="expression" dxfId="206" priority="250">
      <formula>IF(RIGHT(TEXT(AI606,"0.#"),1)=".",TRUE,FALSE)</formula>
    </cfRule>
  </conditionalFormatting>
  <conditionalFormatting sqref="AM612">
    <cfRule type="expression" dxfId="205" priority="241">
      <formula>IF(RIGHT(TEXT(AM612,"0.#"),1)=".",FALSE,TRUE)</formula>
    </cfRule>
    <cfRule type="expression" dxfId="204" priority="242">
      <formula>IF(RIGHT(TEXT(AM612,"0.#"),1)=".",TRUE,FALSE)</formula>
    </cfRule>
  </conditionalFormatting>
  <conditionalFormatting sqref="AM610">
    <cfRule type="expression" dxfId="203" priority="245">
      <formula>IF(RIGHT(TEXT(AM610,"0.#"),1)=".",FALSE,TRUE)</formula>
    </cfRule>
    <cfRule type="expression" dxfId="202" priority="246">
      <formula>IF(RIGHT(TEXT(AM610,"0.#"),1)=".",TRUE,FALSE)</formula>
    </cfRule>
  </conditionalFormatting>
  <conditionalFormatting sqref="AM611">
    <cfRule type="expression" dxfId="201" priority="243">
      <formula>IF(RIGHT(TEXT(AM611,"0.#"),1)=".",FALSE,TRUE)</formula>
    </cfRule>
    <cfRule type="expression" dxfId="200" priority="244">
      <formula>IF(RIGHT(TEXT(AM611,"0.#"),1)=".",TRUE,FALSE)</formula>
    </cfRule>
  </conditionalFormatting>
  <conditionalFormatting sqref="AI612">
    <cfRule type="expression" dxfId="199" priority="235">
      <formula>IF(RIGHT(TEXT(AI612,"0.#"),1)=".",FALSE,TRUE)</formula>
    </cfRule>
    <cfRule type="expression" dxfId="198" priority="236">
      <formula>IF(RIGHT(TEXT(AI612,"0.#"),1)=".",TRUE,FALSE)</formula>
    </cfRule>
  </conditionalFormatting>
  <conditionalFormatting sqref="AI610">
    <cfRule type="expression" dxfId="197" priority="239">
      <formula>IF(RIGHT(TEXT(AI610,"0.#"),1)=".",FALSE,TRUE)</formula>
    </cfRule>
    <cfRule type="expression" dxfId="196" priority="240">
      <formula>IF(RIGHT(TEXT(AI610,"0.#"),1)=".",TRUE,FALSE)</formula>
    </cfRule>
  </conditionalFormatting>
  <conditionalFormatting sqref="AI611">
    <cfRule type="expression" dxfId="195" priority="237">
      <formula>IF(RIGHT(TEXT(AI611,"0.#"),1)=".",FALSE,TRUE)</formula>
    </cfRule>
    <cfRule type="expression" dxfId="194" priority="238">
      <formula>IF(RIGHT(TEXT(AI611,"0.#"),1)=".",TRUE,FALSE)</formula>
    </cfRule>
  </conditionalFormatting>
  <conditionalFormatting sqref="AM617">
    <cfRule type="expression" dxfId="193" priority="229">
      <formula>IF(RIGHT(TEXT(AM617,"0.#"),1)=".",FALSE,TRUE)</formula>
    </cfRule>
    <cfRule type="expression" dxfId="192" priority="230">
      <formula>IF(RIGHT(TEXT(AM617,"0.#"),1)=".",TRUE,FALSE)</formula>
    </cfRule>
  </conditionalFormatting>
  <conditionalFormatting sqref="AM615">
    <cfRule type="expression" dxfId="191" priority="233">
      <formula>IF(RIGHT(TEXT(AM615,"0.#"),1)=".",FALSE,TRUE)</formula>
    </cfRule>
    <cfRule type="expression" dxfId="190" priority="234">
      <formula>IF(RIGHT(TEXT(AM615,"0.#"),1)=".",TRUE,FALSE)</formula>
    </cfRule>
  </conditionalFormatting>
  <conditionalFormatting sqref="AM616">
    <cfRule type="expression" dxfId="189" priority="231">
      <formula>IF(RIGHT(TEXT(AM616,"0.#"),1)=".",FALSE,TRUE)</formula>
    </cfRule>
    <cfRule type="expression" dxfId="188" priority="232">
      <formula>IF(RIGHT(TEXT(AM616,"0.#"),1)=".",TRUE,FALSE)</formula>
    </cfRule>
  </conditionalFormatting>
  <conditionalFormatting sqref="AI617">
    <cfRule type="expression" dxfId="187" priority="223">
      <formula>IF(RIGHT(TEXT(AI617,"0.#"),1)=".",FALSE,TRUE)</formula>
    </cfRule>
    <cfRule type="expression" dxfId="186" priority="224">
      <formula>IF(RIGHT(TEXT(AI617,"0.#"),1)=".",TRUE,FALSE)</formula>
    </cfRule>
  </conditionalFormatting>
  <conditionalFormatting sqref="AI615">
    <cfRule type="expression" dxfId="185" priority="227">
      <formula>IF(RIGHT(TEXT(AI615,"0.#"),1)=".",FALSE,TRUE)</formula>
    </cfRule>
    <cfRule type="expression" dxfId="184" priority="228">
      <formula>IF(RIGHT(TEXT(AI615,"0.#"),1)=".",TRUE,FALSE)</formula>
    </cfRule>
  </conditionalFormatting>
  <conditionalFormatting sqref="AI616">
    <cfRule type="expression" dxfId="183" priority="225">
      <formula>IF(RIGHT(TEXT(AI616,"0.#"),1)=".",FALSE,TRUE)</formula>
    </cfRule>
    <cfRule type="expression" dxfId="182" priority="226">
      <formula>IF(RIGHT(TEXT(AI616,"0.#"),1)=".",TRUE,FALSE)</formula>
    </cfRule>
  </conditionalFormatting>
  <conditionalFormatting sqref="AM651">
    <cfRule type="expression" dxfId="181" priority="181">
      <formula>IF(RIGHT(TEXT(AM651,"0.#"),1)=".",FALSE,TRUE)</formula>
    </cfRule>
    <cfRule type="expression" dxfId="180" priority="182">
      <formula>IF(RIGHT(TEXT(AM651,"0.#"),1)=".",TRUE,FALSE)</formula>
    </cfRule>
  </conditionalFormatting>
  <conditionalFormatting sqref="AM649">
    <cfRule type="expression" dxfId="179" priority="185">
      <formula>IF(RIGHT(TEXT(AM649,"0.#"),1)=".",FALSE,TRUE)</formula>
    </cfRule>
    <cfRule type="expression" dxfId="178" priority="186">
      <formula>IF(RIGHT(TEXT(AM649,"0.#"),1)=".",TRUE,FALSE)</formula>
    </cfRule>
  </conditionalFormatting>
  <conditionalFormatting sqref="AM650">
    <cfRule type="expression" dxfId="177" priority="183">
      <formula>IF(RIGHT(TEXT(AM650,"0.#"),1)=".",FALSE,TRUE)</formula>
    </cfRule>
    <cfRule type="expression" dxfId="176" priority="184">
      <formula>IF(RIGHT(TEXT(AM650,"0.#"),1)=".",TRUE,FALSE)</formula>
    </cfRule>
  </conditionalFormatting>
  <conditionalFormatting sqref="AI651">
    <cfRule type="expression" dxfId="175" priority="175">
      <formula>IF(RIGHT(TEXT(AI651,"0.#"),1)=".",FALSE,TRUE)</formula>
    </cfRule>
    <cfRule type="expression" dxfId="174" priority="176">
      <formula>IF(RIGHT(TEXT(AI651,"0.#"),1)=".",TRUE,FALSE)</formula>
    </cfRule>
  </conditionalFormatting>
  <conditionalFormatting sqref="AI649">
    <cfRule type="expression" dxfId="173" priority="179">
      <formula>IF(RIGHT(TEXT(AI649,"0.#"),1)=".",FALSE,TRUE)</formula>
    </cfRule>
    <cfRule type="expression" dxfId="172" priority="180">
      <formula>IF(RIGHT(TEXT(AI649,"0.#"),1)=".",TRUE,FALSE)</formula>
    </cfRule>
  </conditionalFormatting>
  <conditionalFormatting sqref="AI650">
    <cfRule type="expression" dxfId="171" priority="177">
      <formula>IF(RIGHT(TEXT(AI650,"0.#"),1)=".",FALSE,TRUE)</formula>
    </cfRule>
    <cfRule type="expression" dxfId="170" priority="178">
      <formula>IF(RIGHT(TEXT(AI650,"0.#"),1)=".",TRUE,FALSE)</formula>
    </cfRule>
  </conditionalFormatting>
  <conditionalFormatting sqref="AM676">
    <cfRule type="expression" dxfId="169" priority="169">
      <formula>IF(RIGHT(TEXT(AM676,"0.#"),1)=".",FALSE,TRUE)</formula>
    </cfRule>
    <cfRule type="expression" dxfId="168" priority="170">
      <formula>IF(RIGHT(TEXT(AM676,"0.#"),1)=".",TRUE,FALSE)</formula>
    </cfRule>
  </conditionalFormatting>
  <conditionalFormatting sqref="AM674">
    <cfRule type="expression" dxfId="167" priority="173">
      <formula>IF(RIGHT(TEXT(AM674,"0.#"),1)=".",FALSE,TRUE)</formula>
    </cfRule>
    <cfRule type="expression" dxfId="166" priority="174">
      <formula>IF(RIGHT(TEXT(AM674,"0.#"),1)=".",TRUE,FALSE)</formula>
    </cfRule>
  </conditionalFormatting>
  <conditionalFormatting sqref="AM675">
    <cfRule type="expression" dxfId="165" priority="171">
      <formula>IF(RIGHT(TEXT(AM675,"0.#"),1)=".",FALSE,TRUE)</formula>
    </cfRule>
    <cfRule type="expression" dxfId="164" priority="172">
      <formula>IF(RIGHT(TEXT(AM675,"0.#"),1)=".",TRUE,FALSE)</formula>
    </cfRule>
  </conditionalFormatting>
  <conditionalFormatting sqref="AI676">
    <cfRule type="expression" dxfId="163" priority="163">
      <formula>IF(RIGHT(TEXT(AI676,"0.#"),1)=".",FALSE,TRUE)</formula>
    </cfRule>
    <cfRule type="expression" dxfId="162" priority="164">
      <formula>IF(RIGHT(TEXT(AI676,"0.#"),1)=".",TRUE,FALSE)</formula>
    </cfRule>
  </conditionalFormatting>
  <conditionalFormatting sqref="AI674">
    <cfRule type="expression" dxfId="161" priority="167">
      <formula>IF(RIGHT(TEXT(AI674,"0.#"),1)=".",FALSE,TRUE)</formula>
    </cfRule>
    <cfRule type="expression" dxfId="160" priority="168">
      <formula>IF(RIGHT(TEXT(AI674,"0.#"),1)=".",TRUE,FALSE)</formula>
    </cfRule>
  </conditionalFormatting>
  <conditionalFormatting sqref="AI675">
    <cfRule type="expression" dxfId="159" priority="165">
      <formula>IF(RIGHT(TEXT(AI675,"0.#"),1)=".",FALSE,TRUE)</formula>
    </cfRule>
    <cfRule type="expression" dxfId="158" priority="166">
      <formula>IF(RIGHT(TEXT(AI675,"0.#"),1)=".",TRUE,FALSE)</formula>
    </cfRule>
  </conditionalFormatting>
  <conditionalFormatting sqref="AM681">
    <cfRule type="expression" dxfId="157" priority="109">
      <formula>IF(RIGHT(TEXT(AM681,"0.#"),1)=".",FALSE,TRUE)</formula>
    </cfRule>
    <cfRule type="expression" dxfId="156" priority="110">
      <formula>IF(RIGHT(TEXT(AM681,"0.#"),1)=".",TRUE,FALSE)</formula>
    </cfRule>
  </conditionalFormatting>
  <conditionalFormatting sqref="AM679">
    <cfRule type="expression" dxfId="155" priority="113">
      <formula>IF(RIGHT(TEXT(AM679,"0.#"),1)=".",FALSE,TRUE)</formula>
    </cfRule>
    <cfRule type="expression" dxfId="154" priority="114">
      <formula>IF(RIGHT(TEXT(AM679,"0.#"),1)=".",TRUE,FALSE)</formula>
    </cfRule>
  </conditionalFormatting>
  <conditionalFormatting sqref="AM680">
    <cfRule type="expression" dxfId="153" priority="111">
      <formula>IF(RIGHT(TEXT(AM680,"0.#"),1)=".",FALSE,TRUE)</formula>
    </cfRule>
    <cfRule type="expression" dxfId="152" priority="112">
      <formula>IF(RIGHT(TEXT(AM680,"0.#"),1)=".",TRUE,FALSE)</formula>
    </cfRule>
  </conditionalFormatting>
  <conditionalFormatting sqref="AI681">
    <cfRule type="expression" dxfId="151" priority="103">
      <formula>IF(RIGHT(TEXT(AI681,"0.#"),1)=".",FALSE,TRUE)</formula>
    </cfRule>
    <cfRule type="expression" dxfId="150" priority="104">
      <formula>IF(RIGHT(TEXT(AI681,"0.#"),1)=".",TRUE,FALSE)</formula>
    </cfRule>
  </conditionalFormatting>
  <conditionalFormatting sqref="AI679">
    <cfRule type="expression" dxfId="149" priority="107">
      <formula>IF(RIGHT(TEXT(AI679,"0.#"),1)=".",FALSE,TRUE)</formula>
    </cfRule>
    <cfRule type="expression" dxfId="148" priority="108">
      <formula>IF(RIGHT(TEXT(AI679,"0.#"),1)=".",TRUE,FALSE)</formula>
    </cfRule>
  </conditionalFormatting>
  <conditionalFormatting sqref="AI680">
    <cfRule type="expression" dxfId="147" priority="105">
      <formula>IF(RIGHT(TEXT(AI680,"0.#"),1)=".",FALSE,TRUE)</formula>
    </cfRule>
    <cfRule type="expression" dxfId="146" priority="106">
      <formula>IF(RIGHT(TEXT(AI680,"0.#"),1)=".",TRUE,FALSE)</formula>
    </cfRule>
  </conditionalFormatting>
  <conditionalFormatting sqref="AM686">
    <cfRule type="expression" dxfId="145" priority="97">
      <formula>IF(RIGHT(TEXT(AM686,"0.#"),1)=".",FALSE,TRUE)</formula>
    </cfRule>
    <cfRule type="expression" dxfId="144" priority="98">
      <formula>IF(RIGHT(TEXT(AM686,"0.#"),1)=".",TRUE,FALSE)</formula>
    </cfRule>
  </conditionalFormatting>
  <conditionalFormatting sqref="AM684">
    <cfRule type="expression" dxfId="143" priority="101">
      <formula>IF(RIGHT(TEXT(AM684,"0.#"),1)=".",FALSE,TRUE)</formula>
    </cfRule>
    <cfRule type="expression" dxfId="142" priority="102">
      <formula>IF(RIGHT(TEXT(AM684,"0.#"),1)=".",TRUE,FALSE)</formula>
    </cfRule>
  </conditionalFormatting>
  <conditionalFormatting sqref="AM685">
    <cfRule type="expression" dxfId="141" priority="99">
      <formula>IF(RIGHT(TEXT(AM685,"0.#"),1)=".",FALSE,TRUE)</formula>
    </cfRule>
    <cfRule type="expression" dxfId="140" priority="100">
      <formula>IF(RIGHT(TEXT(AM685,"0.#"),1)=".",TRUE,FALSE)</formula>
    </cfRule>
  </conditionalFormatting>
  <conditionalFormatting sqref="AI686">
    <cfRule type="expression" dxfId="139" priority="91">
      <formula>IF(RIGHT(TEXT(AI686,"0.#"),1)=".",FALSE,TRUE)</formula>
    </cfRule>
    <cfRule type="expression" dxfId="138" priority="92">
      <formula>IF(RIGHT(TEXT(AI686,"0.#"),1)=".",TRUE,FALSE)</formula>
    </cfRule>
  </conditionalFormatting>
  <conditionalFormatting sqref="AI684">
    <cfRule type="expression" dxfId="137" priority="95">
      <formula>IF(RIGHT(TEXT(AI684,"0.#"),1)=".",FALSE,TRUE)</formula>
    </cfRule>
    <cfRule type="expression" dxfId="136" priority="96">
      <formula>IF(RIGHT(TEXT(AI684,"0.#"),1)=".",TRUE,FALSE)</formula>
    </cfRule>
  </conditionalFormatting>
  <conditionalFormatting sqref="AI685">
    <cfRule type="expression" dxfId="135" priority="93">
      <formula>IF(RIGHT(TEXT(AI685,"0.#"),1)=".",FALSE,TRUE)</formula>
    </cfRule>
    <cfRule type="expression" dxfId="134" priority="94">
      <formula>IF(RIGHT(TEXT(AI685,"0.#"),1)=".",TRUE,FALSE)</formula>
    </cfRule>
  </conditionalFormatting>
  <conditionalFormatting sqref="AM691">
    <cfRule type="expression" dxfId="133" priority="85">
      <formula>IF(RIGHT(TEXT(AM691,"0.#"),1)=".",FALSE,TRUE)</formula>
    </cfRule>
    <cfRule type="expression" dxfId="132" priority="86">
      <formula>IF(RIGHT(TEXT(AM691,"0.#"),1)=".",TRUE,FALSE)</formula>
    </cfRule>
  </conditionalFormatting>
  <conditionalFormatting sqref="AM689">
    <cfRule type="expression" dxfId="131" priority="89">
      <formula>IF(RIGHT(TEXT(AM689,"0.#"),1)=".",FALSE,TRUE)</formula>
    </cfRule>
    <cfRule type="expression" dxfId="130" priority="90">
      <formula>IF(RIGHT(TEXT(AM689,"0.#"),1)=".",TRUE,FALSE)</formula>
    </cfRule>
  </conditionalFormatting>
  <conditionalFormatting sqref="AM690">
    <cfRule type="expression" dxfId="129" priority="87">
      <formula>IF(RIGHT(TEXT(AM690,"0.#"),1)=".",FALSE,TRUE)</formula>
    </cfRule>
    <cfRule type="expression" dxfId="128" priority="88">
      <formula>IF(RIGHT(TEXT(AM690,"0.#"),1)=".",TRUE,FALSE)</formula>
    </cfRule>
  </conditionalFormatting>
  <conditionalFormatting sqref="AI691">
    <cfRule type="expression" dxfId="127" priority="79">
      <formula>IF(RIGHT(TEXT(AI691,"0.#"),1)=".",FALSE,TRUE)</formula>
    </cfRule>
    <cfRule type="expression" dxfId="126" priority="80">
      <formula>IF(RIGHT(TEXT(AI691,"0.#"),1)=".",TRUE,FALSE)</formula>
    </cfRule>
  </conditionalFormatting>
  <conditionalFormatting sqref="AI689">
    <cfRule type="expression" dxfId="125" priority="83">
      <formula>IF(RIGHT(TEXT(AI689,"0.#"),1)=".",FALSE,TRUE)</formula>
    </cfRule>
    <cfRule type="expression" dxfId="124" priority="84">
      <formula>IF(RIGHT(TEXT(AI689,"0.#"),1)=".",TRUE,FALSE)</formula>
    </cfRule>
  </conditionalFormatting>
  <conditionalFormatting sqref="AI690">
    <cfRule type="expression" dxfId="123" priority="81">
      <formula>IF(RIGHT(TEXT(AI690,"0.#"),1)=".",FALSE,TRUE)</formula>
    </cfRule>
    <cfRule type="expression" dxfId="122" priority="82">
      <formula>IF(RIGHT(TEXT(AI690,"0.#"),1)=".",TRUE,FALSE)</formula>
    </cfRule>
  </conditionalFormatting>
  <conditionalFormatting sqref="AM656">
    <cfRule type="expression" dxfId="121" priority="157">
      <formula>IF(RIGHT(TEXT(AM656,"0.#"),1)=".",FALSE,TRUE)</formula>
    </cfRule>
    <cfRule type="expression" dxfId="120" priority="158">
      <formula>IF(RIGHT(TEXT(AM656,"0.#"),1)=".",TRUE,FALSE)</formula>
    </cfRule>
  </conditionalFormatting>
  <conditionalFormatting sqref="AM654">
    <cfRule type="expression" dxfId="119" priority="161">
      <formula>IF(RIGHT(TEXT(AM654,"0.#"),1)=".",FALSE,TRUE)</formula>
    </cfRule>
    <cfRule type="expression" dxfId="118" priority="162">
      <formula>IF(RIGHT(TEXT(AM654,"0.#"),1)=".",TRUE,FALSE)</formula>
    </cfRule>
  </conditionalFormatting>
  <conditionalFormatting sqref="AM655">
    <cfRule type="expression" dxfId="117" priority="159">
      <formula>IF(RIGHT(TEXT(AM655,"0.#"),1)=".",FALSE,TRUE)</formula>
    </cfRule>
    <cfRule type="expression" dxfId="116" priority="160">
      <formula>IF(RIGHT(TEXT(AM655,"0.#"),1)=".",TRUE,FALSE)</formula>
    </cfRule>
  </conditionalFormatting>
  <conditionalFormatting sqref="AI656">
    <cfRule type="expression" dxfId="115" priority="151">
      <formula>IF(RIGHT(TEXT(AI656,"0.#"),1)=".",FALSE,TRUE)</formula>
    </cfRule>
    <cfRule type="expression" dxfId="114" priority="152">
      <formula>IF(RIGHT(TEXT(AI656,"0.#"),1)=".",TRUE,FALSE)</formula>
    </cfRule>
  </conditionalFormatting>
  <conditionalFormatting sqref="AI654">
    <cfRule type="expression" dxfId="113" priority="155">
      <formula>IF(RIGHT(TEXT(AI654,"0.#"),1)=".",FALSE,TRUE)</formula>
    </cfRule>
    <cfRule type="expression" dxfId="112" priority="156">
      <formula>IF(RIGHT(TEXT(AI654,"0.#"),1)=".",TRUE,FALSE)</formula>
    </cfRule>
  </conditionalFormatting>
  <conditionalFormatting sqref="AI655">
    <cfRule type="expression" dxfId="111" priority="153">
      <formula>IF(RIGHT(TEXT(AI655,"0.#"),1)=".",FALSE,TRUE)</formula>
    </cfRule>
    <cfRule type="expression" dxfId="110" priority="154">
      <formula>IF(RIGHT(TEXT(AI655,"0.#"),1)=".",TRUE,FALSE)</formula>
    </cfRule>
  </conditionalFormatting>
  <conditionalFormatting sqref="AM661">
    <cfRule type="expression" dxfId="109" priority="145">
      <formula>IF(RIGHT(TEXT(AM661,"0.#"),1)=".",FALSE,TRUE)</formula>
    </cfRule>
    <cfRule type="expression" dxfId="108" priority="146">
      <formula>IF(RIGHT(TEXT(AM661,"0.#"),1)=".",TRUE,FALSE)</formula>
    </cfRule>
  </conditionalFormatting>
  <conditionalFormatting sqref="AM659">
    <cfRule type="expression" dxfId="107" priority="149">
      <formula>IF(RIGHT(TEXT(AM659,"0.#"),1)=".",FALSE,TRUE)</formula>
    </cfRule>
    <cfRule type="expression" dxfId="106" priority="150">
      <formula>IF(RIGHT(TEXT(AM659,"0.#"),1)=".",TRUE,FALSE)</formula>
    </cfRule>
  </conditionalFormatting>
  <conditionalFormatting sqref="AM660">
    <cfRule type="expression" dxfId="105" priority="147">
      <formula>IF(RIGHT(TEXT(AM660,"0.#"),1)=".",FALSE,TRUE)</formula>
    </cfRule>
    <cfRule type="expression" dxfId="104" priority="148">
      <formula>IF(RIGHT(TEXT(AM660,"0.#"),1)=".",TRUE,FALSE)</formula>
    </cfRule>
  </conditionalFormatting>
  <conditionalFormatting sqref="AI661">
    <cfRule type="expression" dxfId="103" priority="139">
      <formula>IF(RIGHT(TEXT(AI661,"0.#"),1)=".",FALSE,TRUE)</formula>
    </cfRule>
    <cfRule type="expression" dxfId="102" priority="140">
      <formula>IF(RIGHT(TEXT(AI661,"0.#"),1)=".",TRUE,FALSE)</formula>
    </cfRule>
  </conditionalFormatting>
  <conditionalFormatting sqref="AI659">
    <cfRule type="expression" dxfId="101" priority="143">
      <formula>IF(RIGHT(TEXT(AI659,"0.#"),1)=".",FALSE,TRUE)</formula>
    </cfRule>
    <cfRule type="expression" dxfId="100" priority="144">
      <formula>IF(RIGHT(TEXT(AI659,"0.#"),1)=".",TRUE,FALSE)</formula>
    </cfRule>
  </conditionalFormatting>
  <conditionalFormatting sqref="AI660">
    <cfRule type="expression" dxfId="99" priority="141">
      <formula>IF(RIGHT(TEXT(AI660,"0.#"),1)=".",FALSE,TRUE)</formula>
    </cfRule>
    <cfRule type="expression" dxfId="98" priority="142">
      <formula>IF(RIGHT(TEXT(AI660,"0.#"),1)=".",TRUE,FALSE)</formula>
    </cfRule>
  </conditionalFormatting>
  <conditionalFormatting sqref="AM666">
    <cfRule type="expression" dxfId="97" priority="133">
      <formula>IF(RIGHT(TEXT(AM666,"0.#"),1)=".",FALSE,TRUE)</formula>
    </cfRule>
    <cfRule type="expression" dxfId="96" priority="134">
      <formula>IF(RIGHT(TEXT(AM666,"0.#"),1)=".",TRUE,FALSE)</formula>
    </cfRule>
  </conditionalFormatting>
  <conditionalFormatting sqref="AM664">
    <cfRule type="expression" dxfId="95" priority="137">
      <formula>IF(RIGHT(TEXT(AM664,"0.#"),1)=".",FALSE,TRUE)</formula>
    </cfRule>
    <cfRule type="expression" dxfId="94" priority="138">
      <formula>IF(RIGHT(TEXT(AM664,"0.#"),1)=".",TRUE,FALSE)</formula>
    </cfRule>
  </conditionalFormatting>
  <conditionalFormatting sqref="AM665">
    <cfRule type="expression" dxfId="93" priority="135">
      <formula>IF(RIGHT(TEXT(AM665,"0.#"),1)=".",FALSE,TRUE)</formula>
    </cfRule>
    <cfRule type="expression" dxfId="92" priority="136">
      <formula>IF(RIGHT(TEXT(AM665,"0.#"),1)=".",TRUE,FALSE)</formula>
    </cfRule>
  </conditionalFormatting>
  <conditionalFormatting sqref="AI666">
    <cfRule type="expression" dxfId="91" priority="127">
      <formula>IF(RIGHT(TEXT(AI666,"0.#"),1)=".",FALSE,TRUE)</formula>
    </cfRule>
    <cfRule type="expression" dxfId="90" priority="128">
      <formula>IF(RIGHT(TEXT(AI666,"0.#"),1)=".",TRUE,FALSE)</formula>
    </cfRule>
  </conditionalFormatting>
  <conditionalFormatting sqref="AI664">
    <cfRule type="expression" dxfId="89" priority="131">
      <formula>IF(RIGHT(TEXT(AI664,"0.#"),1)=".",FALSE,TRUE)</formula>
    </cfRule>
    <cfRule type="expression" dxfId="88" priority="132">
      <formula>IF(RIGHT(TEXT(AI664,"0.#"),1)=".",TRUE,FALSE)</formula>
    </cfRule>
  </conditionalFormatting>
  <conditionalFormatting sqref="AI665">
    <cfRule type="expression" dxfId="87" priority="129">
      <formula>IF(RIGHT(TEXT(AI665,"0.#"),1)=".",FALSE,TRUE)</formula>
    </cfRule>
    <cfRule type="expression" dxfId="86" priority="130">
      <formula>IF(RIGHT(TEXT(AI665,"0.#"),1)=".",TRUE,FALSE)</formula>
    </cfRule>
  </conditionalFormatting>
  <conditionalFormatting sqref="AM671">
    <cfRule type="expression" dxfId="85" priority="121">
      <formula>IF(RIGHT(TEXT(AM671,"0.#"),1)=".",FALSE,TRUE)</formula>
    </cfRule>
    <cfRule type="expression" dxfId="84" priority="122">
      <formula>IF(RIGHT(TEXT(AM671,"0.#"),1)=".",TRUE,FALSE)</formula>
    </cfRule>
  </conditionalFormatting>
  <conditionalFormatting sqref="AM669">
    <cfRule type="expression" dxfId="83" priority="125">
      <formula>IF(RIGHT(TEXT(AM669,"0.#"),1)=".",FALSE,TRUE)</formula>
    </cfRule>
    <cfRule type="expression" dxfId="82" priority="126">
      <formula>IF(RIGHT(TEXT(AM669,"0.#"),1)=".",TRUE,FALSE)</formula>
    </cfRule>
  </conditionalFormatting>
  <conditionalFormatting sqref="AM670">
    <cfRule type="expression" dxfId="81" priority="123">
      <formula>IF(RIGHT(TEXT(AM670,"0.#"),1)=".",FALSE,TRUE)</formula>
    </cfRule>
    <cfRule type="expression" dxfId="80" priority="124">
      <formula>IF(RIGHT(TEXT(AM670,"0.#"),1)=".",TRUE,FALSE)</formula>
    </cfRule>
  </conditionalFormatting>
  <conditionalFormatting sqref="AI671">
    <cfRule type="expression" dxfId="79" priority="115">
      <formula>IF(RIGHT(TEXT(AI671,"0.#"),1)=".",FALSE,TRUE)</formula>
    </cfRule>
    <cfRule type="expression" dxfId="78" priority="116">
      <formula>IF(RIGHT(TEXT(AI671,"0.#"),1)=".",TRUE,FALSE)</formula>
    </cfRule>
  </conditionalFormatting>
  <conditionalFormatting sqref="AI669">
    <cfRule type="expression" dxfId="77" priority="119">
      <formula>IF(RIGHT(TEXT(AI669,"0.#"),1)=".",FALSE,TRUE)</formula>
    </cfRule>
    <cfRule type="expression" dxfId="76" priority="120">
      <formula>IF(RIGHT(TEXT(AI669,"0.#"),1)=".",TRUE,FALSE)</formula>
    </cfRule>
  </conditionalFormatting>
  <conditionalFormatting sqref="AI670">
    <cfRule type="expression" dxfId="75" priority="117">
      <formula>IF(RIGHT(TEXT(AI670,"0.#"),1)=".",FALSE,TRUE)</formula>
    </cfRule>
    <cfRule type="expression" dxfId="74" priority="118">
      <formula>IF(RIGHT(TEXT(AI670,"0.#"),1)=".",TRUE,FALSE)</formula>
    </cfRule>
  </conditionalFormatting>
  <conditionalFormatting sqref="P29:AC29">
    <cfRule type="expression" dxfId="73" priority="77">
      <formula>IF(RIGHT(TEXT(P29,"0.#"),1)=".",FALSE,TRUE)</formula>
    </cfRule>
    <cfRule type="expression" dxfId="72" priority="78">
      <formula>IF(RIGHT(TEXT(P29,"0.#"),1)=".",TRUE,FALSE)</formula>
    </cfRule>
  </conditionalFormatting>
  <conditionalFormatting sqref="P14:AC14">
    <cfRule type="expression" dxfId="71" priority="75">
      <formula>IF(RIGHT(TEXT(P14,"0.#"),1)=".",FALSE,TRUE)</formula>
    </cfRule>
    <cfRule type="expression" dxfId="70" priority="76">
      <formula>IF(RIGHT(TEXT(P14,"0.#"),1)=".",TRUE,FALSE)</formula>
    </cfRule>
  </conditionalFormatting>
  <conditionalFormatting sqref="P15:AC17 P13:AC13">
    <cfRule type="expression" dxfId="69" priority="73">
      <formula>IF(RIGHT(TEXT(P13,"0.#"),1)=".",FALSE,TRUE)</formula>
    </cfRule>
    <cfRule type="expression" dxfId="68" priority="74">
      <formula>IF(RIGHT(TEXT(P13,"0.#"),1)=".",TRUE,FALSE)</formula>
    </cfRule>
  </conditionalFormatting>
  <conditionalFormatting sqref="P19:AC19">
    <cfRule type="expression" dxfId="67" priority="71">
      <formula>IF(RIGHT(TEXT(P19,"0.#"),1)=".",FALSE,TRUE)</formula>
    </cfRule>
    <cfRule type="expression" dxfId="66" priority="72">
      <formula>IF(RIGHT(TEXT(P19,"0.#"),1)=".",TRUE,FALSE)</formula>
    </cfRule>
  </conditionalFormatting>
  <conditionalFormatting sqref="AE34">
    <cfRule type="expression" dxfId="65" priority="69">
      <formula>IF(RIGHT(TEXT(AE34,"0.#"),1)=".",FALSE,TRUE)</formula>
    </cfRule>
    <cfRule type="expression" dxfId="64" priority="70">
      <formula>IF(RIGHT(TEXT(AE34,"0.#"),1)=".",TRUE,FALSE)</formula>
    </cfRule>
  </conditionalFormatting>
  <conditionalFormatting sqref="AE33">
    <cfRule type="expression" dxfId="63" priority="67">
      <formula>IF(RIGHT(TEXT(AE33,"0.#"),1)=".",FALSE,TRUE)</formula>
    </cfRule>
    <cfRule type="expression" dxfId="62" priority="68">
      <formula>IF(RIGHT(TEXT(AE33,"0.#"),1)=".",TRUE,FALSE)</formula>
    </cfRule>
  </conditionalFormatting>
  <conditionalFormatting sqref="AE32">
    <cfRule type="expression" dxfId="61" priority="65">
      <formula>IF(RIGHT(TEXT(AE32,"0.#"),1)=".",FALSE,TRUE)</formula>
    </cfRule>
    <cfRule type="expression" dxfId="60" priority="66">
      <formula>IF(RIGHT(TEXT(AE32,"0.#"),1)=".",TRUE,FALSE)</formula>
    </cfRule>
  </conditionalFormatting>
  <conditionalFormatting sqref="AE101">
    <cfRule type="expression" dxfId="59" priority="63">
      <formula>IF(RIGHT(TEXT(AE101,"0.#"),1)=".",FALSE,TRUE)</formula>
    </cfRule>
    <cfRule type="expression" dxfId="58" priority="64">
      <formula>IF(RIGHT(TEXT(AE101,"0.#"),1)=".",TRUE,FALSE)</formula>
    </cfRule>
  </conditionalFormatting>
  <conditionalFormatting sqref="AI101">
    <cfRule type="expression" dxfId="57" priority="61">
      <formula>IF(RIGHT(TEXT(AI101,"0.#"),1)=".",FALSE,TRUE)</formula>
    </cfRule>
    <cfRule type="expression" dxfId="56" priority="62">
      <formula>IF(RIGHT(TEXT(AI101,"0.#"),1)=".",TRUE,FALSE)</formula>
    </cfRule>
  </conditionalFormatting>
  <conditionalFormatting sqref="AE102">
    <cfRule type="expression" dxfId="55" priority="59">
      <formula>IF(RIGHT(TEXT(AE102,"0.#"),1)=".",FALSE,TRUE)</formula>
    </cfRule>
    <cfRule type="expression" dxfId="54" priority="60">
      <formula>IF(RIGHT(TEXT(AE102,"0.#"),1)=".",TRUE,FALSE)</formula>
    </cfRule>
  </conditionalFormatting>
  <conditionalFormatting sqref="AI102">
    <cfRule type="expression" dxfId="53" priority="57">
      <formula>IF(RIGHT(TEXT(AI102,"0.#"),1)=".",FALSE,TRUE)</formula>
    </cfRule>
    <cfRule type="expression" dxfId="52" priority="58">
      <formula>IF(RIGHT(TEXT(AI102,"0.#"),1)=".",TRUE,FALSE)</formula>
    </cfRule>
  </conditionalFormatting>
  <conditionalFormatting sqref="AE116">
    <cfRule type="expression" dxfId="51" priority="55">
      <formula>IF(RIGHT(TEXT(AE116,"0.#"),1)=".",FALSE,TRUE)</formula>
    </cfRule>
    <cfRule type="expression" dxfId="50" priority="56">
      <formula>IF(RIGHT(TEXT(AE116,"0.#"),1)=".",TRUE,FALSE)</formula>
    </cfRule>
  </conditionalFormatting>
  <conditionalFormatting sqref="AI116">
    <cfRule type="expression" dxfId="49" priority="53">
      <formula>IF(RIGHT(TEXT(AI116,"0.#"),1)=".",FALSE,TRUE)</formula>
    </cfRule>
    <cfRule type="expression" dxfId="48" priority="54">
      <formula>IF(RIGHT(TEXT(AI116,"0.#"),1)=".",TRUE,FALSE)</formula>
    </cfRule>
  </conditionalFormatting>
  <conditionalFormatting sqref="AI117">
    <cfRule type="expression" dxfId="47" priority="51">
      <formula>IF(RIGHT(TEXT(AI117,"0.#"),1)=".",FALSE,TRUE)</formula>
    </cfRule>
    <cfRule type="expression" dxfId="46" priority="52">
      <formula>IF(RIGHT(TEXT(AI117,"0.#"),1)=".",TRUE,FALSE)</formula>
    </cfRule>
  </conditionalFormatting>
  <conditionalFormatting sqref="AE117">
    <cfRule type="expression" dxfId="45" priority="49">
      <formula>IF(RIGHT(TEXT(AE117,"0.#"),1)=".",FALSE,TRUE)</formula>
    </cfRule>
    <cfRule type="expression" dxfId="44" priority="50">
      <formula>IF(RIGHT(TEXT(AE117,"0.#"),1)=".",TRUE,FALSE)</formula>
    </cfRule>
  </conditionalFormatting>
  <conditionalFormatting sqref="AE134:AE135">
    <cfRule type="expression" dxfId="43" priority="47">
      <formula>IF(RIGHT(TEXT(AE134,"0.#"),1)=".",FALSE,TRUE)</formula>
    </cfRule>
    <cfRule type="expression" dxfId="42" priority="48">
      <formula>IF(RIGHT(TEXT(AE134,"0.#"),1)=".",TRUE,FALSE)</formula>
    </cfRule>
  </conditionalFormatting>
  <conditionalFormatting sqref="AL839:AO844">
    <cfRule type="expression" dxfId="41" priority="43">
      <formula>IF(AND(AL839&gt;=0, RIGHT(TEXT(AL839,"0.#"),1)&lt;&gt;"."),TRUE,FALSE)</formula>
    </cfRule>
    <cfRule type="expression" dxfId="40" priority="44">
      <formula>IF(AND(AL839&gt;=0, RIGHT(TEXT(AL839,"0.#"),1)="."),TRUE,FALSE)</formula>
    </cfRule>
    <cfRule type="expression" dxfId="39" priority="45">
      <formula>IF(AND(AL839&lt;0, RIGHT(TEXT(AL839,"0.#"),1)&lt;&gt;"."),TRUE,FALSE)</formula>
    </cfRule>
    <cfRule type="expression" dxfId="38" priority="46">
      <formula>IF(AND(AL839&lt;0, RIGHT(TEXT(AL839,"0.#"),1)="."),TRUE,FALSE)</formula>
    </cfRule>
  </conditionalFormatting>
  <conditionalFormatting sqref="AL871:AO872">
    <cfRule type="expression" dxfId="37" priority="39">
      <formula>IF(AND(AL871&gt;=0, RIGHT(TEXT(AL871,"0.#"),1)&lt;&gt;"."),TRUE,FALSE)</formula>
    </cfRule>
    <cfRule type="expression" dxfId="36" priority="40">
      <formula>IF(AND(AL871&gt;=0, RIGHT(TEXT(AL871,"0.#"),1)="."),TRUE,FALSE)</formula>
    </cfRule>
    <cfRule type="expression" dxfId="35" priority="41">
      <formula>IF(AND(AL871&lt;0, RIGHT(TEXT(AL871,"0.#"),1)&lt;&gt;"."),TRUE,FALSE)</formula>
    </cfRule>
    <cfRule type="expression" dxfId="34" priority="42">
      <formula>IF(AND(AL871&lt;0, RIGHT(TEXT(AL871,"0.#"),1)="."),TRUE,FALSE)</formula>
    </cfRule>
  </conditionalFormatting>
  <conditionalFormatting sqref="AL904:AO904">
    <cfRule type="expression" dxfId="33" priority="35">
      <formula>IF(AND(AL904&gt;=0, RIGHT(TEXT(AL904,"0.#"),1)&lt;&gt;"."),TRUE,FALSE)</formula>
    </cfRule>
    <cfRule type="expression" dxfId="32" priority="36">
      <formula>IF(AND(AL904&gt;=0, RIGHT(TEXT(AL904,"0.#"),1)="."),TRUE,FALSE)</formula>
    </cfRule>
    <cfRule type="expression" dxfId="31" priority="37">
      <formula>IF(AND(AL904&lt;0, RIGHT(TEXT(AL904,"0.#"),1)&lt;&gt;"."),TRUE,FALSE)</formula>
    </cfRule>
    <cfRule type="expression" dxfId="30" priority="38">
      <formula>IF(AND(AL904&lt;0, RIGHT(TEXT(AL904,"0.#"),1)="."),TRUE,FALSE)</formula>
    </cfRule>
  </conditionalFormatting>
  <conditionalFormatting sqref="AL937:AO939">
    <cfRule type="expression" dxfId="29" priority="31">
      <formula>IF(AND(AL937&gt;=0, RIGHT(TEXT(AL937,"0.#"),1)&lt;&gt;"."),TRUE,FALSE)</formula>
    </cfRule>
    <cfRule type="expression" dxfId="28" priority="32">
      <formula>IF(AND(AL937&gt;=0, RIGHT(TEXT(AL937,"0.#"),1)="."),TRUE,FALSE)</formula>
    </cfRule>
    <cfRule type="expression" dxfId="27" priority="33">
      <formula>IF(AND(AL937&lt;0, RIGHT(TEXT(AL937,"0.#"),1)&lt;&gt;"."),TRUE,FALSE)</formula>
    </cfRule>
    <cfRule type="expression" dxfId="26" priority="34">
      <formula>IF(AND(AL937&lt;0, RIGHT(TEXT(AL937,"0.#"),1)="."),TRUE,FALSE)</formula>
    </cfRule>
  </conditionalFormatting>
  <conditionalFormatting sqref="AL970:AO979">
    <cfRule type="expression" dxfId="25" priority="27">
      <formula>IF(AND(AL970&gt;=0, RIGHT(TEXT(AL970,"0.#"),1)&lt;&gt;"."),TRUE,FALSE)</formula>
    </cfRule>
    <cfRule type="expression" dxfId="24" priority="28">
      <formula>IF(AND(AL970&gt;=0, RIGHT(TEXT(AL970,"0.#"),1)="."),TRUE,FALSE)</formula>
    </cfRule>
    <cfRule type="expression" dxfId="23" priority="29">
      <formula>IF(AND(AL970&lt;0, RIGHT(TEXT(AL970,"0.#"),1)&lt;&gt;"."),TRUE,FALSE)</formula>
    </cfRule>
    <cfRule type="expression" dxfId="22" priority="30">
      <formula>IF(AND(AL970&lt;0, RIGHT(TEXT(AL970,"0.#"),1)="."),TRUE,FALSE)</formula>
    </cfRule>
  </conditionalFormatting>
  <conditionalFormatting sqref="AL1036:AO1045">
    <cfRule type="expression" dxfId="21" priority="19">
      <formula>IF(AND(AL1036&gt;=0, RIGHT(TEXT(AL1036,"0.#"),1)&lt;&gt;"."),TRUE,FALSE)</formula>
    </cfRule>
    <cfRule type="expression" dxfId="20" priority="20">
      <formula>IF(AND(AL1036&gt;=0, RIGHT(TEXT(AL1036,"0.#"),1)="."),TRUE,FALSE)</formula>
    </cfRule>
    <cfRule type="expression" dxfId="19" priority="21">
      <formula>IF(AND(AL1036&lt;0, RIGHT(TEXT(AL1036,"0.#"),1)&lt;&gt;"."),TRUE,FALSE)</formula>
    </cfRule>
    <cfRule type="expression" dxfId="18" priority="22">
      <formula>IF(AND(AL1036&lt;0, RIGHT(TEXT(AL1036,"0.#"),1)="."),TRUE,FALSE)</formula>
    </cfRule>
  </conditionalFormatting>
  <conditionalFormatting sqref="AL1069:AO1072">
    <cfRule type="expression" dxfId="17" priority="15">
      <formula>IF(AND(AL1069&gt;=0, RIGHT(TEXT(AL1069,"0.#"),1)&lt;&gt;"."),TRUE,FALSE)</formula>
    </cfRule>
    <cfRule type="expression" dxfId="16" priority="16">
      <formula>IF(AND(AL1069&gt;=0, RIGHT(TEXT(AL1069,"0.#"),1)="."),TRUE,FALSE)</formula>
    </cfRule>
    <cfRule type="expression" dxfId="15" priority="17">
      <formula>IF(AND(AL1069&lt;0, RIGHT(TEXT(AL1069,"0.#"),1)&lt;&gt;"."),TRUE,FALSE)</formula>
    </cfRule>
    <cfRule type="expression" dxfId="14" priority="18">
      <formula>IF(AND(AL1069&lt;0, RIGHT(TEXT(AL1069,"0.#"),1)="."),TRUE,FALSE)</formula>
    </cfRule>
  </conditionalFormatting>
  <conditionalFormatting sqref="Y940">
    <cfRule type="expression" dxfId="13" priority="13">
      <formula>IF(RIGHT(TEXT(Y940,"0.#"),1)=".",FALSE,TRUE)</formula>
    </cfRule>
    <cfRule type="expression" dxfId="12" priority="14">
      <formula>IF(RIGHT(TEXT(Y940,"0.#"),1)=".",TRUE,FALSE)</formula>
    </cfRule>
  </conditionalFormatting>
  <conditionalFormatting sqref="AL940:AO940">
    <cfRule type="expression" dxfId="11" priority="9">
      <formula>IF(AND(AL940&gt;=0, RIGHT(TEXT(AL940,"0.#"),1)&lt;&gt;"."),TRUE,FALSE)</formula>
    </cfRule>
    <cfRule type="expression" dxfId="10" priority="10">
      <formula>IF(AND(AL940&gt;=0, RIGHT(TEXT(AL940,"0.#"),1)="."),TRUE,FALSE)</formula>
    </cfRule>
    <cfRule type="expression" dxfId="9" priority="11">
      <formula>IF(AND(AL940&lt;0, RIGHT(TEXT(AL940,"0.#"),1)&lt;&gt;"."),TRUE,FALSE)</formula>
    </cfRule>
    <cfRule type="expression" dxfId="8" priority="12">
      <formula>IF(AND(AL940&lt;0, RIGHT(TEXT(AL940,"0.#"),1)="."),TRUE,FALSE)</formula>
    </cfRule>
  </conditionalFormatting>
  <conditionalFormatting sqref="Y1005:Y1012">
    <cfRule type="expression" dxfId="7" priority="7">
      <formula>IF(RIGHT(TEXT(Y1005,"0.#"),1)=".",FALSE,TRUE)</formula>
    </cfRule>
    <cfRule type="expression" dxfId="6" priority="8">
      <formula>IF(RIGHT(TEXT(Y1005,"0.#"),1)=".",TRUE,FALSE)</formula>
    </cfRule>
  </conditionalFormatting>
  <conditionalFormatting sqref="Y1003:Y1004">
    <cfRule type="expression" dxfId="5" priority="5">
      <formula>IF(RIGHT(TEXT(Y1003,"0.#"),1)=".",FALSE,TRUE)</formula>
    </cfRule>
    <cfRule type="expression" dxfId="4" priority="6">
      <formula>IF(RIGHT(TEXT(Y1003,"0.#"),1)=".",TRUE,FALSE)</formula>
    </cfRule>
  </conditionalFormatting>
  <conditionalFormatting sqref="AL1003:AO1012">
    <cfRule type="expression" dxfId="3" priority="1">
      <formula>IF(AND(AL1003&gt;=0, RIGHT(TEXT(AL1003,"0.#"),1)&lt;&gt;"."),TRUE,FALSE)</formula>
    </cfRule>
    <cfRule type="expression" dxfId="2" priority="2">
      <formula>IF(AND(AL1003&gt;=0, RIGHT(TEXT(AL1003,"0.#"),1)="."),TRUE,FALSE)</formula>
    </cfRule>
    <cfRule type="expression" dxfId="1" priority="3">
      <formula>IF(AND(AL1003&lt;0, RIGHT(TEXT(AL1003,"0.#"),1)&lt;&gt;"."),TRUE,FALSE)</formula>
    </cfRule>
    <cfRule type="expression" dxfId="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14" max="49" man="1"/>
    <brk id="735" max="49" man="1"/>
    <brk id="777" max="49" man="1"/>
    <brk id="868" max="49" man="1"/>
    <brk id="967" max="49" man="1"/>
    <brk id="101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335</v>
      </c>
      <c r="AB2" s="31"/>
      <c r="AC2" s="33" t="s">
        <v>134</v>
      </c>
      <c r="AD2" s="28"/>
      <c r="AE2" s="35" t="s">
        <v>172</v>
      </c>
      <c r="AF2" s="30"/>
      <c r="AG2" s="46" t="s">
        <v>289</v>
      </c>
      <c r="AI2" s="44" t="s">
        <v>325</v>
      </c>
      <c r="AK2" s="44" t="s">
        <v>214</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337</v>
      </c>
      <c r="W3" s="32" t="s">
        <v>149</v>
      </c>
      <c r="Y3" s="32" t="s">
        <v>68</v>
      </c>
      <c r="Z3" s="30"/>
      <c r="AA3" s="32" t="s">
        <v>445</v>
      </c>
      <c r="AB3" s="31"/>
      <c r="AC3" s="33" t="s">
        <v>135</v>
      </c>
      <c r="AD3" s="28"/>
      <c r="AE3" s="35" t="s">
        <v>173</v>
      </c>
      <c r="AF3" s="30"/>
      <c r="AG3" s="46" t="s">
        <v>290</v>
      </c>
      <c r="AI3" s="44" t="s">
        <v>207</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478</v>
      </c>
      <c r="R4" s="13" t="str">
        <f t="shared" si="3"/>
        <v>補助</v>
      </c>
      <c r="S4" s="13" t="str">
        <f t="shared" si="4"/>
        <v>補助</v>
      </c>
      <c r="T4" s="13"/>
      <c r="U4" s="32" t="s">
        <v>338</v>
      </c>
      <c r="W4" s="32" t="s">
        <v>150</v>
      </c>
      <c r="Y4" s="32" t="s">
        <v>352</v>
      </c>
      <c r="Z4" s="30"/>
      <c r="AA4" s="32" t="s">
        <v>446</v>
      </c>
      <c r="AB4" s="31"/>
      <c r="AC4" s="32" t="s">
        <v>136</v>
      </c>
      <c r="AD4" s="28"/>
      <c r="AE4" s="35" t="s">
        <v>174</v>
      </c>
      <c r="AF4" s="30"/>
      <c r="AG4" s="46" t="s">
        <v>291</v>
      </c>
      <c r="AI4" s="44" t="s">
        <v>209</v>
      </c>
      <c r="AK4" s="44" t="str">
        <f t="shared" ref="AK4:AK49" si="7">CHAR(CODE(AK3)+1)</f>
        <v>C</v>
      </c>
      <c r="AM4" s="73"/>
      <c r="AN4" s="73"/>
      <c r="AP4" s="46"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245</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
      </c>
      <c r="F9" s="18" t="s">
        <v>226</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補助</v>
      </c>
      <c r="Q10" s="19"/>
      <c r="T10" s="13"/>
      <c r="W10" s="32" t="s">
        <v>155</v>
      </c>
      <c r="Y10" s="32" t="s">
        <v>358</v>
      </c>
      <c r="Z10" s="30"/>
      <c r="AA10" s="32" t="s">
        <v>452</v>
      </c>
      <c r="AB10" s="31"/>
      <c r="AC10" s="31"/>
      <c r="AD10" s="31"/>
      <c r="AE10" s="31"/>
      <c r="AF10" s="30"/>
      <c r="AG10" s="46" t="s">
        <v>281</v>
      </c>
      <c r="AK10" s="44" t="str">
        <f t="shared" si="7"/>
        <v>I</v>
      </c>
      <c r="AP10" s="44"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t="s">
        <v>478</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地球温暖化対策</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地球温暖化対策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2020-07-21T04:48:13Z</cp:lastPrinted>
  <dcterms:created xsi:type="dcterms:W3CDTF">2012-03-13T00:50:25Z</dcterms:created>
  <dcterms:modified xsi:type="dcterms:W3CDTF">2020-07-21T04:57:36Z</dcterms:modified>
</cp:coreProperties>
</file>