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2中間報告\"/>
    </mc:Choice>
  </mc:AlternateContent>
  <bookViews>
    <workbookView xWindow="-15" yWindow="-15" windowWidth="9600" windowHeight="103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<sst xmlns="http://schemas.openxmlformats.org/spreadsheetml/2006/main" count="2522" uniqueCount="684">
  <si>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</si>
  <si>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</si>
  <si>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</si>
  <si>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</si>
  <si>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</si>
  <si>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</si>
  <si>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</si>
  <si>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</si>
  <si>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</si>
  <si>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</si>
  <si>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</si>
  <si>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</si>
  <si>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</si>
  <si>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</si>
  <si>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</si>
  <si>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</si>
  <si>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</si>
  <si>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</si>
  <si>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</si>
  <si>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</si>
  <si>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</si>
  <si>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</si>
  <si>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</si>
  <si>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</si>
  <si>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</si>
  <si>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</si>
  <si>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</si>
  <si>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</si>
  <si>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</si>
  <si>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</si>
  <si>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</si>
  <si>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</si>
  <si>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</si>
  <si>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</si>
  <si>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</si>
  <si>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</si>
  <si>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</si>
  <si>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</si>
  <si>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</si>
  <si>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</si>
  <si>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</si>
  <si>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</si>
  <si>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</si>
  <si>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</si>
  <si>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</si>
  <si>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</si>
  <si>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</si>
  <si>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</si>
  <si>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</si>
  <si>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</si>
  <si>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</si>
  <si>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</si>
  <si>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</si>
  <si>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</si>
  <si>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</si>
  <si>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</si>
  <si>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</si>
  <si>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</si>
  <si>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</si>
  <si>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</si>
  <si>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</si>
  <si>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</si>
  <si>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</si>
  <si>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</si>
  <si>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</si>
  <si>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</si>
  <si>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</si>
  <si>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</si>
  <si>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</si>
  <si>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</si>
  <si>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</si>
  <si>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</si>
  <si>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</si>
  <si>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</si>
  <si>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</si>
  <si>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</si>
  <si>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</si>
  <si>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</si>
  <si>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</si>
  <si>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</si>
  <si>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</si>
  <si>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</si>
  <si>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</si>
  <si>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</si>
  <si>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</si>
  <si>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</si>
  <si>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</si>
  <si>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</si>
  <si>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</si>
  <si>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</si>
  <si>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</si>
  <si>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</si>
  <si>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</si>
  <si>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</si>
  <si>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</si>
  <si>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</si>
  <si>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</si>
  <si>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</si>
  <si>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</si>
  <si>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</si>
  <si>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</si>
  <si>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</si>
  <si>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</si>
  <si>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</si>
  <si>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</si>
  <si>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</si>
  <si>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</si>
  <si>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</si>
  <si>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</si>
  <si>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</si>
  <si>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</si>
  <si>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</si>
  <si>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</si>
  <si>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</si>
  <si>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</si>
  <si>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</si>
  <si>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</si>
  <si>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</si>
  <si>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</si>
  <si>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</si>
  <si>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</si>
  <si>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</si>
  <si>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</si>
  <si>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</si>
  <si>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</si>
  <si>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</si>
  <si>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</si>
  <si>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</si>
  <si>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</si>
  <si>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</si>
  <si>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</si>
  <si>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</si>
  <si>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</si>
  <si>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</si>
  <si>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</si>
  <si>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</si>
  <si>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</si>
  <si>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</si>
  <si>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</si>
  <si>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</si>
  <si>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</si>
  <si>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</si>
  <si>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</si>
  <si>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</si>
  <si>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</si>
  <si>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</si>
  <si>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</si>
  <si>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</si>
  <si>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</si>
  <si>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</si>
  <si>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</si>
  <si>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</si>
  <si>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</si>
  <si>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</si>
  <si>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</si>
  <si>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</si>
  <si>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</si>
  <si>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</si>
  <si>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</si>
  <si>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</si>
  <si>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</si>
  <si>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</si>
  <si>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</si>
  <si>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</si>
  <si>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</si>
  <si>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</si>
  <si>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</si>
  <si>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</si>
  <si>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</si>
  <si>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</si>
  <si>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</si>
  <si>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</si>
  <si>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</si>
  <si>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</si>
  <si>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</si>
  <si>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</si>
  <si>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</si>
  <si>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</si>
  <si>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</si>
  <si>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</si>
  <si>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</si>
  <si>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</si>
  <si>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</si>
  <si>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</si>
  <si>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</si>
  <si>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</si>
  <si>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</si>
  <si>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</si>
  <si>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</si>
  <si>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</si>
  <si>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</si>
  <si>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</si>
  <si>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</si>
  <si>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</si>
  <si>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</si>
  <si>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</si>
  <si>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</si>
  <si>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</si>
  <si>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</si>
  <si>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</si>
  <si>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</si>
  <si>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</si>
  <si>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</si>
  <si>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</si>
  <si>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</si>
  <si>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</si>
  <si>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</si>
  <si>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</si>
  <si>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</si>
  <si>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</si>
  <si>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</si>
  <si>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</si>
  <si>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</si>
  <si>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</si>
  <si>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</si>
  <si>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</si>
  <si>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</si>
  <si>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</si>
  <si>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</si>
  <si>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</si>
  <si>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</si>
  <si>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</si>
  <si>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</si>
  <si>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</si>
  <si>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</si>
  <si>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</si>
  <si>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</si>
  <si>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</si>
  <si>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</si>
  <si>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</si>
  <si>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</si>
  <si>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</si>
  <si>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</si>
  <si>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</si>
  <si>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</si>
  <si>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</si>
  <si>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</si>
  <si>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</si>
  <si>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</si>
  <si>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</si>
  <si>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</si>
  <si>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</si>
  <si>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</si>
  <si>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</si>
  <si>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</si>
  <si>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</si>
  <si>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</si>
  <si>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</si>
  <si>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</si>
  <si>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</si>
  <si>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</si>
  <si>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</si>
  <si>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</si>
  <si>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</si>
  <si>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</si>
  <si>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</si>
  <si>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</si>
  <si>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</si>
  <si>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</si>
  <si>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</si>
  <si>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</si>
  <si>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</si>
  <si>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</si>
  <si>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</si>
  <si>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</si>
  <si>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</si>
  <si>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</si>
  <si>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</si>
  <si>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</si>
  <si>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</si>
  <si>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</si>
  <si>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</si>
  <si>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</si>
  <si>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</si>
  <si>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</si>
  <si>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</si>
  <si>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</si>
  <si>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</si>
  <si>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</si>
  <si>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</si>
  <si>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</si>
  <si>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</si>
  <si>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</si>
  <si>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</si>
  <si>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</si>
  <si>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</si>
  <si>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</si>
  <si>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</si>
  <si>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</si>
  <si>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</si>
  <si>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</si>
  <si>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</si>
  <si>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</si>
  <si>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</si>
  <si>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</si>
  <si>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</si>
  <si>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</si>
  <si>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</si>
  <si>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</si>
  <si>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</si>
  <si>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</si>
  <si>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</si>
  <si>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</si>
  <si>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</si>
  <si>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</si>
  <si>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</si>
  <si>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</si>
  <si>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</si>
  <si>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</si>
  <si>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</si>
  <si>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</si>
  <si>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</si>
  <si>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</si>
  <si>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</si>
  <si>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</si>
  <si>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</si>
  <si>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</si>
  <si>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</si>
  <si>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</si>
  <si>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</si>
  <si>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</si>
  <si>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</si>
  <si>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</si>
  <si>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</si>
  <si>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</si>
  <si>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</si>
  <si>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</si>
  <si>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</si>
  <si>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</si>
  <si>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</si>
  <si>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</si>
  <si>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</si>
  <si>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</si>
  <si>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</si>
  <si>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</si>
  <si>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</si>
  <si>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</si>
  <si>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</si>
  <si>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</si>
  <si>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</si>
  <si>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</si>
  <si>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</si>
  <si>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</si>
  <si>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</si>
  <si>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</si>
  <si>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</si>
  <si>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</si>
  <si>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</si>
  <si>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</si>
  <si>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</si>
  <si>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</si>
  <si>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</si>
  <si>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</si>
  <si>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</si>
  <si>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</si>
  <si>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</si>
  <si>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</si>
  <si>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</si>
  <si>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</si>
  <si>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</si>
  <si>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</si>
  <si>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</si>
  <si>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</si>
  <si>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</si>
  <si>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</si>
  <si>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</si>
  <si>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</si>
  <si>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</si>
  <si>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</si>
  <si>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</si>
  <si>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</si>
  <si>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</si>
  <si>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</si>
  <si>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</si>
  <si>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</si>
  <si>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</si>
  <si>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</si>
  <si>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</si>
  <si>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</si>
  <si>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</si>
  <si>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</si>
  <si>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</si>
  <si>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</si>
  <si>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</si>
  <si>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</si>
  <si>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</si>
  <si>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</si>
  <si>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</si>
  <si>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</si>
  <si>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</si>
  <si>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</si>
  <si>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</si>
  <si>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</si>
  <si>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</si>
  <si>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</si>
  <si>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</si>
  <si>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</si>
  <si>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</si>
  <si>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</si>
  <si>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</si>
  <si>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</si>
  <si>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</si>
  <si>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</si>
  <si>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</si>
  <si>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</si>
  <si>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</si>
  <si>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</si>
  <si>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</si>
  <si>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</si>
  <si>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</si>
  <si>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</si>
  <si>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</si>
  <si>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</si>
  <si>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</si>
  <si>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</si>
  <si>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</si>
  <si>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</si>
  <si>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</si>
  <si>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</si>
  <si>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</si>
  <si>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</si>
  <si>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</si>
  <si>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</si>
  <si>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</si>
  <si>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</si>
  <si>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</si>
  <si>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</si>
  <si>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</si>
  <si>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</si>
  <si>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</si>
  <si>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</si>
  <si>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</si>
  <si>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</si>
  <si>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</si>
  <si>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</si>
  <si>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</si>
  <si>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</si>
  <si>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</si>
  <si>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</si>
  <si>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</si>
  <si>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</si>
  <si>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</si>
  <si>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</si>
  <si>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</si>
  <si>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</si>
  <si>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</si>
  <si>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</si>
  <si>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</si>
  <si>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</si>
  <si>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</si>
  <si>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</si>
  <si>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</si>
  <si>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</si>
  <si>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</si>
  <si>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</si>
  <si>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</si>
  <si>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</si>
  <si>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</si>
  <si>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</si>
  <si>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</si>
  <si>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</si>
  <si>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</si>
  <si>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</si>
  <si>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</si>
  <si>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</si>
  <si>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</si>
  <si>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</si>
  <si>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</si>
  <si>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</si>
  <si>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</si>
  <si>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</si>
  <si>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</si>
  <si>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</si>
  <si>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</si>
  <si>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</si>
  <si>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</si>
  <si>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</si>
  <si>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</si>
  <si>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</si>
  <si>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国土交通省</t>
  </si>
  <si>
    <t>気象データ交換業務</t>
    <rPh sb="0" eb="2">
      <t>キショウ</t>
    </rPh>
    <rPh sb="5" eb="7">
      <t>コウカン</t>
    </rPh>
    <phoneticPr fontId="6"/>
  </si>
  <si>
    <t>気象庁予報部</t>
    <rPh sb="0" eb="3">
      <t>キショウチョウ</t>
    </rPh>
    <rPh sb="3" eb="5">
      <t>ヨホウ</t>
    </rPh>
    <rPh sb="5" eb="6">
      <t>ブ</t>
    </rPh>
    <phoneticPr fontId="6"/>
  </si>
  <si>
    <t>業務課</t>
    <rPh sb="0" eb="3">
      <t>ギョウムカ</t>
    </rPh>
    <phoneticPr fontId="6"/>
  </si>
  <si>
    <t>昭和３１年度</t>
    <rPh sb="0" eb="2">
      <t>ショウワ</t>
    </rPh>
    <rPh sb="4" eb="5">
      <t>ネン</t>
    </rPh>
    <rPh sb="5" eb="6">
      <t>ド</t>
    </rPh>
    <phoneticPr fontId="6"/>
  </si>
  <si>
    <t>終了予定なし</t>
    <rPh sb="0" eb="2">
      <t>シュウリョウ</t>
    </rPh>
    <rPh sb="2" eb="4">
      <t>ヨテイ</t>
    </rPh>
    <phoneticPr fontId="6"/>
  </si>
  <si>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6"/>
  </si>
  <si>
    <t>防災基本計画（昭和38年中央防災会議策定）、世界気象機関条約、SOLAS条約（海上における人命の安全のための国際条約）</t>
    <phoneticPr fontId="6"/>
  </si>
  <si>
    <t>　気象業務の円滑な遂行の基盤として、国内・国外の観測資料や予報・警報等の各種気象情報を即時的に収集・交換する。</t>
  </si>
  <si>
    <t>-</t>
    <phoneticPr fontId="6"/>
  </si>
  <si>
    <t>-</t>
    <phoneticPr fontId="6"/>
  </si>
  <si>
    <t>-</t>
  </si>
  <si>
    <t>-</t>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</si>
  <si>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</si>
  <si>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</si>
  <si>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船舶気象通報料</t>
    <rPh sb="0" eb="2">
      <t>センパク</t>
    </rPh>
    <rPh sb="2" eb="4">
      <t>キショウ</t>
    </rPh>
    <rPh sb="4" eb="6">
      <t>ツウホウ</t>
    </rPh>
    <rPh sb="6" eb="7">
      <t>リョウ</t>
    </rPh>
    <phoneticPr fontId="6"/>
  </si>
  <si>
    <t>職員旅費</t>
    <rPh sb="0" eb="2">
      <t>ショクイン</t>
    </rPh>
    <rPh sb="2" eb="4">
      <t>リョヒ</t>
    </rPh>
    <phoneticPr fontId="6"/>
  </si>
  <si>
    <t>72時間先の台風中心位置の予報誤差（過去５年の平均）を令和２年までに200kmとする。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phoneticPr fontId="6"/>
  </si>
  <si>
    <t>72時間先の台風中心位置の予報誤差（過去５年の平均）</t>
  </si>
  <si>
    <t>データ取扱量
※データ取扱量が増えることで、より精度の高い数値予報資料の作成に繋がり、適時的確な防災気象情報等を発表することができる。</t>
    <rPh sb="11" eb="13">
      <t>トリアツカ</t>
    </rPh>
    <rPh sb="13" eb="14">
      <t>リョウ</t>
    </rPh>
    <rPh sb="15" eb="16">
      <t>フ</t>
    </rPh>
    <rPh sb="24" eb="26">
      <t>セイド</t>
    </rPh>
    <rPh sb="27" eb="28">
      <t>タカ</t>
    </rPh>
    <rPh sb="29" eb="31">
      <t>スウチ</t>
    </rPh>
    <rPh sb="31" eb="33">
      <t>ヨホウ</t>
    </rPh>
    <rPh sb="33" eb="35">
      <t>シリョウ</t>
    </rPh>
    <rPh sb="36" eb="38">
      <t>サクセイ</t>
    </rPh>
    <rPh sb="39" eb="40">
      <t>ツナ</t>
    </rPh>
    <rPh sb="43" eb="45">
      <t>テキジ</t>
    </rPh>
    <rPh sb="45" eb="47">
      <t>テキカク</t>
    </rPh>
    <rPh sb="48" eb="50">
      <t>ボウサイ</t>
    </rPh>
    <rPh sb="50" eb="52">
      <t>キショウ</t>
    </rPh>
    <rPh sb="52" eb="54">
      <t>ジョウホウ</t>
    </rPh>
    <rPh sb="54" eb="55">
      <t>トウ</t>
    </rPh>
    <rPh sb="56" eb="58">
      <t>ハッピョウ</t>
    </rPh>
    <phoneticPr fontId="6"/>
  </si>
  <si>
    <t>気象情報伝送処理システム稼働率
※稼働率が高くなることで、防災気象情報等の作成に必要な各種資料をより多く、適時的確に収集・交換することができる。</t>
    <rPh sb="17" eb="19">
      <t>カドウ</t>
    </rPh>
    <rPh sb="19" eb="20">
      <t>リツ</t>
    </rPh>
    <rPh sb="21" eb="22">
      <t>タカ</t>
    </rPh>
    <rPh sb="29" eb="31">
      <t>ボウサイ</t>
    </rPh>
    <rPh sb="31" eb="33">
      <t>キショウ</t>
    </rPh>
    <rPh sb="33" eb="35">
      <t>ジョウホウ</t>
    </rPh>
    <rPh sb="35" eb="36">
      <t>トウ</t>
    </rPh>
    <rPh sb="37" eb="39">
      <t>サクセイ</t>
    </rPh>
    <rPh sb="40" eb="42">
      <t>ヒツヨウ</t>
    </rPh>
    <rPh sb="43" eb="45">
      <t>カクシュ</t>
    </rPh>
    <rPh sb="45" eb="47">
      <t>シリョウ</t>
    </rPh>
    <rPh sb="50" eb="51">
      <t>オオ</t>
    </rPh>
    <rPh sb="53" eb="55">
      <t>テキジ</t>
    </rPh>
    <rPh sb="55" eb="57">
      <t>テキカク</t>
    </rPh>
    <rPh sb="58" eb="60">
      <t>シュウシュウ</t>
    </rPh>
    <rPh sb="61" eb="63">
      <t>コウカン</t>
    </rPh>
    <phoneticPr fontId="6"/>
  </si>
  <si>
    <t>ギガバイト（GB）/日</t>
    <rPh sb="10" eb="11">
      <t>ニチ</t>
    </rPh>
    <phoneticPr fontId="6"/>
  </si>
  <si>
    <t>執行額(百万円)／データの取扱量　　　　　　　　　　　　　　　　　　　　　　　　　　　　　</t>
    <rPh sb="4" eb="6">
      <t>ヒャクマン</t>
    </rPh>
    <rPh sb="6" eb="7">
      <t>エン</t>
    </rPh>
    <phoneticPr fontId="6"/>
  </si>
  <si>
    <t>千円/ギガバイト（GB）</t>
    <rPh sb="0" eb="2">
      <t>センエン</t>
    </rPh>
    <phoneticPr fontId="6"/>
  </si>
  <si>
    <t>　　/</t>
  </si>
  <si>
    <t>1,247/(41.2×365)</t>
    <phoneticPr fontId="6"/>
  </si>
  <si>
    <t>1,184/(48.1×365)</t>
    <phoneticPr fontId="6"/>
  </si>
  <si>
    <t>１０　自然災害による被害を軽減するため、気象情報等の提供及び観測・通信体制を充実する</t>
  </si>
  <si>
    <t>台風予報の精度（台風中心位置の予報誤差）</t>
    <phoneticPr fontId="6"/>
  </si>
  <si>
    <t>km</t>
    <phoneticPr fontId="6"/>
  </si>
  <si>
    <t>-</t>
    <phoneticPr fontId="6"/>
  </si>
  <si>
    <t>-</t>
    <phoneticPr fontId="6"/>
  </si>
  <si>
    <t>　精度の高い台風予報を迅速に提供する。</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</si>
  <si>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</si>
  <si>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</si>
  <si>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有</t>
  </si>
  <si>
    <t>‐</t>
  </si>
  <si>
    <t>・調達内容を吟味し、調達において競争性を確保するなど、コストを意識した予算執行を行っており、妥当である。</t>
    <phoneticPr fontId="6"/>
  </si>
  <si>
    <t>・気象庁が直接実施する事業であり、自ら契約を締結し、工程管理から完成検査まで、職員により適切に実施している。</t>
    <phoneticPr fontId="6"/>
  </si>
  <si>
    <t>・調達内容を吟味し、調達において競争性を確保するなど、コストを意識した効率的な予算執行を行っている。</t>
    <phoneticPr fontId="6"/>
  </si>
  <si>
    <t>・成果実績の達成度は着実に上昇している。</t>
    <phoneticPr fontId="6"/>
  </si>
  <si>
    <t>・本事業による気象予報精度の向上や防災気象情報の改善は、災害の防止、軽減に効果的で効率的な手段である。</t>
    <phoneticPr fontId="6"/>
  </si>
  <si>
    <t>・災害の防止、軽減に有効で効果的な活動実績であり、見込みに見合ったものとなっている。</t>
    <phoneticPr fontId="6"/>
  </si>
  <si>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6"/>
  </si>
  <si>
    <t>防災気象情報等の作成に不可欠な各種観測資料や数値予報資料をはじめとする、気象業務に関する国内・国外の各種資料の迅速な収集・交換は、気象庁のみが実施している。</t>
    <rPh sb="65" eb="68">
      <t>キショウチョウ</t>
    </rPh>
    <rPh sb="71" eb="73">
      <t>ジッシ</t>
    </rPh>
    <phoneticPr fontId="6"/>
  </si>
  <si>
    <t>　防災気象情報の迅速・的確な作成・発表には、観測資料や作成した情報を即時的に交換するためのシステムの維持・運用が不可欠であることから、本事業を継続する必要がある。</t>
  </si>
  <si>
    <t>引き続き、予算の執行に当たっては、調達の競争性の確保など、効率的・効果的な予算執行に努める。</t>
  </si>
  <si>
    <t>課長　室井　ちあし</t>
    <rPh sb="0" eb="2">
      <t>カチョウ</t>
    </rPh>
    <rPh sb="3" eb="5">
      <t>ムロイ</t>
    </rPh>
    <phoneticPr fontId="6"/>
  </si>
  <si>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</si>
  <si>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484</t>
    <phoneticPr fontId="6"/>
  </si>
  <si>
    <t>79</t>
    <phoneticPr fontId="6"/>
  </si>
  <si>
    <t>461</t>
    <phoneticPr fontId="6"/>
  </si>
  <si>
    <t>78</t>
    <phoneticPr fontId="6"/>
  </si>
  <si>
    <t>493</t>
    <phoneticPr fontId="6"/>
  </si>
  <si>
    <t>86</t>
    <phoneticPr fontId="6"/>
  </si>
  <si>
    <t>81</t>
    <phoneticPr fontId="6"/>
  </si>
  <si>
    <t>0078</t>
    <phoneticPr fontId="6"/>
  </si>
  <si>
    <t>0080</t>
    <phoneticPr fontId="6"/>
  </si>
  <si>
    <t>km</t>
  </si>
  <si>
    <t>-</t>
    <phoneticPr fontId="6"/>
  </si>
  <si>
    <t>-</t>
    <phoneticPr fontId="6"/>
  </si>
  <si>
    <t>-</t>
    <phoneticPr fontId="6"/>
  </si>
  <si>
    <t>-</t>
    <phoneticPr fontId="6"/>
  </si>
  <si>
    <t>-</t>
    <phoneticPr fontId="6"/>
  </si>
  <si>
    <t>3183/(56.3×365)</t>
    <phoneticPr fontId="6"/>
  </si>
  <si>
    <t>A.富士通（株）</t>
    <phoneticPr fontId="6"/>
  </si>
  <si>
    <t>気象情報伝送処理システムの制作及び気象庁情報システム基盤等への導入調整　等</t>
    <rPh sb="36" eb="37">
      <t>トウ</t>
    </rPh>
    <phoneticPr fontId="6"/>
  </si>
  <si>
    <t>雑役務費</t>
    <rPh sb="0" eb="1">
      <t>ザツ</t>
    </rPh>
    <rPh sb="1" eb="4">
      <t>エキムヒ</t>
    </rPh>
    <phoneticPr fontId="6"/>
  </si>
  <si>
    <t>富士通（株）</t>
    <phoneticPr fontId="6"/>
  </si>
  <si>
    <t>-</t>
    <phoneticPr fontId="6"/>
  </si>
  <si>
    <t>気象庁情報システム基盤の製作及び購入・取付調整</t>
    <phoneticPr fontId="6"/>
  </si>
  <si>
    <t>-</t>
    <phoneticPr fontId="6"/>
  </si>
  <si>
    <t>気象庁情報システム基盤障害対応支援装置の製作及び取付調整</t>
    <phoneticPr fontId="6"/>
  </si>
  <si>
    <t>-</t>
    <phoneticPr fontId="6"/>
  </si>
  <si>
    <t>（株）トータル・サポート・システム</t>
    <phoneticPr fontId="6"/>
  </si>
  <si>
    <t>タブレット端末等の購入</t>
    <phoneticPr fontId="6"/>
  </si>
  <si>
    <t>テレビ会議用端末等の購入</t>
    <phoneticPr fontId="6"/>
  </si>
  <si>
    <t>日本コムシス（株）</t>
    <phoneticPr fontId="6"/>
  </si>
  <si>
    <t>気象情報伝送処理システムクライアント等の購入及び保守並びに取付調整</t>
    <phoneticPr fontId="6"/>
  </si>
  <si>
    <t>（株）三菱総合研究所</t>
    <phoneticPr fontId="6"/>
  </si>
  <si>
    <t>気象庁情報システム基盤の最適な運用管理等に関する調査</t>
    <phoneticPr fontId="6"/>
  </si>
  <si>
    <t>（株）ＪＥＣＣ</t>
    <phoneticPr fontId="6"/>
  </si>
  <si>
    <t>気象庁情報システム基盤の借用（リース）・保守並びに運用支援</t>
    <phoneticPr fontId="6"/>
  </si>
  <si>
    <t>東京コンピュータサービス（株）</t>
    <phoneticPr fontId="6"/>
  </si>
  <si>
    <t>気象情報伝送処理システムネットワークラックの購入</t>
    <phoneticPr fontId="6"/>
  </si>
  <si>
    <t>ノート型パソコンほかの購入</t>
    <phoneticPr fontId="6"/>
  </si>
  <si>
    <t>気象情報伝送処理システム開発用ソフトウェアの購入</t>
    <phoneticPr fontId="6"/>
  </si>
  <si>
    <t>（株）東機システムサービス</t>
    <phoneticPr fontId="6"/>
  </si>
  <si>
    <t>数値予報情報共有端末ほかの購入</t>
    <phoneticPr fontId="6"/>
  </si>
  <si>
    <t>（株）日立製作所</t>
    <phoneticPr fontId="6"/>
  </si>
  <si>
    <t>気象庁ホームページ等の稼働環境構築</t>
    <phoneticPr fontId="6"/>
  </si>
  <si>
    <t>株式会社ＡＩＴ</t>
    <phoneticPr fontId="6"/>
  </si>
  <si>
    <t>スーパーコンピューターシステム長期保存用メディアの購入</t>
    <phoneticPr fontId="6"/>
  </si>
  <si>
    <t>（株）マルミヤ</t>
    <phoneticPr fontId="6"/>
  </si>
  <si>
    <t>気象情報伝送処理システムクライアント用ＵＰＳバッテリーの購入</t>
    <phoneticPr fontId="6"/>
  </si>
  <si>
    <t>気象情報伝送処理システム（西日本）のハードウェアの借用（リース）及び保守</t>
    <phoneticPr fontId="6"/>
  </si>
  <si>
    <t>気象情報伝送処理システム（西日本）用クライアントシステムの借用（リース）保守</t>
    <phoneticPr fontId="6"/>
  </si>
  <si>
    <t>ＷＩＳ装置の借用（リース）・保守</t>
    <phoneticPr fontId="6"/>
  </si>
  <si>
    <t>国庫債務負担行為等</t>
  </si>
  <si>
    <t>ソフトバンク（株）</t>
    <phoneticPr fontId="6"/>
  </si>
  <si>
    <t>気象庁国内基盤通信網（Ｂ網）通信回線サービスの提供</t>
    <phoneticPr fontId="6"/>
  </si>
  <si>
    <t>気象情報配信サービス（ホスティング等）の提供</t>
    <phoneticPr fontId="6"/>
  </si>
  <si>
    <t>電話料</t>
    <phoneticPr fontId="6"/>
  </si>
  <si>
    <t>気象データ収集システム装置使用料</t>
    <phoneticPr fontId="6"/>
  </si>
  <si>
    <t>本庁清瀬間ネットワークＣ系構築</t>
    <phoneticPr fontId="6"/>
  </si>
  <si>
    <t>NTTコミュニケーションズ（株）</t>
    <phoneticPr fontId="6"/>
  </si>
  <si>
    <t>気象庁国内基盤通信網（Ａ網）通信回線サービスの提供</t>
    <phoneticPr fontId="6"/>
  </si>
  <si>
    <t>電信回線専用料</t>
    <phoneticPr fontId="6"/>
  </si>
  <si>
    <t>米軍－清瀬間接続回線サービス</t>
    <phoneticPr fontId="6"/>
  </si>
  <si>
    <t>東京センチュリー（株）</t>
    <phoneticPr fontId="6"/>
  </si>
  <si>
    <t>気象情報伝送処理システム用クライアントシステムの借用（リース）及び保守</t>
    <phoneticPr fontId="6"/>
  </si>
  <si>
    <t>気象データ交換動作環境（クラウドサービス等）の提供</t>
    <phoneticPr fontId="6"/>
  </si>
  <si>
    <t>スーパーコンピュータシステム購入部保守</t>
    <phoneticPr fontId="6"/>
  </si>
  <si>
    <t>気象無線模写通報及び東京ボルメット無線電話通報の通信サービス</t>
    <phoneticPr fontId="6"/>
  </si>
  <si>
    <t>気象情報伝送処理システムの業務処理ソフトウェア保守</t>
    <phoneticPr fontId="6"/>
  </si>
  <si>
    <t>気象情報伝送処理システムの業務処理ソフトウェア改修</t>
    <phoneticPr fontId="6"/>
  </si>
  <si>
    <t>気象情報伝送処理システム（西日本）の業務処理ソフトウェア保守</t>
    <phoneticPr fontId="6"/>
  </si>
  <si>
    <t>気象情報伝送処理システム統合管理クライアント端末等移設</t>
    <phoneticPr fontId="6"/>
  </si>
  <si>
    <t>気象情報伝送処理システムの設定変更</t>
    <phoneticPr fontId="6"/>
  </si>
  <si>
    <t>シスコシステムズキャピタル（株）</t>
    <phoneticPr fontId="6"/>
  </si>
  <si>
    <t>気象情報伝送処理システムネットワーク機器の借用（リース）及び保守</t>
    <phoneticPr fontId="6"/>
  </si>
  <si>
    <t>気象情報伝送処理システム（西日本）ネットワーク機器の借用（リース）及び保守</t>
    <phoneticPr fontId="6"/>
  </si>
  <si>
    <t>（株）インターネットイニシアティブ</t>
    <phoneticPr fontId="6"/>
  </si>
  <si>
    <t>ＷＩＳ通信サービスの提供</t>
    <phoneticPr fontId="6"/>
  </si>
  <si>
    <t>ＫＤＤＩ（株）</t>
    <phoneticPr fontId="6"/>
  </si>
  <si>
    <t>国際電信回線専用使用料</t>
    <phoneticPr fontId="6"/>
  </si>
  <si>
    <t>特別警報変換配信システム通信サービスの提供</t>
    <phoneticPr fontId="6"/>
  </si>
  <si>
    <t>インマルサットＣ海事衛星通信料</t>
    <phoneticPr fontId="6"/>
  </si>
  <si>
    <t>スーパーコンピュータシステム本庁清瀬間ネットワークＢ系の提供</t>
    <phoneticPr fontId="6"/>
  </si>
  <si>
    <t>ＩＰ－ＶＰＮサービス</t>
    <phoneticPr fontId="6"/>
  </si>
  <si>
    <t>大阪管区気象台</t>
    <rPh sb="0" eb="2">
      <t>オオサカ</t>
    </rPh>
    <rPh sb="2" eb="4">
      <t>カンク</t>
    </rPh>
    <rPh sb="4" eb="7">
      <t>キショウダイ</t>
    </rPh>
    <phoneticPr fontId="6"/>
  </si>
  <si>
    <t>東京管区気象台</t>
    <rPh sb="0" eb="2">
      <t>トウキョウ</t>
    </rPh>
    <rPh sb="2" eb="4">
      <t>カンク</t>
    </rPh>
    <rPh sb="4" eb="7">
      <t>キショウダイ</t>
    </rPh>
    <phoneticPr fontId="6"/>
  </si>
  <si>
    <t>福岡管区気象台</t>
    <rPh sb="0" eb="2">
      <t>フクオカ</t>
    </rPh>
    <rPh sb="2" eb="4">
      <t>カンク</t>
    </rPh>
    <rPh sb="4" eb="7">
      <t>キショウダイ</t>
    </rPh>
    <phoneticPr fontId="6"/>
  </si>
  <si>
    <t>仙台管区気象台</t>
    <rPh sb="0" eb="2">
      <t>センダイ</t>
    </rPh>
    <rPh sb="2" eb="4">
      <t>カンク</t>
    </rPh>
    <rPh sb="4" eb="7">
      <t>キショウダイ</t>
    </rPh>
    <phoneticPr fontId="6"/>
  </si>
  <si>
    <t>計画に基づく機器の整備等の実施</t>
    <rPh sb="0" eb="2">
      <t>ケイカク</t>
    </rPh>
    <rPh sb="3" eb="4">
      <t>モト</t>
    </rPh>
    <rPh sb="6" eb="8">
      <t>キキ</t>
    </rPh>
    <rPh sb="9" eb="11">
      <t>セイビ</t>
    </rPh>
    <rPh sb="11" eb="12">
      <t>トウ</t>
    </rPh>
    <rPh sb="13" eb="15">
      <t>ジッシ</t>
    </rPh>
    <phoneticPr fontId="6"/>
  </si>
  <si>
    <t>札幌管区気象台</t>
    <rPh sb="0" eb="2">
      <t>サッポロ</t>
    </rPh>
    <rPh sb="2" eb="4">
      <t>カンク</t>
    </rPh>
    <rPh sb="4" eb="7">
      <t>キショウダイ</t>
    </rPh>
    <phoneticPr fontId="6"/>
  </si>
  <si>
    <t>沖縄気象台</t>
    <rPh sb="0" eb="2">
      <t>オキナワ</t>
    </rPh>
    <rPh sb="2" eb="5">
      <t>キショウダイ</t>
    </rPh>
    <phoneticPr fontId="6"/>
  </si>
  <si>
    <t>日本メックス（株）</t>
    <phoneticPr fontId="6"/>
  </si>
  <si>
    <t>大阪管区気象台１７階マシン室ラック取付等工事</t>
    <phoneticPr fontId="6"/>
  </si>
  <si>
    <t>大阪管区気象台気象情報伝送処理システムネットワークラックの取付作業</t>
    <phoneticPr fontId="6"/>
  </si>
  <si>
    <t>南海ビルサービス（株）</t>
    <phoneticPr fontId="6"/>
  </si>
  <si>
    <t>南海ビルサービス（株）</t>
    <phoneticPr fontId="6"/>
  </si>
  <si>
    <t>大阪管区気象台第４マシン室空調自動制御盤改修工事</t>
    <phoneticPr fontId="6"/>
  </si>
  <si>
    <t>大阪管区気象台空調整備保守点検作業</t>
    <phoneticPr fontId="6"/>
  </si>
  <si>
    <t>大阪管区気象台第２マシン室空調機ＰＡＣ１０－７修繕</t>
    <phoneticPr fontId="6"/>
  </si>
  <si>
    <t>大阪管区気象台第４マシン室温湿度計移設</t>
    <phoneticPr fontId="6"/>
  </si>
  <si>
    <t>日建電設株式会社</t>
    <phoneticPr fontId="6"/>
  </si>
  <si>
    <t>福岡管区気象台気象情報伝送処理システム用ネットワークラック取付作業</t>
    <phoneticPr fontId="6"/>
  </si>
  <si>
    <t>東邦通信㈱</t>
    <phoneticPr fontId="6"/>
  </si>
  <si>
    <t>東邦通信㈱</t>
    <phoneticPr fontId="6"/>
  </si>
  <si>
    <t>気象情報伝送処理システムネットワークラック設置工事（室蘭地方気象台）</t>
    <phoneticPr fontId="6"/>
  </si>
  <si>
    <t>気象情報伝送処理システムネットワークラック設置工事（網走地方気象台）</t>
    <phoneticPr fontId="6"/>
  </si>
  <si>
    <t>気象情報伝送処理システムネットワークラック設置工事（釧路地方気象台）</t>
    <phoneticPr fontId="6"/>
  </si>
  <si>
    <t>気象情報伝送処理システムネットワークラック設置工事（函館地方気象台）</t>
    <phoneticPr fontId="6"/>
  </si>
  <si>
    <t>気象情報伝送処理システムネットワークラック設置工事（旭川地方気象台）</t>
    <phoneticPr fontId="6"/>
  </si>
  <si>
    <t>気象情報伝送処理システムネットワークラック設置工事（札幌管区気象台）</t>
    <phoneticPr fontId="6"/>
  </si>
  <si>
    <t>気象情報伝送処理システムネットワークラック設置工事（帯広測候所）</t>
    <phoneticPr fontId="6"/>
  </si>
  <si>
    <t>気象情報伝送処理システムネットワークラック設置工事（稚内地方気象台）</t>
    <phoneticPr fontId="6"/>
  </si>
  <si>
    <t>鹿児島地方気象台気象情報伝送処理システム用ネットワークラック取付作業</t>
    <phoneticPr fontId="6"/>
  </si>
  <si>
    <t>熊本地方気象台気象情報伝送処理システム用ネットワークラック取付作業</t>
    <phoneticPr fontId="6"/>
  </si>
  <si>
    <t>台内映像配信システムの機能拡張に伴う取付及び調整工事</t>
    <phoneticPr fontId="6"/>
  </si>
  <si>
    <t>大阪管区気象台第５マシン室空調機ＰＡＣ５－２修繕</t>
    <phoneticPr fontId="6"/>
  </si>
  <si>
    <t>彦根地方気象台　気象情報伝送処理システムネットワークラックの取付作業</t>
    <phoneticPr fontId="6"/>
  </si>
  <si>
    <t>岡山地方気象台他一官署　気象情報伝送処理システムネットワークラックの取付作業</t>
    <phoneticPr fontId="6"/>
  </si>
  <si>
    <t>神戸地方気象台　気象情報伝送処理システムネットワークラックの取付作業</t>
    <phoneticPr fontId="6"/>
  </si>
  <si>
    <t>東京管区気象台　気象情報伝送処理システムネットワークラック取付</t>
    <phoneticPr fontId="6"/>
  </si>
  <si>
    <t>-</t>
    <phoneticPr fontId="6"/>
  </si>
  <si>
    <t>気象情報伝送処理システムの制作及び気象庁情報システム基盤等への導入調整</t>
    <phoneticPr fontId="6"/>
  </si>
  <si>
    <t>（株）ＪＥＣＣ</t>
    <phoneticPr fontId="6"/>
  </si>
  <si>
    <t>B.（株）ＪＥＣＣ</t>
    <phoneticPr fontId="6"/>
  </si>
  <si>
    <t>借料及び損料</t>
    <rPh sb="0" eb="2">
      <t>シャクリョウ</t>
    </rPh>
    <rPh sb="2" eb="3">
      <t>オヨ</t>
    </rPh>
    <rPh sb="4" eb="6">
      <t>ソンリョウ</t>
    </rPh>
    <phoneticPr fontId="6"/>
  </si>
  <si>
    <t>気象情報伝送処理システムハードウェアの借用（リース）及び保守</t>
    <phoneticPr fontId="6"/>
  </si>
  <si>
    <t>気象情報伝送処理システムハードウェアの借用（リース）及び保守　等</t>
    <rPh sb="31" eb="32">
      <t>トウ</t>
    </rPh>
    <phoneticPr fontId="6"/>
  </si>
  <si>
    <t>雑役務費</t>
    <rPh sb="0" eb="4">
      <t>ザツエキムヒ</t>
    </rPh>
    <phoneticPr fontId="6"/>
  </si>
  <si>
    <t>C.大阪管区気象台</t>
    <rPh sb="2" eb="4">
      <t>オオサカ</t>
    </rPh>
    <rPh sb="4" eb="6">
      <t>カンク</t>
    </rPh>
    <rPh sb="6" eb="9">
      <t>キショウダイ</t>
    </rPh>
    <phoneticPr fontId="6"/>
  </si>
  <si>
    <t>計画に基づく機器の整備等の実施</t>
    <phoneticPr fontId="6"/>
  </si>
  <si>
    <t>D.日本メックス（株）</t>
    <phoneticPr fontId="6"/>
  </si>
  <si>
    <t>大阪管区気象台第４マシン室ラック設置工事</t>
    <phoneticPr fontId="6"/>
  </si>
  <si>
    <t>大阪管区気象台第４マシン室ラック設置工事　等</t>
    <rPh sb="21" eb="22">
      <t>トウ</t>
    </rPh>
    <phoneticPr fontId="6"/>
  </si>
  <si>
    <t>A</t>
  </si>
  <si>
    <t>気象庁情報システム基盤の製作及び導入・取付調整</t>
    <phoneticPr fontId="6"/>
  </si>
  <si>
    <t>富士通（株）</t>
    <phoneticPr fontId="6"/>
  </si>
  <si>
    <t>気象情報伝送処理施うテムの製作及び気象庁情報システム基盤等への導入調整</t>
    <rPh sb="0" eb="2">
      <t>キショウ</t>
    </rPh>
    <rPh sb="2" eb="4">
      <t>ジョウホウ</t>
    </rPh>
    <rPh sb="4" eb="6">
      <t>デンソウ</t>
    </rPh>
    <rPh sb="6" eb="8">
      <t>ショリ</t>
    </rPh>
    <rPh sb="8" eb="9">
      <t>シ</t>
    </rPh>
    <rPh sb="13" eb="15">
      <t>セイサク</t>
    </rPh>
    <rPh sb="15" eb="16">
      <t>オヨ</t>
    </rPh>
    <rPh sb="17" eb="20">
      <t>キショウチョウ</t>
    </rPh>
    <rPh sb="20" eb="22">
      <t>ジョウホウ</t>
    </rPh>
    <rPh sb="26" eb="28">
      <t>キバン</t>
    </rPh>
    <rPh sb="28" eb="29">
      <t>トウ</t>
    </rPh>
    <rPh sb="31" eb="33">
      <t>ドウニュウ</t>
    </rPh>
    <rPh sb="33" eb="35">
      <t>チョウセイ</t>
    </rPh>
    <phoneticPr fontId="6"/>
  </si>
  <si>
    <t>（株）JECC</t>
    <phoneticPr fontId="6"/>
  </si>
  <si>
    <t>気象庁情報システム基盤の借用（リース）・保守並びに運用支援</t>
    <phoneticPr fontId="6"/>
  </si>
  <si>
    <t>（株）東機システムサービス</t>
    <phoneticPr fontId="6"/>
  </si>
  <si>
    <t>東京センチュリー（株）</t>
    <phoneticPr fontId="6"/>
  </si>
  <si>
    <t>鹿児島県無線漁業協同組合</t>
    <phoneticPr fontId="6"/>
  </si>
  <si>
    <t>ＫＤＤＩ（株）</t>
    <phoneticPr fontId="6"/>
  </si>
  <si>
    <t>日本メックス（株）</t>
    <phoneticPr fontId="6"/>
  </si>
  <si>
    <t>石元商事（株）</t>
    <phoneticPr fontId="6"/>
  </si>
  <si>
    <t>日建電設株式会社</t>
    <phoneticPr fontId="6"/>
  </si>
  <si>
    <t>東邦通信㈱</t>
    <phoneticPr fontId="6"/>
  </si>
  <si>
    <t>浦安工業（株）</t>
    <phoneticPr fontId="6"/>
  </si>
  <si>
    <t>（株）伊藤組</t>
    <phoneticPr fontId="6"/>
  </si>
  <si>
    <t>中国建設工業（株）</t>
    <phoneticPr fontId="6"/>
  </si>
  <si>
    <t>（株）城山</t>
    <phoneticPr fontId="6"/>
  </si>
  <si>
    <t>（株）日立システムズネットワークス</t>
    <phoneticPr fontId="6"/>
  </si>
  <si>
    <t>本件は業務用ソフトウェアの制作を中心とした内容であり、一定の技術を有する者であれば十分対応が可能な内容と考えられるが、今回は応札業者各々の社内事情があることから、結果的に１者応札となったと考えている。今後は応札者が複数となるよう、引き続き競争参加資格の拡大、公告期間の延長、応札可能な業者のリサーチ等に努めて行く。</t>
    <phoneticPr fontId="6"/>
  </si>
  <si>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phoneticPr fontId="6"/>
  </si>
  <si>
    <t>2912/(57.3×366)</t>
    <phoneticPr fontId="6"/>
  </si>
  <si>
    <t>４　水害等災害による被害の軽減</t>
    <phoneticPr fontId="6"/>
  </si>
  <si>
    <t>気象庁業務評価レポート（（令和2年度版）資料1　業績指標（1）台風予報の精度）
https://www.jma.go.jp/jma/kishou/hyouka/hyouka-report/r02report/r02shiryo1.pdf</t>
    <rPh sb="0" eb="3">
      <t>キショウチョウ</t>
    </rPh>
    <rPh sb="3" eb="5">
      <t>ギョウム</t>
    </rPh>
    <rPh sb="5" eb="7">
      <t>ヒョウカ</t>
    </rPh>
    <rPh sb="13" eb="15">
      <t>レイワ</t>
    </rPh>
    <rPh sb="16" eb="18">
      <t>ネンド</t>
    </rPh>
    <rPh sb="18" eb="19">
      <t>バン</t>
    </rPh>
    <rPh sb="20" eb="22">
      <t>シリョウ</t>
    </rPh>
    <rPh sb="24" eb="26">
      <t>ギョウセキ</t>
    </rPh>
    <rPh sb="26" eb="28">
      <t>シヒョウ</t>
    </rPh>
    <rPh sb="31" eb="33">
      <t>タイフウ</t>
    </rPh>
    <rPh sb="33" eb="35">
      <t>ヨホウ</t>
    </rPh>
    <rPh sb="36" eb="38">
      <t>セイド</t>
    </rPh>
    <phoneticPr fontId="6"/>
  </si>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</sst>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6" borderId="2"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96713</xdr:colOff>
      <xdr:row>742</xdr:row>
      <xdr:rowOff>0</xdr:rowOff>
    </xdr:from>
    <xdr:to>
      <xdr:col>33</xdr:col>
      <xdr:colOff>172697</xdr:colOff>
      <xdr:row>742</xdr:row>
      <xdr:rowOff>333672</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4130831" y="46941441"/>
          <a:ext cx="2698160" cy="33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54278</xdr:colOff>
      <xdr:row>743</xdr:row>
      <xdr:rowOff>32382</xdr:rowOff>
    </xdr:from>
    <xdr:to>
      <xdr:col>35</xdr:col>
      <xdr:colOff>54704</xdr:colOff>
      <xdr:row>744</xdr:row>
      <xdr:rowOff>305706</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91807" y="47321206"/>
          <a:ext cx="2622603" cy="620706"/>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1,574</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22</xdr:col>
      <xdr:colOff>80787</xdr:colOff>
      <xdr:row>745</xdr:row>
      <xdr:rowOff>194442</xdr:rowOff>
    </xdr:from>
    <xdr:to>
      <xdr:col>35</xdr:col>
      <xdr:colOff>17079</xdr:colOff>
      <xdr:row>747</xdr:row>
      <xdr:rowOff>324570</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4518316" y="48178030"/>
          <a:ext cx="2558469" cy="824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189928</xdr:colOff>
      <xdr:row>745</xdr:row>
      <xdr:rowOff>269767</xdr:rowOff>
    </xdr:from>
    <xdr:to>
      <xdr:col>35</xdr:col>
      <xdr:colOff>94118</xdr:colOff>
      <xdr:row>747</xdr:row>
      <xdr:rowOff>241753</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627457" y="48253355"/>
          <a:ext cx="2526367"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気象情報伝送処理システムの制作及び気象庁情報システム基盤等への導入調整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21</xdr:col>
      <xdr:colOff>1042</xdr:colOff>
      <xdr:row>748</xdr:row>
      <xdr:rowOff>249218</xdr:rowOff>
    </xdr:from>
    <xdr:to>
      <xdr:col>32</xdr:col>
      <xdr:colOff>126675</xdr:colOff>
      <xdr:row>749</xdr:row>
      <xdr:rowOff>227383</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4236866" y="49274953"/>
          <a:ext cx="2344397" cy="3255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67532</xdr:colOff>
      <xdr:row>749</xdr:row>
      <xdr:rowOff>204705</xdr:rowOff>
    </xdr:from>
    <xdr:to>
      <xdr:col>35</xdr:col>
      <xdr:colOff>67958</xdr:colOff>
      <xdr:row>751</xdr:row>
      <xdr:rowOff>128070</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505061" y="49577823"/>
          <a:ext cx="2622603" cy="61812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20</a:t>
          </a:r>
          <a:r>
            <a:rPr kumimoji="1" lang="ja-JP" altLang="en-US" sz="1100">
              <a:solidFill>
                <a:sysClr val="windowText" lastClr="000000"/>
              </a:solidFill>
              <a:latin typeface="+mn-lt"/>
              <a:ea typeface="+mn-ea"/>
              <a:cs typeface="+mn-cs"/>
            </a:rPr>
            <a:t>者</a:t>
          </a:r>
          <a:r>
            <a:rPr kumimoji="1" lang="ja-JP" altLang="ja-JP" sz="1100">
              <a:solidFill>
                <a:sysClr val="windowText" lastClr="000000"/>
              </a:solidFill>
              <a:latin typeface="+mn-lt"/>
              <a:ea typeface="+mn-ea"/>
              <a:cs typeface="+mn-cs"/>
            </a:rPr>
            <a:t>）</a:t>
          </a:r>
          <a:endParaRPr kumimoji="1" lang="en-US" altLang="ja-JP" sz="1100">
            <a:solidFill>
              <a:sysClr val="windowText" lastClr="000000"/>
            </a:solidFill>
            <a:latin typeface="+mn-lt"/>
            <a:ea typeface="+mn-ea"/>
            <a:cs typeface="+mn-cs"/>
          </a:endParaRPr>
        </a:p>
        <a:p>
          <a:pPr algn="ctr"/>
          <a:r>
            <a:rPr kumimoji="1" lang="en-US" altLang="ja-JP" sz="1100">
              <a:solidFill>
                <a:schemeClr val="dk1"/>
              </a:solidFill>
              <a:latin typeface="+mn-lt"/>
              <a:ea typeface="+mn-ea"/>
              <a:cs typeface="+mn-cs"/>
            </a:rPr>
            <a:t>1,316</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9</xdr:col>
      <xdr:colOff>24950</xdr:colOff>
      <xdr:row>753</xdr:row>
      <xdr:rowOff>25087</xdr:rowOff>
    </xdr:from>
    <xdr:to>
      <xdr:col>14</xdr:col>
      <xdr:colOff>192933</xdr:colOff>
      <xdr:row>754</xdr:row>
      <xdr:rowOff>251597</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840303" y="50787734"/>
          <a:ext cx="1176512" cy="573892"/>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2,912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clientData/>
  </xdr:twoCellAnchor>
  <xdr:twoCellAnchor>
    <xdr:from>
      <xdr:col>9</xdr:col>
      <xdr:colOff>0</xdr:colOff>
      <xdr:row>754</xdr:row>
      <xdr:rowOff>310672</xdr:rowOff>
    </xdr:from>
    <xdr:to>
      <xdr:col>15</xdr:col>
      <xdr:colOff>150206</xdr:colOff>
      <xdr:row>757</xdr:row>
      <xdr:rowOff>112587</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1815353" y="51420701"/>
          <a:ext cx="1360441" cy="844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94041</xdr:colOff>
      <xdr:row>751</xdr:row>
      <xdr:rowOff>241223</xdr:rowOff>
    </xdr:from>
    <xdr:to>
      <xdr:col>35</xdr:col>
      <xdr:colOff>30333</xdr:colOff>
      <xdr:row>753</xdr:row>
      <xdr:rowOff>179294</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4531570" y="50309105"/>
          <a:ext cx="2558469" cy="632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1476</xdr:colOff>
      <xdr:row>751</xdr:row>
      <xdr:rowOff>303994</xdr:rowOff>
    </xdr:from>
    <xdr:to>
      <xdr:col>34</xdr:col>
      <xdr:colOff>117181</xdr:colOff>
      <xdr:row>753</xdr:row>
      <xdr:rowOff>275980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640711" y="50371876"/>
          <a:ext cx="2334470"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en-US" sz="1100">
              <a:solidFill>
                <a:schemeClr val="dk1"/>
              </a:solidFill>
              <a:effectLst/>
              <a:latin typeface="+mn-lt"/>
              <a:ea typeface="+mn-ea"/>
              <a:cs typeface="+mn-cs"/>
            </a:rPr>
            <a:t>気象庁国内基盤通信網（Ｂ網）通信回線サービスの提供</a:t>
          </a:r>
          <a:r>
            <a:rPr kumimoji="1" lang="ja-JP" altLang="ja-JP" sz="1100">
              <a:solidFill>
                <a:schemeClr val="dk1"/>
              </a:solidFill>
              <a:effectLst/>
              <a:latin typeface="+mn-lt"/>
              <a:ea typeface="+mn-ea"/>
              <a:cs typeface="+mn-cs"/>
            </a:rPr>
            <a:t>　等</a:t>
          </a:r>
          <a:endParaRPr lang="ja-JP" altLang="ja-JP">
            <a:effectLst/>
          </a:endParaRPr>
        </a:p>
        <a:p>
          <a:endParaRPr kumimoji="1" lang="ja-JP" altLang="en-US" sz="1100"/>
        </a:p>
      </xdr:txBody>
    </xdr:sp>
    <xdr:clientData/>
  </xdr:twoCellAnchor>
  <xdr:twoCellAnchor>
    <xdr:from>
      <xdr:col>22</xdr:col>
      <xdr:colOff>56169</xdr:colOff>
      <xdr:row>756</xdr:row>
      <xdr:rowOff>150497</xdr:rowOff>
    </xdr:from>
    <xdr:to>
      <xdr:col>35</xdr:col>
      <xdr:colOff>58137</xdr:colOff>
      <xdr:row>757</xdr:row>
      <xdr:rowOff>415457</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493698" y="51955291"/>
          <a:ext cx="2624145" cy="612342"/>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39</xdr:col>
      <xdr:colOff>26825</xdr:colOff>
      <xdr:row>755</xdr:row>
      <xdr:rowOff>172160</xdr:rowOff>
    </xdr:from>
    <xdr:to>
      <xdr:col>49</xdr:col>
      <xdr:colOff>387298</xdr:colOff>
      <xdr:row>757</xdr:row>
      <xdr:rowOff>32726</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7893354" y="51629572"/>
          <a:ext cx="2377532" cy="5553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clientData/>
  </xdr:twoCellAnchor>
  <xdr:twoCellAnchor>
    <xdr:from>
      <xdr:col>39</xdr:col>
      <xdr:colOff>135967</xdr:colOff>
      <xdr:row>756</xdr:row>
      <xdr:rowOff>160482</xdr:rowOff>
    </xdr:from>
    <xdr:to>
      <xdr:col>49</xdr:col>
      <xdr:colOff>304325</xdr:colOff>
      <xdr:row>757</xdr:row>
      <xdr:rowOff>423401</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8002496" y="51965276"/>
          <a:ext cx="2185417" cy="61030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50</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22</xdr:col>
      <xdr:colOff>100931</xdr:colOff>
      <xdr:row>757</xdr:row>
      <xdr:rowOff>531950</xdr:rowOff>
    </xdr:from>
    <xdr:to>
      <xdr:col>35</xdr:col>
      <xdr:colOff>42311</xdr:colOff>
      <xdr:row>758</xdr:row>
      <xdr:rowOff>222437</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4538460" y="52684126"/>
          <a:ext cx="2563557" cy="362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5262</xdr:colOff>
      <xdr:row>757</xdr:row>
      <xdr:rowOff>572751</xdr:rowOff>
    </xdr:from>
    <xdr:to>
      <xdr:col>34</xdr:col>
      <xdr:colOff>142603</xdr:colOff>
      <xdr:row>758</xdr:row>
      <xdr:rowOff>499806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644497" y="52724927"/>
          <a:ext cx="2356106" cy="599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計画に基づく機器の整備等の実施</a:t>
          </a:r>
        </a:p>
      </xdr:txBody>
    </xdr:sp>
    <xdr:clientData/>
  </xdr:twoCellAnchor>
  <xdr:twoCellAnchor>
    <xdr:from>
      <xdr:col>39</xdr:col>
      <xdr:colOff>143461</xdr:colOff>
      <xdr:row>757</xdr:row>
      <xdr:rowOff>497026</xdr:rowOff>
    </xdr:from>
    <xdr:to>
      <xdr:col>49</xdr:col>
      <xdr:colOff>278394</xdr:colOff>
      <xdr:row>758</xdr:row>
      <xdr:rowOff>327212</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8009990" y="52649202"/>
          <a:ext cx="2151992" cy="502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170772</xdr:colOff>
      <xdr:row>757</xdr:row>
      <xdr:rowOff>563073</xdr:rowOff>
    </xdr:from>
    <xdr:to>
      <xdr:col>49</xdr:col>
      <xdr:colOff>238214</xdr:colOff>
      <xdr:row>758</xdr:row>
      <xdr:rowOff>667045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8239007" y="52715249"/>
          <a:ext cx="1882795" cy="776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大阪管区気象台第４マシン室ラック設置工事　等</a:t>
          </a:r>
        </a:p>
      </xdr:txBody>
    </xdr:sp>
    <xdr:clientData/>
  </xdr:twoCellAnchor>
  <xdr:twoCellAnchor>
    <xdr:from>
      <xdr:col>17</xdr:col>
      <xdr:colOff>96062</xdr:colOff>
      <xdr:row>744</xdr:row>
      <xdr:rowOff>50641</xdr:rowOff>
    </xdr:from>
    <xdr:to>
      <xdr:col>21</xdr:col>
      <xdr:colOff>113200</xdr:colOff>
      <xdr:row>744</xdr:row>
      <xdr:rowOff>50641</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a:off x="3525062" y="47686847"/>
          <a:ext cx="8239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117441</xdr:colOff>
      <xdr:row>744</xdr:row>
      <xdr:rowOff>38087</xdr:rowOff>
    </xdr:from>
    <xdr:to>
      <xdr:col>17</xdr:col>
      <xdr:colOff>117441</xdr:colOff>
      <xdr:row>757</xdr:row>
      <xdr:rowOff>103106</xdr:rowOff>
    </xdr:to>
    <xdr:cxnSp macro="">
      <xdr:nvCxnSpPr>
        <xdr:cNvPr id="44" name="直線コネクタ 43">
          <a:extLst>
            <a:ext uri="{FF2B5EF4-FFF2-40B4-BE49-F238E27FC236}">
              <a16:creationId xmlns:a16="http://schemas.microsoft.com/office/drawing/2014/main" id="{00000000-0008-0000-0000-00002C000000}"/>
            </a:ext>
          </a:extLst>
        </xdr:cNvPr>
        <xdr:cNvCxnSpPr/>
      </xdr:nvCxnSpPr>
      <xdr:spPr>
        <a:xfrm>
          <a:off x="3546441" y="47674293"/>
          <a:ext cx="0" cy="45809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135826</xdr:colOff>
      <xdr:row>750</xdr:row>
      <xdr:rowOff>172748</xdr:rowOff>
    </xdr:from>
    <xdr:to>
      <xdr:col>21</xdr:col>
      <xdr:colOff>136693</xdr:colOff>
      <xdr:row>750</xdr:row>
      <xdr:rowOff>172748</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3564826" y="49893248"/>
          <a:ext cx="80769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107661</xdr:colOff>
      <xdr:row>757</xdr:row>
      <xdr:rowOff>102613</xdr:rowOff>
    </xdr:from>
    <xdr:to>
      <xdr:col>21</xdr:col>
      <xdr:colOff>124799</xdr:colOff>
      <xdr:row>757</xdr:row>
      <xdr:rowOff>102613</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3536661" y="52254789"/>
          <a:ext cx="8239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40341</xdr:colOff>
      <xdr:row>758</xdr:row>
      <xdr:rowOff>579223</xdr:rowOff>
    </xdr:from>
    <xdr:to>
      <xdr:col>49</xdr:col>
      <xdr:colOff>321066</xdr:colOff>
      <xdr:row>759</xdr:row>
      <xdr:rowOff>424764</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3953314" y="49697331"/>
          <a:ext cx="6459103" cy="5148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9</xdr:col>
      <xdr:colOff>0</xdr:colOff>
      <xdr:row>755</xdr:row>
      <xdr:rowOff>113178</xdr:rowOff>
    </xdr:from>
    <xdr:to>
      <xdr:col>15</xdr:col>
      <xdr:colOff>28015</xdr:colOff>
      <xdr:row>757</xdr:row>
      <xdr:rowOff>18489</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815353" y="51570590"/>
          <a:ext cx="1238250"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気象データ交換に係る企画立案及び事業</a:t>
          </a:r>
        </a:p>
      </xdr:txBody>
    </xdr:sp>
    <xdr:clientData/>
  </xdr:twoCellAnchor>
  <xdr:twoCellAnchor>
    <xdr:from>
      <xdr:col>9</xdr:col>
      <xdr:colOff>0</xdr:colOff>
      <xdr:row>757</xdr:row>
      <xdr:rowOff>275665</xdr:rowOff>
    </xdr:from>
    <xdr:to>
      <xdr:col>16</xdr:col>
      <xdr:colOff>93009</xdr:colOff>
      <xdr:row>758</xdr:row>
      <xdr:rowOff>203387</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815353" y="52427841"/>
          <a:ext cx="1504950"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気象データ交換に係る事務費</a:t>
          </a:r>
          <a:endParaRPr kumimoji="1" lang="en-US" altLang="ja-JP" sz="1100"/>
        </a:p>
        <a:p>
          <a:pPr>
            <a:lnSpc>
              <a:spcPts val="1100"/>
            </a:lnSpc>
          </a:pPr>
          <a:r>
            <a:rPr kumimoji="1" lang="ja-JP" altLang="en-US" sz="1100"/>
            <a:t>職員旅費　</a:t>
          </a:r>
          <a:r>
            <a:rPr kumimoji="1" lang="en-US" altLang="ja-JP" sz="1100"/>
            <a:t>0.2</a:t>
          </a:r>
          <a:r>
            <a:rPr kumimoji="1" lang="ja-JP" altLang="en-US" sz="1100"/>
            <a:t>百万円</a:t>
          </a:r>
        </a:p>
      </xdr:txBody>
    </xdr:sp>
    <xdr:clientData/>
  </xdr:twoCellAnchor>
  <xdr:twoCellAnchor>
    <xdr:from>
      <xdr:col>9</xdr:col>
      <xdr:colOff>0</xdr:colOff>
      <xdr:row>757</xdr:row>
      <xdr:rowOff>275665</xdr:rowOff>
    </xdr:from>
    <xdr:to>
      <xdr:col>15</xdr:col>
      <xdr:colOff>150206</xdr:colOff>
      <xdr:row>758</xdr:row>
      <xdr:rowOff>174812</xdr:rowOff>
    </xdr:to>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1815353" y="52427841"/>
          <a:ext cx="1360441"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67235</xdr:colOff>
      <xdr:row>757</xdr:row>
      <xdr:rowOff>89648</xdr:rowOff>
    </xdr:from>
    <xdr:to>
      <xdr:col>39</xdr:col>
      <xdr:colOff>84374</xdr:colOff>
      <xdr:row>757</xdr:row>
      <xdr:rowOff>89648</xdr:rowOff>
    </xdr:to>
    <xdr:cxnSp macro="">
      <xdr:nvCxnSpPr>
        <xdr:cNvPr id="53" name="直線矢印コネクタ 52">
          <a:extLst>
            <a:ext uri="{FF2B5EF4-FFF2-40B4-BE49-F238E27FC236}">
              <a16:creationId xmlns:a16="http://schemas.microsoft.com/office/drawing/2014/main" id="{00000000-0008-0000-0000-000035000000}"/>
            </a:ext>
          </a:extLst>
        </xdr:cNvPr>
        <xdr:cNvCxnSpPr/>
      </xdr:nvCxnSpPr>
      <xdr:spPr>
        <a:xfrm>
          <a:off x="7126941" y="52241824"/>
          <a:ext cx="8239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60"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0" t="s">
        <v>0</v>
      </c>
      <c r="AK2" s="970"/>
      <c r="AL2" s="970"/>
      <c r="AM2" s="970"/>
      <c r="AN2" s="970"/>
      <c r="AO2" s="971"/>
      <c r="AP2" s="971"/>
      <c r="AQ2" s="971"/>
      <c r="AR2" s="64" t="str">
        <f>IF(OR(AO2="　", AO2=""), "", "-")</f>
        <v/>
      </c>
      <c r="AS2" s="972">
        <v>78</v>
      </c>
      <c r="AT2" s="972"/>
      <c r="AU2" s="972"/>
      <c r="AV2" s="42" t="str">
        <f>IF(AW2="", "", "-")</f>
        <v/>
      </c>
      <c r="AW2" s="917"/>
      <c r="AX2" s="917"/>
    </row>
    <row r="3" spans="1:50" ht="21" customHeight="1" thickBot="1" x14ac:dyDescent="0.2">
      <c r="A3" s="874" t="s">
        <v>346</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63</v>
      </c>
      <c r="AJ3" s="876" t="s">
        <v>479</v>
      </c>
      <c r="AK3" s="876"/>
      <c r="AL3" s="876"/>
      <c r="AM3" s="876"/>
      <c r="AN3" s="876"/>
      <c r="AO3" s="876"/>
      <c r="AP3" s="876"/>
      <c r="AQ3" s="876"/>
      <c r="AR3" s="876"/>
      <c r="AS3" s="876"/>
      <c r="AT3" s="876"/>
      <c r="AU3" s="876"/>
      <c r="AV3" s="876"/>
      <c r="AW3" s="876"/>
      <c r="AX3" s="24" t="s">
        <v>64</v>
      </c>
    </row>
    <row r="4" spans="1:50" ht="24.75" customHeight="1" x14ac:dyDescent="0.15">
      <c r="A4" s="710" t="s">
        <v>25</v>
      </c>
      <c r="B4" s="711"/>
      <c r="C4" s="711"/>
      <c r="D4" s="711"/>
      <c r="E4" s="711"/>
      <c r="F4" s="711"/>
      <c r="G4" s="687" t="s">
        <v>480</v>
      </c>
      <c r="H4" s="688"/>
      <c r="I4" s="688"/>
      <c r="J4" s="688"/>
      <c r="K4" s="688"/>
      <c r="L4" s="688"/>
      <c r="M4" s="688"/>
      <c r="N4" s="688"/>
      <c r="O4" s="688"/>
      <c r="P4" s="688"/>
      <c r="Q4" s="688"/>
      <c r="R4" s="688"/>
      <c r="S4" s="688"/>
      <c r="T4" s="688"/>
      <c r="U4" s="688"/>
      <c r="V4" s="688"/>
      <c r="W4" s="688"/>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848" t="s">
        <v>483</v>
      </c>
      <c r="H5" s="849"/>
      <c r="I5" s="849"/>
      <c r="J5" s="849"/>
      <c r="K5" s="849"/>
      <c r="L5" s="849"/>
      <c r="M5" s="850" t="s">
        <v>65</v>
      </c>
      <c r="N5" s="851"/>
      <c r="O5" s="851"/>
      <c r="P5" s="851"/>
      <c r="Q5" s="851"/>
      <c r="R5" s="852"/>
      <c r="S5" s="853" t="s">
        <v>484</v>
      </c>
      <c r="T5" s="849"/>
      <c r="U5" s="849"/>
      <c r="V5" s="849"/>
      <c r="W5" s="849"/>
      <c r="X5" s="854"/>
      <c r="Y5" s="704" t="s">
        <v>3</v>
      </c>
      <c r="Z5" s="550"/>
      <c r="AA5" s="550"/>
      <c r="AB5" s="550"/>
      <c r="AC5" s="550"/>
      <c r="AD5" s="551"/>
      <c r="AE5" s="705" t="s">
        <v>482</v>
      </c>
      <c r="AF5" s="705"/>
      <c r="AG5" s="705"/>
      <c r="AH5" s="705"/>
      <c r="AI5" s="705"/>
      <c r="AJ5" s="705"/>
      <c r="AK5" s="705"/>
      <c r="AL5" s="705"/>
      <c r="AM5" s="705"/>
      <c r="AN5" s="705"/>
      <c r="AO5" s="705"/>
      <c r="AP5" s="706"/>
      <c r="AQ5" s="707" t="s">
        <v>526</v>
      </c>
      <c r="AR5" s="708"/>
      <c r="AS5" s="708"/>
      <c r="AT5" s="708"/>
      <c r="AU5" s="708"/>
      <c r="AV5" s="708"/>
      <c r="AW5" s="708"/>
      <c r="AX5" s="709"/>
    </row>
    <row r="6" spans="1:50" ht="39" customHeight="1" x14ac:dyDescent="0.15">
      <c r="A6" s="712" t="s">
        <v>4</v>
      </c>
      <c r="B6" s="713"/>
      <c r="C6" s="713"/>
      <c r="D6" s="713"/>
      <c r="E6" s="713"/>
      <c r="F6" s="71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6" customHeight="1" x14ac:dyDescent="0.15">
      <c r="A7" s="501" t="s">
        <v>22</v>
      </c>
      <c r="B7" s="502"/>
      <c r="C7" s="502"/>
      <c r="D7" s="502"/>
      <c r="E7" s="502"/>
      <c r="F7" s="503"/>
      <c r="G7" s="504" t="s">
        <v>485</v>
      </c>
      <c r="H7" s="505"/>
      <c r="I7" s="505"/>
      <c r="J7" s="505"/>
      <c r="K7" s="505"/>
      <c r="L7" s="505"/>
      <c r="M7" s="505"/>
      <c r="N7" s="505"/>
      <c r="O7" s="505"/>
      <c r="P7" s="505"/>
      <c r="Q7" s="505"/>
      <c r="R7" s="505"/>
      <c r="S7" s="505"/>
      <c r="T7" s="505"/>
      <c r="U7" s="505"/>
      <c r="V7" s="505"/>
      <c r="W7" s="505"/>
      <c r="X7" s="506"/>
      <c r="Y7" s="928" t="s">
        <v>310</v>
      </c>
      <c r="Z7" s="450"/>
      <c r="AA7" s="450"/>
      <c r="AB7" s="450"/>
      <c r="AC7" s="450"/>
      <c r="AD7" s="929"/>
      <c r="AE7" s="918" t="s">
        <v>486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211</v>
      </c>
      <c r="B8" s="502"/>
      <c r="C8" s="502"/>
      <c r="D8" s="502"/>
      <c r="E8" s="502"/>
      <c r="F8" s="503"/>
      <c r="G8" s="939" t="str">
        <f>入力規則等!A27</f>
        <v>国土強靱化施策、ＩＴ戦略</v>
      </c>
      <c r="H8" s="726"/>
      <c r="I8" s="726"/>
      <c r="J8" s="726"/>
      <c r="K8" s="726"/>
      <c r="L8" s="726"/>
      <c r="M8" s="726"/>
      <c r="N8" s="726"/>
      <c r="O8" s="726"/>
      <c r="P8" s="726"/>
      <c r="Q8" s="726"/>
      <c r="R8" s="726"/>
      <c r="S8" s="726"/>
      <c r="T8" s="726"/>
      <c r="U8" s="726"/>
      <c r="V8" s="726"/>
      <c r="W8" s="726"/>
      <c r="X8" s="940"/>
      <c r="Y8" s="855" t="s">
        <v>212</v>
      </c>
      <c r="Z8" s="856"/>
      <c r="AA8" s="856"/>
      <c r="AB8" s="856"/>
      <c r="AC8" s="856"/>
      <c r="AD8" s="857"/>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487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5" t="s">
        <v>29</v>
      </c>
      <c r="B10" s="666"/>
      <c r="C10" s="666"/>
      <c r="D10" s="666"/>
      <c r="E10" s="666"/>
      <c r="F10" s="666"/>
      <c r="G10" s="760" t="s">
        <v>678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5" t="s">
        <v>5</v>
      </c>
      <c r="B11" s="666"/>
      <c r="C11" s="666"/>
      <c r="D11" s="666"/>
      <c r="E11" s="666"/>
      <c r="F11" s="667"/>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2" t="s">
        <v>24</v>
      </c>
      <c r="B12" s="983"/>
      <c r="C12" s="983"/>
      <c r="D12" s="983"/>
      <c r="E12" s="983"/>
      <c r="F12" s="984"/>
      <c r="G12" s="766"/>
      <c r="H12" s="767"/>
      <c r="I12" s="767"/>
      <c r="J12" s="767"/>
      <c r="K12" s="767"/>
      <c r="L12" s="767"/>
      <c r="M12" s="767"/>
      <c r="N12" s="767"/>
      <c r="O12" s="767"/>
      <c r="P12" s="422" t="s">
        <v>313</v>
      </c>
      <c r="Q12" s="423"/>
      <c r="R12" s="423"/>
      <c r="S12" s="423"/>
      <c r="T12" s="423"/>
      <c r="U12" s="423"/>
      <c r="V12" s="424"/>
      <c r="W12" s="422" t="s">
        <v>333</v>
      </c>
      <c r="X12" s="423"/>
      <c r="Y12" s="423"/>
      <c r="Z12" s="423"/>
      <c r="AA12" s="423"/>
      <c r="AB12" s="423"/>
      <c r="AC12" s="424"/>
      <c r="AD12" s="422" t="s">
        <v>340</v>
      </c>
      <c r="AE12" s="423"/>
      <c r="AF12" s="423"/>
      <c r="AG12" s="423"/>
      <c r="AH12" s="423"/>
      <c r="AI12" s="423"/>
      <c r="AJ12" s="424"/>
      <c r="AK12" s="422" t="s">
        <v>347</v>
      </c>
      <c r="AL12" s="423"/>
      <c r="AM12" s="423"/>
      <c r="AN12" s="423"/>
      <c r="AO12" s="423"/>
      <c r="AP12" s="423"/>
      <c r="AQ12" s="424"/>
      <c r="AR12" s="422" t="s">
        <v>348</v>
      </c>
      <c r="AS12" s="423"/>
      <c r="AT12" s="423"/>
      <c r="AU12" s="423"/>
      <c r="AV12" s="423"/>
      <c r="AW12" s="423"/>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2">
        <v>1269</v>
      </c>
      <c r="Q13" s="663"/>
      <c r="R13" s="663"/>
      <c r="S13" s="663"/>
      <c r="T13" s="663"/>
      <c r="U13" s="663"/>
      <c r="V13" s="664"/>
      <c r="W13" s="662">
        <v>1202</v>
      </c>
      <c r="X13" s="663"/>
      <c r="Y13" s="663"/>
      <c r="Z13" s="663"/>
      <c r="AA13" s="663"/>
      <c r="AB13" s="663"/>
      <c r="AC13" s="664"/>
      <c r="AD13" s="662">
        <v>3736</v>
      </c>
      <c r="AE13" s="663"/>
      <c r="AF13" s="663"/>
      <c r="AG13" s="663"/>
      <c r="AH13" s="663"/>
      <c r="AI13" s="663"/>
      <c r="AJ13" s="664"/>
      <c r="AK13" s="662">
        <v>2381</v>
      </c>
      <c r="AL13" s="663"/>
      <c r="AM13" s="663"/>
      <c r="AN13" s="663"/>
      <c r="AO13" s="663"/>
      <c r="AP13" s="663"/>
      <c r="AQ13" s="664"/>
      <c r="AR13" s="925"/>
      <c r="AS13" s="926"/>
      <c r="AT13" s="926"/>
      <c r="AU13" s="926"/>
      <c r="AV13" s="926"/>
      <c r="AW13" s="926"/>
      <c r="AX13" s="927"/>
    </row>
    <row r="14" spans="1:50" ht="21" customHeight="1" x14ac:dyDescent="0.15">
      <c r="A14" s="619"/>
      <c r="B14" s="620"/>
      <c r="C14" s="620"/>
      <c r="D14" s="620"/>
      <c r="E14" s="620"/>
      <c r="F14" s="621"/>
      <c r="G14" s="731"/>
      <c r="H14" s="732"/>
      <c r="I14" s="717" t="s">
        <v>8</v>
      </c>
      <c r="J14" s="768"/>
      <c r="K14" s="768"/>
      <c r="L14" s="768"/>
      <c r="M14" s="768"/>
      <c r="N14" s="768"/>
      <c r="O14" s="769"/>
      <c r="P14" s="662" t="s">
        <v>488</v>
      </c>
      <c r="Q14" s="663"/>
      <c r="R14" s="663"/>
      <c r="S14" s="663"/>
      <c r="T14" s="663"/>
      <c r="U14" s="663"/>
      <c r="V14" s="664"/>
      <c r="W14" s="662" t="s">
        <v>329</v>
      </c>
      <c r="X14" s="663"/>
      <c r="Y14" s="663"/>
      <c r="Z14" s="663"/>
      <c r="AA14" s="663"/>
      <c r="AB14" s="663"/>
      <c r="AC14" s="664"/>
      <c r="AD14" s="662"/>
      <c r="AE14" s="663"/>
      <c r="AF14" s="663"/>
      <c r="AG14" s="663"/>
      <c r="AH14" s="663"/>
      <c r="AI14" s="663"/>
      <c r="AJ14" s="664"/>
      <c r="AK14" s="662"/>
      <c r="AL14" s="663"/>
      <c r="AM14" s="663"/>
      <c r="AN14" s="663"/>
      <c r="AO14" s="663"/>
      <c r="AP14" s="663"/>
      <c r="AQ14" s="664"/>
      <c r="AR14" s="794"/>
      <c r="AS14" s="794"/>
      <c r="AT14" s="794"/>
      <c r="AU14" s="794"/>
      <c r="AV14" s="794"/>
      <c r="AW14" s="794"/>
      <c r="AX14" s="795"/>
    </row>
    <row r="15" spans="1:50" ht="21" customHeight="1" x14ac:dyDescent="0.15">
      <c r="A15" s="619"/>
      <c r="B15" s="620"/>
      <c r="C15" s="620"/>
      <c r="D15" s="620"/>
      <c r="E15" s="620"/>
      <c r="F15" s="621"/>
      <c r="G15" s="731"/>
      <c r="H15" s="732"/>
      <c r="I15" s="717" t="s">
        <v>50</v>
      </c>
      <c r="J15" s="718"/>
      <c r="K15" s="718"/>
      <c r="L15" s="718"/>
      <c r="M15" s="718"/>
      <c r="N15" s="718"/>
      <c r="O15" s="719"/>
      <c r="P15" s="662" t="s">
        <v>329</v>
      </c>
      <c r="Q15" s="663"/>
      <c r="R15" s="663"/>
      <c r="S15" s="663"/>
      <c r="T15" s="663"/>
      <c r="U15" s="663"/>
      <c r="V15" s="664"/>
      <c r="W15" s="662" t="s">
        <v>329</v>
      </c>
      <c r="X15" s="663"/>
      <c r="Y15" s="663"/>
      <c r="Z15" s="663"/>
      <c r="AA15" s="663"/>
      <c r="AB15" s="663"/>
      <c r="AC15" s="664"/>
      <c r="AD15" s="662" t="s">
        <v>329</v>
      </c>
      <c r="AE15" s="663"/>
      <c r="AF15" s="663"/>
      <c r="AG15" s="663"/>
      <c r="AH15" s="663"/>
      <c r="AI15" s="663"/>
      <c r="AJ15" s="664"/>
      <c r="AK15" s="662">
        <v>802</v>
      </c>
      <c r="AL15" s="663"/>
      <c r="AM15" s="663"/>
      <c r="AN15" s="663"/>
      <c r="AO15" s="663"/>
      <c r="AP15" s="663"/>
      <c r="AQ15" s="664"/>
      <c r="AR15" s="662" t="s">
        <v>683</v>
      </c>
      <c r="AS15" s="663"/>
      <c r="AT15" s="663"/>
      <c r="AU15" s="663"/>
      <c r="AV15" s="663"/>
      <c r="AW15" s="663"/>
      <c r="AX15" s="812"/>
    </row>
    <row r="16" spans="1:50" ht="21" customHeight="1" x14ac:dyDescent="0.15">
      <c r="A16" s="619"/>
      <c r="B16" s="620"/>
      <c r="C16" s="620"/>
      <c r="D16" s="620"/>
      <c r="E16" s="620"/>
      <c r="F16" s="621"/>
      <c r="G16" s="731"/>
      <c r="H16" s="732"/>
      <c r="I16" s="717" t="s">
        <v>51</v>
      </c>
      <c r="J16" s="718"/>
      <c r="K16" s="718"/>
      <c r="L16" s="718"/>
      <c r="M16" s="718"/>
      <c r="N16" s="718"/>
      <c r="O16" s="719"/>
      <c r="P16" s="662" t="s">
        <v>489</v>
      </c>
      <c r="Q16" s="663"/>
      <c r="R16" s="663"/>
      <c r="S16" s="663"/>
      <c r="T16" s="663"/>
      <c r="U16" s="663"/>
      <c r="V16" s="664"/>
      <c r="W16" s="662" t="s">
        <v>488</v>
      </c>
      <c r="X16" s="663"/>
      <c r="Y16" s="663"/>
      <c r="Z16" s="663"/>
      <c r="AA16" s="663"/>
      <c r="AB16" s="663"/>
      <c r="AC16" s="664"/>
      <c r="AD16" s="662">
        <v>-802</v>
      </c>
      <c r="AE16" s="663"/>
      <c r="AF16" s="663"/>
      <c r="AG16" s="663"/>
      <c r="AH16" s="663"/>
      <c r="AI16" s="663"/>
      <c r="AJ16" s="664"/>
      <c r="AK16" s="662" t="s">
        <v>542</v>
      </c>
      <c r="AL16" s="663"/>
      <c r="AM16" s="663"/>
      <c r="AN16" s="663"/>
      <c r="AO16" s="663"/>
      <c r="AP16" s="663"/>
      <c r="AQ16" s="664"/>
      <c r="AR16" s="763"/>
      <c r="AS16" s="764"/>
      <c r="AT16" s="764"/>
      <c r="AU16" s="764"/>
      <c r="AV16" s="764"/>
      <c r="AW16" s="764"/>
      <c r="AX16" s="765"/>
    </row>
    <row r="17" spans="1:50" ht="24.75" customHeight="1" x14ac:dyDescent="0.15">
      <c r="A17" s="619"/>
      <c r="B17" s="620"/>
      <c r="C17" s="620"/>
      <c r="D17" s="620"/>
      <c r="E17" s="620"/>
      <c r="F17" s="621"/>
      <c r="G17" s="731"/>
      <c r="H17" s="732"/>
      <c r="I17" s="717" t="s">
        <v>49</v>
      </c>
      <c r="J17" s="768"/>
      <c r="K17" s="768"/>
      <c r="L17" s="768"/>
      <c r="M17" s="768"/>
      <c r="N17" s="768"/>
      <c r="O17" s="769"/>
      <c r="P17" s="662" t="s">
        <v>329</v>
      </c>
      <c r="Q17" s="663"/>
      <c r="R17" s="663"/>
      <c r="S17" s="663"/>
      <c r="T17" s="663"/>
      <c r="U17" s="663"/>
      <c r="V17" s="664"/>
      <c r="W17" s="662" t="s">
        <v>488</v>
      </c>
      <c r="X17" s="663"/>
      <c r="Y17" s="663"/>
      <c r="Z17" s="663"/>
      <c r="AA17" s="663"/>
      <c r="AB17" s="663"/>
      <c r="AC17" s="664"/>
      <c r="AD17" s="662" t="s">
        <v>490</v>
      </c>
      <c r="AE17" s="663"/>
      <c r="AF17" s="663"/>
      <c r="AG17" s="663"/>
      <c r="AH17" s="663"/>
      <c r="AI17" s="663"/>
      <c r="AJ17" s="664"/>
      <c r="AK17" s="662" t="s">
        <v>491</v>
      </c>
      <c r="AL17" s="663"/>
      <c r="AM17" s="663"/>
      <c r="AN17" s="663"/>
      <c r="AO17" s="663"/>
      <c r="AP17" s="663"/>
      <c r="AQ17" s="664"/>
      <c r="AR17" s="923"/>
      <c r="AS17" s="923"/>
      <c r="AT17" s="923"/>
      <c r="AU17" s="923"/>
      <c r="AV17" s="923"/>
      <c r="AW17" s="923"/>
      <c r="AX17" s="924"/>
    </row>
    <row r="18" spans="1:50" ht="24.75" customHeight="1" x14ac:dyDescent="0.15">
      <c r="A18" s="619"/>
      <c r="B18" s="620"/>
      <c r="C18" s="620"/>
      <c r="D18" s="620"/>
      <c r="E18" s="620"/>
      <c r="F18" s="621"/>
      <c r="G18" s="733"/>
      <c r="H18" s="734"/>
      <c r="I18" s="722" t="s">
        <v>20</v>
      </c>
      <c r="J18" s="723"/>
      <c r="K18" s="723"/>
      <c r="L18" s="723"/>
      <c r="M18" s="723"/>
      <c r="N18" s="723"/>
      <c r="O18" s="724"/>
      <c r="P18" s="885">
        <f>SUM(P13:V17)</f>
        <v>1269</v>
      </c>
      <c r="Q18" s="886"/>
      <c r="R18" s="886"/>
      <c r="S18" s="886"/>
      <c r="T18" s="886"/>
      <c r="U18" s="886"/>
      <c r="V18" s="887"/>
      <c r="W18" s="885">
        <f>SUM(W13:AC17)</f>
        <v>1202</v>
      </c>
      <c r="X18" s="886"/>
      <c r="Y18" s="886"/>
      <c r="Z18" s="886"/>
      <c r="AA18" s="886"/>
      <c r="AB18" s="886"/>
      <c r="AC18" s="887"/>
      <c r="AD18" s="885">
        <f>SUM(AD13:AJ17)</f>
        <v>2934</v>
      </c>
      <c r="AE18" s="886"/>
      <c r="AF18" s="886"/>
      <c r="AG18" s="886"/>
      <c r="AH18" s="886"/>
      <c r="AI18" s="886"/>
      <c r="AJ18" s="887"/>
      <c r="AK18" s="885">
        <f>SUM(AK13:AQ17)</f>
        <v>3183</v>
      </c>
      <c r="AL18" s="886"/>
      <c r="AM18" s="886"/>
      <c r="AN18" s="886"/>
      <c r="AO18" s="886"/>
      <c r="AP18" s="886"/>
      <c r="AQ18" s="887"/>
      <c r="AR18" s="885">
        <f>SUM(AR13:AX17)</f>
        <v>0</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2">
        <v>1247</v>
      </c>
      <c r="Q19" s="663"/>
      <c r="R19" s="663"/>
      <c r="S19" s="663"/>
      <c r="T19" s="663"/>
      <c r="U19" s="663"/>
      <c r="V19" s="664"/>
      <c r="W19" s="662">
        <v>1184</v>
      </c>
      <c r="X19" s="663"/>
      <c r="Y19" s="663"/>
      <c r="Z19" s="663"/>
      <c r="AA19" s="663"/>
      <c r="AB19" s="663"/>
      <c r="AC19" s="664"/>
      <c r="AD19" s="662">
        <v>2912</v>
      </c>
      <c r="AE19" s="663"/>
      <c r="AF19" s="663"/>
      <c r="AG19" s="663"/>
      <c r="AH19" s="663"/>
      <c r="AI19" s="663"/>
      <c r="AJ19" s="664"/>
      <c r="AK19" s="317"/>
      <c r="AL19" s="317"/>
      <c r="AM19" s="317"/>
      <c r="AN19" s="317"/>
      <c r="AO19" s="317"/>
      <c r="AP19" s="317"/>
      <c r="AQ19" s="317"/>
      <c r="AR19" s="317"/>
      <c r="AS19" s="317"/>
      <c r="AT19" s="317"/>
      <c r="AU19" s="317"/>
      <c r="AV19" s="317"/>
      <c r="AW19" s="317"/>
      <c r="AX19" s="319"/>
    </row>
    <row r="20" spans="1:50" ht="24.75" customHeight="1" x14ac:dyDescent="0.15">
      <c r="A20" s="619"/>
      <c r="B20" s="620"/>
      <c r="C20" s="620"/>
      <c r="D20" s="620"/>
      <c r="E20" s="620"/>
      <c r="F20" s="621"/>
      <c r="G20" s="883" t="s">
        <v>10</v>
      </c>
      <c r="H20" s="884"/>
      <c r="I20" s="884"/>
      <c r="J20" s="884"/>
      <c r="K20" s="884"/>
      <c r="L20" s="884"/>
      <c r="M20" s="884"/>
      <c r="N20" s="884"/>
      <c r="O20" s="884"/>
      <c r="P20" s="305">
        <f>IF(P18=0, "-", SUM(P19)/P18)</f>
        <v>0.98266351457840817</v>
      </c>
      <c r="Q20" s="305"/>
      <c r="R20" s="305"/>
      <c r="S20" s="305"/>
      <c r="T20" s="305"/>
      <c r="U20" s="305"/>
      <c r="V20" s="305"/>
      <c r="W20" s="305">
        <f t="shared" ref="W20" si="0">IF(W18=0, "-", SUM(W19)/W18)</f>
        <v>0.98502495840266224</v>
      </c>
      <c r="X20" s="305"/>
      <c r="Y20" s="305"/>
      <c r="Z20" s="305"/>
      <c r="AA20" s="305"/>
      <c r="AB20" s="305"/>
      <c r="AC20" s="305"/>
      <c r="AD20" s="305">
        <f t="shared" ref="AD20" si="1">IF(AD18=0, "-", SUM(AD19)/AD18)</f>
        <v>0.99250170415814587</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58"/>
      <c r="B21" s="859"/>
      <c r="C21" s="859"/>
      <c r="D21" s="859"/>
      <c r="E21" s="859"/>
      <c r="F21" s="985"/>
      <c r="G21" s="303" t="s">
        <v>276</v>
      </c>
      <c r="H21" s="304"/>
      <c r="I21" s="304"/>
      <c r="J21" s="304"/>
      <c r="K21" s="304"/>
      <c r="L21" s="304"/>
      <c r="M21" s="304"/>
      <c r="N21" s="304"/>
      <c r="O21" s="304"/>
      <c r="P21" s="305">
        <f>IF(P19=0, "-", SUM(P19)/SUM(P13,P14))</f>
        <v>0.98266351457840817</v>
      </c>
      <c r="Q21" s="305"/>
      <c r="R21" s="305"/>
      <c r="S21" s="305"/>
      <c r="T21" s="305"/>
      <c r="U21" s="305"/>
      <c r="V21" s="305"/>
      <c r="W21" s="305">
        <f t="shared" ref="W21" si="2">IF(W19=0, "-", SUM(W19)/SUM(W13,W14))</f>
        <v>0.98502495840266224</v>
      </c>
      <c r="X21" s="305"/>
      <c r="Y21" s="305"/>
      <c r="Z21" s="305"/>
      <c r="AA21" s="305"/>
      <c r="AB21" s="305"/>
      <c r="AC21" s="305"/>
      <c r="AD21" s="305">
        <f t="shared" ref="AD21" si="3">IF(AD19=0, "-", SUM(AD19)/SUM(AD13,AD14))</f>
        <v>0.77944325481798715</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52" t="s">
        <v>349</v>
      </c>
      <c r="B22" s="953"/>
      <c r="C22" s="953"/>
      <c r="D22" s="953"/>
      <c r="E22" s="953"/>
      <c r="F22" s="954"/>
      <c r="G22" s="990" t="s">
        <v>256</v>
      </c>
      <c r="H22" s="209"/>
      <c r="I22" s="209"/>
      <c r="J22" s="209"/>
      <c r="K22" s="209"/>
      <c r="L22" s="209"/>
      <c r="M22" s="209"/>
      <c r="N22" s="209"/>
      <c r="O22" s="210"/>
      <c r="P22" s="941" t="s">
        <v>350</v>
      </c>
      <c r="Q22" s="209"/>
      <c r="R22" s="209"/>
      <c r="S22" s="209"/>
      <c r="T22" s="209"/>
      <c r="U22" s="209"/>
      <c r="V22" s="210"/>
      <c r="W22" s="941" t="s">
        <v>351</v>
      </c>
      <c r="X22" s="209"/>
      <c r="Y22" s="209"/>
      <c r="Z22" s="209"/>
      <c r="AA22" s="209"/>
      <c r="AB22" s="209"/>
      <c r="AC22" s="210"/>
      <c r="AD22" s="941" t="s">
        <v>255</v>
      </c>
      <c r="AE22" s="209"/>
      <c r="AF22" s="209"/>
      <c r="AG22" s="209"/>
      <c r="AH22" s="209"/>
      <c r="AI22" s="209"/>
      <c r="AJ22" s="209"/>
      <c r="AK22" s="209"/>
      <c r="AL22" s="209"/>
      <c r="AM22" s="209"/>
      <c r="AN22" s="209"/>
      <c r="AO22" s="209"/>
      <c r="AP22" s="209"/>
      <c r="AQ22" s="209"/>
      <c r="AR22" s="209"/>
      <c r="AS22" s="209"/>
      <c r="AT22" s="209"/>
      <c r="AU22" s="209"/>
      <c r="AV22" s="209"/>
      <c r="AW22" s="209"/>
      <c r="AX22" s="961"/>
    </row>
    <row r="23" spans="1:50" ht="25.5" customHeight="1" x14ac:dyDescent="0.15">
      <c r="A23" s="955"/>
      <c r="B23" s="956"/>
      <c r="C23" s="956"/>
      <c r="D23" s="956"/>
      <c r="E23" s="956"/>
      <c r="F23" s="957"/>
      <c r="G23" s="991" t="s">
        <v>492</v>
      </c>
      <c r="H23" s="992"/>
      <c r="I23" s="992"/>
      <c r="J23" s="992"/>
      <c r="K23" s="992"/>
      <c r="L23" s="992"/>
      <c r="M23" s="992"/>
      <c r="N23" s="992"/>
      <c r="O23" s="993"/>
      <c r="P23" s="925">
        <v>1756</v>
      </c>
      <c r="Q23" s="926"/>
      <c r="R23" s="926"/>
      <c r="S23" s="926"/>
      <c r="T23" s="926"/>
      <c r="U23" s="926"/>
      <c r="V23" s="942"/>
      <c r="W23" s="925" t="s">
        <v>683</v>
      </c>
      <c r="X23" s="926"/>
      <c r="Y23" s="926"/>
      <c r="Z23" s="926"/>
      <c r="AA23" s="926"/>
      <c r="AB23" s="926"/>
      <c r="AC23" s="942"/>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493</v>
      </c>
      <c r="H24" s="944"/>
      <c r="I24" s="944"/>
      <c r="J24" s="944"/>
      <c r="K24" s="944"/>
      <c r="L24" s="944"/>
      <c r="M24" s="944"/>
      <c r="N24" s="944"/>
      <c r="O24" s="945"/>
      <c r="P24" s="662">
        <v>617</v>
      </c>
      <c r="Q24" s="663"/>
      <c r="R24" s="663"/>
      <c r="S24" s="663"/>
      <c r="T24" s="663"/>
      <c r="U24" s="663"/>
      <c r="V24" s="664"/>
      <c r="W24" s="662" t="s">
        <v>683</v>
      </c>
      <c r="X24" s="663"/>
      <c r="Y24" s="663"/>
      <c r="Z24" s="663"/>
      <c r="AA24" s="663"/>
      <c r="AB24" s="663"/>
      <c r="AC24" s="664"/>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494</v>
      </c>
      <c r="H25" s="944"/>
      <c r="I25" s="944"/>
      <c r="J25" s="944"/>
      <c r="K25" s="944"/>
      <c r="L25" s="944"/>
      <c r="M25" s="944"/>
      <c r="N25" s="944"/>
      <c r="O25" s="945"/>
      <c r="P25" s="662">
        <v>5</v>
      </c>
      <c r="Q25" s="663"/>
      <c r="R25" s="663"/>
      <c r="S25" s="663"/>
      <c r="T25" s="663"/>
      <c r="U25" s="663"/>
      <c r="V25" s="664"/>
      <c r="W25" s="662" t="s">
        <v>683</v>
      </c>
      <c r="X25" s="663"/>
      <c r="Y25" s="663"/>
      <c r="Z25" s="663"/>
      <c r="AA25" s="663"/>
      <c r="AB25" s="663"/>
      <c r="AC25" s="664"/>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495</v>
      </c>
      <c r="H26" s="944"/>
      <c r="I26" s="944"/>
      <c r="J26" s="944"/>
      <c r="K26" s="944"/>
      <c r="L26" s="944"/>
      <c r="M26" s="944"/>
      <c r="N26" s="944"/>
      <c r="O26" s="945"/>
      <c r="P26" s="662">
        <v>3</v>
      </c>
      <c r="Q26" s="663"/>
      <c r="R26" s="663"/>
      <c r="S26" s="663"/>
      <c r="T26" s="663"/>
      <c r="U26" s="663"/>
      <c r="V26" s="664"/>
      <c r="W26" s="662" t="s">
        <v>683</v>
      </c>
      <c r="X26" s="663"/>
      <c r="Y26" s="663"/>
      <c r="Z26" s="663"/>
      <c r="AA26" s="663"/>
      <c r="AB26" s="663"/>
      <c r="AC26" s="664"/>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62"/>
      <c r="Q27" s="663"/>
      <c r="R27" s="663"/>
      <c r="S27" s="663"/>
      <c r="T27" s="663"/>
      <c r="U27" s="663"/>
      <c r="V27" s="664"/>
      <c r="W27" s="662"/>
      <c r="X27" s="663"/>
      <c r="Y27" s="663"/>
      <c r="Z27" s="663"/>
      <c r="AA27" s="663"/>
      <c r="AB27" s="663"/>
      <c r="AC27" s="664"/>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260</v>
      </c>
      <c r="H28" s="947"/>
      <c r="I28" s="947"/>
      <c r="J28" s="947"/>
      <c r="K28" s="947"/>
      <c r="L28" s="947"/>
      <c r="M28" s="947"/>
      <c r="N28" s="947"/>
      <c r="O28" s="948"/>
      <c r="P28" s="885">
        <f>P29-SUM(P23:P27)</f>
        <v>0</v>
      </c>
      <c r="Q28" s="886"/>
      <c r="R28" s="886"/>
      <c r="S28" s="886"/>
      <c r="T28" s="886"/>
      <c r="U28" s="886"/>
      <c r="V28" s="887"/>
      <c r="W28" s="885">
        <f>W29-SUM(W23:W27)</f>
        <v>0</v>
      </c>
      <c r="X28" s="886"/>
      <c r="Y28" s="886"/>
      <c r="Z28" s="886"/>
      <c r="AA28" s="886"/>
      <c r="AB28" s="886"/>
      <c r="AC28" s="887"/>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257</v>
      </c>
      <c r="H29" s="950"/>
      <c r="I29" s="950"/>
      <c r="J29" s="950"/>
      <c r="K29" s="950"/>
      <c r="L29" s="950"/>
      <c r="M29" s="950"/>
      <c r="N29" s="950"/>
      <c r="O29" s="951"/>
      <c r="P29" s="662">
        <f>AK13</f>
        <v>2381</v>
      </c>
      <c r="Q29" s="663"/>
      <c r="R29" s="663"/>
      <c r="S29" s="663"/>
      <c r="T29" s="663"/>
      <c r="U29" s="663"/>
      <c r="V29" s="664"/>
      <c r="W29" s="973">
        <f>AR13</f>
        <v>0</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8" t="s">
        <v>272</v>
      </c>
      <c r="B30" s="869"/>
      <c r="C30" s="869"/>
      <c r="D30" s="869"/>
      <c r="E30" s="869"/>
      <c r="F30" s="870"/>
      <c r="G30" s="779" t="s">
        <v>145</v>
      </c>
      <c r="H30" s="780"/>
      <c r="I30" s="780"/>
      <c r="J30" s="780"/>
      <c r="K30" s="780"/>
      <c r="L30" s="780"/>
      <c r="M30" s="780"/>
      <c r="N30" s="780"/>
      <c r="O30" s="781"/>
      <c r="P30" s="866" t="s">
        <v>58</v>
      </c>
      <c r="Q30" s="780"/>
      <c r="R30" s="780"/>
      <c r="S30" s="780"/>
      <c r="T30" s="780"/>
      <c r="U30" s="780"/>
      <c r="V30" s="780"/>
      <c r="W30" s="780"/>
      <c r="X30" s="781"/>
      <c r="Y30" s="863"/>
      <c r="Z30" s="864"/>
      <c r="AA30" s="865"/>
      <c r="AB30" s="845" t="s">
        <v>11</v>
      </c>
      <c r="AC30" s="846"/>
      <c r="AD30" s="847"/>
      <c r="AE30" s="845" t="s">
        <v>313</v>
      </c>
      <c r="AF30" s="846"/>
      <c r="AG30" s="846"/>
      <c r="AH30" s="847"/>
      <c r="AI30" s="845" t="s">
        <v>335</v>
      </c>
      <c r="AJ30" s="846"/>
      <c r="AK30" s="846"/>
      <c r="AL30" s="847"/>
      <c r="AM30" s="921" t="s">
        <v>340</v>
      </c>
      <c r="AN30" s="921"/>
      <c r="AO30" s="921"/>
      <c r="AP30" s="845"/>
      <c r="AQ30" s="773" t="s">
        <v>187</v>
      </c>
      <c r="AR30" s="774"/>
      <c r="AS30" s="774"/>
      <c r="AT30" s="775"/>
      <c r="AU30" s="780" t="s">
        <v>133</v>
      </c>
      <c r="AV30" s="780"/>
      <c r="AW30" s="780"/>
      <c r="AX30" s="922"/>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34"/>
      <c r="AC31" s="235"/>
      <c r="AD31" s="236"/>
      <c r="AE31" s="234"/>
      <c r="AF31" s="235"/>
      <c r="AG31" s="235"/>
      <c r="AH31" s="236"/>
      <c r="AI31" s="234"/>
      <c r="AJ31" s="235"/>
      <c r="AK31" s="235"/>
      <c r="AL31" s="236"/>
      <c r="AM31" s="238"/>
      <c r="AN31" s="238"/>
      <c r="AO31" s="238"/>
      <c r="AP31" s="234"/>
      <c r="AQ31" s="595"/>
      <c r="AR31" s="188"/>
      <c r="AS31" s="121" t="s">
        <v>188</v>
      </c>
      <c r="AT31" s="122"/>
      <c r="AU31" s="187">
        <v>2</v>
      </c>
      <c r="AV31" s="187"/>
      <c r="AW31" s="402" t="s">
        <v>177</v>
      </c>
      <c r="AX31" s="403"/>
    </row>
    <row r="32" spans="1:50" ht="23.25" customHeight="1" x14ac:dyDescent="0.15">
      <c r="A32" s="407"/>
      <c r="B32" s="405"/>
      <c r="C32" s="405"/>
      <c r="D32" s="405"/>
      <c r="E32" s="405"/>
      <c r="F32" s="406"/>
      <c r="G32" s="569" t="s">
        <v>496</v>
      </c>
      <c r="H32" s="570"/>
      <c r="I32" s="570"/>
      <c r="J32" s="570"/>
      <c r="K32" s="570"/>
      <c r="L32" s="570"/>
      <c r="M32" s="570"/>
      <c r="N32" s="570"/>
      <c r="O32" s="571"/>
      <c r="P32" s="93" t="s">
        <v>497</v>
      </c>
      <c r="Q32" s="93"/>
      <c r="R32" s="93"/>
      <c r="S32" s="93"/>
      <c r="T32" s="93"/>
      <c r="U32" s="93"/>
      <c r="V32" s="93"/>
      <c r="W32" s="93"/>
      <c r="X32" s="94"/>
      <c r="Y32" s="477" t="s">
        <v>12</v>
      </c>
      <c r="Z32" s="538"/>
      <c r="AA32" s="539"/>
      <c r="AB32" s="529" t="s">
        <v>537</v>
      </c>
      <c r="AC32" s="529"/>
      <c r="AD32" s="529"/>
      <c r="AE32" s="205">
        <v>226</v>
      </c>
      <c r="AF32" s="206"/>
      <c r="AG32" s="206"/>
      <c r="AH32" s="206"/>
      <c r="AI32" s="205">
        <v>219</v>
      </c>
      <c r="AJ32" s="206"/>
      <c r="AK32" s="206"/>
      <c r="AL32" s="206"/>
      <c r="AM32" s="205">
        <v>207</v>
      </c>
      <c r="AN32" s="206"/>
      <c r="AO32" s="206"/>
      <c r="AP32" s="206"/>
      <c r="AQ32" s="328" t="s">
        <v>490</v>
      </c>
      <c r="AR32" s="195"/>
      <c r="AS32" s="195"/>
      <c r="AT32" s="329"/>
      <c r="AU32" s="206" t="s">
        <v>491</v>
      </c>
      <c r="AV32" s="206"/>
      <c r="AW32" s="206"/>
      <c r="AX32" s="208"/>
    </row>
    <row r="33" spans="1:50" ht="23.25" customHeight="1" x14ac:dyDescent="0.15">
      <c r="A33" s="408"/>
      <c r="B33" s="409"/>
      <c r="C33" s="409"/>
      <c r="D33" s="409"/>
      <c r="E33" s="409"/>
      <c r="F33" s="410"/>
      <c r="G33" s="572"/>
      <c r="H33" s="573"/>
      <c r="I33" s="573"/>
      <c r="J33" s="573"/>
      <c r="K33" s="573"/>
      <c r="L33" s="573"/>
      <c r="M33" s="573"/>
      <c r="N33" s="573"/>
      <c r="O33" s="574"/>
      <c r="P33" s="96"/>
      <c r="Q33" s="96"/>
      <c r="R33" s="96"/>
      <c r="S33" s="96"/>
      <c r="T33" s="96"/>
      <c r="U33" s="96"/>
      <c r="V33" s="96"/>
      <c r="W33" s="96"/>
      <c r="X33" s="97"/>
      <c r="Y33" s="422" t="s">
        <v>53</v>
      </c>
      <c r="Z33" s="423"/>
      <c r="AA33" s="424"/>
      <c r="AB33" s="530" t="s">
        <v>537</v>
      </c>
      <c r="AC33" s="530"/>
      <c r="AD33" s="530"/>
      <c r="AE33" s="205" t="s">
        <v>490</v>
      </c>
      <c r="AF33" s="206"/>
      <c r="AG33" s="206"/>
      <c r="AH33" s="206"/>
      <c r="AI33" s="205" t="s">
        <v>490</v>
      </c>
      <c r="AJ33" s="206"/>
      <c r="AK33" s="206"/>
      <c r="AL33" s="206"/>
      <c r="AM33" s="205" t="s">
        <v>538</v>
      </c>
      <c r="AN33" s="206"/>
      <c r="AO33" s="206"/>
      <c r="AP33" s="206"/>
      <c r="AQ33" s="328" t="s">
        <v>490</v>
      </c>
      <c r="AR33" s="195"/>
      <c r="AS33" s="195"/>
      <c r="AT33" s="329"/>
      <c r="AU33" s="206">
        <v>200</v>
      </c>
      <c r="AV33" s="206"/>
      <c r="AW33" s="206"/>
      <c r="AX33" s="208"/>
    </row>
    <row r="34" spans="1:50" ht="200.25" customHeight="1" x14ac:dyDescent="0.15">
      <c r="A34" s="407"/>
      <c r="B34" s="405"/>
      <c r="C34" s="405"/>
      <c r="D34" s="405"/>
      <c r="E34" s="405"/>
      <c r="F34" s="406"/>
      <c r="G34" s="575"/>
      <c r="H34" s="576"/>
      <c r="I34" s="576"/>
      <c r="J34" s="576"/>
      <c r="K34" s="576"/>
      <c r="L34" s="576"/>
      <c r="M34" s="576"/>
      <c r="N34" s="576"/>
      <c r="O34" s="577"/>
      <c r="P34" s="99"/>
      <c r="Q34" s="99"/>
      <c r="R34" s="99"/>
      <c r="S34" s="99"/>
      <c r="T34" s="99"/>
      <c r="U34" s="99"/>
      <c r="V34" s="99"/>
      <c r="W34" s="99"/>
      <c r="X34" s="100"/>
      <c r="Y34" s="422" t="s">
        <v>13</v>
      </c>
      <c r="Z34" s="423"/>
      <c r="AA34" s="424"/>
      <c r="AB34" s="564" t="s">
        <v>178</v>
      </c>
      <c r="AC34" s="564"/>
      <c r="AD34" s="564"/>
      <c r="AE34" s="205">
        <v>88</v>
      </c>
      <c r="AF34" s="206"/>
      <c r="AG34" s="206"/>
      <c r="AH34" s="206"/>
      <c r="AI34" s="205">
        <v>91</v>
      </c>
      <c r="AJ34" s="206"/>
      <c r="AK34" s="206"/>
      <c r="AL34" s="207"/>
      <c r="AM34" s="205">
        <v>97</v>
      </c>
      <c r="AN34" s="206"/>
      <c r="AO34" s="206"/>
      <c r="AP34" s="206"/>
      <c r="AQ34" s="328" t="s">
        <v>490</v>
      </c>
      <c r="AR34" s="195"/>
      <c r="AS34" s="195"/>
      <c r="AT34" s="329"/>
      <c r="AU34" s="206" t="s">
        <v>491</v>
      </c>
      <c r="AV34" s="206"/>
      <c r="AW34" s="206"/>
      <c r="AX34" s="208"/>
    </row>
    <row r="35" spans="1:50" ht="23.25" customHeight="1" x14ac:dyDescent="0.15">
      <c r="A35" s="213" t="s">
        <v>301</v>
      </c>
      <c r="B35" s="214"/>
      <c r="C35" s="214"/>
      <c r="D35" s="214"/>
      <c r="E35" s="214"/>
      <c r="F35" s="215"/>
      <c r="G35" s="219" t="s">
        <v>681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76" t="s">
        <v>272</v>
      </c>
      <c r="B37" s="777"/>
      <c r="C37" s="777"/>
      <c r="D37" s="777"/>
      <c r="E37" s="777"/>
      <c r="F37" s="778"/>
      <c r="G37" s="417" t="s">
        <v>145</v>
      </c>
      <c r="H37" s="418"/>
      <c r="I37" s="418"/>
      <c r="J37" s="418"/>
      <c r="K37" s="418"/>
      <c r="L37" s="418"/>
      <c r="M37" s="418"/>
      <c r="N37" s="418"/>
      <c r="O37" s="419"/>
      <c r="P37" s="455" t="s">
        <v>58</v>
      </c>
      <c r="Q37" s="418"/>
      <c r="R37" s="418"/>
      <c r="S37" s="418"/>
      <c r="T37" s="418"/>
      <c r="U37" s="418"/>
      <c r="V37" s="418"/>
      <c r="W37" s="418"/>
      <c r="X37" s="419"/>
      <c r="Y37" s="456"/>
      <c r="Z37" s="457"/>
      <c r="AA37" s="458"/>
      <c r="AB37" s="414" t="s">
        <v>11</v>
      </c>
      <c r="AC37" s="415"/>
      <c r="AD37" s="416"/>
      <c r="AE37" s="231" t="s">
        <v>313</v>
      </c>
      <c r="AF37" s="232"/>
      <c r="AG37" s="232"/>
      <c r="AH37" s="233"/>
      <c r="AI37" s="231" t="s">
        <v>311</v>
      </c>
      <c r="AJ37" s="232"/>
      <c r="AK37" s="232"/>
      <c r="AL37" s="233"/>
      <c r="AM37" s="237" t="s">
        <v>340</v>
      </c>
      <c r="AN37" s="237"/>
      <c r="AO37" s="237"/>
      <c r="AP37" s="237"/>
      <c r="AQ37" s="139" t="s">
        <v>187</v>
      </c>
      <c r="AR37" s="140"/>
      <c r="AS37" s="140"/>
      <c r="AT37" s="141"/>
      <c r="AU37" s="418" t="s">
        <v>133</v>
      </c>
      <c r="AV37" s="418"/>
      <c r="AW37" s="418"/>
      <c r="AX37" s="867"/>
    </row>
    <row r="38" spans="1:50" ht="18.75" hidden="1"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34"/>
      <c r="AC38" s="235"/>
      <c r="AD38" s="236"/>
      <c r="AE38" s="234"/>
      <c r="AF38" s="235"/>
      <c r="AG38" s="235"/>
      <c r="AH38" s="236"/>
      <c r="AI38" s="234"/>
      <c r="AJ38" s="235"/>
      <c r="AK38" s="235"/>
      <c r="AL38" s="236"/>
      <c r="AM38" s="238"/>
      <c r="AN38" s="238"/>
      <c r="AO38" s="238"/>
      <c r="AP38" s="238"/>
      <c r="AQ38" s="595"/>
      <c r="AR38" s="188"/>
      <c r="AS38" s="121" t="s">
        <v>188</v>
      </c>
      <c r="AT38" s="122"/>
      <c r="AU38" s="187"/>
      <c r="AV38" s="187"/>
      <c r="AW38" s="402" t="s">
        <v>177</v>
      </c>
      <c r="AX38" s="403"/>
    </row>
    <row r="39" spans="1:50" ht="23.25" hidden="1" customHeight="1" x14ac:dyDescent="0.15">
      <c r="A39" s="407"/>
      <c r="B39" s="405"/>
      <c r="C39" s="405"/>
      <c r="D39" s="405"/>
      <c r="E39" s="405"/>
      <c r="F39" s="406"/>
      <c r="G39" s="569"/>
      <c r="H39" s="570"/>
      <c r="I39" s="570"/>
      <c r="J39" s="570"/>
      <c r="K39" s="570"/>
      <c r="L39" s="570"/>
      <c r="M39" s="570"/>
      <c r="N39" s="570"/>
      <c r="O39" s="571"/>
      <c r="P39" s="93"/>
      <c r="Q39" s="93"/>
      <c r="R39" s="93"/>
      <c r="S39" s="93"/>
      <c r="T39" s="93"/>
      <c r="U39" s="93"/>
      <c r="V39" s="93"/>
      <c r="W39" s="93"/>
      <c r="X39" s="94"/>
      <c r="Y39" s="477" t="s">
        <v>12</v>
      </c>
      <c r="Z39" s="538"/>
      <c r="AA39" s="539"/>
      <c r="AB39" s="529"/>
      <c r="AC39" s="529"/>
      <c r="AD39" s="529"/>
      <c r="AE39" s="205"/>
      <c r="AF39" s="206"/>
      <c r="AG39" s="206"/>
      <c r="AH39" s="206"/>
      <c r="AI39" s="205"/>
      <c r="AJ39" s="206"/>
      <c r="AK39" s="206"/>
      <c r="AL39" s="206"/>
      <c r="AM39" s="205"/>
      <c r="AN39" s="206"/>
      <c r="AO39" s="206"/>
      <c r="AP39" s="206"/>
      <c r="AQ39" s="328"/>
      <c r="AR39" s="195"/>
      <c r="AS39" s="195"/>
      <c r="AT39" s="329"/>
      <c r="AU39" s="206"/>
      <c r="AV39" s="206"/>
      <c r="AW39" s="206"/>
      <c r="AX39" s="208"/>
    </row>
    <row r="40" spans="1:50" ht="23.25" hidden="1" customHeight="1" x14ac:dyDescent="0.15">
      <c r="A40" s="408"/>
      <c r="B40" s="409"/>
      <c r="C40" s="409"/>
      <c r="D40" s="409"/>
      <c r="E40" s="409"/>
      <c r="F40" s="410"/>
      <c r="G40" s="572"/>
      <c r="H40" s="573"/>
      <c r="I40" s="573"/>
      <c r="J40" s="573"/>
      <c r="K40" s="573"/>
      <c r="L40" s="573"/>
      <c r="M40" s="573"/>
      <c r="N40" s="573"/>
      <c r="O40" s="574"/>
      <c r="P40" s="96"/>
      <c r="Q40" s="96"/>
      <c r="R40" s="96"/>
      <c r="S40" s="96"/>
      <c r="T40" s="96"/>
      <c r="U40" s="96"/>
      <c r="V40" s="96"/>
      <c r="W40" s="96"/>
      <c r="X40" s="97"/>
      <c r="Y40" s="422" t="s">
        <v>53</v>
      </c>
      <c r="Z40" s="423"/>
      <c r="AA40" s="424"/>
      <c r="AB40" s="530"/>
      <c r="AC40" s="530"/>
      <c r="AD40" s="530"/>
      <c r="AE40" s="205"/>
      <c r="AF40" s="206"/>
      <c r="AG40" s="206"/>
      <c r="AH40" s="206"/>
      <c r="AI40" s="205"/>
      <c r="AJ40" s="206"/>
      <c r="AK40" s="206"/>
      <c r="AL40" s="206"/>
      <c r="AM40" s="205"/>
      <c r="AN40" s="206"/>
      <c r="AO40" s="206"/>
      <c r="AP40" s="206"/>
      <c r="AQ40" s="328"/>
      <c r="AR40" s="195"/>
      <c r="AS40" s="195"/>
      <c r="AT40" s="329"/>
      <c r="AU40" s="206"/>
      <c r="AV40" s="206"/>
      <c r="AW40" s="206"/>
      <c r="AX40" s="208"/>
    </row>
    <row r="41" spans="1:50" ht="23.25" hidden="1" customHeight="1" x14ac:dyDescent="0.15">
      <c r="A41" s="411"/>
      <c r="B41" s="412"/>
      <c r="C41" s="412"/>
      <c r="D41" s="412"/>
      <c r="E41" s="412"/>
      <c r="F41" s="413"/>
      <c r="G41" s="575"/>
      <c r="H41" s="576"/>
      <c r="I41" s="576"/>
      <c r="J41" s="576"/>
      <c r="K41" s="576"/>
      <c r="L41" s="576"/>
      <c r="M41" s="576"/>
      <c r="N41" s="576"/>
      <c r="O41" s="577"/>
      <c r="P41" s="99"/>
      <c r="Q41" s="99"/>
      <c r="R41" s="99"/>
      <c r="S41" s="99"/>
      <c r="T41" s="99"/>
      <c r="U41" s="99"/>
      <c r="V41" s="99"/>
      <c r="W41" s="99"/>
      <c r="X41" s="100"/>
      <c r="Y41" s="422" t="s">
        <v>13</v>
      </c>
      <c r="Z41" s="423"/>
      <c r="AA41" s="424"/>
      <c r="AB41" s="564" t="s">
        <v>178</v>
      </c>
      <c r="AC41" s="564"/>
      <c r="AD41" s="564"/>
      <c r="AE41" s="205"/>
      <c r="AF41" s="206"/>
      <c r="AG41" s="206"/>
      <c r="AH41" s="206"/>
      <c r="AI41" s="205"/>
      <c r="AJ41" s="206"/>
      <c r="AK41" s="206"/>
      <c r="AL41" s="206"/>
      <c r="AM41" s="205"/>
      <c r="AN41" s="206"/>
      <c r="AO41" s="206"/>
      <c r="AP41" s="206"/>
      <c r="AQ41" s="328"/>
      <c r="AR41" s="195"/>
      <c r="AS41" s="195"/>
      <c r="AT41" s="329"/>
      <c r="AU41" s="206"/>
      <c r="AV41" s="206"/>
      <c r="AW41" s="206"/>
      <c r="AX41" s="208"/>
    </row>
    <row r="42" spans="1:50" ht="23.25" hidden="1" customHeight="1" x14ac:dyDescent="0.15">
      <c r="A42" s="213" t="s">
        <v>301</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76" t="s">
        <v>272</v>
      </c>
      <c r="B44" s="777"/>
      <c r="C44" s="777"/>
      <c r="D44" s="777"/>
      <c r="E44" s="777"/>
      <c r="F44" s="778"/>
      <c r="G44" s="417" t="s">
        <v>145</v>
      </c>
      <c r="H44" s="418"/>
      <c r="I44" s="418"/>
      <c r="J44" s="418"/>
      <c r="K44" s="418"/>
      <c r="L44" s="418"/>
      <c r="M44" s="418"/>
      <c r="N44" s="418"/>
      <c r="O44" s="419"/>
      <c r="P44" s="455" t="s">
        <v>58</v>
      </c>
      <c r="Q44" s="418"/>
      <c r="R44" s="418"/>
      <c r="S44" s="418"/>
      <c r="T44" s="418"/>
      <c r="U44" s="418"/>
      <c r="V44" s="418"/>
      <c r="W44" s="418"/>
      <c r="X44" s="419"/>
      <c r="Y44" s="456"/>
      <c r="Z44" s="457"/>
      <c r="AA44" s="458"/>
      <c r="AB44" s="414" t="s">
        <v>11</v>
      </c>
      <c r="AC44" s="415"/>
      <c r="AD44" s="416"/>
      <c r="AE44" s="231" t="s">
        <v>313</v>
      </c>
      <c r="AF44" s="232"/>
      <c r="AG44" s="232"/>
      <c r="AH44" s="233"/>
      <c r="AI44" s="231" t="s">
        <v>311</v>
      </c>
      <c r="AJ44" s="232"/>
      <c r="AK44" s="232"/>
      <c r="AL44" s="233"/>
      <c r="AM44" s="237" t="s">
        <v>340</v>
      </c>
      <c r="AN44" s="237"/>
      <c r="AO44" s="237"/>
      <c r="AP44" s="237"/>
      <c r="AQ44" s="139" t="s">
        <v>187</v>
      </c>
      <c r="AR44" s="140"/>
      <c r="AS44" s="140"/>
      <c r="AT44" s="141"/>
      <c r="AU44" s="418" t="s">
        <v>133</v>
      </c>
      <c r="AV44" s="418"/>
      <c r="AW44" s="418"/>
      <c r="AX44" s="867"/>
    </row>
    <row r="45" spans="1:50" ht="18.75" hidden="1"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34"/>
      <c r="AC45" s="235"/>
      <c r="AD45" s="236"/>
      <c r="AE45" s="234"/>
      <c r="AF45" s="235"/>
      <c r="AG45" s="235"/>
      <c r="AH45" s="236"/>
      <c r="AI45" s="234"/>
      <c r="AJ45" s="235"/>
      <c r="AK45" s="235"/>
      <c r="AL45" s="236"/>
      <c r="AM45" s="238"/>
      <c r="AN45" s="238"/>
      <c r="AO45" s="238"/>
      <c r="AP45" s="238"/>
      <c r="AQ45" s="595"/>
      <c r="AR45" s="188"/>
      <c r="AS45" s="121" t="s">
        <v>188</v>
      </c>
      <c r="AT45" s="122"/>
      <c r="AU45" s="187"/>
      <c r="AV45" s="187"/>
      <c r="AW45" s="402" t="s">
        <v>177</v>
      </c>
      <c r="AX45" s="403"/>
    </row>
    <row r="46" spans="1:50" ht="23.25" hidden="1" customHeight="1" x14ac:dyDescent="0.15">
      <c r="A46" s="407"/>
      <c r="B46" s="405"/>
      <c r="C46" s="405"/>
      <c r="D46" s="405"/>
      <c r="E46" s="405"/>
      <c r="F46" s="406"/>
      <c r="G46" s="569"/>
      <c r="H46" s="570"/>
      <c r="I46" s="570"/>
      <c r="J46" s="570"/>
      <c r="K46" s="570"/>
      <c r="L46" s="570"/>
      <c r="M46" s="570"/>
      <c r="N46" s="570"/>
      <c r="O46" s="571"/>
      <c r="P46" s="93"/>
      <c r="Q46" s="93"/>
      <c r="R46" s="93"/>
      <c r="S46" s="93"/>
      <c r="T46" s="93"/>
      <c r="U46" s="93"/>
      <c r="V46" s="93"/>
      <c r="W46" s="93"/>
      <c r="X46" s="94"/>
      <c r="Y46" s="477" t="s">
        <v>12</v>
      </c>
      <c r="Z46" s="538"/>
      <c r="AA46" s="539"/>
      <c r="AB46" s="529"/>
      <c r="AC46" s="529"/>
      <c r="AD46" s="529"/>
      <c r="AE46" s="205"/>
      <c r="AF46" s="206"/>
      <c r="AG46" s="206"/>
      <c r="AH46" s="206"/>
      <c r="AI46" s="205"/>
      <c r="AJ46" s="206"/>
      <c r="AK46" s="206"/>
      <c r="AL46" s="206"/>
      <c r="AM46" s="205"/>
      <c r="AN46" s="206"/>
      <c r="AO46" s="206"/>
      <c r="AP46" s="206"/>
      <c r="AQ46" s="328"/>
      <c r="AR46" s="195"/>
      <c r="AS46" s="195"/>
      <c r="AT46" s="329"/>
      <c r="AU46" s="206"/>
      <c r="AV46" s="206"/>
      <c r="AW46" s="206"/>
      <c r="AX46" s="208"/>
    </row>
    <row r="47" spans="1:50" ht="23.25" hidden="1" customHeight="1" x14ac:dyDescent="0.15">
      <c r="A47" s="408"/>
      <c r="B47" s="409"/>
      <c r="C47" s="409"/>
      <c r="D47" s="409"/>
      <c r="E47" s="409"/>
      <c r="F47" s="410"/>
      <c r="G47" s="572"/>
      <c r="H47" s="573"/>
      <c r="I47" s="573"/>
      <c r="J47" s="573"/>
      <c r="K47" s="573"/>
      <c r="L47" s="573"/>
      <c r="M47" s="573"/>
      <c r="N47" s="573"/>
      <c r="O47" s="574"/>
      <c r="P47" s="96"/>
      <c r="Q47" s="96"/>
      <c r="R47" s="96"/>
      <c r="S47" s="96"/>
      <c r="T47" s="96"/>
      <c r="U47" s="96"/>
      <c r="V47" s="96"/>
      <c r="W47" s="96"/>
      <c r="X47" s="97"/>
      <c r="Y47" s="422" t="s">
        <v>53</v>
      </c>
      <c r="Z47" s="423"/>
      <c r="AA47" s="424"/>
      <c r="AB47" s="530"/>
      <c r="AC47" s="530"/>
      <c r="AD47" s="530"/>
      <c r="AE47" s="205"/>
      <c r="AF47" s="206"/>
      <c r="AG47" s="206"/>
      <c r="AH47" s="206"/>
      <c r="AI47" s="205"/>
      <c r="AJ47" s="206"/>
      <c r="AK47" s="206"/>
      <c r="AL47" s="206"/>
      <c r="AM47" s="205"/>
      <c r="AN47" s="206"/>
      <c r="AO47" s="206"/>
      <c r="AP47" s="206"/>
      <c r="AQ47" s="328"/>
      <c r="AR47" s="195"/>
      <c r="AS47" s="195"/>
      <c r="AT47" s="329"/>
      <c r="AU47" s="206"/>
      <c r="AV47" s="206"/>
      <c r="AW47" s="206"/>
      <c r="AX47" s="208"/>
    </row>
    <row r="48" spans="1:50" ht="23.25" hidden="1" customHeight="1" x14ac:dyDescent="0.15">
      <c r="A48" s="411"/>
      <c r="B48" s="412"/>
      <c r="C48" s="412"/>
      <c r="D48" s="412"/>
      <c r="E48" s="412"/>
      <c r="F48" s="413"/>
      <c r="G48" s="575"/>
      <c r="H48" s="576"/>
      <c r="I48" s="576"/>
      <c r="J48" s="576"/>
      <c r="K48" s="576"/>
      <c r="L48" s="576"/>
      <c r="M48" s="576"/>
      <c r="N48" s="576"/>
      <c r="O48" s="577"/>
      <c r="P48" s="99"/>
      <c r="Q48" s="99"/>
      <c r="R48" s="99"/>
      <c r="S48" s="99"/>
      <c r="T48" s="99"/>
      <c r="U48" s="99"/>
      <c r="V48" s="99"/>
      <c r="W48" s="99"/>
      <c r="X48" s="100"/>
      <c r="Y48" s="422" t="s">
        <v>13</v>
      </c>
      <c r="Z48" s="423"/>
      <c r="AA48" s="424"/>
      <c r="AB48" s="564" t="s">
        <v>178</v>
      </c>
      <c r="AC48" s="564"/>
      <c r="AD48" s="564"/>
      <c r="AE48" s="205"/>
      <c r="AF48" s="206"/>
      <c r="AG48" s="206"/>
      <c r="AH48" s="206"/>
      <c r="AI48" s="205"/>
      <c r="AJ48" s="206"/>
      <c r="AK48" s="206"/>
      <c r="AL48" s="206"/>
      <c r="AM48" s="205"/>
      <c r="AN48" s="206"/>
      <c r="AO48" s="206"/>
      <c r="AP48" s="206"/>
      <c r="AQ48" s="328"/>
      <c r="AR48" s="195"/>
      <c r="AS48" s="195"/>
      <c r="AT48" s="329"/>
      <c r="AU48" s="206"/>
      <c r="AV48" s="206"/>
      <c r="AW48" s="206"/>
      <c r="AX48" s="208"/>
    </row>
    <row r="49" spans="1:50" ht="23.25" hidden="1" customHeight="1" x14ac:dyDescent="0.15">
      <c r="A49" s="213" t="s">
        <v>301</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04" t="s">
        <v>272</v>
      </c>
      <c r="B51" s="405"/>
      <c r="C51" s="405"/>
      <c r="D51" s="405"/>
      <c r="E51" s="405"/>
      <c r="F51" s="406"/>
      <c r="G51" s="417" t="s">
        <v>145</v>
      </c>
      <c r="H51" s="418"/>
      <c r="I51" s="418"/>
      <c r="J51" s="418"/>
      <c r="K51" s="418"/>
      <c r="L51" s="418"/>
      <c r="M51" s="418"/>
      <c r="N51" s="418"/>
      <c r="O51" s="419"/>
      <c r="P51" s="455" t="s">
        <v>58</v>
      </c>
      <c r="Q51" s="418"/>
      <c r="R51" s="418"/>
      <c r="S51" s="418"/>
      <c r="T51" s="418"/>
      <c r="U51" s="418"/>
      <c r="V51" s="418"/>
      <c r="W51" s="418"/>
      <c r="X51" s="419"/>
      <c r="Y51" s="456"/>
      <c r="Z51" s="457"/>
      <c r="AA51" s="458"/>
      <c r="AB51" s="414" t="s">
        <v>11</v>
      </c>
      <c r="AC51" s="415"/>
      <c r="AD51" s="416"/>
      <c r="AE51" s="231" t="s">
        <v>313</v>
      </c>
      <c r="AF51" s="232"/>
      <c r="AG51" s="232"/>
      <c r="AH51" s="233"/>
      <c r="AI51" s="231" t="s">
        <v>311</v>
      </c>
      <c r="AJ51" s="232"/>
      <c r="AK51" s="232"/>
      <c r="AL51" s="233"/>
      <c r="AM51" s="237" t="s">
        <v>340</v>
      </c>
      <c r="AN51" s="237"/>
      <c r="AO51" s="237"/>
      <c r="AP51" s="237"/>
      <c r="AQ51" s="139" t="s">
        <v>187</v>
      </c>
      <c r="AR51" s="140"/>
      <c r="AS51" s="140"/>
      <c r="AT51" s="141"/>
      <c r="AU51" s="930" t="s">
        <v>133</v>
      </c>
      <c r="AV51" s="930"/>
      <c r="AW51" s="930"/>
      <c r="AX51" s="931"/>
    </row>
    <row r="52" spans="1:50" ht="18.75" hidden="1"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34"/>
      <c r="AC52" s="235"/>
      <c r="AD52" s="236"/>
      <c r="AE52" s="234"/>
      <c r="AF52" s="235"/>
      <c r="AG52" s="235"/>
      <c r="AH52" s="236"/>
      <c r="AI52" s="234"/>
      <c r="AJ52" s="235"/>
      <c r="AK52" s="235"/>
      <c r="AL52" s="236"/>
      <c r="AM52" s="238"/>
      <c r="AN52" s="238"/>
      <c r="AO52" s="238"/>
      <c r="AP52" s="238"/>
      <c r="AQ52" s="595"/>
      <c r="AR52" s="188"/>
      <c r="AS52" s="121" t="s">
        <v>188</v>
      </c>
      <c r="AT52" s="122"/>
      <c r="AU52" s="187"/>
      <c r="AV52" s="187"/>
      <c r="AW52" s="402" t="s">
        <v>177</v>
      </c>
      <c r="AX52" s="403"/>
    </row>
    <row r="53" spans="1:50" ht="23.25" hidden="1" customHeight="1" x14ac:dyDescent="0.15">
      <c r="A53" s="407"/>
      <c r="B53" s="405"/>
      <c r="C53" s="405"/>
      <c r="D53" s="405"/>
      <c r="E53" s="405"/>
      <c r="F53" s="406"/>
      <c r="G53" s="569"/>
      <c r="H53" s="570"/>
      <c r="I53" s="570"/>
      <c r="J53" s="570"/>
      <c r="K53" s="570"/>
      <c r="L53" s="570"/>
      <c r="M53" s="570"/>
      <c r="N53" s="570"/>
      <c r="O53" s="571"/>
      <c r="P53" s="93"/>
      <c r="Q53" s="93"/>
      <c r="R53" s="93"/>
      <c r="S53" s="93"/>
      <c r="T53" s="93"/>
      <c r="U53" s="93"/>
      <c r="V53" s="93"/>
      <c r="W53" s="93"/>
      <c r="X53" s="94"/>
      <c r="Y53" s="477" t="s">
        <v>12</v>
      </c>
      <c r="Z53" s="538"/>
      <c r="AA53" s="539"/>
      <c r="AB53" s="529"/>
      <c r="AC53" s="529"/>
      <c r="AD53" s="529"/>
      <c r="AE53" s="205"/>
      <c r="AF53" s="206"/>
      <c r="AG53" s="206"/>
      <c r="AH53" s="206"/>
      <c r="AI53" s="205"/>
      <c r="AJ53" s="206"/>
      <c r="AK53" s="206"/>
      <c r="AL53" s="206"/>
      <c r="AM53" s="205"/>
      <c r="AN53" s="206"/>
      <c r="AO53" s="206"/>
      <c r="AP53" s="206"/>
      <c r="AQ53" s="328"/>
      <c r="AR53" s="195"/>
      <c r="AS53" s="195"/>
      <c r="AT53" s="329"/>
      <c r="AU53" s="206"/>
      <c r="AV53" s="206"/>
      <c r="AW53" s="206"/>
      <c r="AX53" s="208"/>
    </row>
    <row r="54" spans="1:50" ht="23.25" hidden="1" customHeight="1" x14ac:dyDescent="0.15">
      <c r="A54" s="408"/>
      <c r="B54" s="409"/>
      <c r="C54" s="409"/>
      <c r="D54" s="409"/>
      <c r="E54" s="409"/>
      <c r="F54" s="410"/>
      <c r="G54" s="572"/>
      <c r="H54" s="573"/>
      <c r="I54" s="573"/>
      <c r="J54" s="573"/>
      <c r="K54" s="573"/>
      <c r="L54" s="573"/>
      <c r="M54" s="573"/>
      <c r="N54" s="573"/>
      <c r="O54" s="574"/>
      <c r="P54" s="96"/>
      <c r="Q54" s="96"/>
      <c r="R54" s="96"/>
      <c r="S54" s="96"/>
      <c r="T54" s="96"/>
      <c r="U54" s="96"/>
      <c r="V54" s="96"/>
      <c r="W54" s="96"/>
      <c r="X54" s="97"/>
      <c r="Y54" s="422" t="s">
        <v>53</v>
      </c>
      <c r="Z54" s="423"/>
      <c r="AA54" s="424"/>
      <c r="AB54" s="530"/>
      <c r="AC54" s="530"/>
      <c r="AD54" s="530"/>
      <c r="AE54" s="205"/>
      <c r="AF54" s="206"/>
      <c r="AG54" s="206"/>
      <c r="AH54" s="206"/>
      <c r="AI54" s="205"/>
      <c r="AJ54" s="206"/>
      <c r="AK54" s="206"/>
      <c r="AL54" s="206"/>
      <c r="AM54" s="205"/>
      <c r="AN54" s="206"/>
      <c r="AO54" s="206"/>
      <c r="AP54" s="206"/>
      <c r="AQ54" s="328"/>
      <c r="AR54" s="195"/>
      <c r="AS54" s="195"/>
      <c r="AT54" s="329"/>
      <c r="AU54" s="206"/>
      <c r="AV54" s="206"/>
      <c r="AW54" s="206"/>
      <c r="AX54" s="208"/>
    </row>
    <row r="55" spans="1:50" ht="23.25" hidden="1" customHeight="1" x14ac:dyDescent="0.15">
      <c r="A55" s="411"/>
      <c r="B55" s="412"/>
      <c r="C55" s="412"/>
      <c r="D55" s="412"/>
      <c r="E55" s="412"/>
      <c r="F55" s="413"/>
      <c r="G55" s="575"/>
      <c r="H55" s="576"/>
      <c r="I55" s="576"/>
      <c r="J55" s="576"/>
      <c r="K55" s="576"/>
      <c r="L55" s="576"/>
      <c r="M55" s="576"/>
      <c r="N55" s="576"/>
      <c r="O55" s="577"/>
      <c r="P55" s="99"/>
      <c r="Q55" s="99"/>
      <c r="R55" s="99"/>
      <c r="S55" s="99"/>
      <c r="T55" s="99"/>
      <c r="U55" s="99"/>
      <c r="V55" s="99"/>
      <c r="W55" s="99"/>
      <c r="X55" s="100"/>
      <c r="Y55" s="422" t="s">
        <v>13</v>
      </c>
      <c r="Z55" s="423"/>
      <c r="AA55" s="424"/>
      <c r="AB55" s="599" t="s">
        <v>14</v>
      </c>
      <c r="AC55" s="599"/>
      <c r="AD55" s="599"/>
      <c r="AE55" s="205"/>
      <c r="AF55" s="206"/>
      <c r="AG55" s="206"/>
      <c r="AH55" s="206"/>
      <c r="AI55" s="205"/>
      <c r="AJ55" s="206"/>
      <c r="AK55" s="206"/>
      <c r="AL55" s="206"/>
      <c r="AM55" s="205"/>
      <c r="AN55" s="206"/>
      <c r="AO55" s="206"/>
      <c r="AP55" s="206"/>
      <c r="AQ55" s="328"/>
      <c r="AR55" s="195"/>
      <c r="AS55" s="195"/>
      <c r="AT55" s="329"/>
      <c r="AU55" s="206"/>
      <c r="AV55" s="206"/>
      <c r="AW55" s="206"/>
      <c r="AX55" s="208"/>
    </row>
    <row r="56" spans="1:50" ht="23.25" hidden="1" customHeight="1" x14ac:dyDescent="0.15">
      <c r="A56" s="213" t="s">
        <v>301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04" t="s">
        <v>272</v>
      </c>
      <c r="B58" s="405"/>
      <c r="C58" s="405"/>
      <c r="D58" s="405"/>
      <c r="E58" s="405"/>
      <c r="F58" s="406"/>
      <c r="G58" s="417" t="s">
        <v>145</v>
      </c>
      <c r="H58" s="418"/>
      <c r="I58" s="418"/>
      <c r="J58" s="418"/>
      <c r="K58" s="418"/>
      <c r="L58" s="418"/>
      <c r="M58" s="418"/>
      <c r="N58" s="418"/>
      <c r="O58" s="419"/>
      <c r="P58" s="455" t="s">
        <v>58</v>
      </c>
      <c r="Q58" s="418"/>
      <c r="R58" s="418"/>
      <c r="S58" s="418"/>
      <c r="T58" s="418"/>
      <c r="U58" s="418"/>
      <c r="V58" s="418"/>
      <c r="W58" s="418"/>
      <c r="X58" s="419"/>
      <c r="Y58" s="456"/>
      <c r="Z58" s="457"/>
      <c r="AA58" s="458"/>
      <c r="AB58" s="414" t="s">
        <v>11</v>
      </c>
      <c r="AC58" s="415"/>
      <c r="AD58" s="416"/>
      <c r="AE58" s="231" t="s">
        <v>313</v>
      </c>
      <c r="AF58" s="232"/>
      <c r="AG58" s="232"/>
      <c r="AH58" s="233"/>
      <c r="AI58" s="231" t="s">
        <v>311</v>
      </c>
      <c r="AJ58" s="232"/>
      <c r="AK58" s="232"/>
      <c r="AL58" s="233"/>
      <c r="AM58" s="237" t="s">
        <v>340</v>
      </c>
      <c r="AN58" s="237"/>
      <c r="AO58" s="237"/>
      <c r="AP58" s="237"/>
      <c r="AQ58" s="139" t="s">
        <v>187</v>
      </c>
      <c r="AR58" s="140"/>
      <c r="AS58" s="140"/>
      <c r="AT58" s="141"/>
      <c r="AU58" s="930" t="s">
        <v>133</v>
      </c>
      <c r="AV58" s="930"/>
      <c r="AW58" s="930"/>
      <c r="AX58" s="931"/>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34"/>
      <c r="AC59" s="235"/>
      <c r="AD59" s="236"/>
      <c r="AE59" s="234"/>
      <c r="AF59" s="235"/>
      <c r="AG59" s="235"/>
      <c r="AH59" s="236"/>
      <c r="AI59" s="234"/>
      <c r="AJ59" s="235"/>
      <c r="AK59" s="235"/>
      <c r="AL59" s="236"/>
      <c r="AM59" s="238"/>
      <c r="AN59" s="238"/>
      <c r="AO59" s="238"/>
      <c r="AP59" s="238"/>
      <c r="AQ59" s="595"/>
      <c r="AR59" s="188"/>
      <c r="AS59" s="121" t="s">
        <v>188</v>
      </c>
      <c r="AT59" s="122"/>
      <c r="AU59" s="187"/>
      <c r="AV59" s="187"/>
      <c r="AW59" s="402" t="s">
        <v>177</v>
      </c>
      <c r="AX59" s="403"/>
    </row>
    <row r="60" spans="1:50" ht="23.25" hidden="1" customHeight="1" x14ac:dyDescent="0.15">
      <c r="A60" s="407"/>
      <c r="B60" s="405"/>
      <c r="C60" s="405"/>
      <c r="D60" s="405"/>
      <c r="E60" s="405"/>
      <c r="F60" s="406"/>
      <c r="G60" s="569"/>
      <c r="H60" s="570"/>
      <c r="I60" s="570"/>
      <c r="J60" s="570"/>
      <c r="K60" s="570"/>
      <c r="L60" s="570"/>
      <c r="M60" s="570"/>
      <c r="N60" s="570"/>
      <c r="O60" s="571"/>
      <c r="P60" s="93"/>
      <c r="Q60" s="93"/>
      <c r="R60" s="93"/>
      <c r="S60" s="93"/>
      <c r="T60" s="93"/>
      <c r="U60" s="93"/>
      <c r="V60" s="93"/>
      <c r="W60" s="93"/>
      <c r="X60" s="94"/>
      <c r="Y60" s="477" t="s">
        <v>12</v>
      </c>
      <c r="Z60" s="538"/>
      <c r="AA60" s="539"/>
      <c r="AB60" s="529"/>
      <c r="AC60" s="529"/>
      <c r="AD60" s="529"/>
      <c r="AE60" s="205"/>
      <c r="AF60" s="206"/>
      <c r="AG60" s="206"/>
      <c r="AH60" s="206"/>
      <c r="AI60" s="205"/>
      <c r="AJ60" s="206"/>
      <c r="AK60" s="206"/>
      <c r="AL60" s="206"/>
      <c r="AM60" s="205"/>
      <c r="AN60" s="206"/>
      <c r="AO60" s="206"/>
      <c r="AP60" s="206"/>
      <c r="AQ60" s="328"/>
      <c r="AR60" s="195"/>
      <c r="AS60" s="195"/>
      <c r="AT60" s="329"/>
      <c r="AU60" s="206"/>
      <c r="AV60" s="206"/>
      <c r="AW60" s="206"/>
      <c r="AX60" s="208"/>
    </row>
    <row r="61" spans="1:50" ht="23.25" hidden="1" customHeight="1" x14ac:dyDescent="0.15">
      <c r="A61" s="408"/>
      <c r="B61" s="409"/>
      <c r="C61" s="409"/>
      <c r="D61" s="409"/>
      <c r="E61" s="409"/>
      <c r="F61" s="410"/>
      <c r="G61" s="572"/>
      <c r="H61" s="573"/>
      <c r="I61" s="573"/>
      <c r="J61" s="573"/>
      <c r="K61" s="573"/>
      <c r="L61" s="573"/>
      <c r="M61" s="573"/>
      <c r="N61" s="573"/>
      <c r="O61" s="574"/>
      <c r="P61" s="96"/>
      <c r="Q61" s="96"/>
      <c r="R61" s="96"/>
      <c r="S61" s="96"/>
      <c r="T61" s="96"/>
      <c r="U61" s="96"/>
      <c r="V61" s="96"/>
      <c r="W61" s="96"/>
      <c r="X61" s="97"/>
      <c r="Y61" s="422" t="s">
        <v>53</v>
      </c>
      <c r="Z61" s="423"/>
      <c r="AA61" s="424"/>
      <c r="AB61" s="530"/>
      <c r="AC61" s="530"/>
      <c r="AD61" s="530"/>
      <c r="AE61" s="205"/>
      <c r="AF61" s="206"/>
      <c r="AG61" s="206"/>
      <c r="AH61" s="206"/>
      <c r="AI61" s="205"/>
      <c r="AJ61" s="206"/>
      <c r="AK61" s="206"/>
      <c r="AL61" s="206"/>
      <c r="AM61" s="205"/>
      <c r="AN61" s="206"/>
      <c r="AO61" s="206"/>
      <c r="AP61" s="206"/>
      <c r="AQ61" s="328"/>
      <c r="AR61" s="195"/>
      <c r="AS61" s="195"/>
      <c r="AT61" s="329"/>
      <c r="AU61" s="206"/>
      <c r="AV61" s="206"/>
      <c r="AW61" s="206"/>
      <c r="AX61" s="208"/>
    </row>
    <row r="62" spans="1:50" ht="23.25" hidden="1" customHeight="1" x14ac:dyDescent="0.15">
      <c r="A62" s="408"/>
      <c r="B62" s="409"/>
      <c r="C62" s="409"/>
      <c r="D62" s="409"/>
      <c r="E62" s="409"/>
      <c r="F62" s="410"/>
      <c r="G62" s="575"/>
      <c r="H62" s="576"/>
      <c r="I62" s="576"/>
      <c r="J62" s="576"/>
      <c r="K62" s="576"/>
      <c r="L62" s="576"/>
      <c r="M62" s="576"/>
      <c r="N62" s="576"/>
      <c r="O62" s="577"/>
      <c r="P62" s="99"/>
      <c r="Q62" s="99"/>
      <c r="R62" s="99"/>
      <c r="S62" s="99"/>
      <c r="T62" s="99"/>
      <c r="U62" s="99"/>
      <c r="V62" s="99"/>
      <c r="W62" s="99"/>
      <c r="X62" s="100"/>
      <c r="Y62" s="422" t="s">
        <v>13</v>
      </c>
      <c r="Z62" s="423"/>
      <c r="AA62" s="424"/>
      <c r="AB62" s="564" t="s">
        <v>14</v>
      </c>
      <c r="AC62" s="564"/>
      <c r="AD62" s="564"/>
      <c r="AE62" s="205"/>
      <c r="AF62" s="206"/>
      <c r="AG62" s="206"/>
      <c r="AH62" s="206"/>
      <c r="AI62" s="205"/>
      <c r="AJ62" s="206"/>
      <c r="AK62" s="206"/>
      <c r="AL62" s="206"/>
      <c r="AM62" s="205"/>
      <c r="AN62" s="206"/>
      <c r="AO62" s="206"/>
      <c r="AP62" s="206"/>
      <c r="AQ62" s="328"/>
      <c r="AR62" s="195"/>
      <c r="AS62" s="195"/>
      <c r="AT62" s="329"/>
      <c r="AU62" s="206"/>
      <c r="AV62" s="206"/>
      <c r="AW62" s="206"/>
      <c r="AX62" s="208"/>
    </row>
    <row r="63" spans="1:50" ht="23.25" hidden="1" customHeight="1" x14ac:dyDescent="0.15">
      <c r="A63" s="213" t="s">
        <v>301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88" t="s">
        <v>273</v>
      </c>
      <c r="B65" s="489"/>
      <c r="C65" s="489"/>
      <c r="D65" s="489"/>
      <c r="E65" s="489"/>
      <c r="F65" s="490"/>
      <c r="G65" s="491"/>
      <c r="H65" s="226" t="s">
        <v>145</v>
      </c>
      <c r="I65" s="226"/>
      <c r="J65" s="226"/>
      <c r="K65" s="226"/>
      <c r="L65" s="226"/>
      <c r="M65" s="226"/>
      <c r="N65" s="226"/>
      <c r="O65" s="227"/>
      <c r="P65" s="225" t="s">
        <v>58</v>
      </c>
      <c r="Q65" s="226"/>
      <c r="R65" s="226"/>
      <c r="S65" s="226"/>
      <c r="T65" s="226"/>
      <c r="U65" s="226"/>
      <c r="V65" s="227"/>
      <c r="W65" s="493" t="s">
        <v>268</v>
      </c>
      <c r="X65" s="494"/>
      <c r="Y65" s="497"/>
      <c r="Z65" s="497"/>
      <c r="AA65" s="498"/>
      <c r="AB65" s="225" t="s">
        <v>11</v>
      </c>
      <c r="AC65" s="226"/>
      <c r="AD65" s="227"/>
      <c r="AE65" s="231" t="s">
        <v>313</v>
      </c>
      <c r="AF65" s="232"/>
      <c r="AG65" s="232"/>
      <c r="AH65" s="233"/>
      <c r="AI65" s="231" t="s">
        <v>311</v>
      </c>
      <c r="AJ65" s="232"/>
      <c r="AK65" s="232"/>
      <c r="AL65" s="233"/>
      <c r="AM65" s="237" t="s">
        <v>340</v>
      </c>
      <c r="AN65" s="237"/>
      <c r="AO65" s="237"/>
      <c r="AP65" s="237"/>
      <c r="AQ65" s="225" t="s">
        <v>187</v>
      </c>
      <c r="AR65" s="226"/>
      <c r="AS65" s="226"/>
      <c r="AT65" s="227"/>
      <c r="AU65" s="239" t="s">
        <v>133</v>
      </c>
      <c r="AV65" s="239"/>
      <c r="AW65" s="239"/>
      <c r="AX65" s="240"/>
    </row>
    <row r="66" spans="1:50" ht="18.75" hidden="1" customHeight="1" x14ac:dyDescent="0.15">
      <c r="A66" s="481"/>
      <c r="B66" s="482"/>
      <c r="C66" s="482"/>
      <c r="D66" s="482"/>
      <c r="E66" s="482"/>
      <c r="F66" s="483"/>
      <c r="G66" s="492"/>
      <c r="H66" s="229"/>
      <c r="I66" s="229"/>
      <c r="J66" s="229"/>
      <c r="K66" s="229"/>
      <c r="L66" s="229"/>
      <c r="M66" s="229"/>
      <c r="N66" s="229"/>
      <c r="O66" s="230"/>
      <c r="P66" s="228"/>
      <c r="Q66" s="229"/>
      <c r="R66" s="229"/>
      <c r="S66" s="229"/>
      <c r="T66" s="229"/>
      <c r="U66" s="229"/>
      <c r="V66" s="230"/>
      <c r="W66" s="495"/>
      <c r="X66" s="496"/>
      <c r="Y66" s="499"/>
      <c r="Z66" s="499"/>
      <c r="AA66" s="500"/>
      <c r="AB66" s="228"/>
      <c r="AC66" s="229"/>
      <c r="AD66" s="230"/>
      <c r="AE66" s="234"/>
      <c r="AF66" s="235"/>
      <c r="AG66" s="235"/>
      <c r="AH66" s="236"/>
      <c r="AI66" s="234"/>
      <c r="AJ66" s="235"/>
      <c r="AK66" s="235"/>
      <c r="AL66" s="236"/>
      <c r="AM66" s="238"/>
      <c r="AN66" s="238"/>
      <c r="AO66" s="238"/>
      <c r="AP66" s="238"/>
      <c r="AQ66" s="186"/>
      <c r="AR66" s="187"/>
      <c r="AS66" s="229" t="s">
        <v>188</v>
      </c>
      <c r="AT66" s="230"/>
      <c r="AU66" s="187"/>
      <c r="AV66" s="187"/>
      <c r="AW66" s="229" t="s">
        <v>271</v>
      </c>
      <c r="AX66" s="241"/>
    </row>
    <row r="67" spans="1:50" ht="23.25" hidden="1" customHeight="1" x14ac:dyDescent="0.15">
      <c r="A67" s="481"/>
      <c r="B67" s="482"/>
      <c r="C67" s="482"/>
      <c r="D67" s="482"/>
      <c r="E67" s="482"/>
      <c r="F67" s="483"/>
      <c r="G67" s="242" t="s">
        <v>189</v>
      </c>
      <c r="H67" s="245"/>
      <c r="I67" s="246"/>
      <c r="J67" s="246"/>
      <c r="K67" s="246"/>
      <c r="L67" s="246"/>
      <c r="M67" s="246"/>
      <c r="N67" s="246"/>
      <c r="O67" s="247"/>
      <c r="P67" s="245"/>
      <c r="Q67" s="246"/>
      <c r="R67" s="246"/>
      <c r="S67" s="246"/>
      <c r="T67" s="246"/>
      <c r="U67" s="246"/>
      <c r="V67" s="247"/>
      <c r="W67" s="251"/>
      <c r="X67" s="252"/>
      <c r="Y67" s="257" t="s">
        <v>12</v>
      </c>
      <c r="Z67" s="257"/>
      <c r="AA67" s="258"/>
      <c r="AB67" s="259" t="s">
        <v>291</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81"/>
      <c r="B68" s="482"/>
      <c r="C68" s="482"/>
      <c r="D68" s="482"/>
      <c r="E68" s="482"/>
      <c r="F68" s="483"/>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291</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81"/>
      <c r="B69" s="482"/>
      <c r="C69" s="482"/>
      <c r="D69" s="482"/>
      <c r="E69" s="482"/>
      <c r="F69" s="483"/>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292</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81" t="s">
        <v>277</v>
      </c>
      <c r="B70" s="482"/>
      <c r="C70" s="482"/>
      <c r="D70" s="482"/>
      <c r="E70" s="482"/>
      <c r="F70" s="483"/>
      <c r="G70" s="243" t="s">
        <v>190</v>
      </c>
      <c r="H70" s="294"/>
      <c r="I70" s="294"/>
      <c r="J70" s="294"/>
      <c r="K70" s="294"/>
      <c r="L70" s="294"/>
      <c r="M70" s="294"/>
      <c r="N70" s="294"/>
      <c r="O70" s="294"/>
      <c r="P70" s="294"/>
      <c r="Q70" s="294"/>
      <c r="R70" s="294"/>
      <c r="S70" s="294"/>
      <c r="T70" s="294"/>
      <c r="U70" s="294"/>
      <c r="V70" s="294"/>
      <c r="W70" s="297" t="s">
        <v>290</v>
      </c>
      <c r="X70" s="298"/>
      <c r="Y70" s="257" t="s">
        <v>12</v>
      </c>
      <c r="Z70" s="257"/>
      <c r="AA70" s="258"/>
      <c r="AB70" s="259" t="s">
        <v>291</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81"/>
      <c r="B71" s="482"/>
      <c r="C71" s="482"/>
      <c r="D71" s="482"/>
      <c r="E71" s="482"/>
      <c r="F71" s="483"/>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291</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84"/>
      <c r="B72" s="485"/>
      <c r="C72" s="485"/>
      <c r="D72" s="485"/>
      <c r="E72" s="485"/>
      <c r="F72" s="486"/>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292</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12" t="s">
        <v>273</v>
      </c>
      <c r="B73" s="513"/>
      <c r="C73" s="513"/>
      <c r="D73" s="513"/>
      <c r="E73" s="513"/>
      <c r="F73" s="514"/>
      <c r="G73" s="587"/>
      <c r="H73" s="118" t="s">
        <v>145</v>
      </c>
      <c r="I73" s="118"/>
      <c r="J73" s="118"/>
      <c r="K73" s="118"/>
      <c r="L73" s="118"/>
      <c r="M73" s="118"/>
      <c r="N73" s="118"/>
      <c r="O73" s="119"/>
      <c r="P73" s="147" t="s">
        <v>58</v>
      </c>
      <c r="Q73" s="118"/>
      <c r="R73" s="118"/>
      <c r="S73" s="118"/>
      <c r="T73" s="118"/>
      <c r="U73" s="118"/>
      <c r="V73" s="118"/>
      <c r="W73" s="118"/>
      <c r="X73" s="119"/>
      <c r="Y73" s="589"/>
      <c r="Z73" s="590"/>
      <c r="AA73" s="591"/>
      <c r="AB73" s="147" t="s">
        <v>11</v>
      </c>
      <c r="AC73" s="118"/>
      <c r="AD73" s="119"/>
      <c r="AE73" s="231" t="s">
        <v>313</v>
      </c>
      <c r="AF73" s="232"/>
      <c r="AG73" s="232"/>
      <c r="AH73" s="233"/>
      <c r="AI73" s="231" t="s">
        <v>311</v>
      </c>
      <c r="AJ73" s="232"/>
      <c r="AK73" s="232"/>
      <c r="AL73" s="233"/>
      <c r="AM73" s="237" t="s">
        <v>340</v>
      </c>
      <c r="AN73" s="237"/>
      <c r="AO73" s="237"/>
      <c r="AP73" s="237"/>
      <c r="AQ73" s="147" t="s">
        <v>187</v>
      </c>
      <c r="AR73" s="118"/>
      <c r="AS73" s="118"/>
      <c r="AT73" s="119"/>
      <c r="AU73" s="123" t="s">
        <v>133</v>
      </c>
      <c r="AV73" s="124"/>
      <c r="AW73" s="124"/>
      <c r="AX73" s="125"/>
    </row>
    <row r="74" spans="1:50" ht="18.75" hidden="1" customHeight="1" x14ac:dyDescent="0.15">
      <c r="A74" s="515"/>
      <c r="B74" s="516"/>
      <c r="C74" s="516"/>
      <c r="D74" s="516"/>
      <c r="E74" s="516"/>
      <c r="F74" s="517"/>
      <c r="G74" s="588"/>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95"/>
      <c r="AR74" s="188"/>
      <c r="AS74" s="121" t="s">
        <v>188</v>
      </c>
      <c r="AT74" s="122"/>
      <c r="AU74" s="595"/>
      <c r="AV74" s="188"/>
      <c r="AW74" s="121" t="s">
        <v>177</v>
      </c>
      <c r="AX74" s="183"/>
    </row>
    <row r="75" spans="1:50" ht="23.25" hidden="1" customHeight="1" x14ac:dyDescent="0.15">
      <c r="A75" s="515"/>
      <c r="B75" s="516"/>
      <c r="C75" s="516"/>
      <c r="D75" s="516"/>
      <c r="E75" s="516"/>
      <c r="F75" s="517"/>
      <c r="G75" s="614" t="s">
        <v>189</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28"/>
      <c r="AF75" s="195"/>
      <c r="AG75" s="195"/>
      <c r="AH75" s="195"/>
      <c r="AI75" s="328"/>
      <c r="AJ75" s="195"/>
      <c r="AK75" s="195"/>
      <c r="AL75" s="195"/>
      <c r="AM75" s="328"/>
      <c r="AN75" s="195"/>
      <c r="AO75" s="195"/>
      <c r="AP75" s="195"/>
      <c r="AQ75" s="328"/>
      <c r="AR75" s="195"/>
      <c r="AS75" s="195"/>
      <c r="AT75" s="329"/>
      <c r="AU75" s="206"/>
      <c r="AV75" s="206"/>
      <c r="AW75" s="206"/>
      <c r="AX75" s="208"/>
    </row>
    <row r="76" spans="1:50" ht="23.25" hidden="1" customHeight="1" x14ac:dyDescent="0.15">
      <c r="A76" s="515"/>
      <c r="B76" s="516"/>
      <c r="C76" s="516"/>
      <c r="D76" s="516"/>
      <c r="E76" s="516"/>
      <c r="F76" s="517"/>
      <c r="G76" s="615"/>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28"/>
      <c r="AF76" s="195"/>
      <c r="AG76" s="195"/>
      <c r="AH76" s="195"/>
      <c r="AI76" s="328"/>
      <c r="AJ76" s="195"/>
      <c r="AK76" s="195"/>
      <c r="AL76" s="195"/>
      <c r="AM76" s="328"/>
      <c r="AN76" s="195"/>
      <c r="AO76" s="195"/>
      <c r="AP76" s="195"/>
      <c r="AQ76" s="328"/>
      <c r="AR76" s="195"/>
      <c r="AS76" s="195"/>
      <c r="AT76" s="329"/>
      <c r="AU76" s="206"/>
      <c r="AV76" s="206"/>
      <c r="AW76" s="206"/>
      <c r="AX76" s="208"/>
    </row>
    <row r="77" spans="1:50" ht="23.25" hidden="1" customHeight="1" x14ac:dyDescent="0.15">
      <c r="A77" s="515"/>
      <c r="B77" s="516"/>
      <c r="C77" s="516"/>
      <c r="D77" s="516"/>
      <c r="E77" s="516"/>
      <c r="F77" s="517"/>
      <c r="G77" s="616"/>
      <c r="H77" s="99"/>
      <c r="I77" s="99"/>
      <c r="J77" s="99"/>
      <c r="K77" s="99"/>
      <c r="L77" s="99"/>
      <c r="M77" s="99"/>
      <c r="N77" s="99"/>
      <c r="O77" s="100"/>
      <c r="P77" s="96"/>
      <c r="Q77" s="96"/>
      <c r="R77" s="96"/>
      <c r="S77" s="96"/>
      <c r="T77" s="96"/>
      <c r="U77" s="96"/>
      <c r="V77" s="96"/>
      <c r="W77" s="96"/>
      <c r="X77" s="97"/>
      <c r="Y77" s="147" t="s">
        <v>13</v>
      </c>
      <c r="Z77" s="118"/>
      <c r="AA77" s="119"/>
      <c r="AB77" s="584" t="s">
        <v>14</v>
      </c>
      <c r="AC77" s="584"/>
      <c r="AD77" s="584"/>
      <c r="AE77" s="900"/>
      <c r="AF77" s="901"/>
      <c r="AG77" s="901"/>
      <c r="AH77" s="901"/>
      <c r="AI77" s="900"/>
      <c r="AJ77" s="901"/>
      <c r="AK77" s="901"/>
      <c r="AL77" s="901"/>
      <c r="AM77" s="900"/>
      <c r="AN77" s="901"/>
      <c r="AO77" s="901"/>
      <c r="AP77" s="901"/>
      <c r="AQ77" s="328"/>
      <c r="AR77" s="195"/>
      <c r="AS77" s="195"/>
      <c r="AT77" s="329"/>
      <c r="AU77" s="206"/>
      <c r="AV77" s="206"/>
      <c r="AW77" s="206"/>
      <c r="AX77" s="208"/>
    </row>
    <row r="78" spans="1:50" ht="69.75" hidden="1" customHeight="1" x14ac:dyDescent="0.15">
      <c r="A78" s="322" t="s">
        <v>304</v>
      </c>
      <c r="B78" s="323"/>
      <c r="C78" s="323"/>
      <c r="D78" s="323"/>
      <c r="E78" s="320" t="s">
        <v>251</v>
      </c>
      <c r="F78" s="321"/>
      <c r="G78" s="47" t="s">
        <v>190</v>
      </c>
      <c r="H78" s="592"/>
      <c r="I78" s="593"/>
      <c r="J78" s="593"/>
      <c r="K78" s="593"/>
      <c r="L78" s="593"/>
      <c r="M78" s="593"/>
      <c r="N78" s="593"/>
      <c r="O78" s="594"/>
      <c r="P78" s="135"/>
      <c r="Q78" s="135"/>
      <c r="R78" s="135"/>
      <c r="S78" s="135"/>
      <c r="T78" s="135"/>
      <c r="U78" s="135"/>
      <c r="V78" s="135"/>
      <c r="W78" s="135"/>
      <c r="X78" s="135"/>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78" t="s">
        <v>148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65" t="s">
        <v>267</v>
      </c>
      <c r="AP79" s="266"/>
      <c r="AQ79" s="266"/>
      <c r="AR79" s="66" t="s">
        <v>265</v>
      </c>
      <c r="AS79" s="265"/>
      <c r="AT79" s="266"/>
      <c r="AU79" s="266"/>
      <c r="AV79" s="266"/>
      <c r="AW79" s="266"/>
      <c r="AX79" s="986"/>
    </row>
    <row r="80" spans="1:50" ht="18.75" hidden="1" customHeight="1" x14ac:dyDescent="0.15">
      <c r="A80" s="871" t="s">
        <v>146</v>
      </c>
      <c r="B80" s="531" t="s">
        <v>264</v>
      </c>
      <c r="C80" s="532"/>
      <c r="D80" s="532"/>
      <c r="E80" s="532"/>
      <c r="F80" s="533"/>
      <c r="G80" s="440" t="s">
        <v>138</v>
      </c>
      <c r="H80" s="440"/>
      <c r="I80" s="440"/>
      <c r="J80" s="440"/>
      <c r="K80" s="440"/>
      <c r="L80" s="440"/>
      <c r="M80" s="440"/>
      <c r="N80" s="440"/>
      <c r="O80" s="440"/>
      <c r="P80" s="440"/>
      <c r="Q80" s="440"/>
      <c r="R80" s="440"/>
      <c r="S80" s="440"/>
      <c r="T80" s="440"/>
      <c r="U80" s="440"/>
      <c r="V80" s="440"/>
      <c r="W80" s="440"/>
      <c r="X80" s="440"/>
      <c r="Y80" s="440"/>
      <c r="Z80" s="440"/>
      <c r="AA80" s="519"/>
      <c r="AB80" s="439" t="s">
        <v>352</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2"/>
      <c r="B81" s="534"/>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2"/>
      <c r="B82" s="534"/>
      <c r="C82" s="435"/>
      <c r="D82" s="435"/>
      <c r="E82" s="435"/>
      <c r="F82" s="436"/>
      <c r="G82" s="681"/>
      <c r="H82" s="681"/>
      <c r="I82" s="681"/>
      <c r="J82" s="681"/>
      <c r="K82" s="681"/>
      <c r="L82" s="681"/>
      <c r="M82" s="681"/>
      <c r="N82" s="681"/>
      <c r="O82" s="681"/>
      <c r="P82" s="681"/>
      <c r="Q82" s="681"/>
      <c r="R82" s="681"/>
      <c r="S82" s="681"/>
      <c r="T82" s="681"/>
      <c r="U82" s="681"/>
      <c r="V82" s="681"/>
      <c r="W82" s="681"/>
      <c r="X82" s="681"/>
      <c r="Y82" s="681"/>
      <c r="Z82" s="681"/>
      <c r="AA82" s="682"/>
      <c r="AB82" s="894"/>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5"/>
    </row>
    <row r="83" spans="1:60" ht="22.5" hidden="1" customHeight="1" x14ac:dyDescent="0.15">
      <c r="A83" s="872"/>
      <c r="B83" s="534"/>
      <c r="C83" s="435"/>
      <c r="D83" s="435"/>
      <c r="E83" s="435"/>
      <c r="F83" s="436"/>
      <c r="G83" s="683"/>
      <c r="H83" s="683"/>
      <c r="I83" s="683"/>
      <c r="J83" s="683"/>
      <c r="K83" s="683"/>
      <c r="L83" s="683"/>
      <c r="M83" s="683"/>
      <c r="N83" s="683"/>
      <c r="O83" s="683"/>
      <c r="P83" s="683"/>
      <c r="Q83" s="683"/>
      <c r="R83" s="683"/>
      <c r="S83" s="683"/>
      <c r="T83" s="683"/>
      <c r="U83" s="683"/>
      <c r="V83" s="683"/>
      <c r="W83" s="683"/>
      <c r="X83" s="683"/>
      <c r="Y83" s="683"/>
      <c r="Z83" s="683"/>
      <c r="AA83" s="684"/>
      <c r="AB83" s="896"/>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7"/>
    </row>
    <row r="84" spans="1:60" ht="19.5" hidden="1" customHeight="1" x14ac:dyDescent="0.15">
      <c r="A84" s="872"/>
      <c r="B84" s="535"/>
      <c r="C84" s="536"/>
      <c r="D84" s="536"/>
      <c r="E84" s="536"/>
      <c r="F84" s="537"/>
      <c r="G84" s="685"/>
      <c r="H84" s="685"/>
      <c r="I84" s="685"/>
      <c r="J84" s="685"/>
      <c r="K84" s="685"/>
      <c r="L84" s="685"/>
      <c r="M84" s="685"/>
      <c r="N84" s="685"/>
      <c r="O84" s="685"/>
      <c r="P84" s="685"/>
      <c r="Q84" s="685"/>
      <c r="R84" s="685"/>
      <c r="S84" s="685"/>
      <c r="T84" s="685"/>
      <c r="U84" s="685"/>
      <c r="V84" s="685"/>
      <c r="W84" s="685"/>
      <c r="X84" s="685"/>
      <c r="Y84" s="685"/>
      <c r="Z84" s="685"/>
      <c r="AA84" s="686"/>
      <c r="AB84" s="898"/>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9"/>
    </row>
    <row r="85" spans="1:60" ht="18.75" hidden="1" customHeight="1" x14ac:dyDescent="0.15">
      <c r="A85" s="872"/>
      <c r="B85" s="435" t="s">
        <v>144</v>
      </c>
      <c r="C85" s="435"/>
      <c r="D85" s="435"/>
      <c r="E85" s="435"/>
      <c r="F85" s="436"/>
      <c r="G85" s="518" t="s">
        <v>60</v>
      </c>
      <c r="H85" s="440"/>
      <c r="I85" s="440"/>
      <c r="J85" s="440"/>
      <c r="K85" s="440"/>
      <c r="L85" s="440"/>
      <c r="M85" s="440"/>
      <c r="N85" s="440"/>
      <c r="O85" s="519"/>
      <c r="P85" s="439" t="s">
        <v>62</v>
      </c>
      <c r="Q85" s="440"/>
      <c r="R85" s="440"/>
      <c r="S85" s="440"/>
      <c r="T85" s="440"/>
      <c r="U85" s="440"/>
      <c r="V85" s="440"/>
      <c r="W85" s="440"/>
      <c r="X85" s="519"/>
      <c r="Y85" s="152"/>
      <c r="Z85" s="153"/>
      <c r="AA85" s="154"/>
      <c r="AB85" s="231" t="s">
        <v>11</v>
      </c>
      <c r="AC85" s="232"/>
      <c r="AD85" s="233"/>
      <c r="AE85" s="231" t="s">
        <v>313</v>
      </c>
      <c r="AF85" s="232"/>
      <c r="AG85" s="232"/>
      <c r="AH85" s="233"/>
      <c r="AI85" s="231" t="s">
        <v>311</v>
      </c>
      <c r="AJ85" s="232"/>
      <c r="AK85" s="232"/>
      <c r="AL85" s="233"/>
      <c r="AM85" s="237" t="s">
        <v>340</v>
      </c>
      <c r="AN85" s="237"/>
      <c r="AO85" s="237"/>
      <c r="AP85" s="237"/>
      <c r="AQ85" s="147" t="s">
        <v>187</v>
      </c>
      <c r="AR85" s="118"/>
      <c r="AS85" s="118"/>
      <c r="AT85" s="119"/>
      <c r="AU85" s="540" t="s">
        <v>133</v>
      </c>
      <c r="AV85" s="540"/>
      <c r="AW85" s="540"/>
      <c r="AX85" s="541"/>
      <c r="AY85" s="10"/>
      <c r="AZ85" s="10"/>
      <c r="BA85" s="10"/>
      <c r="BB85" s="10"/>
      <c r="BC85" s="10"/>
    </row>
    <row r="86" spans="1:60" ht="18.75" hidden="1" customHeight="1" x14ac:dyDescent="0.15">
      <c r="A86" s="872"/>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52"/>
      <c r="Z86" s="153"/>
      <c r="AA86" s="154"/>
      <c r="AB86" s="234"/>
      <c r="AC86" s="235"/>
      <c r="AD86" s="236"/>
      <c r="AE86" s="234"/>
      <c r="AF86" s="235"/>
      <c r="AG86" s="235"/>
      <c r="AH86" s="236"/>
      <c r="AI86" s="234"/>
      <c r="AJ86" s="235"/>
      <c r="AK86" s="235"/>
      <c r="AL86" s="236"/>
      <c r="AM86" s="238"/>
      <c r="AN86" s="238"/>
      <c r="AO86" s="238"/>
      <c r="AP86" s="238"/>
      <c r="AQ86" s="186"/>
      <c r="AR86" s="187"/>
      <c r="AS86" s="121" t="s">
        <v>188</v>
      </c>
      <c r="AT86" s="122"/>
      <c r="AU86" s="187"/>
      <c r="AV86" s="187"/>
      <c r="AW86" s="402" t="s">
        <v>177</v>
      </c>
      <c r="AX86" s="403"/>
      <c r="AY86" s="10"/>
      <c r="AZ86" s="10"/>
      <c r="BA86" s="10"/>
      <c r="BB86" s="10"/>
      <c r="BC86" s="10"/>
      <c r="BD86" s="10"/>
      <c r="BE86" s="10"/>
      <c r="BF86" s="10"/>
      <c r="BG86" s="10"/>
      <c r="BH86" s="10"/>
    </row>
    <row r="87" spans="1:60" ht="23.25" hidden="1" customHeight="1" x14ac:dyDescent="0.15">
      <c r="A87" s="872"/>
      <c r="B87" s="435"/>
      <c r="C87" s="435"/>
      <c r="D87" s="435"/>
      <c r="E87" s="435"/>
      <c r="F87" s="436"/>
      <c r="G87" s="92"/>
      <c r="H87" s="93"/>
      <c r="I87" s="93"/>
      <c r="J87" s="93"/>
      <c r="K87" s="93"/>
      <c r="L87" s="93"/>
      <c r="M87" s="93"/>
      <c r="N87" s="93"/>
      <c r="O87" s="94"/>
      <c r="P87" s="93"/>
      <c r="Q87" s="520"/>
      <c r="R87" s="520"/>
      <c r="S87" s="520"/>
      <c r="T87" s="520"/>
      <c r="U87" s="520"/>
      <c r="V87" s="520"/>
      <c r="W87" s="520"/>
      <c r="X87" s="521"/>
      <c r="Y87" s="566" t="s">
        <v>61</v>
      </c>
      <c r="Z87" s="567"/>
      <c r="AA87" s="568"/>
      <c r="AB87" s="529"/>
      <c r="AC87" s="529"/>
      <c r="AD87" s="529"/>
      <c r="AE87" s="205"/>
      <c r="AF87" s="206"/>
      <c r="AG87" s="206"/>
      <c r="AH87" s="206"/>
      <c r="AI87" s="205"/>
      <c r="AJ87" s="206"/>
      <c r="AK87" s="206"/>
      <c r="AL87" s="206"/>
      <c r="AM87" s="205"/>
      <c r="AN87" s="206"/>
      <c r="AO87" s="206"/>
      <c r="AP87" s="206"/>
      <c r="AQ87" s="328"/>
      <c r="AR87" s="195"/>
      <c r="AS87" s="195"/>
      <c r="AT87" s="329"/>
      <c r="AU87" s="206"/>
      <c r="AV87" s="206"/>
      <c r="AW87" s="206"/>
      <c r="AX87" s="208"/>
    </row>
    <row r="88" spans="1:60" ht="23.25" hidden="1" customHeight="1" x14ac:dyDescent="0.15">
      <c r="A88" s="872"/>
      <c r="B88" s="435"/>
      <c r="C88" s="435"/>
      <c r="D88" s="435"/>
      <c r="E88" s="435"/>
      <c r="F88" s="436"/>
      <c r="G88" s="95"/>
      <c r="H88" s="96"/>
      <c r="I88" s="96"/>
      <c r="J88" s="96"/>
      <c r="K88" s="96"/>
      <c r="L88" s="96"/>
      <c r="M88" s="96"/>
      <c r="N88" s="96"/>
      <c r="O88" s="97"/>
      <c r="P88" s="522"/>
      <c r="Q88" s="522"/>
      <c r="R88" s="522"/>
      <c r="S88" s="522"/>
      <c r="T88" s="522"/>
      <c r="U88" s="522"/>
      <c r="V88" s="522"/>
      <c r="W88" s="522"/>
      <c r="X88" s="523"/>
      <c r="Y88" s="465" t="s">
        <v>53</v>
      </c>
      <c r="Z88" s="466"/>
      <c r="AA88" s="467"/>
      <c r="AB88" s="530"/>
      <c r="AC88" s="530"/>
      <c r="AD88" s="530"/>
      <c r="AE88" s="205"/>
      <c r="AF88" s="206"/>
      <c r="AG88" s="206"/>
      <c r="AH88" s="206"/>
      <c r="AI88" s="205"/>
      <c r="AJ88" s="206"/>
      <c r="AK88" s="206"/>
      <c r="AL88" s="206"/>
      <c r="AM88" s="205"/>
      <c r="AN88" s="206"/>
      <c r="AO88" s="206"/>
      <c r="AP88" s="206"/>
      <c r="AQ88" s="328"/>
      <c r="AR88" s="195"/>
      <c r="AS88" s="195"/>
      <c r="AT88" s="329"/>
      <c r="AU88" s="206"/>
      <c r="AV88" s="206"/>
      <c r="AW88" s="206"/>
      <c r="AX88" s="208"/>
      <c r="AY88" s="10"/>
      <c r="AZ88" s="10"/>
      <c r="BA88" s="10"/>
      <c r="BB88" s="10"/>
      <c r="BC88" s="10"/>
    </row>
    <row r="89" spans="1:60" ht="23.25" hidden="1" customHeight="1" x14ac:dyDescent="0.15">
      <c r="A89" s="872"/>
      <c r="B89" s="536"/>
      <c r="C89" s="536"/>
      <c r="D89" s="536"/>
      <c r="E89" s="536"/>
      <c r="F89" s="537"/>
      <c r="G89" s="98"/>
      <c r="H89" s="99"/>
      <c r="I89" s="99"/>
      <c r="J89" s="99"/>
      <c r="K89" s="99"/>
      <c r="L89" s="99"/>
      <c r="M89" s="99"/>
      <c r="N89" s="99"/>
      <c r="O89" s="100"/>
      <c r="P89" s="164"/>
      <c r="Q89" s="164"/>
      <c r="R89" s="164"/>
      <c r="S89" s="164"/>
      <c r="T89" s="164"/>
      <c r="U89" s="164"/>
      <c r="V89" s="164"/>
      <c r="W89" s="164"/>
      <c r="X89" s="565"/>
      <c r="Y89" s="465" t="s">
        <v>13</v>
      </c>
      <c r="Z89" s="466"/>
      <c r="AA89" s="467"/>
      <c r="AB89" s="599" t="s">
        <v>14</v>
      </c>
      <c r="AC89" s="599"/>
      <c r="AD89" s="599"/>
      <c r="AE89" s="205"/>
      <c r="AF89" s="206"/>
      <c r="AG89" s="206"/>
      <c r="AH89" s="206"/>
      <c r="AI89" s="205"/>
      <c r="AJ89" s="206"/>
      <c r="AK89" s="206"/>
      <c r="AL89" s="206"/>
      <c r="AM89" s="205"/>
      <c r="AN89" s="206"/>
      <c r="AO89" s="206"/>
      <c r="AP89" s="206"/>
      <c r="AQ89" s="328"/>
      <c r="AR89" s="195"/>
      <c r="AS89" s="195"/>
      <c r="AT89" s="329"/>
      <c r="AU89" s="206"/>
      <c r="AV89" s="206"/>
      <c r="AW89" s="206"/>
      <c r="AX89" s="208"/>
      <c r="AY89" s="10"/>
      <c r="AZ89" s="10"/>
      <c r="BA89" s="10"/>
      <c r="BB89" s="10"/>
      <c r="BC89" s="10"/>
      <c r="BD89" s="10"/>
      <c r="BE89" s="10"/>
      <c r="BF89" s="10"/>
      <c r="BG89" s="10"/>
      <c r="BH89" s="10"/>
    </row>
    <row r="90" spans="1:60" ht="18.75" hidden="1" customHeight="1" x14ac:dyDescent="0.15">
      <c r="A90" s="872"/>
      <c r="B90" s="435" t="s">
        <v>144</v>
      </c>
      <c r="C90" s="435"/>
      <c r="D90" s="435"/>
      <c r="E90" s="435"/>
      <c r="F90" s="436"/>
      <c r="G90" s="518" t="s">
        <v>60</v>
      </c>
      <c r="H90" s="440"/>
      <c r="I90" s="440"/>
      <c r="J90" s="440"/>
      <c r="K90" s="440"/>
      <c r="L90" s="440"/>
      <c r="M90" s="440"/>
      <c r="N90" s="440"/>
      <c r="O90" s="519"/>
      <c r="P90" s="439" t="s">
        <v>62</v>
      </c>
      <c r="Q90" s="440"/>
      <c r="R90" s="440"/>
      <c r="S90" s="440"/>
      <c r="T90" s="440"/>
      <c r="U90" s="440"/>
      <c r="V90" s="440"/>
      <c r="W90" s="440"/>
      <c r="X90" s="519"/>
      <c r="Y90" s="152"/>
      <c r="Z90" s="153"/>
      <c r="AA90" s="154"/>
      <c r="AB90" s="231" t="s">
        <v>11</v>
      </c>
      <c r="AC90" s="232"/>
      <c r="AD90" s="233"/>
      <c r="AE90" s="231" t="s">
        <v>313</v>
      </c>
      <c r="AF90" s="232"/>
      <c r="AG90" s="232"/>
      <c r="AH90" s="233"/>
      <c r="AI90" s="231" t="s">
        <v>311</v>
      </c>
      <c r="AJ90" s="232"/>
      <c r="AK90" s="232"/>
      <c r="AL90" s="233"/>
      <c r="AM90" s="237" t="s">
        <v>340</v>
      </c>
      <c r="AN90" s="237"/>
      <c r="AO90" s="237"/>
      <c r="AP90" s="237"/>
      <c r="AQ90" s="147" t="s">
        <v>187</v>
      </c>
      <c r="AR90" s="118"/>
      <c r="AS90" s="118"/>
      <c r="AT90" s="119"/>
      <c r="AU90" s="540" t="s">
        <v>133</v>
      </c>
      <c r="AV90" s="540"/>
      <c r="AW90" s="540"/>
      <c r="AX90" s="541"/>
    </row>
    <row r="91" spans="1:60" ht="18.75" hidden="1" customHeight="1" x14ac:dyDescent="0.15">
      <c r="A91" s="872"/>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52"/>
      <c r="Z91" s="153"/>
      <c r="AA91" s="154"/>
      <c r="AB91" s="234"/>
      <c r="AC91" s="235"/>
      <c r="AD91" s="236"/>
      <c r="AE91" s="234"/>
      <c r="AF91" s="235"/>
      <c r="AG91" s="235"/>
      <c r="AH91" s="236"/>
      <c r="AI91" s="234"/>
      <c r="AJ91" s="235"/>
      <c r="AK91" s="235"/>
      <c r="AL91" s="236"/>
      <c r="AM91" s="238"/>
      <c r="AN91" s="238"/>
      <c r="AO91" s="238"/>
      <c r="AP91" s="238"/>
      <c r="AQ91" s="186"/>
      <c r="AR91" s="187"/>
      <c r="AS91" s="121" t="s">
        <v>188</v>
      </c>
      <c r="AT91" s="122"/>
      <c r="AU91" s="187"/>
      <c r="AV91" s="187"/>
      <c r="AW91" s="402" t="s">
        <v>177</v>
      </c>
      <c r="AX91" s="403"/>
      <c r="AY91" s="10"/>
      <c r="AZ91" s="10"/>
      <c r="BA91" s="10"/>
      <c r="BB91" s="10"/>
      <c r="BC91" s="10"/>
    </row>
    <row r="92" spans="1:60" ht="23.25" hidden="1" customHeight="1" x14ac:dyDescent="0.15">
      <c r="A92" s="872"/>
      <c r="B92" s="435"/>
      <c r="C92" s="435"/>
      <c r="D92" s="435"/>
      <c r="E92" s="435"/>
      <c r="F92" s="436"/>
      <c r="G92" s="92"/>
      <c r="H92" s="93"/>
      <c r="I92" s="93"/>
      <c r="J92" s="93"/>
      <c r="K92" s="93"/>
      <c r="L92" s="93"/>
      <c r="M92" s="93"/>
      <c r="N92" s="93"/>
      <c r="O92" s="94"/>
      <c r="P92" s="93"/>
      <c r="Q92" s="520"/>
      <c r="R92" s="520"/>
      <c r="S92" s="520"/>
      <c r="T92" s="520"/>
      <c r="U92" s="520"/>
      <c r="V92" s="520"/>
      <c r="W92" s="520"/>
      <c r="X92" s="521"/>
      <c r="Y92" s="566" t="s">
        <v>61</v>
      </c>
      <c r="Z92" s="567"/>
      <c r="AA92" s="568"/>
      <c r="AB92" s="529"/>
      <c r="AC92" s="529"/>
      <c r="AD92" s="529"/>
      <c r="AE92" s="205"/>
      <c r="AF92" s="206"/>
      <c r="AG92" s="206"/>
      <c r="AH92" s="206"/>
      <c r="AI92" s="205"/>
      <c r="AJ92" s="206"/>
      <c r="AK92" s="206"/>
      <c r="AL92" s="206"/>
      <c r="AM92" s="205"/>
      <c r="AN92" s="206"/>
      <c r="AO92" s="206"/>
      <c r="AP92" s="206"/>
      <c r="AQ92" s="328"/>
      <c r="AR92" s="195"/>
      <c r="AS92" s="195"/>
      <c r="AT92" s="329"/>
      <c r="AU92" s="206"/>
      <c r="AV92" s="206"/>
      <c r="AW92" s="206"/>
      <c r="AX92" s="208"/>
      <c r="AY92" s="10"/>
      <c r="AZ92" s="10"/>
      <c r="BA92" s="10"/>
      <c r="BB92" s="10"/>
      <c r="BC92" s="10"/>
      <c r="BD92" s="10"/>
      <c r="BE92" s="10"/>
      <c r="BF92" s="10"/>
      <c r="BG92" s="10"/>
      <c r="BH92" s="10"/>
    </row>
    <row r="93" spans="1:60" ht="23.25" hidden="1" customHeight="1" x14ac:dyDescent="0.15">
      <c r="A93" s="872"/>
      <c r="B93" s="435"/>
      <c r="C93" s="435"/>
      <c r="D93" s="435"/>
      <c r="E93" s="435"/>
      <c r="F93" s="436"/>
      <c r="G93" s="95"/>
      <c r="H93" s="96"/>
      <c r="I93" s="96"/>
      <c r="J93" s="96"/>
      <c r="K93" s="96"/>
      <c r="L93" s="96"/>
      <c r="M93" s="96"/>
      <c r="N93" s="96"/>
      <c r="O93" s="97"/>
      <c r="P93" s="522"/>
      <c r="Q93" s="522"/>
      <c r="R93" s="522"/>
      <c r="S93" s="522"/>
      <c r="T93" s="522"/>
      <c r="U93" s="522"/>
      <c r="V93" s="522"/>
      <c r="W93" s="522"/>
      <c r="X93" s="523"/>
      <c r="Y93" s="465" t="s">
        <v>53</v>
      </c>
      <c r="Z93" s="466"/>
      <c r="AA93" s="467"/>
      <c r="AB93" s="530"/>
      <c r="AC93" s="530"/>
      <c r="AD93" s="530"/>
      <c r="AE93" s="205"/>
      <c r="AF93" s="206"/>
      <c r="AG93" s="206"/>
      <c r="AH93" s="206"/>
      <c r="AI93" s="205"/>
      <c r="AJ93" s="206"/>
      <c r="AK93" s="206"/>
      <c r="AL93" s="206"/>
      <c r="AM93" s="205"/>
      <c r="AN93" s="206"/>
      <c r="AO93" s="206"/>
      <c r="AP93" s="206"/>
      <c r="AQ93" s="328"/>
      <c r="AR93" s="195"/>
      <c r="AS93" s="195"/>
      <c r="AT93" s="329"/>
      <c r="AU93" s="206"/>
      <c r="AV93" s="206"/>
      <c r="AW93" s="206"/>
      <c r="AX93" s="208"/>
    </row>
    <row r="94" spans="1:60" ht="23.25" hidden="1" customHeight="1" x14ac:dyDescent="0.15">
      <c r="A94" s="872"/>
      <c r="B94" s="536"/>
      <c r="C94" s="536"/>
      <c r="D94" s="536"/>
      <c r="E94" s="536"/>
      <c r="F94" s="537"/>
      <c r="G94" s="98"/>
      <c r="H94" s="99"/>
      <c r="I94" s="99"/>
      <c r="J94" s="99"/>
      <c r="K94" s="99"/>
      <c r="L94" s="99"/>
      <c r="M94" s="99"/>
      <c r="N94" s="99"/>
      <c r="O94" s="100"/>
      <c r="P94" s="164"/>
      <c r="Q94" s="164"/>
      <c r="R94" s="164"/>
      <c r="S94" s="164"/>
      <c r="T94" s="164"/>
      <c r="U94" s="164"/>
      <c r="V94" s="164"/>
      <c r="W94" s="164"/>
      <c r="X94" s="565"/>
      <c r="Y94" s="465" t="s">
        <v>13</v>
      </c>
      <c r="Z94" s="466"/>
      <c r="AA94" s="467"/>
      <c r="AB94" s="599" t="s">
        <v>14</v>
      </c>
      <c r="AC94" s="599"/>
      <c r="AD94" s="599"/>
      <c r="AE94" s="205"/>
      <c r="AF94" s="206"/>
      <c r="AG94" s="206"/>
      <c r="AH94" s="206"/>
      <c r="AI94" s="205"/>
      <c r="AJ94" s="206"/>
      <c r="AK94" s="206"/>
      <c r="AL94" s="206"/>
      <c r="AM94" s="205"/>
      <c r="AN94" s="206"/>
      <c r="AO94" s="206"/>
      <c r="AP94" s="206"/>
      <c r="AQ94" s="328"/>
      <c r="AR94" s="195"/>
      <c r="AS94" s="195"/>
      <c r="AT94" s="329"/>
      <c r="AU94" s="206"/>
      <c r="AV94" s="206"/>
      <c r="AW94" s="206"/>
      <c r="AX94" s="208"/>
      <c r="AY94" s="10"/>
      <c r="AZ94" s="10"/>
      <c r="BA94" s="10"/>
      <c r="BB94" s="10"/>
      <c r="BC94" s="10"/>
    </row>
    <row r="95" spans="1:60" ht="18.75" hidden="1" customHeight="1" x14ac:dyDescent="0.15">
      <c r="A95" s="872"/>
      <c r="B95" s="435" t="s">
        <v>144</v>
      </c>
      <c r="C95" s="435"/>
      <c r="D95" s="435"/>
      <c r="E95" s="435"/>
      <c r="F95" s="436"/>
      <c r="G95" s="518" t="s">
        <v>60</v>
      </c>
      <c r="H95" s="440"/>
      <c r="I95" s="440"/>
      <c r="J95" s="440"/>
      <c r="K95" s="440"/>
      <c r="L95" s="440"/>
      <c r="M95" s="440"/>
      <c r="N95" s="440"/>
      <c r="O95" s="519"/>
      <c r="P95" s="439" t="s">
        <v>62</v>
      </c>
      <c r="Q95" s="440"/>
      <c r="R95" s="440"/>
      <c r="S95" s="440"/>
      <c r="T95" s="440"/>
      <c r="U95" s="440"/>
      <c r="V95" s="440"/>
      <c r="W95" s="440"/>
      <c r="X95" s="519"/>
      <c r="Y95" s="152"/>
      <c r="Z95" s="153"/>
      <c r="AA95" s="154"/>
      <c r="AB95" s="231" t="s">
        <v>11</v>
      </c>
      <c r="AC95" s="232"/>
      <c r="AD95" s="233"/>
      <c r="AE95" s="231" t="s">
        <v>313</v>
      </c>
      <c r="AF95" s="232"/>
      <c r="AG95" s="232"/>
      <c r="AH95" s="233"/>
      <c r="AI95" s="231" t="s">
        <v>311</v>
      </c>
      <c r="AJ95" s="232"/>
      <c r="AK95" s="232"/>
      <c r="AL95" s="233"/>
      <c r="AM95" s="237" t="s">
        <v>340</v>
      </c>
      <c r="AN95" s="237"/>
      <c r="AO95" s="237"/>
      <c r="AP95" s="237"/>
      <c r="AQ95" s="147" t="s">
        <v>187</v>
      </c>
      <c r="AR95" s="118"/>
      <c r="AS95" s="118"/>
      <c r="AT95" s="119"/>
      <c r="AU95" s="540" t="s">
        <v>133</v>
      </c>
      <c r="AV95" s="540"/>
      <c r="AW95" s="540"/>
      <c r="AX95" s="541"/>
      <c r="AY95" s="10"/>
      <c r="AZ95" s="10"/>
      <c r="BA95" s="10"/>
      <c r="BB95" s="10"/>
      <c r="BC95" s="10"/>
      <c r="BD95" s="10"/>
      <c r="BE95" s="10"/>
      <c r="BF95" s="10"/>
      <c r="BG95" s="10"/>
      <c r="BH95" s="10"/>
    </row>
    <row r="96" spans="1:60" ht="18.75" hidden="1" customHeight="1" x14ac:dyDescent="0.15">
      <c r="A96" s="872"/>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52"/>
      <c r="Z96" s="153"/>
      <c r="AA96" s="154"/>
      <c r="AB96" s="234"/>
      <c r="AC96" s="235"/>
      <c r="AD96" s="236"/>
      <c r="AE96" s="234"/>
      <c r="AF96" s="235"/>
      <c r="AG96" s="235"/>
      <c r="AH96" s="236"/>
      <c r="AI96" s="234"/>
      <c r="AJ96" s="235"/>
      <c r="AK96" s="235"/>
      <c r="AL96" s="236"/>
      <c r="AM96" s="238"/>
      <c r="AN96" s="238"/>
      <c r="AO96" s="238"/>
      <c r="AP96" s="238"/>
      <c r="AQ96" s="186"/>
      <c r="AR96" s="187"/>
      <c r="AS96" s="121" t="s">
        <v>188</v>
      </c>
      <c r="AT96" s="122"/>
      <c r="AU96" s="187"/>
      <c r="AV96" s="187"/>
      <c r="AW96" s="402" t="s">
        <v>177</v>
      </c>
      <c r="AX96" s="403"/>
    </row>
    <row r="97" spans="1:60" ht="23.25" hidden="1" customHeight="1" x14ac:dyDescent="0.15">
      <c r="A97" s="872"/>
      <c r="B97" s="435"/>
      <c r="C97" s="435"/>
      <c r="D97" s="435"/>
      <c r="E97" s="435"/>
      <c r="F97" s="436"/>
      <c r="G97" s="92"/>
      <c r="H97" s="93"/>
      <c r="I97" s="93"/>
      <c r="J97" s="93"/>
      <c r="K97" s="93"/>
      <c r="L97" s="93"/>
      <c r="M97" s="93"/>
      <c r="N97" s="93"/>
      <c r="O97" s="94"/>
      <c r="P97" s="93"/>
      <c r="Q97" s="520"/>
      <c r="R97" s="520"/>
      <c r="S97" s="520"/>
      <c r="T97" s="520"/>
      <c r="U97" s="520"/>
      <c r="V97" s="520"/>
      <c r="W97" s="520"/>
      <c r="X97" s="521"/>
      <c r="Y97" s="566" t="s">
        <v>61</v>
      </c>
      <c r="Z97" s="567"/>
      <c r="AA97" s="568"/>
      <c r="AB97" s="468"/>
      <c r="AC97" s="469"/>
      <c r="AD97" s="470"/>
      <c r="AE97" s="205"/>
      <c r="AF97" s="206"/>
      <c r="AG97" s="206"/>
      <c r="AH97" s="207"/>
      <c r="AI97" s="205"/>
      <c r="AJ97" s="206"/>
      <c r="AK97" s="206"/>
      <c r="AL97" s="207"/>
      <c r="AM97" s="205"/>
      <c r="AN97" s="206"/>
      <c r="AO97" s="206"/>
      <c r="AP97" s="206"/>
      <c r="AQ97" s="328"/>
      <c r="AR97" s="195"/>
      <c r="AS97" s="195"/>
      <c r="AT97" s="329"/>
      <c r="AU97" s="206"/>
      <c r="AV97" s="206"/>
      <c r="AW97" s="206"/>
      <c r="AX97" s="208"/>
      <c r="AY97" s="10"/>
      <c r="AZ97" s="10"/>
      <c r="BA97" s="10"/>
      <c r="BB97" s="10"/>
      <c r="BC97" s="10"/>
    </row>
    <row r="98" spans="1:60" ht="23.25" hidden="1" customHeight="1" x14ac:dyDescent="0.15">
      <c r="A98" s="872"/>
      <c r="B98" s="435"/>
      <c r="C98" s="435"/>
      <c r="D98" s="435"/>
      <c r="E98" s="435"/>
      <c r="F98" s="436"/>
      <c r="G98" s="95"/>
      <c r="H98" s="96"/>
      <c r="I98" s="96"/>
      <c r="J98" s="96"/>
      <c r="K98" s="96"/>
      <c r="L98" s="96"/>
      <c r="M98" s="96"/>
      <c r="N98" s="96"/>
      <c r="O98" s="97"/>
      <c r="P98" s="522"/>
      <c r="Q98" s="522"/>
      <c r="R98" s="522"/>
      <c r="S98" s="522"/>
      <c r="T98" s="522"/>
      <c r="U98" s="522"/>
      <c r="V98" s="522"/>
      <c r="W98" s="522"/>
      <c r="X98" s="523"/>
      <c r="Y98" s="465" t="s">
        <v>53</v>
      </c>
      <c r="Z98" s="466"/>
      <c r="AA98" s="467"/>
      <c r="AB98" s="471"/>
      <c r="AC98" s="472"/>
      <c r="AD98" s="473"/>
      <c r="AE98" s="205"/>
      <c r="AF98" s="206"/>
      <c r="AG98" s="206"/>
      <c r="AH98" s="207"/>
      <c r="AI98" s="205"/>
      <c r="AJ98" s="206"/>
      <c r="AK98" s="206"/>
      <c r="AL98" s="207"/>
      <c r="AM98" s="205"/>
      <c r="AN98" s="206"/>
      <c r="AO98" s="206"/>
      <c r="AP98" s="206"/>
      <c r="AQ98" s="328"/>
      <c r="AR98" s="195"/>
      <c r="AS98" s="195"/>
      <c r="AT98" s="329"/>
      <c r="AU98" s="206"/>
      <c r="AV98" s="206"/>
      <c r="AW98" s="206"/>
      <c r="AX98" s="208"/>
      <c r="AY98" s="10"/>
      <c r="AZ98" s="10"/>
      <c r="BA98" s="10"/>
      <c r="BB98" s="10"/>
      <c r="BC98" s="10"/>
      <c r="BD98" s="10"/>
      <c r="BE98" s="10"/>
      <c r="BF98" s="10"/>
      <c r="BG98" s="10"/>
      <c r="BH98" s="10"/>
    </row>
    <row r="99" spans="1:60" ht="23.25" hidden="1" customHeight="1" thickBot="1" x14ac:dyDescent="0.2">
      <c r="A99" s="873"/>
      <c r="B99" s="437"/>
      <c r="C99" s="437"/>
      <c r="D99" s="437"/>
      <c r="E99" s="437"/>
      <c r="F99" s="438"/>
      <c r="G99" s="585"/>
      <c r="H99" s="203"/>
      <c r="I99" s="203"/>
      <c r="J99" s="203"/>
      <c r="K99" s="203"/>
      <c r="L99" s="203"/>
      <c r="M99" s="203"/>
      <c r="N99" s="203"/>
      <c r="O99" s="586"/>
      <c r="P99" s="524"/>
      <c r="Q99" s="524"/>
      <c r="R99" s="524"/>
      <c r="S99" s="524"/>
      <c r="T99" s="524"/>
      <c r="U99" s="524"/>
      <c r="V99" s="524"/>
      <c r="W99" s="524"/>
      <c r="X99" s="525"/>
      <c r="Y99" s="889" t="s">
        <v>13</v>
      </c>
      <c r="Z99" s="890"/>
      <c r="AA99" s="891"/>
      <c r="AB99" s="902" t="s">
        <v>14</v>
      </c>
      <c r="AC99" s="903"/>
      <c r="AD99" s="904"/>
      <c r="AE99" s="526"/>
      <c r="AF99" s="527"/>
      <c r="AG99" s="527"/>
      <c r="AH99" s="528"/>
      <c r="AI99" s="526"/>
      <c r="AJ99" s="527"/>
      <c r="AK99" s="527"/>
      <c r="AL99" s="528"/>
      <c r="AM99" s="526"/>
      <c r="AN99" s="527"/>
      <c r="AO99" s="527"/>
      <c r="AP99" s="527"/>
      <c r="AQ99" s="542"/>
      <c r="AR99" s="543"/>
      <c r="AS99" s="543"/>
      <c r="AT99" s="544"/>
      <c r="AU99" s="527"/>
      <c r="AV99" s="527"/>
      <c r="AW99" s="527"/>
      <c r="AX99" s="545"/>
    </row>
    <row r="100" spans="1:60" ht="31.5" customHeight="1" x14ac:dyDescent="0.15">
      <c r="A100" s="507" t="s">
        <v>274</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63"/>
      <c r="Z100" s="864"/>
      <c r="AA100" s="865"/>
      <c r="AB100" s="487" t="s">
        <v>11</v>
      </c>
      <c r="AC100" s="487"/>
      <c r="AD100" s="487"/>
      <c r="AE100" s="546" t="s">
        <v>313</v>
      </c>
      <c r="AF100" s="547"/>
      <c r="AG100" s="547"/>
      <c r="AH100" s="548"/>
      <c r="AI100" s="546" t="s">
        <v>333</v>
      </c>
      <c r="AJ100" s="547"/>
      <c r="AK100" s="547"/>
      <c r="AL100" s="548"/>
      <c r="AM100" s="546" t="s">
        <v>340</v>
      </c>
      <c r="AN100" s="547"/>
      <c r="AO100" s="547"/>
      <c r="AP100" s="548"/>
      <c r="AQ100" s="307" t="s">
        <v>353</v>
      </c>
      <c r="AR100" s="308"/>
      <c r="AS100" s="308"/>
      <c r="AT100" s="309"/>
      <c r="AU100" s="307" t="s">
        <v>354</v>
      </c>
      <c r="AV100" s="308"/>
      <c r="AW100" s="308"/>
      <c r="AX100" s="310"/>
    </row>
    <row r="101" spans="1:60" ht="23.25" customHeight="1" x14ac:dyDescent="0.15">
      <c r="A101" s="429"/>
      <c r="B101" s="430"/>
      <c r="C101" s="430"/>
      <c r="D101" s="430"/>
      <c r="E101" s="430"/>
      <c r="F101" s="431"/>
      <c r="G101" s="93" t="s">
        <v>498</v>
      </c>
      <c r="H101" s="93"/>
      <c r="I101" s="93"/>
      <c r="J101" s="93"/>
      <c r="K101" s="93"/>
      <c r="L101" s="93"/>
      <c r="M101" s="93"/>
      <c r="N101" s="93"/>
      <c r="O101" s="93"/>
      <c r="P101" s="93"/>
      <c r="Q101" s="93"/>
      <c r="R101" s="93"/>
      <c r="S101" s="93"/>
      <c r="T101" s="93"/>
      <c r="U101" s="93"/>
      <c r="V101" s="93"/>
      <c r="W101" s="93"/>
      <c r="X101" s="94"/>
      <c r="Y101" s="549" t="s">
        <v>54</v>
      </c>
      <c r="Z101" s="550"/>
      <c r="AA101" s="551"/>
      <c r="AB101" s="468" t="s">
        <v>500</v>
      </c>
      <c r="AC101" s="469"/>
      <c r="AD101" s="470"/>
      <c r="AE101" s="205">
        <v>41.2</v>
      </c>
      <c r="AF101" s="206"/>
      <c r="AG101" s="206"/>
      <c r="AH101" s="207"/>
      <c r="AI101" s="205">
        <v>48.1</v>
      </c>
      <c r="AJ101" s="206"/>
      <c r="AK101" s="206"/>
      <c r="AL101" s="207"/>
      <c r="AM101" s="205">
        <v>57.3</v>
      </c>
      <c r="AN101" s="206"/>
      <c r="AO101" s="206"/>
      <c r="AP101" s="207"/>
      <c r="AQ101" s="205" t="s">
        <v>540</v>
      </c>
      <c r="AR101" s="206"/>
      <c r="AS101" s="206"/>
      <c r="AT101" s="207"/>
      <c r="AU101" s="205" t="s">
        <v>541</v>
      </c>
      <c r="AV101" s="206"/>
      <c r="AW101" s="206"/>
      <c r="AX101" s="207"/>
    </row>
    <row r="102" spans="1:60" ht="48.75" customHeight="1" x14ac:dyDescent="0.15">
      <c r="A102" s="432"/>
      <c r="B102" s="433"/>
      <c r="C102" s="433"/>
      <c r="D102" s="433"/>
      <c r="E102" s="433"/>
      <c r="F102" s="434"/>
      <c r="G102" s="99"/>
      <c r="H102" s="99"/>
      <c r="I102" s="99"/>
      <c r="J102" s="99"/>
      <c r="K102" s="99"/>
      <c r="L102" s="99"/>
      <c r="M102" s="99"/>
      <c r="N102" s="99"/>
      <c r="O102" s="99"/>
      <c r="P102" s="99"/>
      <c r="Q102" s="99"/>
      <c r="R102" s="99"/>
      <c r="S102" s="99"/>
      <c r="T102" s="99"/>
      <c r="U102" s="99"/>
      <c r="V102" s="99"/>
      <c r="W102" s="99"/>
      <c r="X102" s="100"/>
      <c r="Y102" s="452" t="s">
        <v>55</v>
      </c>
      <c r="Z102" s="453"/>
      <c r="AA102" s="454"/>
      <c r="AB102" s="468" t="s">
        <v>500</v>
      </c>
      <c r="AC102" s="469"/>
      <c r="AD102" s="470"/>
      <c r="AE102" s="425">
        <v>40</v>
      </c>
      <c r="AF102" s="425"/>
      <c r="AG102" s="425"/>
      <c r="AH102" s="425"/>
      <c r="AI102" s="425">
        <v>46</v>
      </c>
      <c r="AJ102" s="425"/>
      <c r="AK102" s="425"/>
      <c r="AL102" s="425"/>
      <c r="AM102" s="260">
        <v>51.3</v>
      </c>
      <c r="AN102" s="261"/>
      <c r="AO102" s="261"/>
      <c r="AP102" s="306"/>
      <c r="AQ102" s="260">
        <v>56.3</v>
      </c>
      <c r="AR102" s="261"/>
      <c r="AS102" s="261"/>
      <c r="AT102" s="306"/>
      <c r="AU102" s="260">
        <v>56.3</v>
      </c>
      <c r="AV102" s="261"/>
      <c r="AW102" s="261"/>
      <c r="AX102" s="306"/>
    </row>
    <row r="103" spans="1:60" ht="31.5" customHeight="1" x14ac:dyDescent="0.15">
      <c r="A103" s="426" t="s">
        <v>274</v>
      </c>
      <c r="B103" s="427"/>
      <c r="C103" s="427"/>
      <c r="D103" s="427"/>
      <c r="E103" s="427"/>
      <c r="F103" s="428"/>
      <c r="G103" s="466" t="s">
        <v>59</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313</v>
      </c>
      <c r="AF103" s="423"/>
      <c r="AG103" s="423"/>
      <c r="AH103" s="424"/>
      <c r="AI103" s="422" t="s">
        <v>311</v>
      </c>
      <c r="AJ103" s="423"/>
      <c r="AK103" s="423"/>
      <c r="AL103" s="424"/>
      <c r="AM103" s="422" t="s">
        <v>340</v>
      </c>
      <c r="AN103" s="423"/>
      <c r="AO103" s="423"/>
      <c r="AP103" s="424"/>
      <c r="AQ103" s="271" t="s">
        <v>353</v>
      </c>
      <c r="AR103" s="272"/>
      <c r="AS103" s="272"/>
      <c r="AT103" s="311"/>
      <c r="AU103" s="271" t="s">
        <v>354</v>
      </c>
      <c r="AV103" s="272"/>
      <c r="AW103" s="272"/>
      <c r="AX103" s="273"/>
    </row>
    <row r="104" spans="1:60" ht="23.25" customHeight="1" x14ac:dyDescent="0.15">
      <c r="A104" s="429"/>
      <c r="B104" s="430"/>
      <c r="C104" s="430"/>
      <c r="D104" s="430"/>
      <c r="E104" s="430"/>
      <c r="F104" s="431"/>
      <c r="G104" s="93" t="s">
        <v>499</v>
      </c>
      <c r="H104" s="93"/>
      <c r="I104" s="93"/>
      <c r="J104" s="93"/>
      <c r="K104" s="93"/>
      <c r="L104" s="93"/>
      <c r="M104" s="93"/>
      <c r="N104" s="93"/>
      <c r="O104" s="93"/>
      <c r="P104" s="93"/>
      <c r="Q104" s="93"/>
      <c r="R104" s="93"/>
      <c r="S104" s="93"/>
      <c r="T104" s="93"/>
      <c r="U104" s="93"/>
      <c r="V104" s="93"/>
      <c r="W104" s="93"/>
      <c r="X104" s="94"/>
      <c r="Y104" s="474" t="s">
        <v>54</v>
      </c>
      <c r="Z104" s="475"/>
      <c r="AA104" s="476"/>
      <c r="AB104" s="555" t="s">
        <v>292</v>
      </c>
      <c r="AC104" s="556"/>
      <c r="AD104" s="557"/>
      <c r="AE104" s="425">
        <v>100</v>
      </c>
      <c r="AF104" s="425"/>
      <c r="AG104" s="425"/>
      <c r="AH104" s="425"/>
      <c r="AI104" s="205">
        <v>100</v>
      </c>
      <c r="AJ104" s="206"/>
      <c r="AK104" s="206"/>
      <c r="AL104" s="207"/>
      <c r="AM104" s="205">
        <v>100</v>
      </c>
      <c r="AN104" s="206"/>
      <c r="AO104" s="206"/>
      <c r="AP104" s="207"/>
      <c r="AQ104" s="205" t="s">
        <v>540</v>
      </c>
      <c r="AR104" s="206"/>
      <c r="AS104" s="206"/>
      <c r="AT104" s="207"/>
      <c r="AU104" s="205" t="s">
        <v>541</v>
      </c>
      <c r="AV104" s="206"/>
      <c r="AW104" s="206"/>
      <c r="AX104" s="207"/>
    </row>
    <row r="105" spans="1:60" ht="36.75" customHeight="1" x14ac:dyDescent="0.15">
      <c r="A105" s="432"/>
      <c r="B105" s="433"/>
      <c r="C105" s="433"/>
      <c r="D105" s="433"/>
      <c r="E105" s="433"/>
      <c r="F105" s="434"/>
      <c r="G105" s="99"/>
      <c r="H105" s="99"/>
      <c r="I105" s="99"/>
      <c r="J105" s="99"/>
      <c r="K105" s="99"/>
      <c r="L105" s="99"/>
      <c r="M105" s="99"/>
      <c r="N105" s="99"/>
      <c r="O105" s="99"/>
      <c r="P105" s="99"/>
      <c r="Q105" s="99"/>
      <c r="R105" s="99"/>
      <c r="S105" s="99"/>
      <c r="T105" s="99"/>
      <c r="U105" s="99"/>
      <c r="V105" s="99"/>
      <c r="W105" s="99"/>
      <c r="X105" s="100"/>
      <c r="Y105" s="452" t="s">
        <v>55</v>
      </c>
      <c r="Z105" s="558"/>
      <c r="AA105" s="559"/>
      <c r="AB105" s="468" t="s">
        <v>292</v>
      </c>
      <c r="AC105" s="469"/>
      <c r="AD105" s="470"/>
      <c r="AE105" s="425">
        <v>99.9</v>
      </c>
      <c r="AF105" s="425"/>
      <c r="AG105" s="425"/>
      <c r="AH105" s="425"/>
      <c r="AI105" s="425">
        <v>99.9</v>
      </c>
      <c r="AJ105" s="425"/>
      <c r="AK105" s="425"/>
      <c r="AL105" s="425"/>
      <c r="AM105" s="205">
        <v>99.9</v>
      </c>
      <c r="AN105" s="206"/>
      <c r="AO105" s="206"/>
      <c r="AP105" s="207"/>
      <c r="AQ105" s="205">
        <v>99.9</v>
      </c>
      <c r="AR105" s="206"/>
      <c r="AS105" s="206"/>
      <c r="AT105" s="207"/>
      <c r="AU105" s="260">
        <v>99.9</v>
      </c>
      <c r="AV105" s="261"/>
      <c r="AW105" s="261"/>
      <c r="AX105" s="306"/>
    </row>
    <row r="106" spans="1:60" ht="31.5" hidden="1" customHeight="1" x14ac:dyDescent="0.15">
      <c r="A106" s="426" t="s">
        <v>274</v>
      </c>
      <c r="B106" s="427"/>
      <c r="C106" s="427"/>
      <c r="D106" s="427"/>
      <c r="E106" s="427"/>
      <c r="F106" s="428"/>
      <c r="G106" s="466" t="s">
        <v>59</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313</v>
      </c>
      <c r="AF106" s="423"/>
      <c r="AG106" s="423"/>
      <c r="AH106" s="424"/>
      <c r="AI106" s="422" t="s">
        <v>311</v>
      </c>
      <c r="AJ106" s="423"/>
      <c r="AK106" s="423"/>
      <c r="AL106" s="424"/>
      <c r="AM106" s="422" t="s">
        <v>340</v>
      </c>
      <c r="AN106" s="423"/>
      <c r="AO106" s="423"/>
      <c r="AP106" s="424"/>
      <c r="AQ106" s="271" t="s">
        <v>353</v>
      </c>
      <c r="AR106" s="272"/>
      <c r="AS106" s="272"/>
      <c r="AT106" s="311"/>
      <c r="AU106" s="271" t="s">
        <v>354</v>
      </c>
      <c r="AV106" s="272"/>
      <c r="AW106" s="272"/>
      <c r="AX106" s="273"/>
    </row>
    <row r="107" spans="1:60" ht="23.25" hidden="1" customHeight="1" x14ac:dyDescent="0.15">
      <c r="A107" s="429"/>
      <c r="B107" s="430"/>
      <c r="C107" s="430"/>
      <c r="D107" s="430"/>
      <c r="E107" s="430"/>
      <c r="F107" s="431"/>
      <c r="G107" s="93"/>
      <c r="H107" s="93"/>
      <c r="I107" s="93"/>
      <c r="J107" s="93"/>
      <c r="K107" s="93"/>
      <c r="L107" s="93"/>
      <c r="M107" s="93"/>
      <c r="N107" s="93"/>
      <c r="O107" s="93"/>
      <c r="P107" s="93"/>
      <c r="Q107" s="93"/>
      <c r="R107" s="93"/>
      <c r="S107" s="93"/>
      <c r="T107" s="93"/>
      <c r="U107" s="93"/>
      <c r="V107" s="93"/>
      <c r="W107" s="93"/>
      <c r="X107" s="94"/>
      <c r="Y107" s="474" t="s">
        <v>54</v>
      </c>
      <c r="Z107" s="475"/>
      <c r="AA107" s="476"/>
      <c r="AB107" s="555"/>
      <c r="AC107" s="556"/>
      <c r="AD107" s="557"/>
      <c r="AE107" s="425"/>
      <c r="AF107" s="425"/>
      <c r="AG107" s="425"/>
      <c r="AH107" s="425"/>
      <c r="AI107" s="425"/>
      <c r="AJ107" s="425"/>
      <c r="AK107" s="425"/>
      <c r="AL107" s="425"/>
      <c r="AM107" s="425"/>
      <c r="AN107" s="425"/>
      <c r="AO107" s="425"/>
      <c r="AP107" s="425"/>
      <c r="AQ107" s="205"/>
      <c r="AR107" s="206"/>
      <c r="AS107" s="206"/>
      <c r="AT107" s="207"/>
      <c r="AU107" s="205"/>
      <c r="AV107" s="206"/>
      <c r="AW107" s="206"/>
      <c r="AX107" s="207"/>
    </row>
    <row r="108" spans="1:60" ht="23.25" hidden="1" customHeight="1" x14ac:dyDescent="0.15">
      <c r="A108" s="432"/>
      <c r="B108" s="433"/>
      <c r="C108" s="433"/>
      <c r="D108" s="433"/>
      <c r="E108" s="433"/>
      <c r="F108" s="434"/>
      <c r="G108" s="99"/>
      <c r="H108" s="99"/>
      <c r="I108" s="99"/>
      <c r="J108" s="99"/>
      <c r="K108" s="99"/>
      <c r="L108" s="99"/>
      <c r="M108" s="99"/>
      <c r="N108" s="99"/>
      <c r="O108" s="99"/>
      <c r="P108" s="99"/>
      <c r="Q108" s="99"/>
      <c r="R108" s="99"/>
      <c r="S108" s="99"/>
      <c r="T108" s="99"/>
      <c r="U108" s="99"/>
      <c r="V108" s="99"/>
      <c r="W108" s="99"/>
      <c r="X108" s="100"/>
      <c r="Y108" s="452" t="s">
        <v>55</v>
      </c>
      <c r="Z108" s="558"/>
      <c r="AA108" s="559"/>
      <c r="AB108" s="468"/>
      <c r="AC108" s="469"/>
      <c r="AD108" s="470"/>
      <c r="AE108" s="425"/>
      <c r="AF108" s="425"/>
      <c r="AG108" s="425"/>
      <c r="AH108" s="425"/>
      <c r="AI108" s="425"/>
      <c r="AJ108" s="425"/>
      <c r="AK108" s="425"/>
      <c r="AL108" s="425"/>
      <c r="AM108" s="425"/>
      <c r="AN108" s="425"/>
      <c r="AO108" s="425"/>
      <c r="AP108" s="425"/>
      <c r="AQ108" s="205"/>
      <c r="AR108" s="206"/>
      <c r="AS108" s="206"/>
      <c r="AT108" s="207"/>
      <c r="AU108" s="260"/>
      <c r="AV108" s="261"/>
      <c r="AW108" s="261"/>
      <c r="AX108" s="306"/>
    </row>
    <row r="109" spans="1:60" ht="31.5" hidden="1" customHeight="1" x14ac:dyDescent="0.15">
      <c r="A109" s="426" t="s">
        <v>274</v>
      </c>
      <c r="B109" s="427"/>
      <c r="C109" s="427"/>
      <c r="D109" s="427"/>
      <c r="E109" s="427"/>
      <c r="F109" s="428"/>
      <c r="G109" s="466" t="s">
        <v>59</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313</v>
      </c>
      <c r="AF109" s="423"/>
      <c r="AG109" s="423"/>
      <c r="AH109" s="424"/>
      <c r="AI109" s="422" t="s">
        <v>311</v>
      </c>
      <c r="AJ109" s="423"/>
      <c r="AK109" s="423"/>
      <c r="AL109" s="424"/>
      <c r="AM109" s="422" t="s">
        <v>340</v>
      </c>
      <c r="AN109" s="423"/>
      <c r="AO109" s="423"/>
      <c r="AP109" s="424"/>
      <c r="AQ109" s="271" t="s">
        <v>353</v>
      </c>
      <c r="AR109" s="272"/>
      <c r="AS109" s="272"/>
      <c r="AT109" s="311"/>
      <c r="AU109" s="271" t="s">
        <v>354</v>
      </c>
      <c r="AV109" s="272"/>
      <c r="AW109" s="272"/>
      <c r="AX109" s="273"/>
    </row>
    <row r="110" spans="1:60" ht="23.25" hidden="1" customHeight="1" x14ac:dyDescent="0.15">
      <c r="A110" s="429"/>
      <c r="B110" s="430"/>
      <c r="C110" s="430"/>
      <c r="D110" s="430"/>
      <c r="E110" s="430"/>
      <c r="F110" s="431"/>
      <c r="G110" s="93"/>
      <c r="H110" s="93"/>
      <c r="I110" s="93"/>
      <c r="J110" s="93"/>
      <c r="K110" s="93"/>
      <c r="L110" s="93"/>
      <c r="M110" s="93"/>
      <c r="N110" s="93"/>
      <c r="O110" s="93"/>
      <c r="P110" s="93"/>
      <c r="Q110" s="93"/>
      <c r="R110" s="93"/>
      <c r="S110" s="93"/>
      <c r="T110" s="93"/>
      <c r="U110" s="93"/>
      <c r="V110" s="93"/>
      <c r="W110" s="93"/>
      <c r="X110" s="94"/>
      <c r="Y110" s="474" t="s">
        <v>54</v>
      </c>
      <c r="Z110" s="475"/>
      <c r="AA110" s="476"/>
      <c r="AB110" s="555"/>
      <c r="AC110" s="556"/>
      <c r="AD110" s="557"/>
      <c r="AE110" s="425"/>
      <c r="AF110" s="425"/>
      <c r="AG110" s="425"/>
      <c r="AH110" s="425"/>
      <c r="AI110" s="425"/>
      <c r="AJ110" s="425"/>
      <c r="AK110" s="425"/>
      <c r="AL110" s="425"/>
      <c r="AM110" s="425"/>
      <c r="AN110" s="425"/>
      <c r="AO110" s="425"/>
      <c r="AP110" s="425"/>
      <c r="AQ110" s="205"/>
      <c r="AR110" s="206"/>
      <c r="AS110" s="206"/>
      <c r="AT110" s="207"/>
      <c r="AU110" s="205"/>
      <c r="AV110" s="206"/>
      <c r="AW110" s="206"/>
      <c r="AX110" s="207"/>
    </row>
    <row r="111" spans="1:60" ht="23.25" hidden="1" customHeight="1" x14ac:dyDescent="0.15">
      <c r="A111" s="432"/>
      <c r="B111" s="433"/>
      <c r="C111" s="433"/>
      <c r="D111" s="433"/>
      <c r="E111" s="433"/>
      <c r="F111" s="434"/>
      <c r="G111" s="99"/>
      <c r="H111" s="99"/>
      <c r="I111" s="99"/>
      <c r="J111" s="99"/>
      <c r="K111" s="99"/>
      <c r="L111" s="99"/>
      <c r="M111" s="99"/>
      <c r="N111" s="99"/>
      <c r="O111" s="99"/>
      <c r="P111" s="99"/>
      <c r="Q111" s="99"/>
      <c r="R111" s="99"/>
      <c r="S111" s="99"/>
      <c r="T111" s="99"/>
      <c r="U111" s="99"/>
      <c r="V111" s="99"/>
      <c r="W111" s="99"/>
      <c r="X111" s="100"/>
      <c r="Y111" s="452" t="s">
        <v>55</v>
      </c>
      <c r="Z111" s="558"/>
      <c r="AA111" s="559"/>
      <c r="AB111" s="468"/>
      <c r="AC111" s="469"/>
      <c r="AD111" s="470"/>
      <c r="AE111" s="425"/>
      <c r="AF111" s="425"/>
      <c r="AG111" s="425"/>
      <c r="AH111" s="425"/>
      <c r="AI111" s="425"/>
      <c r="AJ111" s="425"/>
      <c r="AK111" s="425"/>
      <c r="AL111" s="425"/>
      <c r="AM111" s="425"/>
      <c r="AN111" s="425"/>
      <c r="AO111" s="425"/>
      <c r="AP111" s="425"/>
      <c r="AQ111" s="205"/>
      <c r="AR111" s="206"/>
      <c r="AS111" s="206"/>
      <c r="AT111" s="207"/>
      <c r="AU111" s="260"/>
      <c r="AV111" s="261"/>
      <c r="AW111" s="261"/>
      <c r="AX111" s="306"/>
    </row>
    <row r="112" spans="1:60" ht="31.5" hidden="1" customHeight="1" x14ac:dyDescent="0.15">
      <c r="A112" s="426" t="s">
        <v>274</v>
      </c>
      <c r="B112" s="427"/>
      <c r="C112" s="427"/>
      <c r="D112" s="427"/>
      <c r="E112" s="427"/>
      <c r="F112" s="428"/>
      <c r="G112" s="466" t="s">
        <v>59</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313</v>
      </c>
      <c r="AF112" s="423"/>
      <c r="AG112" s="423"/>
      <c r="AH112" s="424"/>
      <c r="AI112" s="422" t="s">
        <v>311</v>
      </c>
      <c r="AJ112" s="423"/>
      <c r="AK112" s="423"/>
      <c r="AL112" s="424"/>
      <c r="AM112" s="422" t="s">
        <v>340</v>
      </c>
      <c r="AN112" s="423"/>
      <c r="AO112" s="423"/>
      <c r="AP112" s="424"/>
      <c r="AQ112" s="271" t="s">
        <v>353</v>
      </c>
      <c r="AR112" s="272"/>
      <c r="AS112" s="272"/>
      <c r="AT112" s="311"/>
      <c r="AU112" s="271" t="s">
        <v>354</v>
      </c>
      <c r="AV112" s="272"/>
      <c r="AW112" s="272"/>
      <c r="AX112" s="273"/>
    </row>
    <row r="113" spans="1:50" ht="23.25" hidden="1" customHeight="1" x14ac:dyDescent="0.15">
      <c r="A113" s="429"/>
      <c r="B113" s="430"/>
      <c r="C113" s="430"/>
      <c r="D113" s="430"/>
      <c r="E113" s="430"/>
      <c r="F113" s="431"/>
      <c r="G113" s="93"/>
      <c r="H113" s="93"/>
      <c r="I113" s="93"/>
      <c r="J113" s="93"/>
      <c r="K113" s="93"/>
      <c r="L113" s="93"/>
      <c r="M113" s="93"/>
      <c r="N113" s="93"/>
      <c r="O113" s="93"/>
      <c r="P113" s="93"/>
      <c r="Q113" s="93"/>
      <c r="R113" s="93"/>
      <c r="S113" s="93"/>
      <c r="T113" s="93"/>
      <c r="U113" s="93"/>
      <c r="V113" s="93"/>
      <c r="W113" s="93"/>
      <c r="X113" s="94"/>
      <c r="Y113" s="474" t="s">
        <v>54</v>
      </c>
      <c r="Z113" s="475"/>
      <c r="AA113" s="476"/>
      <c r="AB113" s="555"/>
      <c r="AC113" s="556"/>
      <c r="AD113" s="557"/>
      <c r="AE113" s="425"/>
      <c r="AF113" s="425"/>
      <c r="AG113" s="425"/>
      <c r="AH113" s="425"/>
      <c r="AI113" s="425"/>
      <c r="AJ113" s="425"/>
      <c r="AK113" s="425"/>
      <c r="AL113" s="425"/>
      <c r="AM113" s="425"/>
      <c r="AN113" s="425"/>
      <c r="AO113" s="425"/>
      <c r="AP113" s="425"/>
      <c r="AQ113" s="205"/>
      <c r="AR113" s="206"/>
      <c r="AS113" s="206"/>
      <c r="AT113" s="207"/>
      <c r="AU113" s="205"/>
      <c r="AV113" s="206"/>
      <c r="AW113" s="206"/>
      <c r="AX113" s="207"/>
    </row>
    <row r="114" spans="1:50" ht="23.25" hidden="1" customHeight="1" x14ac:dyDescent="0.15">
      <c r="A114" s="432"/>
      <c r="B114" s="433"/>
      <c r="C114" s="433"/>
      <c r="D114" s="433"/>
      <c r="E114" s="433"/>
      <c r="F114" s="434"/>
      <c r="G114" s="99"/>
      <c r="H114" s="99"/>
      <c r="I114" s="99"/>
      <c r="J114" s="99"/>
      <c r="K114" s="99"/>
      <c r="L114" s="99"/>
      <c r="M114" s="99"/>
      <c r="N114" s="99"/>
      <c r="O114" s="99"/>
      <c r="P114" s="99"/>
      <c r="Q114" s="99"/>
      <c r="R114" s="99"/>
      <c r="S114" s="99"/>
      <c r="T114" s="99"/>
      <c r="U114" s="99"/>
      <c r="V114" s="99"/>
      <c r="W114" s="99"/>
      <c r="X114" s="100"/>
      <c r="Y114" s="452" t="s">
        <v>55</v>
      </c>
      <c r="Z114" s="558"/>
      <c r="AA114" s="559"/>
      <c r="AB114" s="468"/>
      <c r="AC114" s="469"/>
      <c r="AD114" s="470"/>
      <c r="AE114" s="425"/>
      <c r="AF114" s="425"/>
      <c r="AG114" s="425"/>
      <c r="AH114" s="425"/>
      <c r="AI114" s="425"/>
      <c r="AJ114" s="425"/>
      <c r="AK114" s="425"/>
      <c r="AL114" s="425"/>
      <c r="AM114" s="425"/>
      <c r="AN114" s="425"/>
      <c r="AO114" s="425"/>
      <c r="AP114" s="425"/>
      <c r="AQ114" s="205"/>
      <c r="AR114" s="206"/>
      <c r="AS114" s="206"/>
      <c r="AT114" s="207"/>
      <c r="AU114" s="205"/>
      <c r="AV114" s="206"/>
      <c r="AW114" s="206"/>
      <c r="AX114" s="20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1"/>
      <c r="Z115" s="562"/>
      <c r="AA115" s="563"/>
      <c r="AB115" s="422" t="s">
        <v>11</v>
      </c>
      <c r="AC115" s="423"/>
      <c r="AD115" s="424"/>
      <c r="AE115" s="422" t="s">
        <v>313</v>
      </c>
      <c r="AF115" s="423"/>
      <c r="AG115" s="423"/>
      <c r="AH115" s="424"/>
      <c r="AI115" s="422" t="s">
        <v>311</v>
      </c>
      <c r="AJ115" s="423"/>
      <c r="AK115" s="423"/>
      <c r="AL115" s="424"/>
      <c r="AM115" s="422" t="s">
        <v>340</v>
      </c>
      <c r="AN115" s="423"/>
      <c r="AO115" s="423"/>
      <c r="AP115" s="424"/>
      <c r="AQ115" s="596" t="s">
        <v>355</v>
      </c>
      <c r="AR115" s="597"/>
      <c r="AS115" s="597"/>
      <c r="AT115" s="597"/>
      <c r="AU115" s="597"/>
      <c r="AV115" s="597"/>
      <c r="AW115" s="597"/>
      <c r="AX115" s="598"/>
    </row>
    <row r="116" spans="1:50" ht="23.25" customHeight="1" x14ac:dyDescent="0.15">
      <c r="A116" s="446"/>
      <c r="B116" s="447"/>
      <c r="C116" s="447"/>
      <c r="D116" s="447"/>
      <c r="E116" s="447"/>
      <c r="F116" s="448"/>
      <c r="G116" s="397" t="s">
        <v>501</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552" t="s">
        <v>502</v>
      </c>
      <c r="AC116" s="553"/>
      <c r="AD116" s="554"/>
      <c r="AE116" s="425">
        <v>83</v>
      </c>
      <c r="AF116" s="425"/>
      <c r="AG116" s="425"/>
      <c r="AH116" s="425"/>
      <c r="AI116" s="425">
        <v>67</v>
      </c>
      <c r="AJ116" s="425"/>
      <c r="AK116" s="425"/>
      <c r="AL116" s="425"/>
      <c r="AM116" s="425">
        <v>139</v>
      </c>
      <c r="AN116" s="425"/>
      <c r="AO116" s="425"/>
      <c r="AP116" s="425"/>
      <c r="AQ116" s="205">
        <v>155</v>
      </c>
      <c r="AR116" s="206"/>
      <c r="AS116" s="206"/>
      <c r="AT116" s="206"/>
      <c r="AU116" s="206"/>
      <c r="AV116" s="206"/>
      <c r="AW116" s="206"/>
      <c r="AX116" s="208"/>
    </row>
    <row r="117" spans="1:50" ht="46.5" customHeight="1" thickBot="1" x14ac:dyDescent="0.2">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77" t="s">
        <v>48</v>
      </c>
      <c r="Z117" s="453"/>
      <c r="AA117" s="454"/>
      <c r="AB117" s="478" t="s">
        <v>503</v>
      </c>
      <c r="AC117" s="479"/>
      <c r="AD117" s="480"/>
      <c r="AE117" s="87" t="s">
        <v>504</v>
      </c>
      <c r="AF117" s="87"/>
      <c r="AG117" s="87"/>
      <c r="AH117" s="87"/>
      <c r="AI117" s="87" t="s">
        <v>505</v>
      </c>
      <c r="AJ117" s="87"/>
      <c r="AK117" s="87"/>
      <c r="AL117" s="87"/>
      <c r="AM117" s="86" t="s">
        <v>679</v>
      </c>
      <c r="AN117" s="87"/>
      <c r="AO117" s="87"/>
      <c r="AP117" s="87"/>
      <c r="AQ117" s="86" t="s">
        <v>543</v>
      </c>
      <c r="AR117" s="87"/>
      <c r="AS117" s="87"/>
      <c r="AT117" s="87"/>
      <c r="AU117" s="87"/>
      <c r="AV117" s="87"/>
      <c r="AW117" s="87"/>
      <c r="AX117" s="88"/>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1"/>
      <c r="Z118" s="562"/>
      <c r="AA118" s="563"/>
      <c r="AB118" s="422" t="s">
        <v>11</v>
      </c>
      <c r="AC118" s="423"/>
      <c r="AD118" s="424"/>
      <c r="AE118" s="422" t="s">
        <v>313</v>
      </c>
      <c r="AF118" s="423"/>
      <c r="AG118" s="423"/>
      <c r="AH118" s="424"/>
      <c r="AI118" s="422" t="s">
        <v>311</v>
      </c>
      <c r="AJ118" s="423"/>
      <c r="AK118" s="423"/>
      <c r="AL118" s="424"/>
      <c r="AM118" s="422" t="s">
        <v>340</v>
      </c>
      <c r="AN118" s="423"/>
      <c r="AO118" s="423"/>
      <c r="AP118" s="424"/>
      <c r="AQ118" s="596" t="s">
        <v>355</v>
      </c>
      <c r="AR118" s="597"/>
      <c r="AS118" s="597"/>
      <c r="AT118" s="597"/>
      <c r="AU118" s="597"/>
      <c r="AV118" s="597"/>
      <c r="AW118" s="597"/>
      <c r="AX118" s="598"/>
    </row>
    <row r="119" spans="1:50" ht="23.25" hidden="1" customHeight="1" x14ac:dyDescent="0.15">
      <c r="A119" s="446"/>
      <c r="B119" s="447"/>
      <c r="C119" s="447"/>
      <c r="D119" s="447"/>
      <c r="E119" s="447"/>
      <c r="F119" s="448"/>
      <c r="G119" s="397" t="s">
        <v>281</v>
      </c>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71"/>
      <c r="AC119" s="472"/>
      <c r="AD119" s="473"/>
      <c r="AE119" s="425"/>
      <c r="AF119" s="425"/>
      <c r="AG119" s="425"/>
      <c r="AH119" s="425"/>
      <c r="AI119" s="425"/>
      <c r="AJ119" s="425"/>
      <c r="AK119" s="425"/>
      <c r="AL119" s="425"/>
      <c r="AM119" s="425"/>
      <c r="AN119" s="425"/>
      <c r="AO119" s="425"/>
      <c r="AP119" s="425"/>
      <c r="AQ119" s="425"/>
      <c r="AR119" s="425"/>
      <c r="AS119" s="425"/>
      <c r="AT119" s="425"/>
      <c r="AU119" s="425"/>
      <c r="AV119" s="425"/>
      <c r="AW119" s="425"/>
      <c r="AX119" s="560"/>
    </row>
    <row r="120" spans="1:50" ht="46.5" hidden="1" customHeight="1" x14ac:dyDescent="0.15">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77" t="s">
        <v>48</v>
      </c>
      <c r="Z120" s="453"/>
      <c r="AA120" s="454"/>
      <c r="AB120" s="478" t="s">
        <v>280</v>
      </c>
      <c r="AC120" s="479"/>
      <c r="AD120" s="480"/>
      <c r="AE120" s="87"/>
      <c r="AF120" s="87"/>
      <c r="AG120" s="87"/>
      <c r="AH120" s="87"/>
      <c r="AI120" s="87"/>
      <c r="AJ120" s="87"/>
      <c r="AK120" s="87"/>
      <c r="AL120" s="87"/>
      <c r="AM120" s="87"/>
      <c r="AN120" s="87"/>
      <c r="AO120" s="87"/>
      <c r="AP120" s="87"/>
      <c r="AQ120" s="87"/>
      <c r="AR120" s="87"/>
      <c r="AS120" s="87"/>
      <c r="AT120" s="87"/>
      <c r="AU120" s="87"/>
      <c r="AV120" s="87"/>
      <c r="AW120" s="87"/>
      <c r="AX120" s="88"/>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1"/>
      <c r="Z121" s="562"/>
      <c r="AA121" s="563"/>
      <c r="AB121" s="422" t="s">
        <v>11</v>
      </c>
      <c r="AC121" s="423"/>
      <c r="AD121" s="424"/>
      <c r="AE121" s="422" t="s">
        <v>313</v>
      </c>
      <c r="AF121" s="423"/>
      <c r="AG121" s="423"/>
      <c r="AH121" s="424"/>
      <c r="AI121" s="422" t="s">
        <v>311</v>
      </c>
      <c r="AJ121" s="423"/>
      <c r="AK121" s="423"/>
      <c r="AL121" s="424"/>
      <c r="AM121" s="422" t="s">
        <v>340</v>
      </c>
      <c r="AN121" s="423"/>
      <c r="AO121" s="423"/>
      <c r="AP121" s="424"/>
      <c r="AQ121" s="596" t="s">
        <v>355</v>
      </c>
      <c r="AR121" s="597"/>
      <c r="AS121" s="597"/>
      <c r="AT121" s="597"/>
      <c r="AU121" s="597"/>
      <c r="AV121" s="597"/>
      <c r="AW121" s="597"/>
      <c r="AX121" s="598"/>
    </row>
    <row r="122" spans="1:50" ht="23.25" hidden="1" customHeight="1" x14ac:dyDescent="0.15">
      <c r="A122" s="446"/>
      <c r="B122" s="447"/>
      <c r="C122" s="447"/>
      <c r="D122" s="447"/>
      <c r="E122" s="447"/>
      <c r="F122" s="448"/>
      <c r="G122" s="397" t="s">
        <v>282</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71"/>
      <c r="AC122" s="472"/>
      <c r="AD122" s="473"/>
      <c r="AE122" s="425"/>
      <c r="AF122" s="425"/>
      <c r="AG122" s="425"/>
      <c r="AH122" s="425"/>
      <c r="AI122" s="425"/>
      <c r="AJ122" s="425"/>
      <c r="AK122" s="425"/>
      <c r="AL122" s="425"/>
      <c r="AM122" s="425"/>
      <c r="AN122" s="425"/>
      <c r="AO122" s="425"/>
      <c r="AP122" s="425"/>
      <c r="AQ122" s="425"/>
      <c r="AR122" s="425"/>
      <c r="AS122" s="425"/>
      <c r="AT122" s="425"/>
      <c r="AU122" s="425"/>
      <c r="AV122" s="425"/>
      <c r="AW122" s="425"/>
      <c r="AX122" s="560"/>
    </row>
    <row r="123" spans="1:50" ht="46.5" hidden="1" customHeight="1" x14ac:dyDescent="0.15">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398"/>
      <c r="Y123" s="477" t="s">
        <v>48</v>
      </c>
      <c r="Z123" s="453"/>
      <c r="AA123" s="454"/>
      <c r="AB123" s="478" t="s">
        <v>283</v>
      </c>
      <c r="AC123" s="479"/>
      <c r="AD123" s="480"/>
      <c r="AE123" s="87"/>
      <c r="AF123" s="87"/>
      <c r="AG123" s="87"/>
      <c r="AH123" s="87"/>
      <c r="AI123" s="87"/>
      <c r="AJ123" s="87"/>
      <c r="AK123" s="87"/>
      <c r="AL123" s="87"/>
      <c r="AM123" s="87"/>
      <c r="AN123" s="87"/>
      <c r="AO123" s="87"/>
      <c r="AP123" s="87"/>
      <c r="AQ123" s="87"/>
      <c r="AR123" s="87"/>
      <c r="AS123" s="87"/>
      <c r="AT123" s="87"/>
      <c r="AU123" s="87"/>
      <c r="AV123" s="87"/>
      <c r="AW123" s="87"/>
      <c r="AX123" s="88"/>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1"/>
      <c r="Z124" s="562"/>
      <c r="AA124" s="563"/>
      <c r="AB124" s="422" t="s">
        <v>11</v>
      </c>
      <c r="AC124" s="423"/>
      <c r="AD124" s="424"/>
      <c r="AE124" s="422" t="s">
        <v>313</v>
      </c>
      <c r="AF124" s="423"/>
      <c r="AG124" s="423"/>
      <c r="AH124" s="424"/>
      <c r="AI124" s="422" t="s">
        <v>311</v>
      </c>
      <c r="AJ124" s="423"/>
      <c r="AK124" s="423"/>
      <c r="AL124" s="424"/>
      <c r="AM124" s="422" t="s">
        <v>340</v>
      </c>
      <c r="AN124" s="423"/>
      <c r="AO124" s="423"/>
      <c r="AP124" s="424"/>
      <c r="AQ124" s="596" t="s">
        <v>355</v>
      </c>
      <c r="AR124" s="597"/>
      <c r="AS124" s="597"/>
      <c r="AT124" s="597"/>
      <c r="AU124" s="597"/>
      <c r="AV124" s="597"/>
      <c r="AW124" s="597"/>
      <c r="AX124" s="598"/>
    </row>
    <row r="125" spans="1:50" ht="23.25" hidden="1" customHeight="1" x14ac:dyDescent="0.15">
      <c r="A125" s="446"/>
      <c r="B125" s="447"/>
      <c r="C125" s="447"/>
      <c r="D125" s="447"/>
      <c r="E125" s="447"/>
      <c r="F125" s="448"/>
      <c r="G125" s="397" t="s">
        <v>282</v>
      </c>
      <c r="H125" s="397"/>
      <c r="I125" s="397"/>
      <c r="J125" s="397"/>
      <c r="K125" s="397"/>
      <c r="L125" s="397"/>
      <c r="M125" s="397"/>
      <c r="N125" s="397"/>
      <c r="O125" s="397"/>
      <c r="P125" s="397"/>
      <c r="Q125" s="397"/>
      <c r="R125" s="397"/>
      <c r="S125" s="397"/>
      <c r="T125" s="397"/>
      <c r="U125" s="397"/>
      <c r="V125" s="397"/>
      <c r="W125" s="397"/>
      <c r="X125" s="932"/>
      <c r="Y125" s="462" t="s">
        <v>15</v>
      </c>
      <c r="Z125" s="463"/>
      <c r="AA125" s="464"/>
      <c r="AB125" s="471"/>
      <c r="AC125" s="472"/>
      <c r="AD125" s="473"/>
      <c r="AE125" s="425"/>
      <c r="AF125" s="425"/>
      <c r="AG125" s="425"/>
      <c r="AH125" s="425"/>
      <c r="AI125" s="425"/>
      <c r="AJ125" s="425"/>
      <c r="AK125" s="425"/>
      <c r="AL125" s="425"/>
      <c r="AM125" s="425"/>
      <c r="AN125" s="425"/>
      <c r="AO125" s="425"/>
      <c r="AP125" s="425"/>
      <c r="AQ125" s="425"/>
      <c r="AR125" s="425"/>
      <c r="AS125" s="425"/>
      <c r="AT125" s="425"/>
      <c r="AU125" s="425"/>
      <c r="AV125" s="425"/>
      <c r="AW125" s="425"/>
      <c r="AX125" s="560"/>
    </row>
    <row r="126" spans="1:50" ht="46.5" hidden="1" customHeight="1" x14ac:dyDescent="0.15">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933"/>
      <c r="Y126" s="477" t="s">
        <v>48</v>
      </c>
      <c r="Z126" s="453"/>
      <c r="AA126" s="454"/>
      <c r="AB126" s="478" t="s">
        <v>280</v>
      </c>
      <c r="AC126" s="479"/>
      <c r="AD126" s="480"/>
      <c r="AE126" s="87"/>
      <c r="AF126" s="87"/>
      <c r="AG126" s="87"/>
      <c r="AH126" s="87"/>
      <c r="AI126" s="87"/>
      <c r="AJ126" s="87"/>
      <c r="AK126" s="87"/>
      <c r="AL126" s="87"/>
      <c r="AM126" s="87"/>
      <c r="AN126" s="87"/>
      <c r="AO126" s="87"/>
      <c r="AP126" s="87"/>
      <c r="AQ126" s="87"/>
      <c r="AR126" s="87"/>
      <c r="AS126" s="87"/>
      <c r="AT126" s="87"/>
      <c r="AU126" s="87"/>
      <c r="AV126" s="87"/>
      <c r="AW126" s="87"/>
      <c r="AX126" s="88"/>
    </row>
    <row r="127" spans="1:50" ht="23.25" hidden="1" customHeight="1" x14ac:dyDescent="0.15">
      <c r="A127" s="636" t="s">
        <v>15</v>
      </c>
      <c r="B127" s="447"/>
      <c r="C127" s="447"/>
      <c r="D127" s="447"/>
      <c r="E127" s="447"/>
      <c r="F127" s="448"/>
      <c r="G127" s="235" t="s">
        <v>16</v>
      </c>
      <c r="H127" s="235"/>
      <c r="I127" s="235"/>
      <c r="J127" s="235"/>
      <c r="K127" s="235"/>
      <c r="L127" s="235"/>
      <c r="M127" s="235"/>
      <c r="N127" s="235"/>
      <c r="O127" s="235"/>
      <c r="P127" s="235"/>
      <c r="Q127" s="235"/>
      <c r="R127" s="235"/>
      <c r="S127" s="235"/>
      <c r="T127" s="235"/>
      <c r="U127" s="235"/>
      <c r="V127" s="235"/>
      <c r="W127" s="235"/>
      <c r="X127" s="236"/>
      <c r="Y127" s="934"/>
      <c r="Z127" s="935"/>
      <c r="AA127" s="936"/>
      <c r="AB127" s="234" t="s">
        <v>11</v>
      </c>
      <c r="AC127" s="235"/>
      <c r="AD127" s="236"/>
      <c r="AE127" s="422" t="s">
        <v>313</v>
      </c>
      <c r="AF127" s="423"/>
      <c r="AG127" s="423"/>
      <c r="AH127" s="424"/>
      <c r="AI127" s="422" t="s">
        <v>311</v>
      </c>
      <c r="AJ127" s="423"/>
      <c r="AK127" s="423"/>
      <c r="AL127" s="424"/>
      <c r="AM127" s="422" t="s">
        <v>340</v>
      </c>
      <c r="AN127" s="423"/>
      <c r="AO127" s="423"/>
      <c r="AP127" s="424"/>
      <c r="AQ127" s="596" t="s">
        <v>355</v>
      </c>
      <c r="AR127" s="597"/>
      <c r="AS127" s="597"/>
      <c r="AT127" s="597"/>
      <c r="AU127" s="597"/>
      <c r="AV127" s="597"/>
      <c r="AW127" s="597"/>
      <c r="AX127" s="598"/>
    </row>
    <row r="128" spans="1:50" ht="23.25" hidden="1" customHeight="1" x14ac:dyDescent="0.15">
      <c r="A128" s="446"/>
      <c r="B128" s="447"/>
      <c r="C128" s="447"/>
      <c r="D128" s="447"/>
      <c r="E128" s="447"/>
      <c r="F128" s="448"/>
      <c r="G128" s="397" t="s">
        <v>282</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71"/>
      <c r="AC128" s="472"/>
      <c r="AD128" s="473"/>
      <c r="AE128" s="425"/>
      <c r="AF128" s="425"/>
      <c r="AG128" s="425"/>
      <c r="AH128" s="425"/>
      <c r="AI128" s="425"/>
      <c r="AJ128" s="425"/>
      <c r="AK128" s="425"/>
      <c r="AL128" s="425"/>
      <c r="AM128" s="425"/>
      <c r="AN128" s="425"/>
      <c r="AO128" s="425"/>
      <c r="AP128" s="425"/>
      <c r="AQ128" s="425"/>
      <c r="AR128" s="425"/>
      <c r="AS128" s="425"/>
      <c r="AT128" s="425"/>
      <c r="AU128" s="425"/>
      <c r="AV128" s="425"/>
      <c r="AW128" s="425"/>
      <c r="AX128" s="560"/>
    </row>
    <row r="129" spans="1:50" ht="46.5" hidden="1" customHeight="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77" t="s">
        <v>48</v>
      </c>
      <c r="Z129" s="453"/>
      <c r="AA129" s="454"/>
      <c r="AB129" s="478" t="s">
        <v>280</v>
      </c>
      <c r="AC129" s="479"/>
      <c r="AD129" s="480"/>
      <c r="AE129" s="87"/>
      <c r="AF129" s="87"/>
      <c r="AG129" s="87"/>
      <c r="AH129" s="87"/>
      <c r="AI129" s="87"/>
      <c r="AJ129" s="87"/>
      <c r="AK129" s="87"/>
      <c r="AL129" s="87"/>
      <c r="AM129" s="87"/>
      <c r="AN129" s="87"/>
      <c r="AO129" s="87"/>
      <c r="AP129" s="87"/>
      <c r="AQ129" s="87"/>
      <c r="AR129" s="87"/>
      <c r="AS129" s="87"/>
      <c r="AT129" s="87"/>
      <c r="AU129" s="87"/>
      <c r="AV129" s="87"/>
      <c r="AW129" s="87"/>
      <c r="AX129" s="88"/>
    </row>
    <row r="130" spans="1:50" ht="45" customHeight="1" x14ac:dyDescent="0.15">
      <c r="A130" s="176" t="s">
        <v>328</v>
      </c>
      <c r="B130" s="173"/>
      <c r="C130" s="172" t="s">
        <v>191</v>
      </c>
      <c r="D130" s="173"/>
      <c r="E130" s="157" t="s">
        <v>220</v>
      </c>
      <c r="F130" s="158"/>
      <c r="G130" s="159" t="s">
        <v>680</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219</v>
      </c>
      <c r="F131" s="163"/>
      <c r="G131" s="98" t="s">
        <v>506</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192</v>
      </c>
      <c r="F132" s="167"/>
      <c r="G132" s="148" t="s">
        <v>201</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313</v>
      </c>
      <c r="AF132" s="143"/>
      <c r="AG132" s="143"/>
      <c r="AH132" s="143"/>
      <c r="AI132" s="143" t="s">
        <v>333</v>
      </c>
      <c r="AJ132" s="143"/>
      <c r="AK132" s="143"/>
      <c r="AL132" s="143"/>
      <c r="AM132" s="143" t="s">
        <v>340</v>
      </c>
      <c r="AN132" s="143"/>
      <c r="AO132" s="143"/>
      <c r="AP132" s="139"/>
      <c r="AQ132" s="139" t="s">
        <v>187</v>
      </c>
      <c r="AR132" s="140"/>
      <c r="AS132" s="140"/>
      <c r="AT132" s="141"/>
      <c r="AU132" s="184" t="s">
        <v>203</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c r="AR133" s="187"/>
      <c r="AS133" s="121" t="s">
        <v>188</v>
      </c>
      <c r="AT133" s="122"/>
      <c r="AU133" s="188">
        <v>2</v>
      </c>
      <c r="AV133" s="188"/>
      <c r="AW133" s="121" t="s">
        <v>177</v>
      </c>
      <c r="AX133" s="183"/>
    </row>
    <row r="134" spans="1:50" ht="39.75" customHeight="1" x14ac:dyDescent="0.15">
      <c r="A134" s="177"/>
      <c r="B134" s="174"/>
      <c r="C134" s="168"/>
      <c r="D134" s="174"/>
      <c r="E134" s="168"/>
      <c r="F134" s="169"/>
      <c r="G134" s="92" t="s">
        <v>507</v>
      </c>
      <c r="H134" s="93"/>
      <c r="I134" s="93"/>
      <c r="J134" s="93"/>
      <c r="K134" s="93"/>
      <c r="L134" s="93"/>
      <c r="M134" s="93"/>
      <c r="N134" s="93"/>
      <c r="O134" s="93"/>
      <c r="P134" s="93"/>
      <c r="Q134" s="93"/>
      <c r="R134" s="93"/>
      <c r="S134" s="93"/>
      <c r="T134" s="93"/>
      <c r="U134" s="93"/>
      <c r="V134" s="93"/>
      <c r="W134" s="93"/>
      <c r="X134" s="94"/>
      <c r="Y134" s="189" t="s">
        <v>202</v>
      </c>
      <c r="Z134" s="190"/>
      <c r="AA134" s="191"/>
      <c r="AB134" s="192" t="s">
        <v>508</v>
      </c>
      <c r="AC134" s="193"/>
      <c r="AD134" s="193"/>
      <c r="AE134" s="194">
        <v>226</v>
      </c>
      <c r="AF134" s="195"/>
      <c r="AG134" s="195"/>
      <c r="AH134" s="195"/>
      <c r="AI134" s="194">
        <v>219</v>
      </c>
      <c r="AJ134" s="195"/>
      <c r="AK134" s="195"/>
      <c r="AL134" s="195"/>
      <c r="AM134" s="194">
        <v>207</v>
      </c>
      <c r="AN134" s="195"/>
      <c r="AO134" s="195"/>
      <c r="AP134" s="195"/>
      <c r="AQ134" s="194" t="s">
        <v>683</v>
      </c>
      <c r="AR134" s="195"/>
      <c r="AS134" s="195"/>
      <c r="AT134" s="195"/>
      <c r="AU134" s="194" t="s">
        <v>490</v>
      </c>
      <c r="AV134" s="195"/>
      <c r="AW134" s="195"/>
      <c r="AX134" s="196"/>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53</v>
      </c>
      <c r="Z135" s="198"/>
      <c r="AA135" s="199"/>
      <c r="AB135" s="200" t="s">
        <v>508</v>
      </c>
      <c r="AC135" s="201"/>
      <c r="AD135" s="201"/>
      <c r="AE135" s="194" t="s">
        <v>509</v>
      </c>
      <c r="AF135" s="195"/>
      <c r="AG135" s="195"/>
      <c r="AH135" s="195"/>
      <c r="AI135" s="194" t="s">
        <v>510</v>
      </c>
      <c r="AJ135" s="195"/>
      <c r="AK135" s="195"/>
      <c r="AL135" s="195"/>
      <c r="AM135" s="194" t="s">
        <v>539</v>
      </c>
      <c r="AN135" s="195"/>
      <c r="AO135" s="195"/>
      <c r="AP135" s="195"/>
      <c r="AQ135" s="194" t="s">
        <v>683</v>
      </c>
      <c r="AR135" s="195"/>
      <c r="AS135" s="195"/>
      <c r="AT135" s="195"/>
      <c r="AU135" s="194">
        <v>200</v>
      </c>
      <c r="AV135" s="195"/>
      <c r="AW135" s="195"/>
      <c r="AX135" s="196"/>
    </row>
    <row r="136" spans="1:50" ht="18.75" hidden="1" customHeight="1" x14ac:dyDescent="0.15">
      <c r="A136" s="177"/>
      <c r="B136" s="174"/>
      <c r="C136" s="168"/>
      <c r="D136" s="174"/>
      <c r="E136" s="168"/>
      <c r="F136" s="169"/>
      <c r="G136" s="148" t="s">
        <v>201</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313</v>
      </c>
      <c r="AF136" s="143"/>
      <c r="AG136" s="143"/>
      <c r="AH136" s="143"/>
      <c r="AI136" s="143" t="s">
        <v>311</v>
      </c>
      <c r="AJ136" s="143"/>
      <c r="AK136" s="143"/>
      <c r="AL136" s="143"/>
      <c r="AM136" s="143" t="s">
        <v>340</v>
      </c>
      <c r="AN136" s="143"/>
      <c r="AO136" s="143"/>
      <c r="AP136" s="139"/>
      <c r="AQ136" s="139" t="s">
        <v>187</v>
      </c>
      <c r="AR136" s="140"/>
      <c r="AS136" s="140"/>
      <c r="AT136" s="141"/>
      <c r="AU136" s="184" t="s">
        <v>203</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188</v>
      </c>
      <c r="AT137" s="122"/>
      <c r="AU137" s="188"/>
      <c r="AV137" s="188"/>
      <c r="AW137" s="121" t="s">
        <v>177</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202</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201</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313</v>
      </c>
      <c r="AF140" s="143"/>
      <c r="AG140" s="143"/>
      <c r="AH140" s="143"/>
      <c r="AI140" s="143" t="s">
        <v>311</v>
      </c>
      <c r="AJ140" s="143"/>
      <c r="AK140" s="143"/>
      <c r="AL140" s="143"/>
      <c r="AM140" s="143" t="s">
        <v>340</v>
      </c>
      <c r="AN140" s="143"/>
      <c r="AO140" s="143"/>
      <c r="AP140" s="139"/>
      <c r="AQ140" s="139" t="s">
        <v>187</v>
      </c>
      <c r="AR140" s="140"/>
      <c r="AS140" s="140"/>
      <c r="AT140" s="141"/>
      <c r="AU140" s="184" t="s">
        <v>203</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188</v>
      </c>
      <c r="AT141" s="122"/>
      <c r="AU141" s="188"/>
      <c r="AV141" s="188"/>
      <c r="AW141" s="121" t="s">
        <v>177</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202</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201</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313</v>
      </c>
      <c r="AF144" s="143"/>
      <c r="AG144" s="143"/>
      <c r="AH144" s="143"/>
      <c r="AI144" s="143" t="s">
        <v>311</v>
      </c>
      <c r="AJ144" s="143"/>
      <c r="AK144" s="143"/>
      <c r="AL144" s="143"/>
      <c r="AM144" s="143" t="s">
        <v>340</v>
      </c>
      <c r="AN144" s="143"/>
      <c r="AO144" s="143"/>
      <c r="AP144" s="139"/>
      <c r="AQ144" s="139" t="s">
        <v>187</v>
      </c>
      <c r="AR144" s="140"/>
      <c r="AS144" s="140"/>
      <c r="AT144" s="141"/>
      <c r="AU144" s="184" t="s">
        <v>203</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188</v>
      </c>
      <c r="AT145" s="122"/>
      <c r="AU145" s="188"/>
      <c r="AV145" s="188"/>
      <c r="AW145" s="121" t="s">
        <v>177</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202</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201</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313</v>
      </c>
      <c r="AF148" s="143"/>
      <c r="AG148" s="143"/>
      <c r="AH148" s="143"/>
      <c r="AI148" s="143" t="s">
        <v>311</v>
      </c>
      <c r="AJ148" s="143"/>
      <c r="AK148" s="143"/>
      <c r="AL148" s="143"/>
      <c r="AM148" s="143" t="s">
        <v>340</v>
      </c>
      <c r="AN148" s="143"/>
      <c r="AO148" s="143"/>
      <c r="AP148" s="139"/>
      <c r="AQ148" s="139" t="s">
        <v>187</v>
      </c>
      <c r="AR148" s="140"/>
      <c r="AS148" s="140"/>
      <c r="AT148" s="141"/>
      <c r="AU148" s="184" t="s">
        <v>203</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188</v>
      </c>
      <c r="AT149" s="122"/>
      <c r="AU149" s="188"/>
      <c r="AV149" s="188"/>
      <c r="AW149" s="121" t="s">
        <v>177</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202</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204</v>
      </c>
      <c r="H152" s="118"/>
      <c r="I152" s="118"/>
      <c r="J152" s="118"/>
      <c r="K152" s="118"/>
      <c r="L152" s="118"/>
      <c r="M152" s="118"/>
      <c r="N152" s="118"/>
      <c r="O152" s="118"/>
      <c r="P152" s="119"/>
      <c r="Q152" s="147" t="s">
        <v>258</v>
      </c>
      <c r="R152" s="118"/>
      <c r="S152" s="118"/>
      <c r="T152" s="118"/>
      <c r="U152" s="118"/>
      <c r="V152" s="118"/>
      <c r="W152" s="118"/>
      <c r="X152" s="118"/>
      <c r="Y152" s="118"/>
      <c r="Z152" s="118"/>
      <c r="AA152" s="118"/>
      <c r="AB152" s="117" t="s">
        <v>259</v>
      </c>
      <c r="AC152" s="118"/>
      <c r="AD152" s="119"/>
      <c r="AE152" s="147" t="s">
        <v>205</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206</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204</v>
      </c>
      <c r="H159" s="118"/>
      <c r="I159" s="118"/>
      <c r="J159" s="118"/>
      <c r="K159" s="118"/>
      <c r="L159" s="118"/>
      <c r="M159" s="118"/>
      <c r="N159" s="118"/>
      <c r="O159" s="118"/>
      <c r="P159" s="119"/>
      <c r="Q159" s="147" t="s">
        <v>258</v>
      </c>
      <c r="R159" s="118"/>
      <c r="S159" s="118"/>
      <c r="T159" s="118"/>
      <c r="U159" s="118"/>
      <c r="V159" s="118"/>
      <c r="W159" s="118"/>
      <c r="X159" s="118"/>
      <c r="Y159" s="118"/>
      <c r="Z159" s="118"/>
      <c r="AA159" s="118"/>
      <c r="AB159" s="117" t="s">
        <v>259</v>
      </c>
      <c r="AC159" s="118"/>
      <c r="AD159" s="119"/>
      <c r="AE159" s="12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206</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204</v>
      </c>
      <c r="H166" s="118"/>
      <c r="I166" s="118"/>
      <c r="J166" s="118"/>
      <c r="K166" s="118"/>
      <c r="L166" s="118"/>
      <c r="M166" s="118"/>
      <c r="N166" s="118"/>
      <c r="O166" s="118"/>
      <c r="P166" s="119"/>
      <c r="Q166" s="147" t="s">
        <v>258</v>
      </c>
      <c r="R166" s="118"/>
      <c r="S166" s="118"/>
      <c r="T166" s="118"/>
      <c r="U166" s="118"/>
      <c r="V166" s="118"/>
      <c r="W166" s="118"/>
      <c r="X166" s="118"/>
      <c r="Y166" s="118"/>
      <c r="Z166" s="118"/>
      <c r="AA166" s="118"/>
      <c r="AB166" s="117" t="s">
        <v>259</v>
      </c>
      <c r="AC166" s="118"/>
      <c r="AD166" s="119"/>
      <c r="AE166" s="12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206</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204</v>
      </c>
      <c r="H173" s="118"/>
      <c r="I173" s="118"/>
      <c r="J173" s="118"/>
      <c r="K173" s="118"/>
      <c r="L173" s="118"/>
      <c r="M173" s="118"/>
      <c r="N173" s="118"/>
      <c r="O173" s="118"/>
      <c r="P173" s="119"/>
      <c r="Q173" s="147" t="s">
        <v>258</v>
      </c>
      <c r="R173" s="118"/>
      <c r="S173" s="118"/>
      <c r="T173" s="118"/>
      <c r="U173" s="118"/>
      <c r="V173" s="118"/>
      <c r="W173" s="118"/>
      <c r="X173" s="118"/>
      <c r="Y173" s="118"/>
      <c r="Z173" s="118"/>
      <c r="AA173" s="118"/>
      <c r="AB173" s="117" t="s">
        <v>259</v>
      </c>
      <c r="AC173" s="118"/>
      <c r="AD173" s="119"/>
      <c r="AE173" s="12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206</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204</v>
      </c>
      <c r="H180" s="118"/>
      <c r="I180" s="118"/>
      <c r="J180" s="118"/>
      <c r="K180" s="118"/>
      <c r="L180" s="118"/>
      <c r="M180" s="118"/>
      <c r="N180" s="118"/>
      <c r="O180" s="118"/>
      <c r="P180" s="119"/>
      <c r="Q180" s="147" t="s">
        <v>258</v>
      </c>
      <c r="R180" s="118"/>
      <c r="S180" s="118"/>
      <c r="T180" s="118"/>
      <c r="U180" s="118"/>
      <c r="V180" s="118"/>
      <c r="W180" s="118"/>
      <c r="X180" s="118"/>
      <c r="Y180" s="118"/>
      <c r="Z180" s="118"/>
      <c r="AA180" s="118"/>
      <c r="AB180" s="117" t="s">
        <v>259</v>
      </c>
      <c r="AC180" s="118"/>
      <c r="AD180" s="119"/>
      <c r="AE180" s="12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206</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223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113" t="s">
        <v>511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customHeight="1" thickBot="1" x14ac:dyDescent="0.2">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220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219</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192</v>
      </c>
      <c r="F192" s="167"/>
      <c r="G192" s="148" t="s">
        <v>201</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313</v>
      </c>
      <c r="AF192" s="143"/>
      <c r="AG192" s="143"/>
      <c r="AH192" s="143"/>
      <c r="AI192" s="143" t="s">
        <v>311</v>
      </c>
      <c r="AJ192" s="143"/>
      <c r="AK192" s="143"/>
      <c r="AL192" s="143"/>
      <c r="AM192" s="143" t="s">
        <v>340</v>
      </c>
      <c r="AN192" s="143"/>
      <c r="AO192" s="143"/>
      <c r="AP192" s="139"/>
      <c r="AQ192" s="139" t="s">
        <v>187</v>
      </c>
      <c r="AR192" s="140"/>
      <c r="AS192" s="140"/>
      <c r="AT192" s="141"/>
      <c r="AU192" s="184" t="s">
        <v>203</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188</v>
      </c>
      <c r="AT193" s="122"/>
      <c r="AU193" s="188"/>
      <c r="AV193" s="188"/>
      <c r="AW193" s="121" t="s">
        <v>177</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202</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201</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313</v>
      </c>
      <c r="AF196" s="143"/>
      <c r="AG196" s="143"/>
      <c r="AH196" s="143"/>
      <c r="AI196" s="143" t="s">
        <v>311</v>
      </c>
      <c r="AJ196" s="143"/>
      <c r="AK196" s="143"/>
      <c r="AL196" s="143"/>
      <c r="AM196" s="143" t="s">
        <v>340</v>
      </c>
      <c r="AN196" s="143"/>
      <c r="AO196" s="143"/>
      <c r="AP196" s="139"/>
      <c r="AQ196" s="139" t="s">
        <v>187</v>
      </c>
      <c r="AR196" s="140"/>
      <c r="AS196" s="140"/>
      <c r="AT196" s="141"/>
      <c r="AU196" s="184" t="s">
        <v>203</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188</v>
      </c>
      <c r="AT197" s="122"/>
      <c r="AU197" s="188"/>
      <c r="AV197" s="188"/>
      <c r="AW197" s="121" t="s">
        <v>177</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202</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201</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313</v>
      </c>
      <c r="AF200" s="143"/>
      <c r="AG200" s="143"/>
      <c r="AH200" s="143"/>
      <c r="AI200" s="143" t="s">
        <v>311</v>
      </c>
      <c r="AJ200" s="143"/>
      <c r="AK200" s="143"/>
      <c r="AL200" s="143"/>
      <c r="AM200" s="143" t="s">
        <v>340</v>
      </c>
      <c r="AN200" s="143"/>
      <c r="AO200" s="143"/>
      <c r="AP200" s="139"/>
      <c r="AQ200" s="139" t="s">
        <v>187</v>
      </c>
      <c r="AR200" s="140"/>
      <c r="AS200" s="140"/>
      <c r="AT200" s="141"/>
      <c r="AU200" s="184" t="s">
        <v>203</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188</v>
      </c>
      <c r="AT201" s="122"/>
      <c r="AU201" s="188"/>
      <c r="AV201" s="188"/>
      <c r="AW201" s="121" t="s">
        <v>177</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202</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201</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313</v>
      </c>
      <c r="AF204" s="143"/>
      <c r="AG204" s="143"/>
      <c r="AH204" s="143"/>
      <c r="AI204" s="143" t="s">
        <v>311</v>
      </c>
      <c r="AJ204" s="143"/>
      <c r="AK204" s="143"/>
      <c r="AL204" s="143"/>
      <c r="AM204" s="143" t="s">
        <v>340</v>
      </c>
      <c r="AN204" s="143"/>
      <c r="AO204" s="143"/>
      <c r="AP204" s="139"/>
      <c r="AQ204" s="139" t="s">
        <v>187</v>
      </c>
      <c r="AR204" s="140"/>
      <c r="AS204" s="140"/>
      <c r="AT204" s="141"/>
      <c r="AU204" s="184" t="s">
        <v>203</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188</v>
      </c>
      <c r="AT205" s="122"/>
      <c r="AU205" s="188"/>
      <c r="AV205" s="188"/>
      <c r="AW205" s="121" t="s">
        <v>177</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202</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201</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313</v>
      </c>
      <c r="AF208" s="143"/>
      <c r="AG208" s="143"/>
      <c r="AH208" s="143"/>
      <c r="AI208" s="143" t="s">
        <v>311</v>
      </c>
      <c r="AJ208" s="143"/>
      <c r="AK208" s="143"/>
      <c r="AL208" s="143"/>
      <c r="AM208" s="143" t="s">
        <v>340</v>
      </c>
      <c r="AN208" s="143"/>
      <c r="AO208" s="143"/>
      <c r="AP208" s="139"/>
      <c r="AQ208" s="139" t="s">
        <v>187</v>
      </c>
      <c r="AR208" s="140"/>
      <c r="AS208" s="140"/>
      <c r="AT208" s="141"/>
      <c r="AU208" s="184" t="s">
        <v>203</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188</v>
      </c>
      <c r="AT209" s="122"/>
      <c r="AU209" s="188"/>
      <c r="AV209" s="188"/>
      <c r="AW209" s="121" t="s">
        <v>177</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202</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204</v>
      </c>
      <c r="H212" s="118"/>
      <c r="I212" s="118"/>
      <c r="J212" s="118"/>
      <c r="K212" s="118"/>
      <c r="L212" s="118"/>
      <c r="M212" s="118"/>
      <c r="N212" s="118"/>
      <c r="O212" s="118"/>
      <c r="P212" s="119"/>
      <c r="Q212" s="147" t="s">
        <v>258</v>
      </c>
      <c r="R212" s="118"/>
      <c r="S212" s="118"/>
      <c r="T212" s="118"/>
      <c r="U212" s="118"/>
      <c r="V212" s="118"/>
      <c r="W212" s="118"/>
      <c r="X212" s="118"/>
      <c r="Y212" s="118"/>
      <c r="Z212" s="118"/>
      <c r="AA212" s="118"/>
      <c r="AB212" s="117" t="s">
        <v>259</v>
      </c>
      <c r="AC212" s="118"/>
      <c r="AD212" s="119"/>
      <c r="AE212" s="147" t="s">
        <v>205</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206</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204</v>
      </c>
      <c r="H219" s="118"/>
      <c r="I219" s="118"/>
      <c r="J219" s="118"/>
      <c r="K219" s="118"/>
      <c r="L219" s="118"/>
      <c r="M219" s="118"/>
      <c r="N219" s="118"/>
      <c r="O219" s="118"/>
      <c r="P219" s="119"/>
      <c r="Q219" s="147" t="s">
        <v>258</v>
      </c>
      <c r="R219" s="118"/>
      <c r="S219" s="118"/>
      <c r="T219" s="118"/>
      <c r="U219" s="118"/>
      <c r="V219" s="118"/>
      <c r="W219" s="118"/>
      <c r="X219" s="118"/>
      <c r="Y219" s="118"/>
      <c r="Z219" s="118"/>
      <c r="AA219" s="118"/>
      <c r="AB219" s="117" t="s">
        <v>259</v>
      </c>
      <c r="AC219" s="118"/>
      <c r="AD219" s="119"/>
      <c r="AE219" s="12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206</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204</v>
      </c>
      <c r="H226" s="118"/>
      <c r="I226" s="118"/>
      <c r="J226" s="118"/>
      <c r="K226" s="118"/>
      <c r="L226" s="118"/>
      <c r="M226" s="118"/>
      <c r="N226" s="118"/>
      <c r="O226" s="118"/>
      <c r="P226" s="119"/>
      <c r="Q226" s="147" t="s">
        <v>258</v>
      </c>
      <c r="R226" s="118"/>
      <c r="S226" s="118"/>
      <c r="T226" s="118"/>
      <c r="U226" s="118"/>
      <c r="V226" s="118"/>
      <c r="W226" s="118"/>
      <c r="X226" s="118"/>
      <c r="Y226" s="118"/>
      <c r="Z226" s="118"/>
      <c r="AA226" s="118"/>
      <c r="AB226" s="117" t="s">
        <v>259</v>
      </c>
      <c r="AC226" s="118"/>
      <c r="AD226" s="119"/>
      <c r="AE226" s="12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206</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204</v>
      </c>
      <c r="H233" s="118"/>
      <c r="I233" s="118"/>
      <c r="J233" s="118"/>
      <c r="K233" s="118"/>
      <c r="L233" s="118"/>
      <c r="M233" s="118"/>
      <c r="N233" s="118"/>
      <c r="O233" s="118"/>
      <c r="P233" s="119"/>
      <c r="Q233" s="147" t="s">
        <v>258</v>
      </c>
      <c r="R233" s="118"/>
      <c r="S233" s="118"/>
      <c r="T233" s="118"/>
      <c r="U233" s="118"/>
      <c r="V233" s="118"/>
      <c r="W233" s="118"/>
      <c r="X233" s="118"/>
      <c r="Y233" s="118"/>
      <c r="Z233" s="118"/>
      <c r="AA233" s="118"/>
      <c r="AB233" s="117" t="s">
        <v>259</v>
      </c>
      <c r="AC233" s="118"/>
      <c r="AD233" s="119"/>
      <c r="AE233" s="12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206</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204</v>
      </c>
      <c r="H240" s="118"/>
      <c r="I240" s="118"/>
      <c r="J240" s="118"/>
      <c r="K240" s="118"/>
      <c r="L240" s="118"/>
      <c r="M240" s="118"/>
      <c r="N240" s="118"/>
      <c r="O240" s="118"/>
      <c r="P240" s="119"/>
      <c r="Q240" s="147" t="s">
        <v>258</v>
      </c>
      <c r="R240" s="118"/>
      <c r="S240" s="118"/>
      <c r="T240" s="118"/>
      <c r="U240" s="118"/>
      <c r="V240" s="118"/>
      <c r="W240" s="118"/>
      <c r="X240" s="118"/>
      <c r="Y240" s="118"/>
      <c r="Z240" s="118"/>
      <c r="AA240" s="118"/>
      <c r="AB240" s="117" t="s">
        <v>259</v>
      </c>
      <c r="AC240" s="118"/>
      <c r="AD240" s="119"/>
      <c r="AE240" s="12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206</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223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220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219</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192</v>
      </c>
      <c r="F252" s="167"/>
      <c r="G252" s="148" t="s">
        <v>201</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313</v>
      </c>
      <c r="AF252" s="143"/>
      <c r="AG252" s="143"/>
      <c r="AH252" s="143"/>
      <c r="AI252" s="143" t="s">
        <v>311</v>
      </c>
      <c r="AJ252" s="143"/>
      <c r="AK252" s="143"/>
      <c r="AL252" s="143"/>
      <c r="AM252" s="143" t="s">
        <v>340</v>
      </c>
      <c r="AN252" s="143"/>
      <c r="AO252" s="143"/>
      <c r="AP252" s="139"/>
      <c r="AQ252" s="139" t="s">
        <v>187</v>
      </c>
      <c r="AR252" s="140"/>
      <c r="AS252" s="140"/>
      <c r="AT252" s="141"/>
      <c r="AU252" s="184" t="s">
        <v>203</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188</v>
      </c>
      <c r="AT253" s="122"/>
      <c r="AU253" s="188"/>
      <c r="AV253" s="188"/>
      <c r="AW253" s="121" t="s">
        <v>177</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202</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201</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313</v>
      </c>
      <c r="AF256" s="143"/>
      <c r="AG256" s="143"/>
      <c r="AH256" s="143"/>
      <c r="AI256" s="143" t="s">
        <v>311</v>
      </c>
      <c r="AJ256" s="143"/>
      <c r="AK256" s="143"/>
      <c r="AL256" s="143"/>
      <c r="AM256" s="143" t="s">
        <v>340</v>
      </c>
      <c r="AN256" s="143"/>
      <c r="AO256" s="143"/>
      <c r="AP256" s="139"/>
      <c r="AQ256" s="139" t="s">
        <v>187</v>
      </c>
      <c r="AR256" s="140"/>
      <c r="AS256" s="140"/>
      <c r="AT256" s="141"/>
      <c r="AU256" s="184" t="s">
        <v>203</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188</v>
      </c>
      <c r="AT257" s="122"/>
      <c r="AU257" s="188"/>
      <c r="AV257" s="188"/>
      <c r="AW257" s="121" t="s">
        <v>177</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202</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201</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313</v>
      </c>
      <c r="AF260" s="143"/>
      <c r="AG260" s="143"/>
      <c r="AH260" s="143"/>
      <c r="AI260" s="143" t="s">
        <v>311</v>
      </c>
      <c r="AJ260" s="143"/>
      <c r="AK260" s="143"/>
      <c r="AL260" s="143"/>
      <c r="AM260" s="143" t="s">
        <v>340</v>
      </c>
      <c r="AN260" s="143"/>
      <c r="AO260" s="143"/>
      <c r="AP260" s="139"/>
      <c r="AQ260" s="139" t="s">
        <v>187</v>
      </c>
      <c r="AR260" s="140"/>
      <c r="AS260" s="140"/>
      <c r="AT260" s="141"/>
      <c r="AU260" s="184" t="s">
        <v>203</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188</v>
      </c>
      <c r="AT261" s="122"/>
      <c r="AU261" s="188"/>
      <c r="AV261" s="188"/>
      <c r="AW261" s="121" t="s">
        <v>177</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202</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201</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313</v>
      </c>
      <c r="AF264" s="143"/>
      <c r="AG264" s="143"/>
      <c r="AH264" s="143"/>
      <c r="AI264" s="143" t="s">
        <v>311</v>
      </c>
      <c r="AJ264" s="143"/>
      <c r="AK264" s="143"/>
      <c r="AL264" s="143"/>
      <c r="AM264" s="143" t="s">
        <v>340</v>
      </c>
      <c r="AN264" s="143"/>
      <c r="AO264" s="143"/>
      <c r="AP264" s="139"/>
      <c r="AQ264" s="147" t="s">
        <v>187</v>
      </c>
      <c r="AR264" s="118"/>
      <c r="AS264" s="118"/>
      <c r="AT264" s="119"/>
      <c r="AU264" s="124" t="s">
        <v>203</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188</v>
      </c>
      <c r="AT265" s="122"/>
      <c r="AU265" s="188"/>
      <c r="AV265" s="188"/>
      <c r="AW265" s="121" t="s">
        <v>177</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202</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201</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313</v>
      </c>
      <c r="AF268" s="143"/>
      <c r="AG268" s="143"/>
      <c r="AH268" s="143"/>
      <c r="AI268" s="143" t="s">
        <v>311</v>
      </c>
      <c r="AJ268" s="143"/>
      <c r="AK268" s="143"/>
      <c r="AL268" s="143"/>
      <c r="AM268" s="143" t="s">
        <v>340</v>
      </c>
      <c r="AN268" s="143"/>
      <c r="AO268" s="143"/>
      <c r="AP268" s="139"/>
      <c r="AQ268" s="139" t="s">
        <v>187</v>
      </c>
      <c r="AR268" s="140"/>
      <c r="AS268" s="140"/>
      <c r="AT268" s="141"/>
      <c r="AU268" s="184" t="s">
        <v>203</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188</v>
      </c>
      <c r="AT269" s="122"/>
      <c r="AU269" s="188"/>
      <c r="AV269" s="188"/>
      <c r="AW269" s="121" t="s">
        <v>177</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202</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204</v>
      </c>
      <c r="H272" s="118"/>
      <c r="I272" s="118"/>
      <c r="J272" s="118"/>
      <c r="K272" s="118"/>
      <c r="L272" s="118"/>
      <c r="M272" s="118"/>
      <c r="N272" s="118"/>
      <c r="O272" s="118"/>
      <c r="P272" s="119"/>
      <c r="Q272" s="147" t="s">
        <v>258</v>
      </c>
      <c r="R272" s="118"/>
      <c r="S272" s="118"/>
      <c r="T272" s="118"/>
      <c r="U272" s="118"/>
      <c r="V272" s="118"/>
      <c r="W272" s="118"/>
      <c r="X272" s="118"/>
      <c r="Y272" s="118"/>
      <c r="Z272" s="118"/>
      <c r="AA272" s="118"/>
      <c r="AB272" s="117" t="s">
        <v>259</v>
      </c>
      <c r="AC272" s="118"/>
      <c r="AD272" s="119"/>
      <c r="AE272" s="147" t="s">
        <v>205</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206</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204</v>
      </c>
      <c r="H279" s="118"/>
      <c r="I279" s="118"/>
      <c r="J279" s="118"/>
      <c r="K279" s="118"/>
      <c r="L279" s="118"/>
      <c r="M279" s="118"/>
      <c r="N279" s="118"/>
      <c r="O279" s="118"/>
      <c r="P279" s="119"/>
      <c r="Q279" s="147" t="s">
        <v>258</v>
      </c>
      <c r="R279" s="118"/>
      <c r="S279" s="118"/>
      <c r="T279" s="118"/>
      <c r="U279" s="118"/>
      <c r="V279" s="118"/>
      <c r="W279" s="118"/>
      <c r="X279" s="118"/>
      <c r="Y279" s="118"/>
      <c r="Z279" s="118"/>
      <c r="AA279" s="118"/>
      <c r="AB279" s="117" t="s">
        <v>259</v>
      </c>
      <c r="AC279" s="118"/>
      <c r="AD279" s="119"/>
      <c r="AE279" s="12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206</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204</v>
      </c>
      <c r="H286" s="118"/>
      <c r="I286" s="118"/>
      <c r="J286" s="118"/>
      <c r="K286" s="118"/>
      <c r="L286" s="118"/>
      <c r="M286" s="118"/>
      <c r="N286" s="118"/>
      <c r="O286" s="118"/>
      <c r="P286" s="119"/>
      <c r="Q286" s="147" t="s">
        <v>258</v>
      </c>
      <c r="R286" s="118"/>
      <c r="S286" s="118"/>
      <c r="T286" s="118"/>
      <c r="U286" s="118"/>
      <c r="V286" s="118"/>
      <c r="W286" s="118"/>
      <c r="X286" s="118"/>
      <c r="Y286" s="118"/>
      <c r="Z286" s="118"/>
      <c r="AA286" s="118"/>
      <c r="AB286" s="117" t="s">
        <v>259</v>
      </c>
      <c r="AC286" s="118"/>
      <c r="AD286" s="119"/>
      <c r="AE286" s="12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206</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204</v>
      </c>
      <c r="H293" s="118"/>
      <c r="I293" s="118"/>
      <c r="J293" s="118"/>
      <c r="K293" s="118"/>
      <c r="L293" s="118"/>
      <c r="M293" s="118"/>
      <c r="N293" s="118"/>
      <c r="O293" s="118"/>
      <c r="P293" s="119"/>
      <c r="Q293" s="147" t="s">
        <v>258</v>
      </c>
      <c r="R293" s="118"/>
      <c r="S293" s="118"/>
      <c r="T293" s="118"/>
      <c r="U293" s="118"/>
      <c r="V293" s="118"/>
      <c r="W293" s="118"/>
      <c r="X293" s="118"/>
      <c r="Y293" s="118"/>
      <c r="Z293" s="118"/>
      <c r="AA293" s="118"/>
      <c r="AB293" s="117" t="s">
        <v>259</v>
      </c>
      <c r="AC293" s="118"/>
      <c r="AD293" s="119"/>
      <c r="AE293" s="12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206</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204</v>
      </c>
      <c r="H300" s="118"/>
      <c r="I300" s="118"/>
      <c r="J300" s="118"/>
      <c r="K300" s="118"/>
      <c r="L300" s="118"/>
      <c r="M300" s="118"/>
      <c r="N300" s="118"/>
      <c r="O300" s="118"/>
      <c r="P300" s="119"/>
      <c r="Q300" s="147" t="s">
        <v>258</v>
      </c>
      <c r="R300" s="118"/>
      <c r="S300" s="118"/>
      <c r="T300" s="118"/>
      <c r="U300" s="118"/>
      <c r="V300" s="118"/>
      <c r="W300" s="118"/>
      <c r="X300" s="118"/>
      <c r="Y300" s="118"/>
      <c r="Z300" s="118"/>
      <c r="AA300" s="118"/>
      <c r="AB300" s="117" t="s">
        <v>259</v>
      </c>
      <c r="AC300" s="118"/>
      <c r="AD300" s="119"/>
      <c r="AE300" s="12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206</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223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220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219</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192</v>
      </c>
      <c r="F312" s="167"/>
      <c r="G312" s="148" t="s">
        <v>201</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313</v>
      </c>
      <c r="AF312" s="143"/>
      <c r="AG312" s="143"/>
      <c r="AH312" s="143"/>
      <c r="AI312" s="143" t="s">
        <v>311</v>
      </c>
      <c r="AJ312" s="143"/>
      <c r="AK312" s="143"/>
      <c r="AL312" s="143"/>
      <c r="AM312" s="143" t="s">
        <v>340</v>
      </c>
      <c r="AN312" s="143"/>
      <c r="AO312" s="143"/>
      <c r="AP312" s="139"/>
      <c r="AQ312" s="139" t="s">
        <v>187</v>
      </c>
      <c r="AR312" s="140"/>
      <c r="AS312" s="140"/>
      <c r="AT312" s="141"/>
      <c r="AU312" s="184" t="s">
        <v>203</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188</v>
      </c>
      <c r="AT313" s="122"/>
      <c r="AU313" s="188"/>
      <c r="AV313" s="188"/>
      <c r="AW313" s="121" t="s">
        <v>177</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202</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201</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313</v>
      </c>
      <c r="AF316" s="143"/>
      <c r="AG316" s="143"/>
      <c r="AH316" s="143"/>
      <c r="AI316" s="143" t="s">
        <v>311</v>
      </c>
      <c r="AJ316" s="143"/>
      <c r="AK316" s="143"/>
      <c r="AL316" s="143"/>
      <c r="AM316" s="143" t="s">
        <v>340</v>
      </c>
      <c r="AN316" s="143"/>
      <c r="AO316" s="143"/>
      <c r="AP316" s="139"/>
      <c r="AQ316" s="139" t="s">
        <v>187</v>
      </c>
      <c r="AR316" s="140"/>
      <c r="AS316" s="140"/>
      <c r="AT316" s="141"/>
      <c r="AU316" s="184" t="s">
        <v>203</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188</v>
      </c>
      <c r="AT317" s="122"/>
      <c r="AU317" s="188"/>
      <c r="AV317" s="188"/>
      <c r="AW317" s="121" t="s">
        <v>177</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202</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201</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313</v>
      </c>
      <c r="AF320" s="143"/>
      <c r="AG320" s="143"/>
      <c r="AH320" s="143"/>
      <c r="AI320" s="143" t="s">
        <v>311</v>
      </c>
      <c r="AJ320" s="143"/>
      <c r="AK320" s="143"/>
      <c r="AL320" s="143"/>
      <c r="AM320" s="143" t="s">
        <v>340</v>
      </c>
      <c r="AN320" s="143"/>
      <c r="AO320" s="143"/>
      <c r="AP320" s="139"/>
      <c r="AQ320" s="139" t="s">
        <v>187</v>
      </c>
      <c r="AR320" s="140"/>
      <c r="AS320" s="140"/>
      <c r="AT320" s="141"/>
      <c r="AU320" s="184" t="s">
        <v>203</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188</v>
      </c>
      <c r="AT321" s="122"/>
      <c r="AU321" s="188"/>
      <c r="AV321" s="188"/>
      <c r="AW321" s="121" t="s">
        <v>177</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202</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201</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313</v>
      </c>
      <c r="AF324" s="143"/>
      <c r="AG324" s="143"/>
      <c r="AH324" s="143"/>
      <c r="AI324" s="143" t="s">
        <v>311</v>
      </c>
      <c r="AJ324" s="143"/>
      <c r="AK324" s="143"/>
      <c r="AL324" s="143"/>
      <c r="AM324" s="143" t="s">
        <v>340</v>
      </c>
      <c r="AN324" s="143"/>
      <c r="AO324" s="143"/>
      <c r="AP324" s="139"/>
      <c r="AQ324" s="139" t="s">
        <v>187</v>
      </c>
      <c r="AR324" s="140"/>
      <c r="AS324" s="140"/>
      <c r="AT324" s="141"/>
      <c r="AU324" s="184" t="s">
        <v>203</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188</v>
      </c>
      <c r="AT325" s="122"/>
      <c r="AU325" s="188"/>
      <c r="AV325" s="188"/>
      <c r="AW325" s="121" t="s">
        <v>177</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202</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201</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313</v>
      </c>
      <c r="AF328" s="143"/>
      <c r="AG328" s="143"/>
      <c r="AH328" s="143"/>
      <c r="AI328" s="143" t="s">
        <v>311</v>
      </c>
      <c r="AJ328" s="143"/>
      <c r="AK328" s="143"/>
      <c r="AL328" s="143"/>
      <c r="AM328" s="143" t="s">
        <v>340</v>
      </c>
      <c r="AN328" s="143"/>
      <c r="AO328" s="143"/>
      <c r="AP328" s="139"/>
      <c r="AQ328" s="139" t="s">
        <v>187</v>
      </c>
      <c r="AR328" s="140"/>
      <c r="AS328" s="140"/>
      <c r="AT328" s="141"/>
      <c r="AU328" s="184" t="s">
        <v>203</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188</v>
      </c>
      <c r="AT329" s="122"/>
      <c r="AU329" s="188"/>
      <c r="AV329" s="188"/>
      <c r="AW329" s="121" t="s">
        <v>177</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202</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204</v>
      </c>
      <c r="H332" s="118"/>
      <c r="I332" s="118"/>
      <c r="J332" s="118"/>
      <c r="K332" s="118"/>
      <c r="L332" s="118"/>
      <c r="M332" s="118"/>
      <c r="N332" s="118"/>
      <c r="O332" s="118"/>
      <c r="P332" s="119"/>
      <c r="Q332" s="147" t="s">
        <v>258</v>
      </c>
      <c r="R332" s="118"/>
      <c r="S332" s="118"/>
      <c r="T332" s="118"/>
      <c r="U332" s="118"/>
      <c r="V332" s="118"/>
      <c r="W332" s="118"/>
      <c r="X332" s="118"/>
      <c r="Y332" s="118"/>
      <c r="Z332" s="118"/>
      <c r="AA332" s="118"/>
      <c r="AB332" s="117" t="s">
        <v>259</v>
      </c>
      <c r="AC332" s="118"/>
      <c r="AD332" s="119"/>
      <c r="AE332" s="147" t="s">
        <v>205</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206</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204</v>
      </c>
      <c r="H339" s="118"/>
      <c r="I339" s="118"/>
      <c r="J339" s="118"/>
      <c r="K339" s="118"/>
      <c r="L339" s="118"/>
      <c r="M339" s="118"/>
      <c r="N339" s="118"/>
      <c r="O339" s="118"/>
      <c r="P339" s="119"/>
      <c r="Q339" s="147" t="s">
        <v>258</v>
      </c>
      <c r="R339" s="118"/>
      <c r="S339" s="118"/>
      <c r="T339" s="118"/>
      <c r="U339" s="118"/>
      <c r="V339" s="118"/>
      <c r="W339" s="118"/>
      <c r="X339" s="118"/>
      <c r="Y339" s="118"/>
      <c r="Z339" s="118"/>
      <c r="AA339" s="118"/>
      <c r="AB339" s="117" t="s">
        <v>259</v>
      </c>
      <c r="AC339" s="118"/>
      <c r="AD339" s="119"/>
      <c r="AE339" s="12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206</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204</v>
      </c>
      <c r="H346" s="118"/>
      <c r="I346" s="118"/>
      <c r="J346" s="118"/>
      <c r="K346" s="118"/>
      <c r="L346" s="118"/>
      <c r="M346" s="118"/>
      <c r="N346" s="118"/>
      <c r="O346" s="118"/>
      <c r="P346" s="119"/>
      <c r="Q346" s="147" t="s">
        <v>258</v>
      </c>
      <c r="R346" s="118"/>
      <c r="S346" s="118"/>
      <c r="T346" s="118"/>
      <c r="U346" s="118"/>
      <c r="V346" s="118"/>
      <c r="W346" s="118"/>
      <c r="X346" s="118"/>
      <c r="Y346" s="118"/>
      <c r="Z346" s="118"/>
      <c r="AA346" s="118"/>
      <c r="AB346" s="117" t="s">
        <v>259</v>
      </c>
      <c r="AC346" s="118"/>
      <c r="AD346" s="119"/>
      <c r="AE346" s="12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206</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204</v>
      </c>
      <c r="H353" s="118"/>
      <c r="I353" s="118"/>
      <c r="J353" s="118"/>
      <c r="K353" s="118"/>
      <c r="L353" s="118"/>
      <c r="M353" s="118"/>
      <c r="N353" s="118"/>
      <c r="O353" s="118"/>
      <c r="P353" s="119"/>
      <c r="Q353" s="147" t="s">
        <v>258</v>
      </c>
      <c r="R353" s="118"/>
      <c r="S353" s="118"/>
      <c r="T353" s="118"/>
      <c r="U353" s="118"/>
      <c r="V353" s="118"/>
      <c r="W353" s="118"/>
      <c r="X353" s="118"/>
      <c r="Y353" s="118"/>
      <c r="Z353" s="118"/>
      <c r="AA353" s="118"/>
      <c r="AB353" s="117" t="s">
        <v>259</v>
      </c>
      <c r="AC353" s="118"/>
      <c r="AD353" s="119"/>
      <c r="AE353" s="12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206</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204</v>
      </c>
      <c r="H360" s="118"/>
      <c r="I360" s="118"/>
      <c r="J360" s="118"/>
      <c r="K360" s="118"/>
      <c r="L360" s="118"/>
      <c r="M360" s="118"/>
      <c r="N360" s="118"/>
      <c r="O360" s="118"/>
      <c r="P360" s="119"/>
      <c r="Q360" s="147" t="s">
        <v>258</v>
      </c>
      <c r="R360" s="118"/>
      <c r="S360" s="118"/>
      <c r="T360" s="118"/>
      <c r="U360" s="118"/>
      <c r="V360" s="118"/>
      <c r="W360" s="118"/>
      <c r="X360" s="118"/>
      <c r="Y360" s="118"/>
      <c r="Z360" s="118"/>
      <c r="AA360" s="118"/>
      <c r="AB360" s="117" t="s">
        <v>259</v>
      </c>
      <c r="AC360" s="118"/>
      <c r="AD360" s="119"/>
      <c r="AE360" s="12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206</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223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220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219</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192</v>
      </c>
      <c r="F372" s="167"/>
      <c r="G372" s="148" t="s">
        <v>201</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313</v>
      </c>
      <c r="AF372" s="143"/>
      <c r="AG372" s="143"/>
      <c r="AH372" s="143"/>
      <c r="AI372" s="143" t="s">
        <v>311</v>
      </c>
      <c r="AJ372" s="143"/>
      <c r="AK372" s="143"/>
      <c r="AL372" s="143"/>
      <c r="AM372" s="143" t="s">
        <v>340</v>
      </c>
      <c r="AN372" s="143"/>
      <c r="AO372" s="143"/>
      <c r="AP372" s="139"/>
      <c r="AQ372" s="139" t="s">
        <v>187</v>
      </c>
      <c r="AR372" s="140"/>
      <c r="AS372" s="140"/>
      <c r="AT372" s="141"/>
      <c r="AU372" s="184" t="s">
        <v>203</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188</v>
      </c>
      <c r="AT373" s="122"/>
      <c r="AU373" s="188"/>
      <c r="AV373" s="188"/>
      <c r="AW373" s="121" t="s">
        <v>177</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202</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201</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313</v>
      </c>
      <c r="AF376" s="143"/>
      <c r="AG376" s="143"/>
      <c r="AH376" s="143"/>
      <c r="AI376" s="143" t="s">
        <v>311</v>
      </c>
      <c r="AJ376" s="143"/>
      <c r="AK376" s="143"/>
      <c r="AL376" s="143"/>
      <c r="AM376" s="143" t="s">
        <v>340</v>
      </c>
      <c r="AN376" s="143"/>
      <c r="AO376" s="143"/>
      <c r="AP376" s="139"/>
      <c r="AQ376" s="139" t="s">
        <v>187</v>
      </c>
      <c r="AR376" s="140"/>
      <c r="AS376" s="140"/>
      <c r="AT376" s="141"/>
      <c r="AU376" s="184" t="s">
        <v>203</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188</v>
      </c>
      <c r="AT377" s="122"/>
      <c r="AU377" s="188"/>
      <c r="AV377" s="188"/>
      <c r="AW377" s="121" t="s">
        <v>177</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202</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201</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313</v>
      </c>
      <c r="AF380" s="143"/>
      <c r="AG380" s="143"/>
      <c r="AH380" s="143"/>
      <c r="AI380" s="143" t="s">
        <v>311</v>
      </c>
      <c r="AJ380" s="143"/>
      <c r="AK380" s="143"/>
      <c r="AL380" s="143"/>
      <c r="AM380" s="143" t="s">
        <v>340</v>
      </c>
      <c r="AN380" s="143"/>
      <c r="AO380" s="143"/>
      <c r="AP380" s="139"/>
      <c r="AQ380" s="139" t="s">
        <v>187</v>
      </c>
      <c r="AR380" s="140"/>
      <c r="AS380" s="140"/>
      <c r="AT380" s="141"/>
      <c r="AU380" s="184" t="s">
        <v>203</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188</v>
      </c>
      <c r="AT381" s="122"/>
      <c r="AU381" s="188"/>
      <c r="AV381" s="188"/>
      <c r="AW381" s="121" t="s">
        <v>177</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202</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201</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313</v>
      </c>
      <c r="AF384" s="143"/>
      <c r="AG384" s="143"/>
      <c r="AH384" s="143"/>
      <c r="AI384" s="143" t="s">
        <v>311</v>
      </c>
      <c r="AJ384" s="143"/>
      <c r="AK384" s="143"/>
      <c r="AL384" s="143"/>
      <c r="AM384" s="143" t="s">
        <v>340</v>
      </c>
      <c r="AN384" s="143"/>
      <c r="AO384" s="143"/>
      <c r="AP384" s="139"/>
      <c r="AQ384" s="139" t="s">
        <v>187</v>
      </c>
      <c r="AR384" s="140"/>
      <c r="AS384" s="140"/>
      <c r="AT384" s="141"/>
      <c r="AU384" s="184" t="s">
        <v>203</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188</v>
      </c>
      <c r="AT385" s="122"/>
      <c r="AU385" s="188"/>
      <c r="AV385" s="188"/>
      <c r="AW385" s="121" t="s">
        <v>177</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202</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201</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313</v>
      </c>
      <c r="AF388" s="143"/>
      <c r="AG388" s="143"/>
      <c r="AH388" s="143"/>
      <c r="AI388" s="143" t="s">
        <v>311</v>
      </c>
      <c r="AJ388" s="143"/>
      <c r="AK388" s="143"/>
      <c r="AL388" s="143"/>
      <c r="AM388" s="143" t="s">
        <v>340</v>
      </c>
      <c r="AN388" s="143"/>
      <c r="AO388" s="143"/>
      <c r="AP388" s="139"/>
      <c r="AQ388" s="139" t="s">
        <v>187</v>
      </c>
      <c r="AR388" s="140"/>
      <c r="AS388" s="140"/>
      <c r="AT388" s="141"/>
      <c r="AU388" s="184" t="s">
        <v>203</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188</v>
      </c>
      <c r="AT389" s="122"/>
      <c r="AU389" s="188"/>
      <c r="AV389" s="188"/>
      <c r="AW389" s="121" t="s">
        <v>177</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202</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204</v>
      </c>
      <c r="H392" s="118"/>
      <c r="I392" s="118"/>
      <c r="J392" s="118"/>
      <c r="K392" s="118"/>
      <c r="L392" s="118"/>
      <c r="M392" s="118"/>
      <c r="N392" s="118"/>
      <c r="O392" s="118"/>
      <c r="P392" s="119"/>
      <c r="Q392" s="147" t="s">
        <v>258</v>
      </c>
      <c r="R392" s="118"/>
      <c r="S392" s="118"/>
      <c r="T392" s="118"/>
      <c r="U392" s="118"/>
      <c r="V392" s="118"/>
      <c r="W392" s="118"/>
      <c r="X392" s="118"/>
      <c r="Y392" s="118"/>
      <c r="Z392" s="118"/>
      <c r="AA392" s="118"/>
      <c r="AB392" s="117" t="s">
        <v>259</v>
      </c>
      <c r="AC392" s="118"/>
      <c r="AD392" s="119"/>
      <c r="AE392" s="147" t="s">
        <v>205</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206</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204</v>
      </c>
      <c r="H399" s="118"/>
      <c r="I399" s="118"/>
      <c r="J399" s="118"/>
      <c r="K399" s="118"/>
      <c r="L399" s="118"/>
      <c r="M399" s="118"/>
      <c r="N399" s="118"/>
      <c r="O399" s="118"/>
      <c r="P399" s="119"/>
      <c r="Q399" s="147" t="s">
        <v>258</v>
      </c>
      <c r="R399" s="118"/>
      <c r="S399" s="118"/>
      <c r="T399" s="118"/>
      <c r="U399" s="118"/>
      <c r="V399" s="118"/>
      <c r="W399" s="118"/>
      <c r="X399" s="118"/>
      <c r="Y399" s="118"/>
      <c r="Z399" s="118"/>
      <c r="AA399" s="118"/>
      <c r="AB399" s="117" t="s">
        <v>259</v>
      </c>
      <c r="AC399" s="118"/>
      <c r="AD399" s="119"/>
      <c r="AE399" s="12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206</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204</v>
      </c>
      <c r="H406" s="118"/>
      <c r="I406" s="118"/>
      <c r="J406" s="118"/>
      <c r="K406" s="118"/>
      <c r="L406" s="118"/>
      <c r="M406" s="118"/>
      <c r="N406" s="118"/>
      <c r="O406" s="118"/>
      <c r="P406" s="119"/>
      <c r="Q406" s="147" t="s">
        <v>258</v>
      </c>
      <c r="R406" s="118"/>
      <c r="S406" s="118"/>
      <c r="T406" s="118"/>
      <c r="U406" s="118"/>
      <c r="V406" s="118"/>
      <c r="W406" s="118"/>
      <c r="X406" s="118"/>
      <c r="Y406" s="118"/>
      <c r="Z406" s="118"/>
      <c r="AA406" s="118"/>
      <c r="AB406" s="117" t="s">
        <v>259</v>
      </c>
      <c r="AC406" s="118"/>
      <c r="AD406" s="119"/>
      <c r="AE406" s="12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206</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204</v>
      </c>
      <c r="H413" s="118"/>
      <c r="I413" s="118"/>
      <c r="J413" s="118"/>
      <c r="K413" s="118"/>
      <c r="L413" s="118"/>
      <c r="M413" s="118"/>
      <c r="N413" s="118"/>
      <c r="O413" s="118"/>
      <c r="P413" s="119"/>
      <c r="Q413" s="147" t="s">
        <v>258</v>
      </c>
      <c r="R413" s="118"/>
      <c r="S413" s="118"/>
      <c r="T413" s="118"/>
      <c r="U413" s="118"/>
      <c r="V413" s="118"/>
      <c r="W413" s="118"/>
      <c r="X413" s="118"/>
      <c r="Y413" s="118"/>
      <c r="Z413" s="118"/>
      <c r="AA413" s="118"/>
      <c r="AB413" s="117" t="s">
        <v>259</v>
      </c>
      <c r="AC413" s="118"/>
      <c r="AD413" s="119"/>
      <c r="AE413" s="12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206</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204</v>
      </c>
      <c r="H420" s="118"/>
      <c r="I420" s="118"/>
      <c r="J420" s="118"/>
      <c r="K420" s="118"/>
      <c r="L420" s="118"/>
      <c r="M420" s="118"/>
      <c r="N420" s="118"/>
      <c r="O420" s="118"/>
      <c r="P420" s="119"/>
      <c r="Q420" s="147" t="s">
        <v>258</v>
      </c>
      <c r="R420" s="118"/>
      <c r="S420" s="118"/>
      <c r="T420" s="118"/>
      <c r="U420" s="118"/>
      <c r="V420" s="118"/>
      <c r="W420" s="118"/>
      <c r="X420" s="118"/>
      <c r="Y420" s="118"/>
      <c r="Z420" s="118"/>
      <c r="AA420" s="118"/>
      <c r="AB420" s="117" t="s">
        <v>259</v>
      </c>
      <c r="AC420" s="118"/>
      <c r="AD420" s="119"/>
      <c r="AE420" s="12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206</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223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343</v>
      </c>
      <c r="D430" s="937"/>
      <c r="E430" s="162" t="s">
        <v>321</v>
      </c>
      <c r="F430" s="905"/>
      <c r="G430" s="906" t="s">
        <v>207</v>
      </c>
      <c r="H430" s="111"/>
      <c r="I430" s="111"/>
      <c r="J430" s="907"/>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hidden="1" customHeight="1" x14ac:dyDescent="0.15">
      <c r="A431" s="177"/>
      <c r="B431" s="174"/>
      <c r="C431" s="168"/>
      <c r="D431" s="174"/>
      <c r="E431" s="330" t="s">
        <v>196</v>
      </c>
      <c r="F431" s="331"/>
      <c r="G431" s="332" t="s">
        <v>193</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4" t="s">
        <v>195</v>
      </c>
      <c r="AF431" s="325"/>
      <c r="AG431" s="325"/>
      <c r="AH431" s="326"/>
      <c r="AI431" s="327" t="s">
        <v>334</v>
      </c>
      <c r="AJ431" s="327"/>
      <c r="AK431" s="327"/>
      <c r="AL431" s="147"/>
      <c r="AM431" s="327" t="s">
        <v>347</v>
      </c>
      <c r="AN431" s="327"/>
      <c r="AO431" s="327"/>
      <c r="AP431" s="147"/>
      <c r="AQ431" s="147" t="s">
        <v>187</v>
      </c>
      <c r="AR431" s="118"/>
      <c r="AS431" s="118"/>
      <c r="AT431" s="119"/>
      <c r="AU431" s="124" t="s">
        <v>133</v>
      </c>
      <c r="AV431" s="124"/>
      <c r="AW431" s="124"/>
      <c r="AX431" s="125"/>
    </row>
    <row r="432" spans="1:50" ht="18.75" hidden="1" customHeight="1" x14ac:dyDescent="0.15">
      <c r="A432" s="177"/>
      <c r="B432" s="174"/>
      <c r="C432" s="168"/>
      <c r="D432" s="174"/>
      <c r="E432" s="330"/>
      <c r="F432" s="331"/>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188</v>
      </c>
      <c r="AH432" s="122"/>
      <c r="AI432" s="144"/>
      <c r="AJ432" s="144"/>
      <c r="AK432" s="144"/>
      <c r="AL432" s="142"/>
      <c r="AM432" s="144"/>
      <c r="AN432" s="144"/>
      <c r="AO432" s="144"/>
      <c r="AP432" s="142"/>
      <c r="AQ432" s="595"/>
      <c r="AR432" s="188"/>
      <c r="AS432" s="121" t="s">
        <v>188</v>
      </c>
      <c r="AT432" s="122"/>
      <c r="AU432" s="188"/>
      <c r="AV432" s="188"/>
      <c r="AW432" s="121" t="s">
        <v>177</v>
      </c>
      <c r="AX432" s="183"/>
    </row>
    <row r="433" spans="1:50" ht="23.25" hidden="1" customHeight="1" x14ac:dyDescent="0.15">
      <c r="A433" s="177"/>
      <c r="B433" s="174"/>
      <c r="C433" s="168"/>
      <c r="D433" s="174"/>
      <c r="E433" s="330"/>
      <c r="F433" s="331"/>
      <c r="G433" s="92"/>
      <c r="H433" s="93"/>
      <c r="I433" s="93"/>
      <c r="J433" s="93"/>
      <c r="K433" s="93"/>
      <c r="L433" s="93"/>
      <c r="M433" s="93"/>
      <c r="N433" s="93"/>
      <c r="O433" s="93"/>
      <c r="P433" s="93"/>
      <c r="Q433" s="93"/>
      <c r="R433" s="93"/>
      <c r="S433" s="93"/>
      <c r="T433" s="93"/>
      <c r="U433" s="93"/>
      <c r="V433" s="93"/>
      <c r="W433" s="93"/>
      <c r="X433" s="94"/>
      <c r="Y433" s="189" t="s">
        <v>12</v>
      </c>
      <c r="Z433" s="190"/>
      <c r="AA433" s="191"/>
      <c r="AB433" s="201"/>
      <c r="AC433" s="201"/>
      <c r="AD433" s="201"/>
      <c r="AE433" s="328"/>
      <c r="AF433" s="195"/>
      <c r="AG433" s="195"/>
      <c r="AH433" s="195"/>
      <c r="AI433" s="328"/>
      <c r="AJ433" s="195"/>
      <c r="AK433" s="195"/>
      <c r="AL433" s="195"/>
      <c r="AM433" s="328"/>
      <c r="AN433" s="195"/>
      <c r="AO433" s="195"/>
      <c r="AP433" s="329"/>
      <c r="AQ433" s="328"/>
      <c r="AR433" s="195"/>
      <c r="AS433" s="195"/>
      <c r="AT433" s="329"/>
      <c r="AU433" s="195"/>
      <c r="AV433" s="195"/>
      <c r="AW433" s="195"/>
      <c r="AX433" s="196"/>
    </row>
    <row r="434" spans="1:50" ht="23.25" hidden="1" customHeight="1" x14ac:dyDescent="0.15">
      <c r="A434" s="177"/>
      <c r="B434" s="174"/>
      <c r="C434" s="168"/>
      <c r="D434" s="174"/>
      <c r="E434" s="330"/>
      <c r="F434" s="331"/>
      <c r="G434" s="95"/>
      <c r="H434" s="96"/>
      <c r="I434" s="96"/>
      <c r="J434" s="96"/>
      <c r="K434" s="96"/>
      <c r="L434" s="96"/>
      <c r="M434" s="96"/>
      <c r="N434" s="96"/>
      <c r="O434" s="96"/>
      <c r="P434" s="96"/>
      <c r="Q434" s="96"/>
      <c r="R434" s="96"/>
      <c r="S434" s="96"/>
      <c r="T434" s="96"/>
      <c r="U434" s="96"/>
      <c r="V434" s="96"/>
      <c r="W434" s="96"/>
      <c r="X434" s="97"/>
      <c r="Y434" s="197" t="s">
        <v>53</v>
      </c>
      <c r="Z434" s="198"/>
      <c r="AA434" s="199"/>
      <c r="AB434" s="193"/>
      <c r="AC434" s="193"/>
      <c r="AD434" s="193"/>
      <c r="AE434" s="328"/>
      <c r="AF434" s="195"/>
      <c r="AG434" s="195"/>
      <c r="AH434" s="329"/>
      <c r="AI434" s="328"/>
      <c r="AJ434" s="195"/>
      <c r="AK434" s="195"/>
      <c r="AL434" s="195"/>
      <c r="AM434" s="328"/>
      <c r="AN434" s="195"/>
      <c r="AO434" s="195"/>
      <c r="AP434" s="329"/>
      <c r="AQ434" s="328"/>
      <c r="AR434" s="195"/>
      <c r="AS434" s="195"/>
      <c r="AT434" s="329"/>
      <c r="AU434" s="195"/>
      <c r="AV434" s="195"/>
      <c r="AW434" s="195"/>
      <c r="AX434" s="196"/>
    </row>
    <row r="435" spans="1:50" ht="23.25" hidden="1" customHeight="1" x14ac:dyDescent="0.15">
      <c r="A435" s="177"/>
      <c r="B435" s="174"/>
      <c r="C435" s="168"/>
      <c r="D435" s="174"/>
      <c r="E435" s="330"/>
      <c r="F435" s="331"/>
      <c r="G435" s="98"/>
      <c r="H435" s="99"/>
      <c r="I435" s="99"/>
      <c r="J435" s="99"/>
      <c r="K435" s="99"/>
      <c r="L435" s="99"/>
      <c r="M435" s="99"/>
      <c r="N435" s="99"/>
      <c r="O435" s="99"/>
      <c r="P435" s="99"/>
      <c r="Q435" s="99"/>
      <c r="R435" s="99"/>
      <c r="S435" s="99"/>
      <c r="T435" s="99"/>
      <c r="U435" s="99"/>
      <c r="V435" s="99"/>
      <c r="W435" s="99"/>
      <c r="X435" s="100"/>
      <c r="Y435" s="197" t="s">
        <v>13</v>
      </c>
      <c r="Z435" s="198"/>
      <c r="AA435" s="199"/>
      <c r="AB435" s="584" t="s">
        <v>178</v>
      </c>
      <c r="AC435" s="584"/>
      <c r="AD435" s="584"/>
      <c r="AE435" s="328"/>
      <c r="AF435" s="195"/>
      <c r="AG435" s="195"/>
      <c r="AH435" s="329"/>
      <c r="AI435" s="328"/>
      <c r="AJ435" s="195"/>
      <c r="AK435" s="195"/>
      <c r="AL435" s="195"/>
      <c r="AM435" s="328"/>
      <c r="AN435" s="195"/>
      <c r="AO435" s="195"/>
      <c r="AP435" s="329"/>
      <c r="AQ435" s="328"/>
      <c r="AR435" s="195"/>
      <c r="AS435" s="195"/>
      <c r="AT435" s="329"/>
      <c r="AU435" s="195"/>
      <c r="AV435" s="195"/>
      <c r="AW435" s="195"/>
      <c r="AX435" s="196"/>
    </row>
    <row r="436" spans="1:50" ht="18.75" hidden="1" customHeight="1" x14ac:dyDescent="0.15">
      <c r="A436" s="177"/>
      <c r="B436" s="174"/>
      <c r="C436" s="168"/>
      <c r="D436" s="174"/>
      <c r="E436" s="330" t="s">
        <v>196</v>
      </c>
      <c r="F436" s="331"/>
      <c r="G436" s="332" t="s">
        <v>193</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4" t="s">
        <v>195</v>
      </c>
      <c r="AF436" s="325"/>
      <c r="AG436" s="325"/>
      <c r="AH436" s="326"/>
      <c r="AI436" s="327" t="s">
        <v>334</v>
      </c>
      <c r="AJ436" s="327"/>
      <c r="AK436" s="327"/>
      <c r="AL436" s="147"/>
      <c r="AM436" s="327" t="s">
        <v>347</v>
      </c>
      <c r="AN436" s="327"/>
      <c r="AO436" s="327"/>
      <c r="AP436" s="147"/>
      <c r="AQ436" s="147" t="s">
        <v>187</v>
      </c>
      <c r="AR436" s="118"/>
      <c r="AS436" s="118"/>
      <c r="AT436" s="119"/>
      <c r="AU436" s="124" t="s">
        <v>133</v>
      </c>
      <c r="AV436" s="124"/>
      <c r="AW436" s="124"/>
      <c r="AX436" s="125"/>
    </row>
    <row r="437" spans="1:50" ht="18.75" hidden="1" customHeight="1" x14ac:dyDescent="0.15">
      <c r="A437" s="177"/>
      <c r="B437" s="174"/>
      <c r="C437" s="168"/>
      <c r="D437" s="174"/>
      <c r="E437" s="330"/>
      <c r="F437" s="331"/>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188</v>
      </c>
      <c r="AH437" s="122"/>
      <c r="AI437" s="144"/>
      <c r="AJ437" s="144"/>
      <c r="AK437" s="144"/>
      <c r="AL437" s="142"/>
      <c r="AM437" s="144"/>
      <c r="AN437" s="144"/>
      <c r="AO437" s="144"/>
      <c r="AP437" s="142"/>
      <c r="AQ437" s="595"/>
      <c r="AR437" s="188"/>
      <c r="AS437" s="121" t="s">
        <v>188</v>
      </c>
      <c r="AT437" s="122"/>
      <c r="AU437" s="188"/>
      <c r="AV437" s="188"/>
      <c r="AW437" s="121" t="s">
        <v>177</v>
      </c>
      <c r="AX437" s="183"/>
    </row>
    <row r="438" spans="1:50" ht="23.25" hidden="1" customHeight="1" x14ac:dyDescent="0.15">
      <c r="A438" s="177"/>
      <c r="B438" s="174"/>
      <c r="C438" s="168"/>
      <c r="D438" s="174"/>
      <c r="E438" s="330"/>
      <c r="F438" s="331"/>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28"/>
      <c r="AF438" s="195"/>
      <c r="AG438" s="195"/>
      <c r="AH438" s="195"/>
      <c r="AI438" s="328"/>
      <c r="AJ438" s="195"/>
      <c r="AK438" s="195"/>
      <c r="AL438" s="195"/>
      <c r="AM438" s="328"/>
      <c r="AN438" s="195"/>
      <c r="AO438" s="195"/>
      <c r="AP438" s="329"/>
      <c r="AQ438" s="328"/>
      <c r="AR438" s="195"/>
      <c r="AS438" s="195"/>
      <c r="AT438" s="329"/>
      <c r="AU438" s="195"/>
      <c r="AV438" s="195"/>
      <c r="AW438" s="195"/>
      <c r="AX438" s="196"/>
    </row>
    <row r="439" spans="1:50" ht="23.25" hidden="1" customHeight="1" x14ac:dyDescent="0.15">
      <c r="A439" s="177"/>
      <c r="B439" s="174"/>
      <c r="C439" s="168"/>
      <c r="D439" s="174"/>
      <c r="E439" s="330"/>
      <c r="F439" s="331"/>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28"/>
      <c r="AF439" s="195"/>
      <c r="AG439" s="195"/>
      <c r="AH439" s="329"/>
      <c r="AI439" s="328"/>
      <c r="AJ439" s="195"/>
      <c r="AK439" s="195"/>
      <c r="AL439" s="195"/>
      <c r="AM439" s="328"/>
      <c r="AN439" s="195"/>
      <c r="AO439" s="195"/>
      <c r="AP439" s="329"/>
      <c r="AQ439" s="328"/>
      <c r="AR439" s="195"/>
      <c r="AS439" s="195"/>
      <c r="AT439" s="329"/>
      <c r="AU439" s="195"/>
      <c r="AV439" s="195"/>
      <c r="AW439" s="195"/>
      <c r="AX439" s="196"/>
    </row>
    <row r="440" spans="1:50" ht="23.25" hidden="1" customHeight="1" x14ac:dyDescent="0.15">
      <c r="A440" s="177"/>
      <c r="B440" s="174"/>
      <c r="C440" s="168"/>
      <c r="D440" s="174"/>
      <c r="E440" s="330"/>
      <c r="F440" s="331"/>
      <c r="G440" s="98"/>
      <c r="H440" s="99"/>
      <c r="I440" s="99"/>
      <c r="J440" s="99"/>
      <c r="K440" s="99"/>
      <c r="L440" s="99"/>
      <c r="M440" s="99"/>
      <c r="N440" s="99"/>
      <c r="O440" s="99"/>
      <c r="P440" s="99"/>
      <c r="Q440" s="99"/>
      <c r="R440" s="99"/>
      <c r="S440" s="99"/>
      <c r="T440" s="99"/>
      <c r="U440" s="99"/>
      <c r="V440" s="99"/>
      <c r="W440" s="99"/>
      <c r="X440" s="100"/>
      <c r="Y440" s="197" t="s">
        <v>13</v>
      </c>
      <c r="Z440" s="198"/>
      <c r="AA440" s="199"/>
      <c r="AB440" s="584" t="s">
        <v>178</v>
      </c>
      <c r="AC440" s="584"/>
      <c r="AD440" s="584"/>
      <c r="AE440" s="328"/>
      <c r="AF440" s="195"/>
      <c r="AG440" s="195"/>
      <c r="AH440" s="329"/>
      <c r="AI440" s="328"/>
      <c r="AJ440" s="195"/>
      <c r="AK440" s="195"/>
      <c r="AL440" s="195"/>
      <c r="AM440" s="328"/>
      <c r="AN440" s="195"/>
      <c r="AO440" s="195"/>
      <c r="AP440" s="329"/>
      <c r="AQ440" s="328"/>
      <c r="AR440" s="195"/>
      <c r="AS440" s="195"/>
      <c r="AT440" s="329"/>
      <c r="AU440" s="195"/>
      <c r="AV440" s="195"/>
      <c r="AW440" s="195"/>
      <c r="AX440" s="196"/>
    </row>
    <row r="441" spans="1:50" ht="18.75" hidden="1" customHeight="1" x14ac:dyDescent="0.15">
      <c r="A441" s="177"/>
      <c r="B441" s="174"/>
      <c r="C441" s="168"/>
      <c r="D441" s="174"/>
      <c r="E441" s="330" t="s">
        <v>196</v>
      </c>
      <c r="F441" s="331"/>
      <c r="G441" s="332" t="s">
        <v>193</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4" t="s">
        <v>195</v>
      </c>
      <c r="AF441" s="325"/>
      <c r="AG441" s="325"/>
      <c r="AH441" s="326"/>
      <c r="AI441" s="327" t="s">
        <v>334</v>
      </c>
      <c r="AJ441" s="327"/>
      <c r="AK441" s="327"/>
      <c r="AL441" s="147"/>
      <c r="AM441" s="327" t="s">
        <v>347</v>
      </c>
      <c r="AN441" s="327"/>
      <c r="AO441" s="327"/>
      <c r="AP441" s="147"/>
      <c r="AQ441" s="147" t="s">
        <v>187</v>
      </c>
      <c r="AR441" s="118"/>
      <c r="AS441" s="118"/>
      <c r="AT441" s="119"/>
      <c r="AU441" s="124" t="s">
        <v>133</v>
      </c>
      <c r="AV441" s="124"/>
      <c r="AW441" s="124"/>
      <c r="AX441" s="125"/>
    </row>
    <row r="442" spans="1:50" ht="18.75" hidden="1" customHeight="1" x14ac:dyDescent="0.15">
      <c r="A442" s="177"/>
      <c r="B442" s="174"/>
      <c r="C442" s="168"/>
      <c r="D442" s="174"/>
      <c r="E442" s="330"/>
      <c r="F442" s="331"/>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188</v>
      </c>
      <c r="AH442" s="122"/>
      <c r="AI442" s="144"/>
      <c r="AJ442" s="144"/>
      <c r="AK442" s="144"/>
      <c r="AL442" s="142"/>
      <c r="AM442" s="144"/>
      <c r="AN442" s="144"/>
      <c r="AO442" s="144"/>
      <c r="AP442" s="142"/>
      <c r="AQ442" s="595"/>
      <c r="AR442" s="188"/>
      <c r="AS442" s="121" t="s">
        <v>188</v>
      </c>
      <c r="AT442" s="122"/>
      <c r="AU442" s="188"/>
      <c r="AV442" s="188"/>
      <c r="AW442" s="121" t="s">
        <v>177</v>
      </c>
      <c r="AX442" s="183"/>
    </row>
    <row r="443" spans="1:50" ht="23.25" hidden="1" customHeight="1" x14ac:dyDescent="0.15">
      <c r="A443" s="177"/>
      <c r="B443" s="174"/>
      <c r="C443" s="168"/>
      <c r="D443" s="174"/>
      <c r="E443" s="330"/>
      <c r="F443" s="331"/>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28"/>
      <c r="AF443" s="195"/>
      <c r="AG443" s="195"/>
      <c r="AH443" s="195"/>
      <c r="AI443" s="328"/>
      <c r="AJ443" s="195"/>
      <c r="AK443" s="195"/>
      <c r="AL443" s="195"/>
      <c r="AM443" s="328"/>
      <c r="AN443" s="195"/>
      <c r="AO443" s="195"/>
      <c r="AP443" s="329"/>
      <c r="AQ443" s="328"/>
      <c r="AR443" s="195"/>
      <c r="AS443" s="195"/>
      <c r="AT443" s="329"/>
      <c r="AU443" s="195"/>
      <c r="AV443" s="195"/>
      <c r="AW443" s="195"/>
      <c r="AX443" s="196"/>
    </row>
    <row r="444" spans="1:50" ht="23.25" hidden="1" customHeight="1" x14ac:dyDescent="0.15">
      <c r="A444" s="177"/>
      <c r="B444" s="174"/>
      <c r="C444" s="168"/>
      <c r="D444" s="174"/>
      <c r="E444" s="330"/>
      <c r="F444" s="331"/>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28"/>
      <c r="AF444" s="195"/>
      <c r="AG444" s="195"/>
      <c r="AH444" s="329"/>
      <c r="AI444" s="328"/>
      <c r="AJ444" s="195"/>
      <c r="AK444" s="195"/>
      <c r="AL444" s="195"/>
      <c r="AM444" s="328"/>
      <c r="AN444" s="195"/>
      <c r="AO444" s="195"/>
      <c r="AP444" s="329"/>
      <c r="AQ444" s="328"/>
      <c r="AR444" s="195"/>
      <c r="AS444" s="195"/>
      <c r="AT444" s="329"/>
      <c r="AU444" s="195"/>
      <c r="AV444" s="195"/>
      <c r="AW444" s="195"/>
      <c r="AX444" s="196"/>
    </row>
    <row r="445" spans="1:50" ht="23.25" hidden="1" customHeight="1" x14ac:dyDescent="0.15">
      <c r="A445" s="177"/>
      <c r="B445" s="174"/>
      <c r="C445" s="168"/>
      <c r="D445" s="174"/>
      <c r="E445" s="330"/>
      <c r="F445" s="331"/>
      <c r="G445" s="98"/>
      <c r="H445" s="99"/>
      <c r="I445" s="99"/>
      <c r="J445" s="99"/>
      <c r="K445" s="99"/>
      <c r="L445" s="99"/>
      <c r="M445" s="99"/>
      <c r="N445" s="99"/>
      <c r="O445" s="99"/>
      <c r="P445" s="99"/>
      <c r="Q445" s="99"/>
      <c r="R445" s="99"/>
      <c r="S445" s="99"/>
      <c r="T445" s="99"/>
      <c r="U445" s="99"/>
      <c r="V445" s="99"/>
      <c r="W445" s="99"/>
      <c r="X445" s="100"/>
      <c r="Y445" s="197" t="s">
        <v>13</v>
      </c>
      <c r="Z445" s="198"/>
      <c r="AA445" s="199"/>
      <c r="AB445" s="584" t="s">
        <v>178</v>
      </c>
      <c r="AC445" s="584"/>
      <c r="AD445" s="584"/>
      <c r="AE445" s="328"/>
      <c r="AF445" s="195"/>
      <c r="AG445" s="195"/>
      <c r="AH445" s="329"/>
      <c r="AI445" s="328"/>
      <c r="AJ445" s="195"/>
      <c r="AK445" s="195"/>
      <c r="AL445" s="195"/>
      <c r="AM445" s="328"/>
      <c r="AN445" s="195"/>
      <c r="AO445" s="195"/>
      <c r="AP445" s="329"/>
      <c r="AQ445" s="328"/>
      <c r="AR445" s="195"/>
      <c r="AS445" s="195"/>
      <c r="AT445" s="329"/>
      <c r="AU445" s="195"/>
      <c r="AV445" s="195"/>
      <c r="AW445" s="195"/>
      <c r="AX445" s="196"/>
    </row>
    <row r="446" spans="1:50" ht="18.75" hidden="1" customHeight="1" x14ac:dyDescent="0.15">
      <c r="A446" s="177"/>
      <c r="B446" s="174"/>
      <c r="C446" s="168"/>
      <c r="D446" s="174"/>
      <c r="E446" s="330" t="s">
        <v>196</v>
      </c>
      <c r="F446" s="331"/>
      <c r="G446" s="332" t="s">
        <v>193</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4" t="s">
        <v>195</v>
      </c>
      <c r="AF446" s="325"/>
      <c r="AG446" s="325"/>
      <c r="AH446" s="326"/>
      <c r="AI446" s="327" t="s">
        <v>334</v>
      </c>
      <c r="AJ446" s="327"/>
      <c r="AK446" s="327"/>
      <c r="AL446" s="147"/>
      <c r="AM446" s="327" t="s">
        <v>347</v>
      </c>
      <c r="AN446" s="327"/>
      <c r="AO446" s="327"/>
      <c r="AP446" s="147"/>
      <c r="AQ446" s="147" t="s">
        <v>187</v>
      </c>
      <c r="AR446" s="118"/>
      <c r="AS446" s="118"/>
      <c r="AT446" s="119"/>
      <c r="AU446" s="124" t="s">
        <v>133</v>
      </c>
      <c r="AV446" s="124"/>
      <c r="AW446" s="124"/>
      <c r="AX446" s="125"/>
    </row>
    <row r="447" spans="1:50" ht="18.75" hidden="1" customHeight="1" x14ac:dyDescent="0.15">
      <c r="A447" s="177"/>
      <c r="B447" s="174"/>
      <c r="C447" s="168"/>
      <c r="D447" s="174"/>
      <c r="E447" s="330"/>
      <c r="F447" s="331"/>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188</v>
      </c>
      <c r="AH447" s="122"/>
      <c r="AI447" s="144"/>
      <c r="AJ447" s="144"/>
      <c r="AK447" s="144"/>
      <c r="AL447" s="142"/>
      <c r="AM447" s="144"/>
      <c r="AN447" s="144"/>
      <c r="AO447" s="144"/>
      <c r="AP447" s="142"/>
      <c r="AQ447" s="595"/>
      <c r="AR447" s="188"/>
      <c r="AS447" s="121" t="s">
        <v>188</v>
      </c>
      <c r="AT447" s="122"/>
      <c r="AU447" s="188"/>
      <c r="AV447" s="188"/>
      <c r="AW447" s="121" t="s">
        <v>177</v>
      </c>
      <c r="AX447" s="183"/>
    </row>
    <row r="448" spans="1:50" ht="23.25" hidden="1" customHeight="1" x14ac:dyDescent="0.15">
      <c r="A448" s="177"/>
      <c r="B448" s="174"/>
      <c r="C448" s="168"/>
      <c r="D448" s="174"/>
      <c r="E448" s="330"/>
      <c r="F448" s="331"/>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28"/>
      <c r="AF448" s="195"/>
      <c r="AG448" s="195"/>
      <c r="AH448" s="195"/>
      <c r="AI448" s="328"/>
      <c r="AJ448" s="195"/>
      <c r="AK448" s="195"/>
      <c r="AL448" s="195"/>
      <c r="AM448" s="328"/>
      <c r="AN448" s="195"/>
      <c r="AO448" s="195"/>
      <c r="AP448" s="329"/>
      <c r="AQ448" s="328"/>
      <c r="AR448" s="195"/>
      <c r="AS448" s="195"/>
      <c r="AT448" s="329"/>
      <c r="AU448" s="195"/>
      <c r="AV448" s="195"/>
      <c r="AW448" s="195"/>
      <c r="AX448" s="196"/>
    </row>
    <row r="449" spans="1:50" ht="23.25" hidden="1" customHeight="1" x14ac:dyDescent="0.15">
      <c r="A449" s="177"/>
      <c r="B449" s="174"/>
      <c r="C449" s="168"/>
      <c r="D449" s="174"/>
      <c r="E449" s="330"/>
      <c r="F449" s="331"/>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28"/>
      <c r="AF449" s="195"/>
      <c r="AG449" s="195"/>
      <c r="AH449" s="329"/>
      <c r="AI449" s="328"/>
      <c r="AJ449" s="195"/>
      <c r="AK449" s="195"/>
      <c r="AL449" s="195"/>
      <c r="AM449" s="328"/>
      <c r="AN449" s="195"/>
      <c r="AO449" s="195"/>
      <c r="AP449" s="329"/>
      <c r="AQ449" s="328"/>
      <c r="AR449" s="195"/>
      <c r="AS449" s="195"/>
      <c r="AT449" s="329"/>
      <c r="AU449" s="195"/>
      <c r="AV449" s="195"/>
      <c r="AW449" s="195"/>
      <c r="AX449" s="196"/>
    </row>
    <row r="450" spans="1:50" ht="23.25" hidden="1" customHeight="1" x14ac:dyDescent="0.15">
      <c r="A450" s="177"/>
      <c r="B450" s="174"/>
      <c r="C450" s="168"/>
      <c r="D450" s="174"/>
      <c r="E450" s="330"/>
      <c r="F450" s="331"/>
      <c r="G450" s="98"/>
      <c r="H450" s="99"/>
      <c r="I450" s="99"/>
      <c r="J450" s="99"/>
      <c r="K450" s="99"/>
      <c r="L450" s="99"/>
      <c r="M450" s="99"/>
      <c r="N450" s="99"/>
      <c r="O450" s="99"/>
      <c r="P450" s="99"/>
      <c r="Q450" s="99"/>
      <c r="R450" s="99"/>
      <c r="S450" s="99"/>
      <c r="T450" s="99"/>
      <c r="U450" s="99"/>
      <c r="V450" s="99"/>
      <c r="W450" s="99"/>
      <c r="X450" s="100"/>
      <c r="Y450" s="197" t="s">
        <v>13</v>
      </c>
      <c r="Z450" s="198"/>
      <c r="AA450" s="199"/>
      <c r="AB450" s="584" t="s">
        <v>178</v>
      </c>
      <c r="AC450" s="584"/>
      <c r="AD450" s="584"/>
      <c r="AE450" s="328"/>
      <c r="AF450" s="195"/>
      <c r="AG450" s="195"/>
      <c r="AH450" s="329"/>
      <c r="AI450" s="328"/>
      <c r="AJ450" s="195"/>
      <c r="AK450" s="195"/>
      <c r="AL450" s="195"/>
      <c r="AM450" s="328"/>
      <c r="AN450" s="195"/>
      <c r="AO450" s="195"/>
      <c r="AP450" s="329"/>
      <c r="AQ450" s="328"/>
      <c r="AR450" s="195"/>
      <c r="AS450" s="195"/>
      <c r="AT450" s="329"/>
      <c r="AU450" s="195"/>
      <c r="AV450" s="195"/>
      <c r="AW450" s="195"/>
      <c r="AX450" s="196"/>
    </row>
    <row r="451" spans="1:50" ht="18.75" hidden="1" customHeight="1" x14ac:dyDescent="0.15">
      <c r="A451" s="177"/>
      <c r="B451" s="174"/>
      <c r="C451" s="168"/>
      <c r="D451" s="174"/>
      <c r="E451" s="330" t="s">
        <v>196</v>
      </c>
      <c r="F451" s="331"/>
      <c r="G451" s="332" t="s">
        <v>193</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4" t="s">
        <v>195</v>
      </c>
      <c r="AF451" s="325"/>
      <c r="AG451" s="325"/>
      <c r="AH451" s="326"/>
      <c r="AI451" s="327" t="s">
        <v>334</v>
      </c>
      <c r="AJ451" s="327"/>
      <c r="AK451" s="327"/>
      <c r="AL451" s="147"/>
      <c r="AM451" s="327" t="s">
        <v>347</v>
      </c>
      <c r="AN451" s="327"/>
      <c r="AO451" s="327"/>
      <c r="AP451" s="147"/>
      <c r="AQ451" s="147" t="s">
        <v>187</v>
      </c>
      <c r="AR451" s="118"/>
      <c r="AS451" s="118"/>
      <c r="AT451" s="119"/>
      <c r="AU451" s="124" t="s">
        <v>133</v>
      </c>
      <c r="AV451" s="124"/>
      <c r="AW451" s="124"/>
      <c r="AX451" s="125"/>
    </row>
    <row r="452" spans="1:50" ht="18.75" hidden="1" customHeight="1" x14ac:dyDescent="0.15">
      <c r="A452" s="177"/>
      <c r="B452" s="174"/>
      <c r="C452" s="168"/>
      <c r="D452" s="174"/>
      <c r="E452" s="330"/>
      <c r="F452" s="331"/>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188</v>
      </c>
      <c r="AH452" s="122"/>
      <c r="AI452" s="144"/>
      <c r="AJ452" s="144"/>
      <c r="AK452" s="144"/>
      <c r="AL452" s="142"/>
      <c r="AM452" s="144"/>
      <c r="AN452" s="144"/>
      <c r="AO452" s="144"/>
      <c r="AP452" s="142"/>
      <c r="AQ452" s="595"/>
      <c r="AR452" s="188"/>
      <c r="AS452" s="121" t="s">
        <v>188</v>
      </c>
      <c r="AT452" s="122"/>
      <c r="AU452" s="188"/>
      <c r="AV452" s="188"/>
      <c r="AW452" s="121" t="s">
        <v>177</v>
      </c>
      <c r="AX452" s="183"/>
    </row>
    <row r="453" spans="1:50" ht="23.25" hidden="1" customHeight="1" x14ac:dyDescent="0.15">
      <c r="A453" s="177"/>
      <c r="B453" s="174"/>
      <c r="C453" s="168"/>
      <c r="D453" s="174"/>
      <c r="E453" s="330"/>
      <c r="F453" s="331"/>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28"/>
      <c r="AF453" s="195"/>
      <c r="AG453" s="195"/>
      <c r="AH453" s="195"/>
      <c r="AI453" s="328"/>
      <c r="AJ453" s="195"/>
      <c r="AK453" s="195"/>
      <c r="AL453" s="195"/>
      <c r="AM453" s="328"/>
      <c r="AN453" s="195"/>
      <c r="AO453" s="195"/>
      <c r="AP453" s="329"/>
      <c r="AQ453" s="328"/>
      <c r="AR453" s="195"/>
      <c r="AS453" s="195"/>
      <c r="AT453" s="329"/>
      <c r="AU453" s="195"/>
      <c r="AV453" s="195"/>
      <c r="AW453" s="195"/>
      <c r="AX453" s="196"/>
    </row>
    <row r="454" spans="1:50" ht="23.25" hidden="1" customHeight="1" x14ac:dyDescent="0.15">
      <c r="A454" s="177"/>
      <c r="B454" s="174"/>
      <c r="C454" s="168"/>
      <c r="D454" s="174"/>
      <c r="E454" s="330"/>
      <c r="F454" s="331"/>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28"/>
      <c r="AF454" s="195"/>
      <c r="AG454" s="195"/>
      <c r="AH454" s="329"/>
      <c r="AI454" s="328"/>
      <c r="AJ454" s="195"/>
      <c r="AK454" s="195"/>
      <c r="AL454" s="195"/>
      <c r="AM454" s="328"/>
      <c r="AN454" s="195"/>
      <c r="AO454" s="195"/>
      <c r="AP454" s="329"/>
      <c r="AQ454" s="328"/>
      <c r="AR454" s="195"/>
      <c r="AS454" s="195"/>
      <c r="AT454" s="329"/>
      <c r="AU454" s="195"/>
      <c r="AV454" s="195"/>
      <c r="AW454" s="195"/>
      <c r="AX454" s="196"/>
    </row>
    <row r="455" spans="1:50" ht="23.25" hidden="1" customHeight="1" x14ac:dyDescent="0.15">
      <c r="A455" s="177"/>
      <c r="B455" s="174"/>
      <c r="C455" s="168"/>
      <c r="D455" s="174"/>
      <c r="E455" s="330"/>
      <c r="F455" s="331"/>
      <c r="G455" s="98"/>
      <c r="H455" s="99"/>
      <c r="I455" s="99"/>
      <c r="J455" s="99"/>
      <c r="K455" s="99"/>
      <c r="L455" s="99"/>
      <c r="M455" s="99"/>
      <c r="N455" s="99"/>
      <c r="O455" s="99"/>
      <c r="P455" s="99"/>
      <c r="Q455" s="99"/>
      <c r="R455" s="99"/>
      <c r="S455" s="99"/>
      <c r="T455" s="99"/>
      <c r="U455" s="99"/>
      <c r="V455" s="99"/>
      <c r="W455" s="99"/>
      <c r="X455" s="100"/>
      <c r="Y455" s="197" t="s">
        <v>13</v>
      </c>
      <c r="Z455" s="198"/>
      <c r="AA455" s="199"/>
      <c r="AB455" s="584" t="s">
        <v>178</v>
      </c>
      <c r="AC455" s="584"/>
      <c r="AD455" s="584"/>
      <c r="AE455" s="328"/>
      <c r="AF455" s="195"/>
      <c r="AG455" s="195"/>
      <c r="AH455" s="329"/>
      <c r="AI455" s="328"/>
      <c r="AJ455" s="195"/>
      <c r="AK455" s="195"/>
      <c r="AL455" s="195"/>
      <c r="AM455" s="328"/>
      <c r="AN455" s="195"/>
      <c r="AO455" s="195"/>
      <c r="AP455" s="329"/>
      <c r="AQ455" s="328"/>
      <c r="AR455" s="195"/>
      <c r="AS455" s="195"/>
      <c r="AT455" s="329"/>
      <c r="AU455" s="195"/>
      <c r="AV455" s="195"/>
      <c r="AW455" s="195"/>
      <c r="AX455" s="196"/>
    </row>
    <row r="456" spans="1:50" ht="18.75" hidden="1" customHeight="1" x14ac:dyDescent="0.15">
      <c r="A456" s="177"/>
      <c r="B456" s="174"/>
      <c r="C456" s="168"/>
      <c r="D456" s="174"/>
      <c r="E456" s="330" t="s">
        <v>197</v>
      </c>
      <c r="F456" s="331"/>
      <c r="G456" s="332" t="s">
        <v>194</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4" t="s">
        <v>195</v>
      </c>
      <c r="AF456" s="325"/>
      <c r="AG456" s="325"/>
      <c r="AH456" s="326"/>
      <c r="AI456" s="327" t="s">
        <v>334</v>
      </c>
      <c r="AJ456" s="327"/>
      <c r="AK456" s="327"/>
      <c r="AL456" s="147"/>
      <c r="AM456" s="327" t="s">
        <v>347</v>
      </c>
      <c r="AN456" s="327"/>
      <c r="AO456" s="327"/>
      <c r="AP456" s="147"/>
      <c r="AQ456" s="147" t="s">
        <v>187</v>
      </c>
      <c r="AR456" s="118"/>
      <c r="AS456" s="118"/>
      <c r="AT456" s="119"/>
      <c r="AU456" s="124" t="s">
        <v>133</v>
      </c>
      <c r="AV456" s="124"/>
      <c r="AW456" s="124"/>
      <c r="AX456" s="125"/>
    </row>
    <row r="457" spans="1:50" ht="18.75" hidden="1" customHeight="1" x14ac:dyDescent="0.15">
      <c r="A457" s="177"/>
      <c r="B457" s="174"/>
      <c r="C457" s="168"/>
      <c r="D457" s="174"/>
      <c r="E457" s="330"/>
      <c r="F457" s="331"/>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188</v>
      </c>
      <c r="AH457" s="122"/>
      <c r="AI457" s="144"/>
      <c r="AJ457" s="144"/>
      <c r="AK457" s="144"/>
      <c r="AL457" s="142"/>
      <c r="AM457" s="144"/>
      <c r="AN457" s="144"/>
      <c r="AO457" s="144"/>
      <c r="AP457" s="142"/>
      <c r="AQ457" s="595"/>
      <c r="AR457" s="188"/>
      <c r="AS457" s="121" t="s">
        <v>188</v>
      </c>
      <c r="AT457" s="122"/>
      <c r="AU457" s="188"/>
      <c r="AV457" s="188"/>
      <c r="AW457" s="121" t="s">
        <v>177</v>
      </c>
      <c r="AX457" s="183"/>
    </row>
    <row r="458" spans="1:50" ht="23.25" hidden="1" customHeight="1" x14ac:dyDescent="0.15">
      <c r="A458" s="177"/>
      <c r="B458" s="174"/>
      <c r="C458" s="168"/>
      <c r="D458" s="174"/>
      <c r="E458" s="330"/>
      <c r="F458" s="331"/>
      <c r="G458" s="92"/>
      <c r="H458" s="93"/>
      <c r="I458" s="93"/>
      <c r="J458" s="93"/>
      <c r="K458" s="93"/>
      <c r="L458" s="93"/>
      <c r="M458" s="93"/>
      <c r="N458" s="93"/>
      <c r="O458" s="93"/>
      <c r="P458" s="93"/>
      <c r="Q458" s="93"/>
      <c r="R458" s="93"/>
      <c r="S458" s="93"/>
      <c r="T458" s="93"/>
      <c r="U458" s="93"/>
      <c r="V458" s="93"/>
      <c r="W458" s="93"/>
      <c r="X458" s="94"/>
      <c r="Y458" s="189" t="s">
        <v>12</v>
      </c>
      <c r="Z458" s="190"/>
      <c r="AA458" s="191"/>
      <c r="AB458" s="201"/>
      <c r="AC458" s="201"/>
      <c r="AD458" s="201"/>
      <c r="AE458" s="328"/>
      <c r="AF458" s="195"/>
      <c r="AG458" s="195"/>
      <c r="AH458" s="195"/>
      <c r="AI458" s="328"/>
      <c r="AJ458" s="195"/>
      <c r="AK458" s="195"/>
      <c r="AL458" s="195"/>
      <c r="AM458" s="328"/>
      <c r="AN458" s="195"/>
      <c r="AO458" s="195"/>
      <c r="AP458" s="329"/>
      <c r="AQ458" s="328"/>
      <c r="AR458" s="195"/>
      <c r="AS458" s="195"/>
      <c r="AT458" s="329"/>
      <c r="AU458" s="195"/>
      <c r="AV458" s="195"/>
      <c r="AW458" s="195"/>
      <c r="AX458" s="196"/>
    </row>
    <row r="459" spans="1:50" ht="23.25" hidden="1" customHeight="1" x14ac:dyDescent="0.15">
      <c r="A459" s="177"/>
      <c r="B459" s="174"/>
      <c r="C459" s="168"/>
      <c r="D459" s="174"/>
      <c r="E459" s="330"/>
      <c r="F459" s="331"/>
      <c r="G459" s="95"/>
      <c r="H459" s="96"/>
      <c r="I459" s="96"/>
      <c r="J459" s="96"/>
      <c r="K459" s="96"/>
      <c r="L459" s="96"/>
      <c r="M459" s="96"/>
      <c r="N459" s="96"/>
      <c r="O459" s="96"/>
      <c r="P459" s="96"/>
      <c r="Q459" s="96"/>
      <c r="R459" s="96"/>
      <c r="S459" s="96"/>
      <c r="T459" s="96"/>
      <c r="U459" s="96"/>
      <c r="V459" s="96"/>
      <c r="W459" s="96"/>
      <c r="X459" s="97"/>
      <c r="Y459" s="197" t="s">
        <v>53</v>
      </c>
      <c r="Z459" s="198"/>
      <c r="AA459" s="199"/>
      <c r="AB459" s="193"/>
      <c r="AC459" s="193"/>
      <c r="AD459" s="193"/>
      <c r="AE459" s="328"/>
      <c r="AF459" s="195"/>
      <c r="AG459" s="195"/>
      <c r="AH459" s="329"/>
      <c r="AI459" s="328"/>
      <c r="AJ459" s="195"/>
      <c r="AK459" s="195"/>
      <c r="AL459" s="195"/>
      <c r="AM459" s="328"/>
      <c r="AN459" s="195"/>
      <c r="AO459" s="195"/>
      <c r="AP459" s="329"/>
      <c r="AQ459" s="328"/>
      <c r="AR459" s="195"/>
      <c r="AS459" s="195"/>
      <c r="AT459" s="329"/>
      <c r="AU459" s="195"/>
      <c r="AV459" s="195"/>
      <c r="AW459" s="195"/>
      <c r="AX459" s="196"/>
    </row>
    <row r="460" spans="1:50" ht="23.25" hidden="1" customHeight="1" x14ac:dyDescent="0.15">
      <c r="A460" s="177"/>
      <c r="B460" s="174"/>
      <c r="C460" s="168"/>
      <c r="D460" s="174"/>
      <c r="E460" s="330"/>
      <c r="F460" s="331"/>
      <c r="G460" s="98"/>
      <c r="H460" s="99"/>
      <c r="I460" s="99"/>
      <c r="J460" s="99"/>
      <c r="K460" s="99"/>
      <c r="L460" s="99"/>
      <c r="M460" s="99"/>
      <c r="N460" s="99"/>
      <c r="O460" s="99"/>
      <c r="P460" s="99"/>
      <c r="Q460" s="99"/>
      <c r="R460" s="99"/>
      <c r="S460" s="99"/>
      <c r="T460" s="99"/>
      <c r="U460" s="99"/>
      <c r="V460" s="99"/>
      <c r="W460" s="99"/>
      <c r="X460" s="100"/>
      <c r="Y460" s="197" t="s">
        <v>13</v>
      </c>
      <c r="Z460" s="198"/>
      <c r="AA460" s="199"/>
      <c r="AB460" s="584" t="s">
        <v>14</v>
      </c>
      <c r="AC460" s="584"/>
      <c r="AD460" s="584"/>
      <c r="AE460" s="328"/>
      <c r="AF460" s="195"/>
      <c r="AG460" s="195"/>
      <c r="AH460" s="329"/>
      <c r="AI460" s="328"/>
      <c r="AJ460" s="195"/>
      <c r="AK460" s="195"/>
      <c r="AL460" s="195"/>
      <c r="AM460" s="328"/>
      <c r="AN460" s="195"/>
      <c r="AO460" s="195"/>
      <c r="AP460" s="329"/>
      <c r="AQ460" s="328"/>
      <c r="AR460" s="195"/>
      <c r="AS460" s="195"/>
      <c r="AT460" s="329"/>
      <c r="AU460" s="195"/>
      <c r="AV460" s="195"/>
      <c r="AW460" s="195"/>
      <c r="AX460" s="196"/>
    </row>
    <row r="461" spans="1:50" ht="18.75" hidden="1" customHeight="1" x14ac:dyDescent="0.15">
      <c r="A461" s="177"/>
      <c r="B461" s="174"/>
      <c r="C461" s="168"/>
      <c r="D461" s="174"/>
      <c r="E461" s="330" t="s">
        <v>197</v>
      </c>
      <c r="F461" s="331"/>
      <c r="G461" s="332" t="s">
        <v>194</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4" t="s">
        <v>195</v>
      </c>
      <c r="AF461" s="325"/>
      <c r="AG461" s="325"/>
      <c r="AH461" s="326"/>
      <c r="AI461" s="327" t="s">
        <v>334</v>
      </c>
      <c r="AJ461" s="327"/>
      <c r="AK461" s="327"/>
      <c r="AL461" s="147"/>
      <c r="AM461" s="327" t="s">
        <v>347</v>
      </c>
      <c r="AN461" s="327"/>
      <c r="AO461" s="327"/>
      <c r="AP461" s="147"/>
      <c r="AQ461" s="147" t="s">
        <v>187</v>
      </c>
      <c r="AR461" s="118"/>
      <c r="AS461" s="118"/>
      <c r="AT461" s="119"/>
      <c r="AU461" s="124" t="s">
        <v>133</v>
      </c>
      <c r="AV461" s="124"/>
      <c r="AW461" s="124"/>
      <c r="AX461" s="125"/>
    </row>
    <row r="462" spans="1:50" ht="18.75" hidden="1" customHeight="1" x14ac:dyDescent="0.15">
      <c r="A462" s="177"/>
      <c r="B462" s="174"/>
      <c r="C462" s="168"/>
      <c r="D462" s="174"/>
      <c r="E462" s="330"/>
      <c r="F462" s="331"/>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188</v>
      </c>
      <c r="AH462" s="122"/>
      <c r="AI462" s="144"/>
      <c r="AJ462" s="144"/>
      <c r="AK462" s="144"/>
      <c r="AL462" s="142"/>
      <c r="AM462" s="144"/>
      <c r="AN462" s="144"/>
      <c r="AO462" s="144"/>
      <c r="AP462" s="142"/>
      <c r="AQ462" s="595"/>
      <c r="AR462" s="188"/>
      <c r="AS462" s="121" t="s">
        <v>188</v>
      </c>
      <c r="AT462" s="122"/>
      <c r="AU462" s="188"/>
      <c r="AV462" s="188"/>
      <c r="AW462" s="121" t="s">
        <v>177</v>
      </c>
      <c r="AX462" s="183"/>
    </row>
    <row r="463" spans="1:50" ht="23.25" hidden="1" customHeight="1" x14ac:dyDescent="0.15">
      <c r="A463" s="177"/>
      <c r="B463" s="174"/>
      <c r="C463" s="168"/>
      <c r="D463" s="174"/>
      <c r="E463" s="330"/>
      <c r="F463" s="331"/>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28"/>
      <c r="AF463" s="195"/>
      <c r="AG463" s="195"/>
      <c r="AH463" s="195"/>
      <c r="AI463" s="328"/>
      <c r="AJ463" s="195"/>
      <c r="AK463" s="195"/>
      <c r="AL463" s="195"/>
      <c r="AM463" s="328"/>
      <c r="AN463" s="195"/>
      <c r="AO463" s="195"/>
      <c r="AP463" s="329"/>
      <c r="AQ463" s="328"/>
      <c r="AR463" s="195"/>
      <c r="AS463" s="195"/>
      <c r="AT463" s="329"/>
      <c r="AU463" s="195"/>
      <c r="AV463" s="195"/>
      <c r="AW463" s="195"/>
      <c r="AX463" s="196"/>
    </row>
    <row r="464" spans="1:50" ht="23.25" hidden="1" customHeight="1" x14ac:dyDescent="0.15">
      <c r="A464" s="177"/>
      <c r="B464" s="174"/>
      <c r="C464" s="168"/>
      <c r="D464" s="174"/>
      <c r="E464" s="330"/>
      <c r="F464" s="331"/>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28"/>
      <c r="AF464" s="195"/>
      <c r="AG464" s="195"/>
      <c r="AH464" s="329"/>
      <c r="AI464" s="328"/>
      <c r="AJ464" s="195"/>
      <c r="AK464" s="195"/>
      <c r="AL464" s="195"/>
      <c r="AM464" s="328"/>
      <c r="AN464" s="195"/>
      <c r="AO464" s="195"/>
      <c r="AP464" s="329"/>
      <c r="AQ464" s="328"/>
      <c r="AR464" s="195"/>
      <c r="AS464" s="195"/>
      <c r="AT464" s="329"/>
      <c r="AU464" s="195"/>
      <c r="AV464" s="195"/>
      <c r="AW464" s="195"/>
      <c r="AX464" s="196"/>
    </row>
    <row r="465" spans="1:50" ht="23.25" hidden="1" customHeight="1" x14ac:dyDescent="0.15">
      <c r="A465" s="177"/>
      <c r="B465" s="174"/>
      <c r="C465" s="168"/>
      <c r="D465" s="174"/>
      <c r="E465" s="330"/>
      <c r="F465" s="331"/>
      <c r="G465" s="98"/>
      <c r="H465" s="99"/>
      <c r="I465" s="99"/>
      <c r="J465" s="99"/>
      <c r="K465" s="99"/>
      <c r="L465" s="99"/>
      <c r="M465" s="99"/>
      <c r="N465" s="99"/>
      <c r="O465" s="99"/>
      <c r="P465" s="99"/>
      <c r="Q465" s="99"/>
      <c r="R465" s="99"/>
      <c r="S465" s="99"/>
      <c r="T465" s="99"/>
      <c r="U465" s="99"/>
      <c r="V465" s="99"/>
      <c r="W465" s="99"/>
      <c r="X465" s="100"/>
      <c r="Y465" s="197" t="s">
        <v>13</v>
      </c>
      <c r="Z465" s="198"/>
      <c r="AA465" s="199"/>
      <c r="AB465" s="584" t="s">
        <v>14</v>
      </c>
      <c r="AC465" s="584"/>
      <c r="AD465" s="584"/>
      <c r="AE465" s="328"/>
      <c r="AF465" s="195"/>
      <c r="AG465" s="195"/>
      <c r="AH465" s="329"/>
      <c r="AI465" s="328"/>
      <c r="AJ465" s="195"/>
      <c r="AK465" s="195"/>
      <c r="AL465" s="195"/>
      <c r="AM465" s="328"/>
      <c r="AN465" s="195"/>
      <c r="AO465" s="195"/>
      <c r="AP465" s="329"/>
      <c r="AQ465" s="328"/>
      <c r="AR465" s="195"/>
      <c r="AS465" s="195"/>
      <c r="AT465" s="329"/>
      <c r="AU465" s="195"/>
      <c r="AV465" s="195"/>
      <c r="AW465" s="195"/>
      <c r="AX465" s="196"/>
    </row>
    <row r="466" spans="1:50" ht="18.75" hidden="1" customHeight="1" x14ac:dyDescent="0.15">
      <c r="A466" s="177"/>
      <c r="B466" s="174"/>
      <c r="C466" s="168"/>
      <c r="D466" s="174"/>
      <c r="E466" s="330" t="s">
        <v>197</v>
      </c>
      <c r="F466" s="331"/>
      <c r="G466" s="332" t="s">
        <v>194</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4" t="s">
        <v>195</v>
      </c>
      <c r="AF466" s="325"/>
      <c r="AG466" s="325"/>
      <c r="AH466" s="326"/>
      <c r="AI466" s="327" t="s">
        <v>334</v>
      </c>
      <c r="AJ466" s="327"/>
      <c r="AK466" s="327"/>
      <c r="AL466" s="147"/>
      <c r="AM466" s="327" t="s">
        <v>347</v>
      </c>
      <c r="AN466" s="327"/>
      <c r="AO466" s="327"/>
      <c r="AP466" s="147"/>
      <c r="AQ466" s="147" t="s">
        <v>187</v>
      </c>
      <c r="AR466" s="118"/>
      <c r="AS466" s="118"/>
      <c r="AT466" s="119"/>
      <c r="AU466" s="124" t="s">
        <v>133</v>
      </c>
      <c r="AV466" s="124"/>
      <c r="AW466" s="124"/>
      <c r="AX466" s="125"/>
    </row>
    <row r="467" spans="1:50" ht="18.75" hidden="1" customHeight="1" x14ac:dyDescent="0.15">
      <c r="A467" s="177"/>
      <c r="B467" s="174"/>
      <c r="C467" s="168"/>
      <c r="D467" s="174"/>
      <c r="E467" s="330"/>
      <c r="F467" s="331"/>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188</v>
      </c>
      <c r="AH467" s="122"/>
      <c r="AI467" s="144"/>
      <c r="AJ467" s="144"/>
      <c r="AK467" s="144"/>
      <c r="AL467" s="142"/>
      <c r="AM467" s="144"/>
      <c r="AN467" s="144"/>
      <c r="AO467" s="144"/>
      <c r="AP467" s="142"/>
      <c r="AQ467" s="595"/>
      <c r="AR467" s="188"/>
      <c r="AS467" s="121" t="s">
        <v>188</v>
      </c>
      <c r="AT467" s="122"/>
      <c r="AU467" s="188"/>
      <c r="AV467" s="188"/>
      <c r="AW467" s="121" t="s">
        <v>177</v>
      </c>
      <c r="AX467" s="183"/>
    </row>
    <row r="468" spans="1:50" ht="23.25" hidden="1" customHeight="1" x14ac:dyDescent="0.15">
      <c r="A468" s="177"/>
      <c r="B468" s="174"/>
      <c r="C468" s="168"/>
      <c r="D468" s="174"/>
      <c r="E468" s="330"/>
      <c r="F468" s="331"/>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28"/>
      <c r="AF468" s="195"/>
      <c r="AG468" s="195"/>
      <c r="AH468" s="195"/>
      <c r="AI468" s="328"/>
      <c r="AJ468" s="195"/>
      <c r="AK468" s="195"/>
      <c r="AL468" s="195"/>
      <c r="AM468" s="328"/>
      <c r="AN468" s="195"/>
      <c r="AO468" s="195"/>
      <c r="AP468" s="329"/>
      <c r="AQ468" s="328"/>
      <c r="AR468" s="195"/>
      <c r="AS468" s="195"/>
      <c r="AT468" s="329"/>
      <c r="AU468" s="195"/>
      <c r="AV468" s="195"/>
      <c r="AW468" s="195"/>
      <c r="AX468" s="196"/>
    </row>
    <row r="469" spans="1:50" ht="23.25" hidden="1" customHeight="1" x14ac:dyDescent="0.15">
      <c r="A469" s="177"/>
      <c r="B469" s="174"/>
      <c r="C469" s="168"/>
      <c r="D469" s="174"/>
      <c r="E469" s="330"/>
      <c r="F469" s="331"/>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28"/>
      <c r="AF469" s="195"/>
      <c r="AG469" s="195"/>
      <c r="AH469" s="329"/>
      <c r="AI469" s="328"/>
      <c r="AJ469" s="195"/>
      <c r="AK469" s="195"/>
      <c r="AL469" s="195"/>
      <c r="AM469" s="328"/>
      <c r="AN469" s="195"/>
      <c r="AO469" s="195"/>
      <c r="AP469" s="329"/>
      <c r="AQ469" s="328"/>
      <c r="AR469" s="195"/>
      <c r="AS469" s="195"/>
      <c r="AT469" s="329"/>
      <c r="AU469" s="195"/>
      <c r="AV469" s="195"/>
      <c r="AW469" s="195"/>
      <c r="AX469" s="196"/>
    </row>
    <row r="470" spans="1:50" ht="23.25" hidden="1" customHeight="1" x14ac:dyDescent="0.15">
      <c r="A470" s="177"/>
      <c r="B470" s="174"/>
      <c r="C470" s="168"/>
      <c r="D470" s="174"/>
      <c r="E470" s="330"/>
      <c r="F470" s="331"/>
      <c r="G470" s="98"/>
      <c r="H470" s="99"/>
      <c r="I470" s="99"/>
      <c r="J470" s="99"/>
      <c r="K470" s="99"/>
      <c r="L470" s="99"/>
      <c r="M470" s="99"/>
      <c r="N470" s="99"/>
      <c r="O470" s="99"/>
      <c r="P470" s="99"/>
      <c r="Q470" s="99"/>
      <c r="R470" s="99"/>
      <c r="S470" s="99"/>
      <c r="T470" s="99"/>
      <c r="U470" s="99"/>
      <c r="V470" s="99"/>
      <c r="W470" s="99"/>
      <c r="X470" s="100"/>
      <c r="Y470" s="197" t="s">
        <v>13</v>
      </c>
      <c r="Z470" s="198"/>
      <c r="AA470" s="199"/>
      <c r="AB470" s="584" t="s">
        <v>14</v>
      </c>
      <c r="AC470" s="584"/>
      <c r="AD470" s="584"/>
      <c r="AE470" s="328"/>
      <c r="AF470" s="195"/>
      <c r="AG470" s="195"/>
      <c r="AH470" s="329"/>
      <c r="AI470" s="328"/>
      <c r="AJ470" s="195"/>
      <c r="AK470" s="195"/>
      <c r="AL470" s="195"/>
      <c r="AM470" s="328"/>
      <c r="AN470" s="195"/>
      <c r="AO470" s="195"/>
      <c r="AP470" s="329"/>
      <c r="AQ470" s="328"/>
      <c r="AR470" s="195"/>
      <c r="AS470" s="195"/>
      <c r="AT470" s="329"/>
      <c r="AU470" s="195"/>
      <c r="AV470" s="195"/>
      <c r="AW470" s="195"/>
      <c r="AX470" s="196"/>
    </row>
    <row r="471" spans="1:50" ht="18.75" hidden="1" customHeight="1" x14ac:dyDescent="0.15">
      <c r="A471" s="177"/>
      <c r="B471" s="174"/>
      <c r="C471" s="168"/>
      <c r="D471" s="174"/>
      <c r="E471" s="330" t="s">
        <v>197</v>
      </c>
      <c r="F471" s="331"/>
      <c r="G471" s="332" t="s">
        <v>194</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4" t="s">
        <v>195</v>
      </c>
      <c r="AF471" s="325"/>
      <c r="AG471" s="325"/>
      <c r="AH471" s="326"/>
      <c r="AI471" s="327" t="s">
        <v>334</v>
      </c>
      <c r="AJ471" s="327"/>
      <c r="AK471" s="327"/>
      <c r="AL471" s="147"/>
      <c r="AM471" s="327" t="s">
        <v>347</v>
      </c>
      <c r="AN471" s="327"/>
      <c r="AO471" s="327"/>
      <c r="AP471" s="147"/>
      <c r="AQ471" s="147" t="s">
        <v>187</v>
      </c>
      <c r="AR471" s="118"/>
      <c r="AS471" s="118"/>
      <c r="AT471" s="119"/>
      <c r="AU471" s="124" t="s">
        <v>133</v>
      </c>
      <c r="AV471" s="124"/>
      <c r="AW471" s="124"/>
      <c r="AX471" s="125"/>
    </row>
    <row r="472" spans="1:50" ht="18.75" hidden="1" customHeight="1" x14ac:dyDescent="0.15">
      <c r="A472" s="177"/>
      <c r="B472" s="174"/>
      <c r="C472" s="168"/>
      <c r="D472" s="174"/>
      <c r="E472" s="330"/>
      <c r="F472" s="331"/>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188</v>
      </c>
      <c r="AH472" s="122"/>
      <c r="AI472" s="144"/>
      <c r="AJ472" s="144"/>
      <c r="AK472" s="144"/>
      <c r="AL472" s="142"/>
      <c r="AM472" s="144"/>
      <c r="AN472" s="144"/>
      <c r="AO472" s="144"/>
      <c r="AP472" s="142"/>
      <c r="AQ472" s="595"/>
      <c r="AR472" s="188"/>
      <c r="AS472" s="121" t="s">
        <v>188</v>
      </c>
      <c r="AT472" s="122"/>
      <c r="AU472" s="188"/>
      <c r="AV472" s="188"/>
      <c r="AW472" s="121" t="s">
        <v>177</v>
      </c>
      <c r="AX472" s="183"/>
    </row>
    <row r="473" spans="1:50" ht="23.25" hidden="1" customHeight="1" x14ac:dyDescent="0.15">
      <c r="A473" s="177"/>
      <c r="B473" s="174"/>
      <c r="C473" s="168"/>
      <c r="D473" s="174"/>
      <c r="E473" s="330"/>
      <c r="F473" s="331"/>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28"/>
      <c r="AF473" s="195"/>
      <c r="AG473" s="195"/>
      <c r="AH473" s="195"/>
      <c r="AI473" s="328"/>
      <c r="AJ473" s="195"/>
      <c r="AK473" s="195"/>
      <c r="AL473" s="195"/>
      <c r="AM473" s="328"/>
      <c r="AN473" s="195"/>
      <c r="AO473" s="195"/>
      <c r="AP473" s="329"/>
      <c r="AQ473" s="328"/>
      <c r="AR473" s="195"/>
      <c r="AS473" s="195"/>
      <c r="AT473" s="329"/>
      <c r="AU473" s="195"/>
      <c r="AV473" s="195"/>
      <c r="AW473" s="195"/>
      <c r="AX473" s="196"/>
    </row>
    <row r="474" spans="1:50" ht="23.25" hidden="1" customHeight="1" x14ac:dyDescent="0.15">
      <c r="A474" s="177"/>
      <c r="B474" s="174"/>
      <c r="C474" s="168"/>
      <c r="D474" s="174"/>
      <c r="E474" s="330"/>
      <c r="F474" s="331"/>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28"/>
      <c r="AF474" s="195"/>
      <c r="AG474" s="195"/>
      <c r="AH474" s="329"/>
      <c r="AI474" s="328"/>
      <c r="AJ474" s="195"/>
      <c r="AK474" s="195"/>
      <c r="AL474" s="195"/>
      <c r="AM474" s="328"/>
      <c r="AN474" s="195"/>
      <c r="AO474" s="195"/>
      <c r="AP474" s="329"/>
      <c r="AQ474" s="328"/>
      <c r="AR474" s="195"/>
      <c r="AS474" s="195"/>
      <c r="AT474" s="329"/>
      <c r="AU474" s="195"/>
      <c r="AV474" s="195"/>
      <c r="AW474" s="195"/>
      <c r="AX474" s="196"/>
    </row>
    <row r="475" spans="1:50" ht="23.25" hidden="1" customHeight="1" x14ac:dyDescent="0.15">
      <c r="A475" s="177"/>
      <c r="B475" s="174"/>
      <c r="C475" s="168"/>
      <c r="D475" s="174"/>
      <c r="E475" s="330"/>
      <c r="F475" s="331"/>
      <c r="G475" s="98"/>
      <c r="H475" s="99"/>
      <c r="I475" s="99"/>
      <c r="J475" s="99"/>
      <c r="K475" s="99"/>
      <c r="L475" s="99"/>
      <c r="M475" s="99"/>
      <c r="N475" s="99"/>
      <c r="O475" s="99"/>
      <c r="P475" s="99"/>
      <c r="Q475" s="99"/>
      <c r="R475" s="99"/>
      <c r="S475" s="99"/>
      <c r="T475" s="99"/>
      <c r="U475" s="99"/>
      <c r="V475" s="99"/>
      <c r="W475" s="99"/>
      <c r="X475" s="100"/>
      <c r="Y475" s="197" t="s">
        <v>13</v>
      </c>
      <c r="Z475" s="198"/>
      <c r="AA475" s="199"/>
      <c r="AB475" s="584" t="s">
        <v>14</v>
      </c>
      <c r="AC475" s="584"/>
      <c r="AD475" s="584"/>
      <c r="AE475" s="328"/>
      <c r="AF475" s="195"/>
      <c r="AG475" s="195"/>
      <c r="AH475" s="329"/>
      <c r="AI475" s="328"/>
      <c r="AJ475" s="195"/>
      <c r="AK475" s="195"/>
      <c r="AL475" s="195"/>
      <c r="AM475" s="328"/>
      <c r="AN475" s="195"/>
      <c r="AO475" s="195"/>
      <c r="AP475" s="329"/>
      <c r="AQ475" s="328"/>
      <c r="AR475" s="195"/>
      <c r="AS475" s="195"/>
      <c r="AT475" s="329"/>
      <c r="AU475" s="195"/>
      <c r="AV475" s="195"/>
      <c r="AW475" s="195"/>
      <c r="AX475" s="196"/>
    </row>
    <row r="476" spans="1:50" ht="18.75" hidden="1" customHeight="1" x14ac:dyDescent="0.15">
      <c r="A476" s="177"/>
      <c r="B476" s="174"/>
      <c r="C476" s="168"/>
      <c r="D476" s="174"/>
      <c r="E476" s="330" t="s">
        <v>197</v>
      </c>
      <c r="F476" s="331"/>
      <c r="G476" s="332" t="s">
        <v>194</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4" t="s">
        <v>195</v>
      </c>
      <c r="AF476" s="325"/>
      <c r="AG476" s="325"/>
      <c r="AH476" s="326"/>
      <c r="AI476" s="327" t="s">
        <v>334</v>
      </c>
      <c r="AJ476" s="327"/>
      <c r="AK476" s="327"/>
      <c r="AL476" s="147"/>
      <c r="AM476" s="327" t="s">
        <v>347</v>
      </c>
      <c r="AN476" s="327"/>
      <c r="AO476" s="327"/>
      <c r="AP476" s="147"/>
      <c r="AQ476" s="147" t="s">
        <v>187</v>
      </c>
      <c r="AR476" s="118"/>
      <c r="AS476" s="118"/>
      <c r="AT476" s="119"/>
      <c r="AU476" s="124" t="s">
        <v>133</v>
      </c>
      <c r="AV476" s="124"/>
      <c r="AW476" s="124"/>
      <c r="AX476" s="125"/>
    </row>
    <row r="477" spans="1:50" ht="18.75" hidden="1" customHeight="1" x14ac:dyDescent="0.15">
      <c r="A477" s="177"/>
      <c r="B477" s="174"/>
      <c r="C477" s="168"/>
      <c r="D477" s="174"/>
      <c r="E477" s="330"/>
      <c r="F477" s="331"/>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188</v>
      </c>
      <c r="AH477" s="122"/>
      <c r="AI477" s="144"/>
      <c r="AJ477" s="144"/>
      <c r="AK477" s="144"/>
      <c r="AL477" s="142"/>
      <c r="AM477" s="144"/>
      <c r="AN477" s="144"/>
      <c r="AO477" s="144"/>
      <c r="AP477" s="142"/>
      <c r="AQ477" s="595"/>
      <c r="AR477" s="188"/>
      <c r="AS477" s="121" t="s">
        <v>188</v>
      </c>
      <c r="AT477" s="122"/>
      <c r="AU477" s="188"/>
      <c r="AV477" s="188"/>
      <c r="AW477" s="121" t="s">
        <v>177</v>
      </c>
      <c r="AX477" s="183"/>
    </row>
    <row r="478" spans="1:50" ht="23.25" hidden="1" customHeight="1" x14ac:dyDescent="0.15">
      <c r="A478" s="177"/>
      <c r="B478" s="174"/>
      <c r="C478" s="168"/>
      <c r="D478" s="174"/>
      <c r="E478" s="330"/>
      <c r="F478" s="331"/>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28"/>
      <c r="AF478" s="195"/>
      <c r="AG478" s="195"/>
      <c r="AH478" s="195"/>
      <c r="AI478" s="328"/>
      <c r="AJ478" s="195"/>
      <c r="AK478" s="195"/>
      <c r="AL478" s="195"/>
      <c r="AM478" s="328"/>
      <c r="AN478" s="195"/>
      <c r="AO478" s="195"/>
      <c r="AP478" s="329"/>
      <c r="AQ478" s="328"/>
      <c r="AR478" s="195"/>
      <c r="AS478" s="195"/>
      <c r="AT478" s="329"/>
      <c r="AU478" s="195"/>
      <c r="AV478" s="195"/>
      <c r="AW478" s="195"/>
      <c r="AX478" s="196"/>
    </row>
    <row r="479" spans="1:50" ht="23.25" hidden="1" customHeight="1" x14ac:dyDescent="0.15">
      <c r="A479" s="177"/>
      <c r="B479" s="174"/>
      <c r="C479" s="168"/>
      <c r="D479" s="174"/>
      <c r="E479" s="330"/>
      <c r="F479" s="331"/>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28"/>
      <c r="AF479" s="195"/>
      <c r="AG479" s="195"/>
      <c r="AH479" s="329"/>
      <c r="AI479" s="328"/>
      <c r="AJ479" s="195"/>
      <c r="AK479" s="195"/>
      <c r="AL479" s="195"/>
      <c r="AM479" s="328"/>
      <c r="AN479" s="195"/>
      <c r="AO479" s="195"/>
      <c r="AP479" s="329"/>
      <c r="AQ479" s="328"/>
      <c r="AR479" s="195"/>
      <c r="AS479" s="195"/>
      <c r="AT479" s="329"/>
      <c r="AU479" s="195"/>
      <c r="AV479" s="195"/>
      <c r="AW479" s="195"/>
      <c r="AX479" s="196"/>
    </row>
    <row r="480" spans="1:50" ht="23.25" hidden="1" customHeight="1" x14ac:dyDescent="0.15">
      <c r="A480" s="177"/>
      <c r="B480" s="174"/>
      <c r="C480" s="168"/>
      <c r="D480" s="174"/>
      <c r="E480" s="330"/>
      <c r="F480" s="331"/>
      <c r="G480" s="98"/>
      <c r="H480" s="99"/>
      <c r="I480" s="99"/>
      <c r="J480" s="99"/>
      <c r="K480" s="99"/>
      <c r="L480" s="99"/>
      <c r="M480" s="99"/>
      <c r="N480" s="99"/>
      <c r="O480" s="99"/>
      <c r="P480" s="99"/>
      <c r="Q480" s="99"/>
      <c r="R480" s="99"/>
      <c r="S480" s="99"/>
      <c r="T480" s="99"/>
      <c r="U480" s="99"/>
      <c r="V480" s="99"/>
      <c r="W480" s="99"/>
      <c r="X480" s="100"/>
      <c r="Y480" s="197" t="s">
        <v>13</v>
      </c>
      <c r="Z480" s="198"/>
      <c r="AA480" s="199"/>
      <c r="AB480" s="584" t="s">
        <v>14</v>
      </c>
      <c r="AC480" s="584"/>
      <c r="AD480" s="584"/>
      <c r="AE480" s="328"/>
      <c r="AF480" s="195"/>
      <c r="AG480" s="195"/>
      <c r="AH480" s="329"/>
      <c r="AI480" s="328"/>
      <c r="AJ480" s="195"/>
      <c r="AK480" s="195"/>
      <c r="AL480" s="195"/>
      <c r="AM480" s="328"/>
      <c r="AN480" s="195"/>
      <c r="AO480" s="195"/>
      <c r="AP480" s="329"/>
      <c r="AQ480" s="328"/>
      <c r="AR480" s="195"/>
      <c r="AS480" s="195"/>
      <c r="AT480" s="329"/>
      <c r="AU480" s="195"/>
      <c r="AV480" s="195"/>
      <c r="AW480" s="195"/>
      <c r="AX480" s="196"/>
    </row>
    <row r="481" spans="1:50" ht="23.85" hidden="1" customHeight="1" x14ac:dyDescent="0.15">
      <c r="A481" s="177"/>
      <c r="B481" s="174"/>
      <c r="C481" s="168"/>
      <c r="D481" s="174"/>
      <c r="E481" s="110" t="s">
        <v>330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325</v>
      </c>
      <c r="F484" s="163"/>
      <c r="G484" s="906" t="s">
        <v>207</v>
      </c>
      <c r="H484" s="111"/>
      <c r="I484" s="111"/>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77"/>
      <c r="B485" s="174"/>
      <c r="C485" s="168"/>
      <c r="D485" s="174"/>
      <c r="E485" s="330" t="s">
        <v>196</v>
      </c>
      <c r="F485" s="331"/>
      <c r="G485" s="332" t="s">
        <v>193</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4" t="s">
        <v>195</v>
      </c>
      <c r="AF485" s="325"/>
      <c r="AG485" s="325"/>
      <c r="AH485" s="326"/>
      <c r="AI485" s="327" t="s">
        <v>334</v>
      </c>
      <c r="AJ485" s="327"/>
      <c r="AK485" s="327"/>
      <c r="AL485" s="147"/>
      <c r="AM485" s="327" t="s">
        <v>347</v>
      </c>
      <c r="AN485" s="327"/>
      <c r="AO485" s="327"/>
      <c r="AP485" s="147"/>
      <c r="AQ485" s="147" t="s">
        <v>187</v>
      </c>
      <c r="AR485" s="118"/>
      <c r="AS485" s="118"/>
      <c r="AT485" s="119"/>
      <c r="AU485" s="124" t="s">
        <v>133</v>
      </c>
      <c r="AV485" s="124"/>
      <c r="AW485" s="124"/>
      <c r="AX485" s="125"/>
    </row>
    <row r="486" spans="1:50" ht="18.75" hidden="1" customHeight="1" x14ac:dyDescent="0.15">
      <c r="A486" s="177"/>
      <c r="B486" s="174"/>
      <c r="C486" s="168"/>
      <c r="D486" s="174"/>
      <c r="E486" s="330"/>
      <c r="F486" s="331"/>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188</v>
      </c>
      <c r="AH486" s="122"/>
      <c r="AI486" s="144"/>
      <c r="AJ486" s="144"/>
      <c r="AK486" s="144"/>
      <c r="AL486" s="142"/>
      <c r="AM486" s="144"/>
      <c r="AN486" s="144"/>
      <c r="AO486" s="144"/>
      <c r="AP486" s="142"/>
      <c r="AQ486" s="595"/>
      <c r="AR486" s="188"/>
      <c r="AS486" s="121" t="s">
        <v>188</v>
      </c>
      <c r="AT486" s="122"/>
      <c r="AU486" s="188"/>
      <c r="AV486" s="188"/>
      <c r="AW486" s="121" t="s">
        <v>177</v>
      </c>
      <c r="AX486" s="183"/>
    </row>
    <row r="487" spans="1:50" ht="23.25" hidden="1" customHeight="1" x14ac:dyDescent="0.15">
      <c r="A487" s="177"/>
      <c r="B487" s="174"/>
      <c r="C487" s="168"/>
      <c r="D487" s="174"/>
      <c r="E487" s="330"/>
      <c r="F487" s="331"/>
      <c r="G487" s="92"/>
      <c r="H487" s="93"/>
      <c r="I487" s="93"/>
      <c r="J487" s="93"/>
      <c r="K487" s="93"/>
      <c r="L487" s="93"/>
      <c r="M487" s="93"/>
      <c r="N487" s="93"/>
      <c r="O487" s="93"/>
      <c r="P487" s="93"/>
      <c r="Q487" s="93"/>
      <c r="R487" s="93"/>
      <c r="S487" s="93"/>
      <c r="T487" s="93"/>
      <c r="U487" s="93"/>
      <c r="V487" s="93"/>
      <c r="W487" s="93"/>
      <c r="X487" s="94"/>
      <c r="Y487" s="189" t="s">
        <v>12</v>
      </c>
      <c r="Z487" s="190"/>
      <c r="AA487" s="191"/>
      <c r="AB487" s="201"/>
      <c r="AC487" s="201"/>
      <c r="AD487" s="201"/>
      <c r="AE487" s="328"/>
      <c r="AF487" s="195"/>
      <c r="AG487" s="195"/>
      <c r="AH487" s="195"/>
      <c r="AI487" s="328"/>
      <c r="AJ487" s="195"/>
      <c r="AK487" s="195"/>
      <c r="AL487" s="195"/>
      <c r="AM487" s="328"/>
      <c r="AN487" s="195"/>
      <c r="AO487" s="195"/>
      <c r="AP487" s="329"/>
      <c r="AQ487" s="328"/>
      <c r="AR487" s="195"/>
      <c r="AS487" s="195"/>
      <c r="AT487" s="329"/>
      <c r="AU487" s="195"/>
      <c r="AV487" s="195"/>
      <c r="AW487" s="195"/>
      <c r="AX487" s="196"/>
    </row>
    <row r="488" spans="1:50" ht="23.25" hidden="1" customHeight="1" x14ac:dyDescent="0.15">
      <c r="A488" s="177"/>
      <c r="B488" s="174"/>
      <c r="C488" s="168"/>
      <c r="D488" s="174"/>
      <c r="E488" s="330"/>
      <c r="F488" s="331"/>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c r="AC488" s="193"/>
      <c r="AD488" s="193"/>
      <c r="AE488" s="328"/>
      <c r="AF488" s="195"/>
      <c r="AG488" s="195"/>
      <c r="AH488" s="329"/>
      <c r="AI488" s="328"/>
      <c r="AJ488" s="195"/>
      <c r="AK488" s="195"/>
      <c r="AL488" s="195"/>
      <c r="AM488" s="328"/>
      <c r="AN488" s="195"/>
      <c r="AO488" s="195"/>
      <c r="AP488" s="329"/>
      <c r="AQ488" s="328"/>
      <c r="AR488" s="195"/>
      <c r="AS488" s="195"/>
      <c r="AT488" s="329"/>
      <c r="AU488" s="195"/>
      <c r="AV488" s="195"/>
      <c r="AW488" s="195"/>
      <c r="AX488" s="196"/>
    </row>
    <row r="489" spans="1:50" ht="23.25" hidden="1" customHeight="1" x14ac:dyDescent="0.15">
      <c r="A489" s="177"/>
      <c r="B489" s="174"/>
      <c r="C489" s="168"/>
      <c r="D489" s="174"/>
      <c r="E489" s="330"/>
      <c r="F489" s="331"/>
      <c r="G489" s="98"/>
      <c r="H489" s="99"/>
      <c r="I489" s="99"/>
      <c r="J489" s="99"/>
      <c r="K489" s="99"/>
      <c r="L489" s="99"/>
      <c r="M489" s="99"/>
      <c r="N489" s="99"/>
      <c r="O489" s="99"/>
      <c r="P489" s="99"/>
      <c r="Q489" s="99"/>
      <c r="R489" s="99"/>
      <c r="S489" s="99"/>
      <c r="T489" s="99"/>
      <c r="U489" s="99"/>
      <c r="V489" s="99"/>
      <c r="W489" s="99"/>
      <c r="X489" s="100"/>
      <c r="Y489" s="197" t="s">
        <v>13</v>
      </c>
      <c r="Z489" s="198"/>
      <c r="AA489" s="199"/>
      <c r="AB489" s="584" t="s">
        <v>178</v>
      </c>
      <c r="AC489" s="584"/>
      <c r="AD489" s="584"/>
      <c r="AE489" s="328"/>
      <c r="AF489" s="195"/>
      <c r="AG489" s="195"/>
      <c r="AH489" s="329"/>
      <c r="AI489" s="328"/>
      <c r="AJ489" s="195"/>
      <c r="AK489" s="195"/>
      <c r="AL489" s="195"/>
      <c r="AM489" s="328"/>
      <c r="AN489" s="195"/>
      <c r="AO489" s="195"/>
      <c r="AP489" s="329"/>
      <c r="AQ489" s="328"/>
      <c r="AR489" s="195"/>
      <c r="AS489" s="195"/>
      <c r="AT489" s="329"/>
      <c r="AU489" s="195"/>
      <c r="AV489" s="195"/>
      <c r="AW489" s="195"/>
      <c r="AX489" s="196"/>
    </row>
    <row r="490" spans="1:50" ht="18.75" hidden="1" customHeight="1" x14ac:dyDescent="0.15">
      <c r="A490" s="177"/>
      <c r="B490" s="174"/>
      <c r="C490" s="168"/>
      <c r="D490" s="174"/>
      <c r="E490" s="330" t="s">
        <v>196</v>
      </c>
      <c r="F490" s="331"/>
      <c r="G490" s="332" t="s">
        <v>193</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4" t="s">
        <v>195</v>
      </c>
      <c r="AF490" s="325"/>
      <c r="AG490" s="325"/>
      <c r="AH490" s="326"/>
      <c r="AI490" s="327" t="s">
        <v>334</v>
      </c>
      <c r="AJ490" s="327"/>
      <c r="AK490" s="327"/>
      <c r="AL490" s="147"/>
      <c r="AM490" s="327" t="s">
        <v>347</v>
      </c>
      <c r="AN490" s="327"/>
      <c r="AO490" s="327"/>
      <c r="AP490" s="147"/>
      <c r="AQ490" s="147" t="s">
        <v>187</v>
      </c>
      <c r="AR490" s="118"/>
      <c r="AS490" s="118"/>
      <c r="AT490" s="119"/>
      <c r="AU490" s="124" t="s">
        <v>133</v>
      </c>
      <c r="AV490" s="124"/>
      <c r="AW490" s="124"/>
      <c r="AX490" s="125"/>
    </row>
    <row r="491" spans="1:50" ht="18.75" hidden="1" customHeight="1" x14ac:dyDescent="0.15">
      <c r="A491" s="177"/>
      <c r="B491" s="174"/>
      <c r="C491" s="168"/>
      <c r="D491" s="174"/>
      <c r="E491" s="330"/>
      <c r="F491" s="331"/>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188</v>
      </c>
      <c r="AH491" s="122"/>
      <c r="AI491" s="144"/>
      <c r="AJ491" s="144"/>
      <c r="AK491" s="144"/>
      <c r="AL491" s="142"/>
      <c r="AM491" s="144"/>
      <c r="AN491" s="144"/>
      <c r="AO491" s="144"/>
      <c r="AP491" s="142"/>
      <c r="AQ491" s="595"/>
      <c r="AR491" s="188"/>
      <c r="AS491" s="121" t="s">
        <v>188</v>
      </c>
      <c r="AT491" s="122"/>
      <c r="AU491" s="188"/>
      <c r="AV491" s="188"/>
      <c r="AW491" s="121" t="s">
        <v>177</v>
      </c>
      <c r="AX491" s="183"/>
    </row>
    <row r="492" spans="1:50" ht="23.25" hidden="1" customHeight="1" x14ac:dyDescent="0.15">
      <c r="A492" s="177"/>
      <c r="B492" s="174"/>
      <c r="C492" s="168"/>
      <c r="D492" s="174"/>
      <c r="E492" s="330"/>
      <c r="F492" s="331"/>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28"/>
      <c r="AF492" s="195"/>
      <c r="AG492" s="195"/>
      <c r="AH492" s="195"/>
      <c r="AI492" s="328"/>
      <c r="AJ492" s="195"/>
      <c r="AK492" s="195"/>
      <c r="AL492" s="195"/>
      <c r="AM492" s="328"/>
      <c r="AN492" s="195"/>
      <c r="AO492" s="195"/>
      <c r="AP492" s="329"/>
      <c r="AQ492" s="328"/>
      <c r="AR492" s="195"/>
      <c r="AS492" s="195"/>
      <c r="AT492" s="329"/>
      <c r="AU492" s="195"/>
      <c r="AV492" s="195"/>
      <c r="AW492" s="195"/>
      <c r="AX492" s="196"/>
    </row>
    <row r="493" spans="1:50" ht="23.25" hidden="1" customHeight="1" x14ac:dyDescent="0.15">
      <c r="A493" s="177"/>
      <c r="B493" s="174"/>
      <c r="C493" s="168"/>
      <c r="D493" s="174"/>
      <c r="E493" s="330"/>
      <c r="F493" s="331"/>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28"/>
      <c r="AF493" s="195"/>
      <c r="AG493" s="195"/>
      <c r="AH493" s="329"/>
      <c r="AI493" s="328"/>
      <c r="AJ493" s="195"/>
      <c r="AK493" s="195"/>
      <c r="AL493" s="195"/>
      <c r="AM493" s="328"/>
      <c r="AN493" s="195"/>
      <c r="AO493" s="195"/>
      <c r="AP493" s="329"/>
      <c r="AQ493" s="328"/>
      <c r="AR493" s="195"/>
      <c r="AS493" s="195"/>
      <c r="AT493" s="329"/>
      <c r="AU493" s="195"/>
      <c r="AV493" s="195"/>
      <c r="AW493" s="195"/>
      <c r="AX493" s="196"/>
    </row>
    <row r="494" spans="1:50" ht="23.25" hidden="1" customHeight="1" x14ac:dyDescent="0.15">
      <c r="A494" s="177"/>
      <c r="B494" s="174"/>
      <c r="C494" s="168"/>
      <c r="D494" s="174"/>
      <c r="E494" s="330"/>
      <c r="F494" s="331"/>
      <c r="G494" s="98"/>
      <c r="H494" s="99"/>
      <c r="I494" s="99"/>
      <c r="J494" s="99"/>
      <c r="K494" s="99"/>
      <c r="L494" s="99"/>
      <c r="M494" s="99"/>
      <c r="N494" s="99"/>
      <c r="O494" s="99"/>
      <c r="P494" s="99"/>
      <c r="Q494" s="99"/>
      <c r="R494" s="99"/>
      <c r="S494" s="99"/>
      <c r="T494" s="99"/>
      <c r="U494" s="99"/>
      <c r="V494" s="99"/>
      <c r="W494" s="99"/>
      <c r="X494" s="100"/>
      <c r="Y494" s="197" t="s">
        <v>13</v>
      </c>
      <c r="Z494" s="198"/>
      <c r="AA494" s="199"/>
      <c r="AB494" s="584" t="s">
        <v>178</v>
      </c>
      <c r="AC494" s="584"/>
      <c r="AD494" s="584"/>
      <c r="AE494" s="328"/>
      <c r="AF494" s="195"/>
      <c r="AG494" s="195"/>
      <c r="AH494" s="329"/>
      <c r="AI494" s="328"/>
      <c r="AJ494" s="195"/>
      <c r="AK494" s="195"/>
      <c r="AL494" s="195"/>
      <c r="AM494" s="328"/>
      <c r="AN494" s="195"/>
      <c r="AO494" s="195"/>
      <c r="AP494" s="329"/>
      <c r="AQ494" s="328"/>
      <c r="AR494" s="195"/>
      <c r="AS494" s="195"/>
      <c r="AT494" s="329"/>
      <c r="AU494" s="195"/>
      <c r="AV494" s="195"/>
      <c r="AW494" s="195"/>
      <c r="AX494" s="196"/>
    </row>
    <row r="495" spans="1:50" ht="18.75" hidden="1" customHeight="1" x14ac:dyDescent="0.15">
      <c r="A495" s="177"/>
      <c r="B495" s="174"/>
      <c r="C495" s="168"/>
      <c r="D495" s="174"/>
      <c r="E495" s="330" t="s">
        <v>196</v>
      </c>
      <c r="F495" s="331"/>
      <c r="G495" s="332" t="s">
        <v>193</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4" t="s">
        <v>195</v>
      </c>
      <c r="AF495" s="325"/>
      <c r="AG495" s="325"/>
      <c r="AH495" s="326"/>
      <c r="AI495" s="327" t="s">
        <v>334</v>
      </c>
      <c r="AJ495" s="327"/>
      <c r="AK495" s="327"/>
      <c r="AL495" s="147"/>
      <c r="AM495" s="327" t="s">
        <v>347</v>
      </c>
      <c r="AN495" s="327"/>
      <c r="AO495" s="327"/>
      <c r="AP495" s="147"/>
      <c r="AQ495" s="147" t="s">
        <v>187</v>
      </c>
      <c r="AR495" s="118"/>
      <c r="AS495" s="118"/>
      <c r="AT495" s="119"/>
      <c r="AU495" s="124" t="s">
        <v>133</v>
      </c>
      <c r="AV495" s="124"/>
      <c r="AW495" s="124"/>
      <c r="AX495" s="125"/>
    </row>
    <row r="496" spans="1:50" ht="18.75" hidden="1" customHeight="1" x14ac:dyDescent="0.15">
      <c r="A496" s="177"/>
      <c r="B496" s="174"/>
      <c r="C496" s="168"/>
      <c r="D496" s="174"/>
      <c r="E496" s="330"/>
      <c r="F496" s="331"/>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188</v>
      </c>
      <c r="AH496" s="122"/>
      <c r="AI496" s="144"/>
      <c r="AJ496" s="144"/>
      <c r="AK496" s="144"/>
      <c r="AL496" s="142"/>
      <c r="AM496" s="144"/>
      <c r="AN496" s="144"/>
      <c r="AO496" s="144"/>
      <c r="AP496" s="142"/>
      <c r="AQ496" s="595"/>
      <c r="AR496" s="188"/>
      <c r="AS496" s="121" t="s">
        <v>188</v>
      </c>
      <c r="AT496" s="122"/>
      <c r="AU496" s="188"/>
      <c r="AV496" s="188"/>
      <c r="AW496" s="121" t="s">
        <v>177</v>
      </c>
      <c r="AX496" s="183"/>
    </row>
    <row r="497" spans="1:50" ht="23.25" hidden="1" customHeight="1" x14ac:dyDescent="0.15">
      <c r="A497" s="177"/>
      <c r="B497" s="174"/>
      <c r="C497" s="168"/>
      <c r="D497" s="174"/>
      <c r="E497" s="330"/>
      <c r="F497" s="331"/>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28"/>
      <c r="AF497" s="195"/>
      <c r="AG497" s="195"/>
      <c r="AH497" s="195"/>
      <c r="AI497" s="328"/>
      <c r="AJ497" s="195"/>
      <c r="AK497" s="195"/>
      <c r="AL497" s="195"/>
      <c r="AM497" s="328"/>
      <c r="AN497" s="195"/>
      <c r="AO497" s="195"/>
      <c r="AP497" s="329"/>
      <c r="AQ497" s="328"/>
      <c r="AR497" s="195"/>
      <c r="AS497" s="195"/>
      <c r="AT497" s="329"/>
      <c r="AU497" s="195"/>
      <c r="AV497" s="195"/>
      <c r="AW497" s="195"/>
      <c r="AX497" s="196"/>
    </row>
    <row r="498" spans="1:50" ht="23.25" hidden="1" customHeight="1" x14ac:dyDescent="0.15">
      <c r="A498" s="177"/>
      <c r="B498" s="174"/>
      <c r="C498" s="168"/>
      <c r="D498" s="174"/>
      <c r="E498" s="330"/>
      <c r="F498" s="331"/>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28"/>
      <c r="AF498" s="195"/>
      <c r="AG498" s="195"/>
      <c r="AH498" s="329"/>
      <c r="AI498" s="328"/>
      <c r="AJ498" s="195"/>
      <c r="AK498" s="195"/>
      <c r="AL498" s="195"/>
      <c r="AM498" s="328"/>
      <c r="AN498" s="195"/>
      <c r="AO498" s="195"/>
      <c r="AP498" s="329"/>
      <c r="AQ498" s="328"/>
      <c r="AR498" s="195"/>
      <c r="AS498" s="195"/>
      <c r="AT498" s="329"/>
      <c r="AU498" s="195"/>
      <c r="AV498" s="195"/>
      <c r="AW498" s="195"/>
      <c r="AX498" s="196"/>
    </row>
    <row r="499" spans="1:50" ht="23.25" hidden="1" customHeight="1" x14ac:dyDescent="0.15">
      <c r="A499" s="177"/>
      <c r="B499" s="174"/>
      <c r="C499" s="168"/>
      <c r="D499" s="174"/>
      <c r="E499" s="330"/>
      <c r="F499" s="331"/>
      <c r="G499" s="98"/>
      <c r="H499" s="99"/>
      <c r="I499" s="99"/>
      <c r="J499" s="99"/>
      <c r="K499" s="99"/>
      <c r="L499" s="99"/>
      <c r="M499" s="99"/>
      <c r="N499" s="99"/>
      <c r="O499" s="99"/>
      <c r="P499" s="99"/>
      <c r="Q499" s="99"/>
      <c r="R499" s="99"/>
      <c r="S499" s="99"/>
      <c r="T499" s="99"/>
      <c r="U499" s="99"/>
      <c r="V499" s="99"/>
      <c r="W499" s="99"/>
      <c r="X499" s="100"/>
      <c r="Y499" s="197" t="s">
        <v>13</v>
      </c>
      <c r="Z499" s="198"/>
      <c r="AA499" s="199"/>
      <c r="AB499" s="584" t="s">
        <v>178</v>
      </c>
      <c r="AC499" s="584"/>
      <c r="AD499" s="584"/>
      <c r="AE499" s="328"/>
      <c r="AF499" s="195"/>
      <c r="AG499" s="195"/>
      <c r="AH499" s="329"/>
      <c r="AI499" s="328"/>
      <c r="AJ499" s="195"/>
      <c r="AK499" s="195"/>
      <c r="AL499" s="195"/>
      <c r="AM499" s="328"/>
      <c r="AN499" s="195"/>
      <c r="AO499" s="195"/>
      <c r="AP499" s="329"/>
      <c r="AQ499" s="328"/>
      <c r="AR499" s="195"/>
      <c r="AS499" s="195"/>
      <c r="AT499" s="329"/>
      <c r="AU499" s="195"/>
      <c r="AV499" s="195"/>
      <c r="AW499" s="195"/>
      <c r="AX499" s="196"/>
    </row>
    <row r="500" spans="1:50" ht="18.75" hidden="1" customHeight="1" x14ac:dyDescent="0.15">
      <c r="A500" s="177"/>
      <c r="B500" s="174"/>
      <c r="C500" s="168"/>
      <c r="D500" s="174"/>
      <c r="E500" s="330" t="s">
        <v>196</v>
      </c>
      <c r="F500" s="331"/>
      <c r="G500" s="332" t="s">
        <v>193</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4" t="s">
        <v>195</v>
      </c>
      <c r="AF500" s="325"/>
      <c r="AG500" s="325"/>
      <c r="AH500" s="326"/>
      <c r="AI500" s="327" t="s">
        <v>334</v>
      </c>
      <c r="AJ500" s="327"/>
      <c r="AK500" s="327"/>
      <c r="AL500" s="147"/>
      <c r="AM500" s="327" t="s">
        <v>347</v>
      </c>
      <c r="AN500" s="327"/>
      <c r="AO500" s="327"/>
      <c r="AP500" s="147"/>
      <c r="AQ500" s="147" t="s">
        <v>187</v>
      </c>
      <c r="AR500" s="118"/>
      <c r="AS500" s="118"/>
      <c r="AT500" s="119"/>
      <c r="AU500" s="124" t="s">
        <v>133</v>
      </c>
      <c r="AV500" s="124"/>
      <c r="AW500" s="124"/>
      <c r="AX500" s="125"/>
    </row>
    <row r="501" spans="1:50" ht="18.75" hidden="1" customHeight="1" x14ac:dyDescent="0.15">
      <c r="A501" s="177"/>
      <c r="B501" s="174"/>
      <c r="C501" s="168"/>
      <c r="D501" s="174"/>
      <c r="E501" s="330"/>
      <c r="F501" s="331"/>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188</v>
      </c>
      <c r="AH501" s="122"/>
      <c r="AI501" s="144"/>
      <c r="AJ501" s="144"/>
      <c r="AK501" s="144"/>
      <c r="AL501" s="142"/>
      <c r="AM501" s="144"/>
      <c r="AN501" s="144"/>
      <c r="AO501" s="144"/>
      <c r="AP501" s="142"/>
      <c r="AQ501" s="595"/>
      <c r="AR501" s="188"/>
      <c r="AS501" s="121" t="s">
        <v>188</v>
      </c>
      <c r="AT501" s="122"/>
      <c r="AU501" s="188"/>
      <c r="AV501" s="188"/>
      <c r="AW501" s="121" t="s">
        <v>177</v>
      </c>
      <c r="AX501" s="183"/>
    </row>
    <row r="502" spans="1:50" ht="23.25" hidden="1" customHeight="1" x14ac:dyDescent="0.15">
      <c r="A502" s="177"/>
      <c r="B502" s="174"/>
      <c r="C502" s="168"/>
      <c r="D502" s="174"/>
      <c r="E502" s="330"/>
      <c r="F502" s="331"/>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28"/>
      <c r="AF502" s="195"/>
      <c r="AG502" s="195"/>
      <c r="AH502" s="195"/>
      <c r="AI502" s="328"/>
      <c r="AJ502" s="195"/>
      <c r="AK502" s="195"/>
      <c r="AL502" s="195"/>
      <c r="AM502" s="328"/>
      <c r="AN502" s="195"/>
      <c r="AO502" s="195"/>
      <c r="AP502" s="329"/>
      <c r="AQ502" s="328"/>
      <c r="AR502" s="195"/>
      <c r="AS502" s="195"/>
      <c r="AT502" s="329"/>
      <c r="AU502" s="195"/>
      <c r="AV502" s="195"/>
      <c r="AW502" s="195"/>
      <c r="AX502" s="196"/>
    </row>
    <row r="503" spans="1:50" ht="23.25" hidden="1" customHeight="1" x14ac:dyDescent="0.15">
      <c r="A503" s="177"/>
      <c r="B503" s="174"/>
      <c r="C503" s="168"/>
      <c r="D503" s="174"/>
      <c r="E503" s="330"/>
      <c r="F503" s="331"/>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28"/>
      <c r="AF503" s="195"/>
      <c r="AG503" s="195"/>
      <c r="AH503" s="329"/>
      <c r="AI503" s="328"/>
      <c r="AJ503" s="195"/>
      <c r="AK503" s="195"/>
      <c r="AL503" s="195"/>
      <c r="AM503" s="328"/>
      <c r="AN503" s="195"/>
      <c r="AO503" s="195"/>
      <c r="AP503" s="329"/>
      <c r="AQ503" s="328"/>
      <c r="AR503" s="195"/>
      <c r="AS503" s="195"/>
      <c r="AT503" s="329"/>
      <c r="AU503" s="195"/>
      <c r="AV503" s="195"/>
      <c r="AW503" s="195"/>
      <c r="AX503" s="196"/>
    </row>
    <row r="504" spans="1:50" ht="23.25" hidden="1" customHeight="1" x14ac:dyDescent="0.15">
      <c r="A504" s="177"/>
      <c r="B504" s="174"/>
      <c r="C504" s="168"/>
      <c r="D504" s="174"/>
      <c r="E504" s="330"/>
      <c r="F504" s="331"/>
      <c r="G504" s="98"/>
      <c r="H504" s="99"/>
      <c r="I504" s="99"/>
      <c r="J504" s="99"/>
      <c r="K504" s="99"/>
      <c r="L504" s="99"/>
      <c r="M504" s="99"/>
      <c r="N504" s="99"/>
      <c r="O504" s="99"/>
      <c r="P504" s="99"/>
      <c r="Q504" s="99"/>
      <c r="R504" s="99"/>
      <c r="S504" s="99"/>
      <c r="T504" s="99"/>
      <c r="U504" s="99"/>
      <c r="V504" s="99"/>
      <c r="W504" s="99"/>
      <c r="X504" s="100"/>
      <c r="Y504" s="197" t="s">
        <v>13</v>
      </c>
      <c r="Z504" s="198"/>
      <c r="AA504" s="199"/>
      <c r="AB504" s="584" t="s">
        <v>178</v>
      </c>
      <c r="AC504" s="584"/>
      <c r="AD504" s="584"/>
      <c r="AE504" s="328"/>
      <c r="AF504" s="195"/>
      <c r="AG504" s="195"/>
      <c r="AH504" s="329"/>
      <c r="AI504" s="328"/>
      <c r="AJ504" s="195"/>
      <c r="AK504" s="195"/>
      <c r="AL504" s="195"/>
      <c r="AM504" s="328"/>
      <c r="AN504" s="195"/>
      <c r="AO504" s="195"/>
      <c r="AP504" s="329"/>
      <c r="AQ504" s="328"/>
      <c r="AR504" s="195"/>
      <c r="AS504" s="195"/>
      <c r="AT504" s="329"/>
      <c r="AU504" s="195"/>
      <c r="AV504" s="195"/>
      <c r="AW504" s="195"/>
      <c r="AX504" s="196"/>
    </row>
    <row r="505" spans="1:50" ht="18.75" hidden="1" customHeight="1" x14ac:dyDescent="0.15">
      <c r="A505" s="177"/>
      <c r="B505" s="174"/>
      <c r="C505" s="168"/>
      <c r="D505" s="174"/>
      <c r="E505" s="330" t="s">
        <v>196</v>
      </c>
      <c r="F505" s="331"/>
      <c r="G505" s="332" t="s">
        <v>193</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4" t="s">
        <v>195</v>
      </c>
      <c r="AF505" s="325"/>
      <c r="AG505" s="325"/>
      <c r="AH505" s="326"/>
      <c r="AI505" s="327" t="s">
        <v>334</v>
      </c>
      <c r="AJ505" s="327"/>
      <c r="AK505" s="327"/>
      <c r="AL505" s="147"/>
      <c r="AM505" s="327" t="s">
        <v>347</v>
      </c>
      <c r="AN505" s="327"/>
      <c r="AO505" s="327"/>
      <c r="AP505" s="147"/>
      <c r="AQ505" s="147" t="s">
        <v>187</v>
      </c>
      <c r="AR505" s="118"/>
      <c r="AS505" s="118"/>
      <c r="AT505" s="119"/>
      <c r="AU505" s="124" t="s">
        <v>133</v>
      </c>
      <c r="AV505" s="124"/>
      <c r="AW505" s="124"/>
      <c r="AX505" s="125"/>
    </row>
    <row r="506" spans="1:50" ht="18.75" hidden="1" customHeight="1" x14ac:dyDescent="0.15">
      <c r="A506" s="177"/>
      <c r="B506" s="174"/>
      <c r="C506" s="168"/>
      <c r="D506" s="174"/>
      <c r="E506" s="330"/>
      <c r="F506" s="331"/>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188</v>
      </c>
      <c r="AH506" s="122"/>
      <c r="AI506" s="144"/>
      <c r="AJ506" s="144"/>
      <c r="AK506" s="144"/>
      <c r="AL506" s="142"/>
      <c r="AM506" s="144"/>
      <c r="AN506" s="144"/>
      <c r="AO506" s="144"/>
      <c r="AP506" s="142"/>
      <c r="AQ506" s="595"/>
      <c r="AR506" s="188"/>
      <c r="AS506" s="121" t="s">
        <v>188</v>
      </c>
      <c r="AT506" s="122"/>
      <c r="AU506" s="188"/>
      <c r="AV506" s="188"/>
      <c r="AW506" s="121" t="s">
        <v>177</v>
      </c>
      <c r="AX506" s="183"/>
    </row>
    <row r="507" spans="1:50" ht="23.25" hidden="1" customHeight="1" x14ac:dyDescent="0.15">
      <c r="A507" s="177"/>
      <c r="B507" s="174"/>
      <c r="C507" s="168"/>
      <c r="D507" s="174"/>
      <c r="E507" s="330"/>
      <c r="F507" s="331"/>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28"/>
      <c r="AF507" s="195"/>
      <c r="AG507" s="195"/>
      <c r="AH507" s="195"/>
      <c r="AI507" s="328"/>
      <c r="AJ507" s="195"/>
      <c r="AK507" s="195"/>
      <c r="AL507" s="195"/>
      <c r="AM507" s="328"/>
      <c r="AN507" s="195"/>
      <c r="AO507" s="195"/>
      <c r="AP507" s="329"/>
      <c r="AQ507" s="328"/>
      <c r="AR507" s="195"/>
      <c r="AS507" s="195"/>
      <c r="AT507" s="329"/>
      <c r="AU507" s="195"/>
      <c r="AV507" s="195"/>
      <c r="AW507" s="195"/>
      <c r="AX507" s="196"/>
    </row>
    <row r="508" spans="1:50" ht="23.25" hidden="1" customHeight="1" x14ac:dyDescent="0.15">
      <c r="A508" s="177"/>
      <c r="B508" s="174"/>
      <c r="C508" s="168"/>
      <c r="D508" s="174"/>
      <c r="E508" s="330"/>
      <c r="F508" s="331"/>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28"/>
      <c r="AF508" s="195"/>
      <c r="AG508" s="195"/>
      <c r="AH508" s="329"/>
      <c r="AI508" s="328"/>
      <c r="AJ508" s="195"/>
      <c r="AK508" s="195"/>
      <c r="AL508" s="195"/>
      <c r="AM508" s="328"/>
      <c r="AN508" s="195"/>
      <c r="AO508" s="195"/>
      <c r="AP508" s="329"/>
      <c r="AQ508" s="328"/>
      <c r="AR508" s="195"/>
      <c r="AS508" s="195"/>
      <c r="AT508" s="329"/>
      <c r="AU508" s="195"/>
      <c r="AV508" s="195"/>
      <c r="AW508" s="195"/>
      <c r="AX508" s="196"/>
    </row>
    <row r="509" spans="1:50" ht="23.25" hidden="1" customHeight="1" x14ac:dyDescent="0.15">
      <c r="A509" s="177"/>
      <c r="B509" s="174"/>
      <c r="C509" s="168"/>
      <c r="D509" s="174"/>
      <c r="E509" s="330"/>
      <c r="F509" s="331"/>
      <c r="G509" s="98"/>
      <c r="H509" s="99"/>
      <c r="I509" s="99"/>
      <c r="J509" s="99"/>
      <c r="K509" s="99"/>
      <c r="L509" s="99"/>
      <c r="M509" s="99"/>
      <c r="N509" s="99"/>
      <c r="O509" s="99"/>
      <c r="P509" s="99"/>
      <c r="Q509" s="99"/>
      <c r="R509" s="99"/>
      <c r="S509" s="99"/>
      <c r="T509" s="99"/>
      <c r="U509" s="99"/>
      <c r="V509" s="99"/>
      <c r="W509" s="99"/>
      <c r="X509" s="100"/>
      <c r="Y509" s="197" t="s">
        <v>13</v>
      </c>
      <c r="Z509" s="198"/>
      <c r="AA509" s="199"/>
      <c r="AB509" s="584" t="s">
        <v>178</v>
      </c>
      <c r="AC509" s="584"/>
      <c r="AD509" s="584"/>
      <c r="AE509" s="328"/>
      <c r="AF509" s="195"/>
      <c r="AG509" s="195"/>
      <c r="AH509" s="329"/>
      <c r="AI509" s="328"/>
      <c r="AJ509" s="195"/>
      <c r="AK509" s="195"/>
      <c r="AL509" s="195"/>
      <c r="AM509" s="328"/>
      <c r="AN509" s="195"/>
      <c r="AO509" s="195"/>
      <c r="AP509" s="329"/>
      <c r="AQ509" s="328"/>
      <c r="AR509" s="195"/>
      <c r="AS509" s="195"/>
      <c r="AT509" s="329"/>
      <c r="AU509" s="195"/>
      <c r="AV509" s="195"/>
      <c r="AW509" s="195"/>
      <c r="AX509" s="196"/>
    </row>
    <row r="510" spans="1:50" ht="18.75" hidden="1" customHeight="1" x14ac:dyDescent="0.15">
      <c r="A510" s="177"/>
      <c r="B510" s="174"/>
      <c r="C510" s="168"/>
      <c r="D510" s="174"/>
      <c r="E510" s="330" t="s">
        <v>197</v>
      </c>
      <c r="F510" s="331"/>
      <c r="G510" s="332" t="s">
        <v>194</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4" t="s">
        <v>195</v>
      </c>
      <c r="AF510" s="325"/>
      <c r="AG510" s="325"/>
      <c r="AH510" s="326"/>
      <c r="AI510" s="327" t="s">
        <v>334</v>
      </c>
      <c r="AJ510" s="327"/>
      <c r="AK510" s="327"/>
      <c r="AL510" s="147"/>
      <c r="AM510" s="327" t="s">
        <v>347</v>
      </c>
      <c r="AN510" s="327"/>
      <c r="AO510" s="327"/>
      <c r="AP510" s="147"/>
      <c r="AQ510" s="147" t="s">
        <v>187</v>
      </c>
      <c r="AR510" s="118"/>
      <c r="AS510" s="118"/>
      <c r="AT510" s="119"/>
      <c r="AU510" s="124" t="s">
        <v>133</v>
      </c>
      <c r="AV510" s="124"/>
      <c r="AW510" s="124"/>
      <c r="AX510" s="125"/>
    </row>
    <row r="511" spans="1:50" ht="18.75" hidden="1" customHeight="1" x14ac:dyDescent="0.15">
      <c r="A511" s="177"/>
      <c r="B511" s="174"/>
      <c r="C511" s="168"/>
      <c r="D511" s="174"/>
      <c r="E511" s="330"/>
      <c r="F511" s="331"/>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188</v>
      </c>
      <c r="AH511" s="122"/>
      <c r="AI511" s="144"/>
      <c r="AJ511" s="144"/>
      <c r="AK511" s="144"/>
      <c r="AL511" s="142"/>
      <c r="AM511" s="144"/>
      <c r="AN511" s="144"/>
      <c r="AO511" s="144"/>
      <c r="AP511" s="142"/>
      <c r="AQ511" s="595"/>
      <c r="AR511" s="188"/>
      <c r="AS511" s="121" t="s">
        <v>188</v>
      </c>
      <c r="AT511" s="122"/>
      <c r="AU511" s="188"/>
      <c r="AV511" s="188"/>
      <c r="AW511" s="121" t="s">
        <v>177</v>
      </c>
      <c r="AX511" s="183"/>
    </row>
    <row r="512" spans="1:50" ht="23.25" hidden="1" customHeight="1" x14ac:dyDescent="0.15">
      <c r="A512" s="177"/>
      <c r="B512" s="174"/>
      <c r="C512" s="168"/>
      <c r="D512" s="174"/>
      <c r="E512" s="330"/>
      <c r="F512" s="331"/>
      <c r="G512" s="92"/>
      <c r="H512" s="93"/>
      <c r="I512" s="93"/>
      <c r="J512" s="93"/>
      <c r="K512" s="93"/>
      <c r="L512" s="93"/>
      <c r="M512" s="93"/>
      <c r="N512" s="93"/>
      <c r="O512" s="93"/>
      <c r="P512" s="93"/>
      <c r="Q512" s="93"/>
      <c r="R512" s="93"/>
      <c r="S512" s="93"/>
      <c r="T512" s="93"/>
      <c r="U512" s="93"/>
      <c r="V512" s="93"/>
      <c r="W512" s="93"/>
      <c r="X512" s="94"/>
      <c r="Y512" s="189" t="s">
        <v>12</v>
      </c>
      <c r="Z512" s="190"/>
      <c r="AA512" s="191"/>
      <c r="AB512" s="201"/>
      <c r="AC512" s="201"/>
      <c r="AD512" s="201"/>
      <c r="AE512" s="328"/>
      <c r="AF512" s="195"/>
      <c r="AG512" s="195"/>
      <c r="AH512" s="195"/>
      <c r="AI512" s="328"/>
      <c r="AJ512" s="195"/>
      <c r="AK512" s="195"/>
      <c r="AL512" s="195"/>
      <c r="AM512" s="328"/>
      <c r="AN512" s="195"/>
      <c r="AO512" s="195"/>
      <c r="AP512" s="329"/>
      <c r="AQ512" s="328"/>
      <c r="AR512" s="195"/>
      <c r="AS512" s="195"/>
      <c r="AT512" s="329"/>
      <c r="AU512" s="195"/>
      <c r="AV512" s="195"/>
      <c r="AW512" s="195"/>
      <c r="AX512" s="196"/>
    </row>
    <row r="513" spans="1:50" ht="23.25" hidden="1" customHeight="1" x14ac:dyDescent="0.15">
      <c r="A513" s="177"/>
      <c r="B513" s="174"/>
      <c r="C513" s="168"/>
      <c r="D513" s="174"/>
      <c r="E513" s="330"/>
      <c r="F513" s="331"/>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c r="AC513" s="193"/>
      <c r="AD513" s="193"/>
      <c r="AE513" s="328"/>
      <c r="AF513" s="195"/>
      <c r="AG513" s="195"/>
      <c r="AH513" s="329"/>
      <c r="AI513" s="328"/>
      <c r="AJ513" s="195"/>
      <c r="AK513" s="195"/>
      <c r="AL513" s="195"/>
      <c r="AM513" s="328"/>
      <c r="AN513" s="195"/>
      <c r="AO513" s="195"/>
      <c r="AP513" s="329"/>
      <c r="AQ513" s="328"/>
      <c r="AR513" s="195"/>
      <c r="AS513" s="195"/>
      <c r="AT513" s="329"/>
      <c r="AU513" s="195"/>
      <c r="AV513" s="195"/>
      <c r="AW513" s="195"/>
      <c r="AX513" s="196"/>
    </row>
    <row r="514" spans="1:50" ht="23.25" hidden="1" customHeight="1" x14ac:dyDescent="0.15">
      <c r="A514" s="177"/>
      <c r="B514" s="174"/>
      <c r="C514" s="168"/>
      <c r="D514" s="174"/>
      <c r="E514" s="330"/>
      <c r="F514" s="331"/>
      <c r="G514" s="98"/>
      <c r="H514" s="99"/>
      <c r="I514" s="99"/>
      <c r="J514" s="99"/>
      <c r="K514" s="99"/>
      <c r="L514" s="99"/>
      <c r="M514" s="99"/>
      <c r="N514" s="99"/>
      <c r="O514" s="99"/>
      <c r="P514" s="99"/>
      <c r="Q514" s="99"/>
      <c r="R514" s="99"/>
      <c r="S514" s="99"/>
      <c r="T514" s="99"/>
      <c r="U514" s="99"/>
      <c r="V514" s="99"/>
      <c r="W514" s="99"/>
      <c r="X514" s="100"/>
      <c r="Y514" s="197" t="s">
        <v>13</v>
      </c>
      <c r="Z514" s="198"/>
      <c r="AA514" s="199"/>
      <c r="AB514" s="584" t="s">
        <v>14</v>
      </c>
      <c r="AC514" s="584"/>
      <c r="AD514" s="584"/>
      <c r="AE514" s="328"/>
      <c r="AF514" s="195"/>
      <c r="AG514" s="195"/>
      <c r="AH514" s="329"/>
      <c r="AI514" s="328"/>
      <c r="AJ514" s="195"/>
      <c r="AK514" s="195"/>
      <c r="AL514" s="195"/>
      <c r="AM514" s="328"/>
      <c r="AN514" s="195"/>
      <c r="AO514" s="195"/>
      <c r="AP514" s="329"/>
      <c r="AQ514" s="328"/>
      <c r="AR514" s="195"/>
      <c r="AS514" s="195"/>
      <c r="AT514" s="329"/>
      <c r="AU514" s="195"/>
      <c r="AV514" s="195"/>
      <c r="AW514" s="195"/>
      <c r="AX514" s="196"/>
    </row>
    <row r="515" spans="1:50" ht="18.75" hidden="1" customHeight="1" x14ac:dyDescent="0.15">
      <c r="A515" s="177"/>
      <c r="B515" s="174"/>
      <c r="C515" s="168"/>
      <c r="D515" s="174"/>
      <c r="E515" s="330" t="s">
        <v>197</v>
      </c>
      <c r="F515" s="331"/>
      <c r="G515" s="332" t="s">
        <v>194</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4" t="s">
        <v>195</v>
      </c>
      <c r="AF515" s="325"/>
      <c r="AG515" s="325"/>
      <c r="AH515" s="326"/>
      <c r="AI515" s="327" t="s">
        <v>334</v>
      </c>
      <c r="AJ515" s="327"/>
      <c r="AK515" s="327"/>
      <c r="AL515" s="147"/>
      <c r="AM515" s="327" t="s">
        <v>347</v>
      </c>
      <c r="AN515" s="327"/>
      <c r="AO515" s="327"/>
      <c r="AP515" s="147"/>
      <c r="AQ515" s="147" t="s">
        <v>187</v>
      </c>
      <c r="AR515" s="118"/>
      <c r="AS515" s="118"/>
      <c r="AT515" s="119"/>
      <c r="AU515" s="124" t="s">
        <v>133</v>
      </c>
      <c r="AV515" s="124"/>
      <c r="AW515" s="124"/>
      <c r="AX515" s="125"/>
    </row>
    <row r="516" spans="1:50" ht="18.75" hidden="1" customHeight="1" x14ac:dyDescent="0.15">
      <c r="A516" s="177"/>
      <c r="B516" s="174"/>
      <c r="C516" s="168"/>
      <c r="D516" s="174"/>
      <c r="E516" s="330"/>
      <c r="F516" s="331"/>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188</v>
      </c>
      <c r="AH516" s="122"/>
      <c r="AI516" s="144"/>
      <c r="AJ516" s="144"/>
      <c r="AK516" s="144"/>
      <c r="AL516" s="142"/>
      <c r="AM516" s="144"/>
      <c r="AN516" s="144"/>
      <c r="AO516" s="144"/>
      <c r="AP516" s="142"/>
      <c r="AQ516" s="595"/>
      <c r="AR516" s="188"/>
      <c r="AS516" s="121" t="s">
        <v>188</v>
      </c>
      <c r="AT516" s="122"/>
      <c r="AU516" s="188"/>
      <c r="AV516" s="188"/>
      <c r="AW516" s="121" t="s">
        <v>177</v>
      </c>
      <c r="AX516" s="183"/>
    </row>
    <row r="517" spans="1:50" ht="23.25" hidden="1" customHeight="1" x14ac:dyDescent="0.15">
      <c r="A517" s="177"/>
      <c r="B517" s="174"/>
      <c r="C517" s="168"/>
      <c r="D517" s="174"/>
      <c r="E517" s="330"/>
      <c r="F517" s="331"/>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28"/>
      <c r="AF517" s="195"/>
      <c r="AG517" s="195"/>
      <c r="AH517" s="195"/>
      <c r="AI517" s="328"/>
      <c r="AJ517" s="195"/>
      <c r="AK517" s="195"/>
      <c r="AL517" s="195"/>
      <c r="AM517" s="328"/>
      <c r="AN517" s="195"/>
      <c r="AO517" s="195"/>
      <c r="AP517" s="329"/>
      <c r="AQ517" s="328"/>
      <c r="AR517" s="195"/>
      <c r="AS517" s="195"/>
      <c r="AT517" s="329"/>
      <c r="AU517" s="195"/>
      <c r="AV517" s="195"/>
      <c r="AW517" s="195"/>
      <c r="AX517" s="196"/>
    </row>
    <row r="518" spans="1:50" ht="23.25" hidden="1" customHeight="1" x14ac:dyDescent="0.15">
      <c r="A518" s="177"/>
      <c r="B518" s="174"/>
      <c r="C518" s="168"/>
      <c r="D518" s="174"/>
      <c r="E518" s="330"/>
      <c r="F518" s="331"/>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28"/>
      <c r="AF518" s="195"/>
      <c r="AG518" s="195"/>
      <c r="AH518" s="329"/>
      <c r="AI518" s="328"/>
      <c r="AJ518" s="195"/>
      <c r="AK518" s="195"/>
      <c r="AL518" s="195"/>
      <c r="AM518" s="328"/>
      <c r="AN518" s="195"/>
      <c r="AO518" s="195"/>
      <c r="AP518" s="329"/>
      <c r="AQ518" s="328"/>
      <c r="AR518" s="195"/>
      <c r="AS518" s="195"/>
      <c r="AT518" s="329"/>
      <c r="AU518" s="195"/>
      <c r="AV518" s="195"/>
      <c r="AW518" s="195"/>
      <c r="AX518" s="196"/>
    </row>
    <row r="519" spans="1:50" ht="23.25" hidden="1" customHeight="1" x14ac:dyDescent="0.15">
      <c r="A519" s="177"/>
      <c r="B519" s="174"/>
      <c r="C519" s="168"/>
      <c r="D519" s="174"/>
      <c r="E519" s="330"/>
      <c r="F519" s="331"/>
      <c r="G519" s="98"/>
      <c r="H519" s="99"/>
      <c r="I519" s="99"/>
      <c r="J519" s="99"/>
      <c r="K519" s="99"/>
      <c r="L519" s="99"/>
      <c r="M519" s="99"/>
      <c r="N519" s="99"/>
      <c r="O519" s="99"/>
      <c r="P519" s="99"/>
      <c r="Q519" s="99"/>
      <c r="R519" s="99"/>
      <c r="S519" s="99"/>
      <c r="T519" s="99"/>
      <c r="U519" s="99"/>
      <c r="V519" s="99"/>
      <c r="W519" s="99"/>
      <c r="X519" s="100"/>
      <c r="Y519" s="197" t="s">
        <v>13</v>
      </c>
      <c r="Z519" s="198"/>
      <c r="AA519" s="199"/>
      <c r="AB519" s="584" t="s">
        <v>14</v>
      </c>
      <c r="AC519" s="584"/>
      <c r="AD519" s="584"/>
      <c r="AE519" s="328"/>
      <c r="AF519" s="195"/>
      <c r="AG519" s="195"/>
      <c r="AH519" s="329"/>
      <c r="AI519" s="328"/>
      <c r="AJ519" s="195"/>
      <c r="AK519" s="195"/>
      <c r="AL519" s="195"/>
      <c r="AM519" s="328"/>
      <c r="AN519" s="195"/>
      <c r="AO519" s="195"/>
      <c r="AP519" s="329"/>
      <c r="AQ519" s="328"/>
      <c r="AR519" s="195"/>
      <c r="AS519" s="195"/>
      <c r="AT519" s="329"/>
      <c r="AU519" s="195"/>
      <c r="AV519" s="195"/>
      <c r="AW519" s="195"/>
      <c r="AX519" s="196"/>
    </row>
    <row r="520" spans="1:50" ht="18.75" hidden="1" customHeight="1" x14ac:dyDescent="0.15">
      <c r="A520" s="177"/>
      <c r="B520" s="174"/>
      <c r="C520" s="168"/>
      <c r="D520" s="174"/>
      <c r="E520" s="330" t="s">
        <v>197</v>
      </c>
      <c r="F520" s="331"/>
      <c r="G520" s="332" t="s">
        <v>194</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4" t="s">
        <v>195</v>
      </c>
      <c r="AF520" s="325"/>
      <c r="AG520" s="325"/>
      <c r="AH520" s="326"/>
      <c r="AI520" s="327" t="s">
        <v>334</v>
      </c>
      <c r="AJ520" s="327"/>
      <c r="AK520" s="327"/>
      <c r="AL520" s="147"/>
      <c r="AM520" s="327" t="s">
        <v>347</v>
      </c>
      <c r="AN520" s="327"/>
      <c r="AO520" s="327"/>
      <c r="AP520" s="147"/>
      <c r="AQ520" s="147" t="s">
        <v>187</v>
      </c>
      <c r="AR520" s="118"/>
      <c r="AS520" s="118"/>
      <c r="AT520" s="119"/>
      <c r="AU520" s="124" t="s">
        <v>133</v>
      </c>
      <c r="AV520" s="124"/>
      <c r="AW520" s="124"/>
      <c r="AX520" s="125"/>
    </row>
    <row r="521" spans="1:50" ht="18.75" hidden="1" customHeight="1" x14ac:dyDescent="0.15">
      <c r="A521" s="177"/>
      <c r="B521" s="174"/>
      <c r="C521" s="168"/>
      <c r="D521" s="174"/>
      <c r="E521" s="330"/>
      <c r="F521" s="331"/>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188</v>
      </c>
      <c r="AH521" s="122"/>
      <c r="AI521" s="144"/>
      <c r="AJ521" s="144"/>
      <c r="AK521" s="144"/>
      <c r="AL521" s="142"/>
      <c r="AM521" s="144"/>
      <c r="AN521" s="144"/>
      <c r="AO521" s="144"/>
      <c r="AP521" s="142"/>
      <c r="AQ521" s="595"/>
      <c r="AR521" s="188"/>
      <c r="AS521" s="121" t="s">
        <v>188</v>
      </c>
      <c r="AT521" s="122"/>
      <c r="AU521" s="188"/>
      <c r="AV521" s="188"/>
      <c r="AW521" s="121" t="s">
        <v>177</v>
      </c>
      <c r="AX521" s="183"/>
    </row>
    <row r="522" spans="1:50" ht="23.25" hidden="1" customHeight="1" x14ac:dyDescent="0.15">
      <c r="A522" s="177"/>
      <c r="B522" s="174"/>
      <c r="C522" s="168"/>
      <c r="D522" s="174"/>
      <c r="E522" s="330"/>
      <c r="F522" s="331"/>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28"/>
      <c r="AF522" s="195"/>
      <c r="AG522" s="195"/>
      <c r="AH522" s="195"/>
      <c r="AI522" s="328"/>
      <c r="AJ522" s="195"/>
      <c r="AK522" s="195"/>
      <c r="AL522" s="195"/>
      <c r="AM522" s="328"/>
      <c r="AN522" s="195"/>
      <c r="AO522" s="195"/>
      <c r="AP522" s="329"/>
      <c r="AQ522" s="328"/>
      <c r="AR522" s="195"/>
      <c r="AS522" s="195"/>
      <c r="AT522" s="329"/>
      <c r="AU522" s="195"/>
      <c r="AV522" s="195"/>
      <c r="AW522" s="195"/>
      <c r="AX522" s="196"/>
    </row>
    <row r="523" spans="1:50" ht="23.25" hidden="1" customHeight="1" x14ac:dyDescent="0.15">
      <c r="A523" s="177"/>
      <c r="B523" s="174"/>
      <c r="C523" s="168"/>
      <c r="D523" s="174"/>
      <c r="E523" s="330"/>
      <c r="F523" s="331"/>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28"/>
      <c r="AF523" s="195"/>
      <c r="AG523" s="195"/>
      <c r="AH523" s="329"/>
      <c r="AI523" s="328"/>
      <c r="AJ523" s="195"/>
      <c r="AK523" s="195"/>
      <c r="AL523" s="195"/>
      <c r="AM523" s="328"/>
      <c r="AN523" s="195"/>
      <c r="AO523" s="195"/>
      <c r="AP523" s="329"/>
      <c r="AQ523" s="328"/>
      <c r="AR523" s="195"/>
      <c r="AS523" s="195"/>
      <c r="AT523" s="329"/>
      <c r="AU523" s="195"/>
      <c r="AV523" s="195"/>
      <c r="AW523" s="195"/>
      <c r="AX523" s="196"/>
    </row>
    <row r="524" spans="1:50" ht="23.25" hidden="1" customHeight="1" x14ac:dyDescent="0.15">
      <c r="A524" s="177"/>
      <c r="B524" s="174"/>
      <c r="C524" s="168"/>
      <c r="D524" s="174"/>
      <c r="E524" s="330"/>
      <c r="F524" s="331"/>
      <c r="G524" s="98"/>
      <c r="H524" s="99"/>
      <c r="I524" s="99"/>
      <c r="J524" s="99"/>
      <c r="K524" s="99"/>
      <c r="L524" s="99"/>
      <c r="M524" s="99"/>
      <c r="N524" s="99"/>
      <c r="O524" s="99"/>
      <c r="P524" s="99"/>
      <c r="Q524" s="99"/>
      <c r="R524" s="99"/>
      <c r="S524" s="99"/>
      <c r="T524" s="99"/>
      <c r="U524" s="99"/>
      <c r="V524" s="99"/>
      <c r="W524" s="99"/>
      <c r="X524" s="100"/>
      <c r="Y524" s="197" t="s">
        <v>13</v>
      </c>
      <c r="Z524" s="198"/>
      <c r="AA524" s="199"/>
      <c r="AB524" s="584" t="s">
        <v>14</v>
      </c>
      <c r="AC524" s="584"/>
      <c r="AD524" s="584"/>
      <c r="AE524" s="328"/>
      <c r="AF524" s="195"/>
      <c r="AG524" s="195"/>
      <c r="AH524" s="329"/>
      <c r="AI524" s="328"/>
      <c r="AJ524" s="195"/>
      <c r="AK524" s="195"/>
      <c r="AL524" s="195"/>
      <c r="AM524" s="328"/>
      <c r="AN524" s="195"/>
      <c r="AO524" s="195"/>
      <c r="AP524" s="329"/>
      <c r="AQ524" s="328"/>
      <c r="AR524" s="195"/>
      <c r="AS524" s="195"/>
      <c r="AT524" s="329"/>
      <c r="AU524" s="195"/>
      <c r="AV524" s="195"/>
      <c r="AW524" s="195"/>
      <c r="AX524" s="196"/>
    </row>
    <row r="525" spans="1:50" ht="18.75" hidden="1" customHeight="1" x14ac:dyDescent="0.15">
      <c r="A525" s="177"/>
      <c r="B525" s="174"/>
      <c r="C525" s="168"/>
      <c r="D525" s="174"/>
      <c r="E525" s="330" t="s">
        <v>197</v>
      </c>
      <c r="F525" s="331"/>
      <c r="G525" s="332" t="s">
        <v>194</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4" t="s">
        <v>195</v>
      </c>
      <c r="AF525" s="325"/>
      <c r="AG525" s="325"/>
      <c r="AH525" s="326"/>
      <c r="AI525" s="327" t="s">
        <v>334</v>
      </c>
      <c r="AJ525" s="327"/>
      <c r="AK525" s="327"/>
      <c r="AL525" s="147"/>
      <c r="AM525" s="327" t="s">
        <v>347</v>
      </c>
      <c r="AN525" s="327"/>
      <c r="AO525" s="327"/>
      <c r="AP525" s="147"/>
      <c r="AQ525" s="147" t="s">
        <v>187</v>
      </c>
      <c r="AR525" s="118"/>
      <c r="AS525" s="118"/>
      <c r="AT525" s="119"/>
      <c r="AU525" s="124" t="s">
        <v>133</v>
      </c>
      <c r="AV525" s="124"/>
      <c r="AW525" s="124"/>
      <c r="AX525" s="125"/>
    </row>
    <row r="526" spans="1:50" ht="18.75" hidden="1" customHeight="1" x14ac:dyDescent="0.15">
      <c r="A526" s="177"/>
      <c r="B526" s="174"/>
      <c r="C526" s="168"/>
      <c r="D526" s="174"/>
      <c r="E526" s="330"/>
      <c r="F526" s="331"/>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188</v>
      </c>
      <c r="AH526" s="122"/>
      <c r="AI526" s="144"/>
      <c r="AJ526" s="144"/>
      <c r="AK526" s="144"/>
      <c r="AL526" s="142"/>
      <c r="AM526" s="144"/>
      <c r="AN526" s="144"/>
      <c r="AO526" s="144"/>
      <c r="AP526" s="142"/>
      <c r="AQ526" s="595"/>
      <c r="AR526" s="188"/>
      <c r="AS526" s="121" t="s">
        <v>188</v>
      </c>
      <c r="AT526" s="122"/>
      <c r="AU526" s="188"/>
      <c r="AV526" s="188"/>
      <c r="AW526" s="121" t="s">
        <v>177</v>
      </c>
      <c r="AX526" s="183"/>
    </row>
    <row r="527" spans="1:50" ht="23.25" hidden="1" customHeight="1" x14ac:dyDescent="0.15">
      <c r="A527" s="177"/>
      <c r="B527" s="174"/>
      <c r="C527" s="168"/>
      <c r="D527" s="174"/>
      <c r="E527" s="330"/>
      <c r="F527" s="331"/>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28"/>
      <c r="AF527" s="195"/>
      <c r="AG527" s="195"/>
      <c r="AH527" s="195"/>
      <c r="AI527" s="328"/>
      <c r="AJ527" s="195"/>
      <c r="AK527" s="195"/>
      <c r="AL527" s="195"/>
      <c r="AM527" s="328"/>
      <c r="AN527" s="195"/>
      <c r="AO527" s="195"/>
      <c r="AP527" s="329"/>
      <c r="AQ527" s="328"/>
      <c r="AR527" s="195"/>
      <c r="AS527" s="195"/>
      <c r="AT527" s="329"/>
      <c r="AU527" s="195"/>
      <c r="AV527" s="195"/>
      <c r="AW527" s="195"/>
      <c r="AX527" s="196"/>
    </row>
    <row r="528" spans="1:50" ht="23.25" hidden="1" customHeight="1" x14ac:dyDescent="0.15">
      <c r="A528" s="177"/>
      <c r="B528" s="174"/>
      <c r="C528" s="168"/>
      <c r="D528" s="174"/>
      <c r="E528" s="330"/>
      <c r="F528" s="331"/>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28"/>
      <c r="AF528" s="195"/>
      <c r="AG528" s="195"/>
      <c r="AH528" s="329"/>
      <c r="AI528" s="328"/>
      <c r="AJ528" s="195"/>
      <c r="AK528" s="195"/>
      <c r="AL528" s="195"/>
      <c r="AM528" s="328"/>
      <c r="AN528" s="195"/>
      <c r="AO528" s="195"/>
      <c r="AP528" s="329"/>
      <c r="AQ528" s="328"/>
      <c r="AR528" s="195"/>
      <c r="AS528" s="195"/>
      <c r="AT528" s="329"/>
      <c r="AU528" s="195"/>
      <c r="AV528" s="195"/>
      <c r="AW528" s="195"/>
      <c r="AX528" s="196"/>
    </row>
    <row r="529" spans="1:50" ht="23.25" hidden="1" customHeight="1" x14ac:dyDescent="0.15">
      <c r="A529" s="177"/>
      <c r="B529" s="174"/>
      <c r="C529" s="168"/>
      <c r="D529" s="174"/>
      <c r="E529" s="330"/>
      <c r="F529" s="331"/>
      <c r="G529" s="98"/>
      <c r="H529" s="99"/>
      <c r="I529" s="99"/>
      <c r="J529" s="99"/>
      <c r="K529" s="99"/>
      <c r="L529" s="99"/>
      <c r="M529" s="99"/>
      <c r="N529" s="99"/>
      <c r="O529" s="99"/>
      <c r="P529" s="99"/>
      <c r="Q529" s="99"/>
      <c r="R529" s="99"/>
      <c r="S529" s="99"/>
      <c r="T529" s="99"/>
      <c r="U529" s="99"/>
      <c r="V529" s="99"/>
      <c r="W529" s="99"/>
      <c r="X529" s="100"/>
      <c r="Y529" s="197" t="s">
        <v>13</v>
      </c>
      <c r="Z529" s="198"/>
      <c r="AA529" s="199"/>
      <c r="AB529" s="584" t="s">
        <v>14</v>
      </c>
      <c r="AC529" s="584"/>
      <c r="AD529" s="584"/>
      <c r="AE529" s="328"/>
      <c r="AF529" s="195"/>
      <c r="AG529" s="195"/>
      <c r="AH529" s="329"/>
      <c r="AI529" s="328"/>
      <c r="AJ529" s="195"/>
      <c r="AK529" s="195"/>
      <c r="AL529" s="195"/>
      <c r="AM529" s="328"/>
      <c r="AN529" s="195"/>
      <c r="AO529" s="195"/>
      <c r="AP529" s="329"/>
      <c r="AQ529" s="328"/>
      <c r="AR529" s="195"/>
      <c r="AS529" s="195"/>
      <c r="AT529" s="329"/>
      <c r="AU529" s="195"/>
      <c r="AV529" s="195"/>
      <c r="AW529" s="195"/>
      <c r="AX529" s="196"/>
    </row>
    <row r="530" spans="1:50" ht="18.75" hidden="1" customHeight="1" x14ac:dyDescent="0.15">
      <c r="A530" s="177"/>
      <c r="B530" s="174"/>
      <c r="C530" s="168"/>
      <c r="D530" s="174"/>
      <c r="E530" s="330" t="s">
        <v>197</v>
      </c>
      <c r="F530" s="331"/>
      <c r="G530" s="332" t="s">
        <v>194</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4" t="s">
        <v>195</v>
      </c>
      <c r="AF530" s="325"/>
      <c r="AG530" s="325"/>
      <c r="AH530" s="326"/>
      <c r="AI530" s="327" t="s">
        <v>334</v>
      </c>
      <c r="AJ530" s="327"/>
      <c r="AK530" s="327"/>
      <c r="AL530" s="147"/>
      <c r="AM530" s="327" t="s">
        <v>347</v>
      </c>
      <c r="AN530" s="327"/>
      <c r="AO530" s="327"/>
      <c r="AP530" s="147"/>
      <c r="AQ530" s="147" t="s">
        <v>187</v>
      </c>
      <c r="AR530" s="118"/>
      <c r="AS530" s="118"/>
      <c r="AT530" s="119"/>
      <c r="AU530" s="124" t="s">
        <v>133</v>
      </c>
      <c r="AV530" s="124"/>
      <c r="AW530" s="124"/>
      <c r="AX530" s="125"/>
    </row>
    <row r="531" spans="1:50" ht="18.75" hidden="1" customHeight="1" x14ac:dyDescent="0.15">
      <c r="A531" s="177"/>
      <c r="B531" s="174"/>
      <c r="C531" s="168"/>
      <c r="D531" s="174"/>
      <c r="E531" s="330"/>
      <c r="F531" s="331"/>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188</v>
      </c>
      <c r="AH531" s="122"/>
      <c r="AI531" s="144"/>
      <c r="AJ531" s="144"/>
      <c r="AK531" s="144"/>
      <c r="AL531" s="142"/>
      <c r="AM531" s="144"/>
      <c r="AN531" s="144"/>
      <c r="AO531" s="144"/>
      <c r="AP531" s="142"/>
      <c r="AQ531" s="595"/>
      <c r="AR531" s="188"/>
      <c r="AS531" s="121" t="s">
        <v>188</v>
      </c>
      <c r="AT531" s="122"/>
      <c r="AU531" s="188"/>
      <c r="AV531" s="188"/>
      <c r="AW531" s="121" t="s">
        <v>177</v>
      </c>
      <c r="AX531" s="183"/>
    </row>
    <row r="532" spans="1:50" ht="23.25" hidden="1" customHeight="1" x14ac:dyDescent="0.15">
      <c r="A532" s="177"/>
      <c r="B532" s="174"/>
      <c r="C532" s="168"/>
      <c r="D532" s="174"/>
      <c r="E532" s="330"/>
      <c r="F532" s="331"/>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28"/>
      <c r="AF532" s="195"/>
      <c r="AG532" s="195"/>
      <c r="AH532" s="195"/>
      <c r="AI532" s="328"/>
      <c r="AJ532" s="195"/>
      <c r="AK532" s="195"/>
      <c r="AL532" s="195"/>
      <c r="AM532" s="328"/>
      <c r="AN532" s="195"/>
      <c r="AO532" s="195"/>
      <c r="AP532" s="329"/>
      <c r="AQ532" s="328"/>
      <c r="AR532" s="195"/>
      <c r="AS532" s="195"/>
      <c r="AT532" s="329"/>
      <c r="AU532" s="195"/>
      <c r="AV532" s="195"/>
      <c r="AW532" s="195"/>
      <c r="AX532" s="196"/>
    </row>
    <row r="533" spans="1:50" ht="23.25" hidden="1" customHeight="1" x14ac:dyDescent="0.15">
      <c r="A533" s="177"/>
      <c r="B533" s="174"/>
      <c r="C533" s="168"/>
      <c r="D533" s="174"/>
      <c r="E533" s="330"/>
      <c r="F533" s="331"/>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28"/>
      <c r="AF533" s="195"/>
      <c r="AG533" s="195"/>
      <c r="AH533" s="329"/>
      <c r="AI533" s="328"/>
      <c r="AJ533" s="195"/>
      <c r="AK533" s="195"/>
      <c r="AL533" s="195"/>
      <c r="AM533" s="328"/>
      <c r="AN533" s="195"/>
      <c r="AO533" s="195"/>
      <c r="AP533" s="329"/>
      <c r="AQ533" s="328"/>
      <c r="AR533" s="195"/>
      <c r="AS533" s="195"/>
      <c r="AT533" s="329"/>
      <c r="AU533" s="195"/>
      <c r="AV533" s="195"/>
      <c r="AW533" s="195"/>
      <c r="AX533" s="196"/>
    </row>
    <row r="534" spans="1:50" ht="23.25" hidden="1" customHeight="1" x14ac:dyDescent="0.15">
      <c r="A534" s="177"/>
      <c r="B534" s="174"/>
      <c r="C534" s="168"/>
      <c r="D534" s="174"/>
      <c r="E534" s="330"/>
      <c r="F534" s="331"/>
      <c r="G534" s="98"/>
      <c r="H534" s="99"/>
      <c r="I534" s="99"/>
      <c r="J534" s="99"/>
      <c r="K534" s="99"/>
      <c r="L534" s="99"/>
      <c r="M534" s="99"/>
      <c r="N534" s="99"/>
      <c r="O534" s="99"/>
      <c r="P534" s="99"/>
      <c r="Q534" s="99"/>
      <c r="R534" s="99"/>
      <c r="S534" s="99"/>
      <c r="T534" s="99"/>
      <c r="U534" s="99"/>
      <c r="V534" s="99"/>
      <c r="W534" s="99"/>
      <c r="X534" s="100"/>
      <c r="Y534" s="197" t="s">
        <v>13</v>
      </c>
      <c r="Z534" s="198"/>
      <c r="AA534" s="199"/>
      <c r="AB534" s="584" t="s">
        <v>14</v>
      </c>
      <c r="AC534" s="584"/>
      <c r="AD534" s="584"/>
      <c r="AE534" s="328"/>
      <c r="AF534" s="195"/>
      <c r="AG534" s="195"/>
      <c r="AH534" s="329"/>
      <c r="AI534" s="328"/>
      <c r="AJ534" s="195"/>
      <c r="AK534" s="195"/>
      <c r="AL534" s="195"/>
      <c r="AM534" s="328"/>
      <c r="AN534" s="195"/>
      <c r="AO534" s="195"/>
      <c r="AP534" s="329"/>
      <c r="AQ534" s="328"/>
      <c r="AR534" s="195"/>
      <c r="AS534" s="195"/>
      <c r="AT534" s="329"/>
      <c r="AU534" s="195"/>
      <c r="AV534" s="195"/>
      <c r="AW534" s="195"/>
      <c r="AX534" s="196"/>
    </row>
    <row r="535" spans="1:50" ht="23.85" hidden="1" customHeight="1" x14ac:dyDescent="0.15">
      <c r="A535" s="177"/>
      <c r="B535" s="174"/>
      <c r="C535" s="168"/>
      <c r="D535" s="174"/>
      <c r="E535" s="110" t="s">
        <v>331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326</v>
      </c>
      <c r="F538" s="163"/>
      <c r="G538" s="906" t="s">
        <v>207</v>
      </c>
      <c r="H538" s="111"/>
      <c r="I538" s="111"/>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77"/>
      <c r="B539" s="174"/>
      <c r="C539" s="168"/>
      <c r="D539" s="174"/>
      <c r="E539" s="330" t="s">
        <v>196</v>
      </c>
      <c r="F539" s="331"/>
      <c r="G539" s="332" t="s">
        <v>193</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4" t="s">
        <v>195</v>
      </c>
      <c r="AF539" s="325"/>
      <c r="AG539" s="325"/>
      <c r="AH539" s="326"/>
      <c r="AI539" s="327" t="s">
        <v>334</v>
      </c>
      <c r="AJ539" s="327"/>
      <c r="AK539" s="327"/>
      <c r="AL539" s="147"/>
      <c r="AM539" s="327" t="s">
        <v>347</v>
      </c>
      <c r="AN539" s="327"/>
      <c r="AO539" s="327"/>
      <c r="AP539" s="147"/>
      <c r="AQ539" s="147" t="s">
        <v>187</v>
      </c>
      <c r="AR539" s="118"/>
      <c r="AS539" s="118"/>
      <c r="AT539" s="119"/>
      <c r="AU539" s="124" t="s">
        <v>133</v>
      </c>
      <c r="AV539" s="124"/>
      <c r="AW539" s="124"/>
      <c r="AX539" s="125"/>
    </row>
    <row r="540" spans="1:50" ht="18.75" hidden="1" customHeight="1" x14ac:dyDescent="0.15">
      <c r="A540" s="177"/>
      <c r="B540" s="174"/>
      <c r="C540" s="168"/>
      <c r="D540" s="174"/>
      <c r="E540" s="330"/>
      <c r="F540" s="331"/>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188</v>
      </c>
      <c r="AH540" s="122"/>
      <c r="AI540" s="144"/>
      <c r="AJ540" s="144"/>
      <c r="AK540" s="144"/>
      <c r="AL540" s="142"/>
      <c r="AM540" s="144"/>
      <c r="AN540" s="144"/>
      <c r="AO540" s="144"/>
      <c r="AP540" s="142"/>
      <c r="AQ540" s="595"/>
      <c r="AR540" s="188"/>
      <c r="AS540" s="121" t="s">
        <v>188</v>
      </c>
      <c r="AT540" s="122"/>
      <c r="AU540" s="188"/>
      <c r="AV540" s="188"/>
      <c r="AW540" s="121" t="s">
        <v>177</v>
      </c>
      <c r="AX540" s="183"/>
    </row>
    <row r="541" spans="1:50" ht="23.25" hidden="1" customHeight="1" x14ac:dyDescent="0.15">
      <c r="A541" s="177"/>
      <c r="B541" s="174"/>
      <c r="C541" s="168"/>
      <c r="D541" s="174"/>
      <c r="E541" s="330"/>
      <c r="F541" s="331"/>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28"/>
      <c r="AF541" s="195"/>
      <c r="AG541" s="195"/>
      <c r="AH541" s="195"/>
      <c r="AI541" s="328"/>
      <c r="AJ541" s="195"/>
      <c r="AK541" s="195"/>
      <c r="AL541" s="195"/>
      <c r="AM541" s="328"/>
      <c r="AN541" s="195"/>
      <c r="AO541" s="195"/>
      <c r="AP541" s="329"/>
      <c r="AQ541" s="328"/>
      <c r="AR541" s="195"/>
      <c r="AS541" s="195"/>
      <c r="AT541" s="329"/>
      <c r="AU541" s="195"/>
      <c r="AV541" s="195"/>
      <c r="AW541" s="195"/>
      <c r="AX541" s="196"/>
    </row>
    <row r="542" spans="1:50" ht="23.25" hidden="1" customHeight="1" x14ac:dyDescent="0.15">
      <c r="A542" s="177"/>
      <c r="B542" s="174"/>
      <c r="C542" s="168"/>
      <c r="D542" s="174"/>
      <c r="E542" s="330"/>
      <c r="F542" s="331"/>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28"/>
      <c r="AF542" s="195"/>
      <c r="AG542" s="195"/>
      <c r="AH542" s="329"/>
      <c r="AI542" s="328"/>
      <c r="AJ542" s="195"/>
      <c r="AK542" s="195"/>
      <c r="AL542" s="195"/>
      <c r="AM542" s="328"/>
      <c r="AN542" s="195"/>
      <c r="AO542" s="195"/>
      <c r="AP542" s="329"/>
      <c r="AQ542" s="328"/>
      <c r="AR542" s="195"/>
      <c r="AS542" s="195"/>
      <c r="AT542" s="329"/>
      <c r="AU542" s="195"/>
      <c r="AV542" s="195"/>
      <c r="AW542" s="195"/>
      <c r="AX542" s="196"/>
    </row>
    <row r="543" spans="1:50" ht="23.25" hidden="1" customHeight="1" x14ac:dyDescent="0.15">
      <c r="A543" s="177"/>
      <c r="B543" s="174"/>
      <c r="C543" s="168"/>
      <c r="D543" s="174"/>
      <c r="E543" s="330"/>
      <c r="F543" s="331"/>
      <c r="G543" s="98"/>
      <c r="H543" s="99"/>
      <c r="I543" s="99"/>
      <c r="J543" s="99"/>
      <c r="K543" s="99"/>
      <c r="L543" s="99"/>
      <c r="M543" s="99"/>
      <c r="N543" s="99"/>
      <c r="O543" s="99"/>
      <c r="P543" s="99"/>
      <c r="Q543" s="99"/>
      <c r="R543" s="99"/>
      <c r="S543" s="99"/>
      <c r="T543" s="99"/>
      <c r="U543" s="99"/>
      <c r="V543" s="99"/>
      <c r="W543" s="99"/>
      <c r="X543" s="100"/>
      <c r="Y543" s="197" t="s">
        <v>13</v>
      </c>
      <c r="Z543" s="198"/>
      <c r="AA543" s="199"/>
      <c r="AB543" s="584" t="s">
        <v>178</v>
      </c>
      <c r="AC543" s="584"/>
      <c r="AD543" s="584"/>
      <c r="AE543" s="328"/>
      <c r="AF543" s="195"/>
      <c r="AG543" s="195"/>
      <c r="AH543" s="329"/>
      <c r="AI543" s="328"/>
      <c r="AJ543" s="195"/>
      <c r="AK543" s="195"/>
      <c r="AL543" s="195"/>
      <c r="AM543" s="328"/>
      <c r="AN543" s="195"/>
      <c r="AO543" s="195"/>
      <c r="AP543" s="329"/>
      <c r="AQ543" s="328"/>
      <c r="AR543" s="195"/>
      <c r="AS543" s="195"/>
      <c r="AT543" s="329"/>
      <c r="AU543" s="195"/>
      <c r="AV543" s="195"/>
      <c r="AW543" s="195"/>
      <c r="AX543" s="196"/>
    </row>
    <row r="544" spans="1:50" ht="18.75" hidden="1" customHeight="1" x14ac:dyDescent="0.15">
      <c r="A544" s="177"/>
      <c r="B544" s="174"/>
      <c r="C544" s="168"/>
      <c r="D544" s="174"/>
      <c r="E544" s="330" t="s">
        <v>196</v>
      </c>
      <c r="F544" s="331"/>
      <c r="G544" s="332" t="s">
        <v>193</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4" t="s">
        <v>195</v>
      </c>
      <c r="AF544" s="325"/>
      <c r="AG544" s="325"/>
      <c r="AH544" s="326"/>
      <c r="AI544" s="327" t="s">
        <v>334</v>
      </c>
      <c r="AJ544" s="327"/>
      <c r="AK544" s="327"/>
      <c r="AL544" s="147"/>
      <c r="AM544" s="327" t="s">
        <v>347</v>
      </c>
      <c r="AN544" s="327"/>
      <c r="AO544" s="327"/>
      <c r="AP544" s="147"/>
      <c r="AQ544" s="147" t="s">
        <v>187</v>
      </c>
      <c r="AR544" s="118"/>
      <c r="AS544" s="118"/>
      <c r="AT544" s="119"/>
      <c r="AU544" s="124" t="s">
        <v>133</v>
      </c>
      <c r="AV544" s="124"/>
      <c r="AW544" s="124"/>
      <c r="AX544" s="125"/>
    </row>
    <row r="545" spans="1:50" ht="18.75" hidden="1" customHeight="1" x14ac:dyDescent="0.15">
      <c r="A545" s="177"/>
      <c r="B545" s="174"/>
      <c r="C545" s="168"/>
      <c r="D545" s="174"/>
      <c r="E545" s="330"/>
      <c r="F545" s="331"/>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188</v>
      </c>
      <c r="AH545" s="122"/>
      <c r="AI545" s="144"/>
      <c r="AJ545" s="144"/>
      <c r="AK545" s="144"/>
      <c r="AL545" s="142"/>
      <c r="AM545" s="144"/>
      <c r="AN545" s="144"/>
      <c r="AO545" s="144"/>
      <c r="AP545" s="142"/>
      <c r="AQ545" s="595"/>
      <c r="AR545" s="188"/>
      <c r="AS545" s="121" t="s">
        <v>188</v>
      </c>
      <c r="AT545" s="122"/>
      <c r="AU545" s="188"/>
      <c r="AV545" s="188"/>
      <c r="AW545" s="121" t="s">
        <v>177</v>
      </c>
      <c r="AX545" s="183"/>
    </row>
    <row r="546" spans="1:50" ht="23.25" hidden="1" customHeight="1" x14ac:dyDescent="0.15">
      <c r="A546" s="177"/>
      <c r="B546" s="174"/>
      <c r="C546" s="168"/>
      <c r="D546" s="174"/>
      <c r="E546" s="330"/>
      <c r="F546" s="331"/>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28"/>
      <c r="AF546" s="195"/>
      <c r="AG546" s="195"/>
      <c r="AH546" s="195"/>
      <c r="AI546" s="328"/>
      <c r="AJ546" s="195"/>
      <c r="AK546" s="195"/>
      <c r="AL546" s="195"/>
      <c r="AM546" s="328"/>
      <c r="AN546" s="195"/>
      <c r="AO546" s="195"/>
      <c r="AP546" s="329"/>
      <c r="AQ546" s="328"/>
      <c r="AR546" s="195"/>
      <c r="AS546" s="195"/>
      <c r="AT546" s="329"/>
      <c r="AU546" s="195"/>
      <c r="AV546" s="195"/>
      <c r="AW546" s="195"/>
      <c r="AX546" s="196"/>
    </row>
    <row r="547" spans="1:50" ht="23.25" hidden="1" customHeight="1" x14ac:dyDescent="0.15">
      <c r="A547" s="177"/>
      <c r="B547" s="174"/>
      <c r="C547" s="168"/>
      <c r="D547" s="174"/>
      <c r="E547" s="330"/>
      <c r="F547" s="331"/>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28"/>
      <c r="AF547" s="195"/>
      <c r="AG547" s="195"/>
      <c r="AH547" s="329"/>
      <c r="AI547" s="328"/>
      <c r="AJ547" s="195"/>
      <c r="AK547" s="195"/>
      <c r="AL547" s="195"/>
      <c r="AM547" s="328"/>
      <c r="AN547" s="195"/>
      <c r="AO547" s="195"/>
      <c r="AP547" s="329"/>
      <c r="AQ547" s="328"/>
      <c r="AR547" s="195"/>
      <c r="AS547" s="195"/>
      <c r="AT547" s="329"/>
      <c r="AU547" s="195"/>
      <c r="AV547" s="195"/>
      <c r="AW547" s="195"/>
      <c r="AX547" s="196"/>
    </row>
    <row r="548" spans="1:50" ht="23.25" hidden="1" customHeight="1" x14ac:dyDescent="0.15">
      <c r="A548" s="177"/>
      <c r="B548" s="174"/>
      <c r="C548" s="168"/>
      <c r="D548" s="174"/>
      <c r="E548" s="330"/>
      <c r="F548" s="331"/>
      <c r="G548" s="98"/>
      <c r="H548" s="99"/>
      <c r="I548" s="99"/>
      <c r="J548" s="99"/>
      <c r="K548" s="99"/>
      <c r="L548" s="99"/>
      <c r="M548" s="99"/>
      <c r="N548" s="99"/>
      <c r="O548" s="99"/>
      <c r="P548" s="99"/>
      <c r="Q548" s="99"/>
      <c r="R548" s="99"/>
      <c r="S548" s="99"/>
      <c r="T548" s="99"/>
      <c r="U548" s="99"/>
      <c r="V548" s="99"/>
      <c r="W548" s="99"/>
      <c r="X548" s="100"/>
      <c r="Y548" s="197" t="s">
        <v>13</v>
      </c>
      <c r="Z548" s="198"/>
      <c r="AA548" s="199"/>
      <c r="AB548" s="584" t="s">
        <v>178</v>
      </c>
      <c r="AC548" s="584"/>
      <c r="AD548" s="584"/>
      <c r="AE548" s="328"/>
      <c r="AF548" s="195"/>
      <c r="AG548" s="195"/>
      <c r="AH548" s="329"/>
      <c r="AI548" s="328"/>
      <c r="AJ548" s="195"/>
      <c r="AK548" s="195"/>
      <c r="AL548" s="195"/>
      <c r="AM548" s="328"/>
      <c r="AN548" s="195"/>
      <c r="AO548" s="195"/>
      <c r="AP548" s="329"/>
      <c r="AQ548" s="328"/>
      <c r="AR548" s="195"/>
      <c r="AS548" s="195"/>
      <c r="AT548" s="329"/>
      <c r="AU548" s="195"/>
      <c r="AV548" s="195"/>
      <c r="AW548" s="195"/>
      <c r="AX548" s="196"/>
    </row>
    <row r="549" spans="1:50" ht="18.75" hidden="1" customHeight="1" x14ac:dyDescent="0.15">
      <c r="A549" s="177"/>
      <c r="B549" s="174"/>
      <c r="C549" s="168"/>
      <c r="D549" s="174"/>
      <c r="E549" s="330" t="s">
        <v>196</v>
      </c>
      <c r="F549" s="331"/>
      <c r="G549" s="332" t="s">
        <v>193</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4" t="s">
        <v>195</v>
      </c>
      <c r="AF549" s="325"/>
      <c r="AG549" s="325"/>
      <c r="AH549" s="326"/>
      <c r="AI549" s="327" t="s">
        <v>334</v>
      </c>
      <c r="AJ549" s="327"/>
      <c r="AK549" s="327"/>
      <c r="AL549" s="147"/>
      <c r="AM549" s="327" t="s">
        <v>347</v>
      </c>
      <c r="AN549" s="327"/>
      <c r="AO549" s="327"/>
      <c r="AP549" s="147"/>
      <c r="AQ549" s="147" t="s">
        <v>187</v>
      </c>
      <c r="AR549" s="118"/>
      <c r="AS549" s="118"/>
      <c r="AT549" s="119"/>
      <c r="AU549" s="124" t="s">
        <v>133</v>
      </c>
      <c r="AV549" s="124"/>
      <c r="AW549" s="124"/>
      <c r="AX549" s="125"/>
    </row>
    <row r="550" spans="1:50" ht="18.75" hidden="1" customHeight="1" x14ac:dyDescent="0.15">
      <c r="A550" s="177"/>
      <c r="B550" s="174"/>
      <c r="C550" s="168"/>
      <c r="D550" s="174"/>
      <c r="E550" s="330"/>
      <c r="F550" s="331"/>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188</v>
      </c>
      <c r="AH550" s="122"/>
      <c r="AI550" s="144"/>
      <c r="AJ550" s="144"/>
      <c r="AK550" s="144"/>
      <c r="AL550" s="142"/>
      <c r="AM550" s="144"/>
      <c r="AN550" s="144"/>
      <c r="AO550" s="144"/>
      <c r="AP550" s="142"/>
      <c r="AQ550" s="595"/>
      <c r="AR550" s="188"/>
      <c r="AS550" s="121" t="s">
        <v>188</v>
      </c>
      <c r="AT550" s="122"/>
      <c r="AU550" s="188"/>
      <c r="AV550" s="188"/>
      <c r="AW550" s="121" t="s">
        <v>177</v>
      </c>
      <c r="AX550" s="183"/>
    </row>
    <row r="551" spans="1:50" ht="23.25" hidden="1" customHeight="1" x14ac:dyDescent="0.15">
      <c r="A551" s="177"/>
      <c r="B551" s="174"/>
      <c r="C551" s="168"/>
      <c r="D551" s="174"/>
      <c r="E551" s="330"/>
      <c r="F551" s="331"/>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28"/>
      <c r="AF551" s="195"/>
      <c r="AG551" s="195"/>
      <c r="AH551" s="195"/>
      <c r="AI551" s="328"/>
      <c r="AJ551" s="195"/>
      <c r="AK551" s="195"/>
      <c r="AL551" s="195"/>
      <c r="AM551" s="328"/>
      <c r="AN551" s="195"/>
      <c r="AO551" s="195"/>
      <c r="AP551" s="329"/>
      <c r="AQ551" s="328"/>
      <c r="AR551" s="195"/>
      <c r="AS551" s="195"/>
      <c r="AT551" s="329"/>
      <c r="AU551" s="195"/>
      <c r="AV551" s="195"/>
      <c r="AW551" s="195"/>
      <c r="AX551" s="196"/>
    </row>
    <row r="552" spans="1:50" ht="23.25" hidden="1" customHeight="1" x14ac:dyDescent="0.15">
      <c r="A552" s="177"/>
      <c r="B552" s="174"/>
      <c r="C552" s="168"/>
      <c r="D552" s="174"/>
      <c r="E552" s="330"/>
      <c r="F552" s="331"/>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28"/>
      <c r="AF552" s="195"/>
      <c r="AG552" s="195"/>
      <c r="AH552" s="329"/>
      <c r="AI552" s="328"/>
      <c r="AJ552" s="195"/>
      <c r="AK552" s="195"/>
      <c r="AL552" s="195"/>
      <c r="AM552" s="328"/>
      <c r="AN552" s="195"/>
      <c r="AO552" s="195"/>
      <c r="AP552" s="329"/>
      <c r="AQ552" s="328"/>
      <c r="AR552" s="195"/>
      <c r="AS552" s="195"/>
      <c r="AT552" s="329"/>
      <c r="AU552" s="195"/>
      <c r="AV552" s="195"/>
      <c r="AW552" s="195"/>
      <c r="AX552" s="196"/>
    </row>
    <row r="553" spans="1:50" ht="23.25" hidden="1" customHeight="1" x14ac:dyDescent="0.15">
      <c r="A553" s="177"/>
      <c r="B553" s="174"/>
      <c r="C553" s="168"/>
      <c r="D553" s="174"/>
      <c r="E553" s="330"/>
      <c r="F553" s="331"/>
      <c r="G553" s="98"/>
      <c r="H553" s="99"/>
      <c r="I553" s="99"/>
      <c r="J553" s="99"/>
      <c r="K553" s="99"/>
      <c r="L553" s="99"/>
      <c r="M553" s="99"/>
      <c r="N553" s="99"/>
      <c r="O553" s="99"/>
      <c r="P553" s="99"/>
      <c r="Q553" s="99"/>
      <c r="R553" s="99"/>
      <c r="S553" s="99"/>
      <c r="T553" s="99"/>
      <c r="U553" s="99"/>
      <c r="V553" s="99"/>
      <c r="W553" s="99"/>
      <c r="X553" s="100"/>
      <c r="Y553" s="197" t="s">
        <v>13</v>
      </c>
      <c r="Z553" s="198"/>
      <c r="AA553" s="199"/>
      <c r="AB553" s="584" t="s">
        <v>178</v>
      </c>
      <c r="AC553" s="584"/>
      <c r="AD553" s="584"/>
      <c r="AE553" s="328"/>
      <c r="AF553" s="195"/>
      <c r="AG553" s="195"/>
      <c r="AH553" s="329"/>
      <c r="AI553" s="328"/>
      <c r="AJ553" s="195"/>
      <c r="AK553" s="195"/>
      <c r="AL553" s="195"/>
      <c r="AM553" s="328"/>
      <c r="AN553" s="195"/>
      <c r="AO553" s="195"/>
      <c r="AP553" s="329"/>
      <c r="AQ553" s="328"/>
      <c r="AR553" s="195"/>
      <c r="AS553" s="195"/>
      <c r="AT553" s="329"/>
      <c r="AU553" s="195"/>
      <c r="AV553" s="195"/>
      <c r="AW553" s="195"/>
      <c r="AX553" s="196"/>
    </row>
    <row r="554" spans="1:50" ht="18.75" hidden="1" customHeight="1" x14ac:dyDescent="0.15">
      <c r="A554" s="177"/>
      <c r="B554" s="174"/>
      <c r="C554" s="168"/>
      <c r="D554" s="174"/>
      <c r="E554" s="330" t="s">
        <v>196</v>
      </c>
      <c r="F554" s="331"/>
      <c r="G554" s="332" t="s">
        <v>193</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4" t="s">
        <v>195</v>
      </c>
      <c r="AF554" s="325"/>
      <c r="AG554" s="325"/>
      <c r="AH554" s="326"/>
      <c r="AI554" s="327" t="s">
        <v>334</v>
      </c>
      <c r="AJ554" s="327"/>
      <c r="AK554" s="327"/>
      <c r="AL554" s="147"/>
      <c r="AM554" s="327" t="s">
        <v>347</v>
      </c>
      <c r="AN554" s="327"/>
      <c r="AO554" s="327"/>
      <c r="AP554" s="147"/>
      <c r="AQ554" s="147" t="s">
        <v>187</v>
      </c>
      <c r="AR554" s="118"/>
      <c r="AS554" s="118"/>
      <c r="AT554" s="119"/>
      <c r="AU554" s="124" t="s">
        <v>133</v>
      </c>
      <c r="AV554" s="124"/>
      <c r="AW554" s="124"/>
      <c r="AX554" s="125"/>
    </row>
    <row r="555" spans="1:50" ht="18.75" hidden="1" customHeight="1" x14ac:dyDescent="0.15">
      <c r="A555" s="177"/>
      <c r="B555" s="174"/>
      <c r="C555" s="168"/>
      <c r="D555" s="174"/>
      <c r="E555" s="330"/>
      <c r="F555" s="331"/>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188</v>
      </c>
      <c r="AH555" s="122"/>
      <c r="AI555" s="144"/>
      <c r="AJ555" s="144"/>
      <c r="AK555" s="144"/>
      <c r="AL555" s="142"/>
      <c r="AM555" s="144"/>
      <c r="AN555" s="144"/>
      <c r="AO555" s="144"/>
      <c r="AP555" s="142"/>
      <c r="AQ555" s="595"/>
      <c r="AR555" s="188"/>
      <c r="AS555" s="121" t="s">
        <v>188</v>
      </c>
      <c r="AT555" s="122"/>
      <c r="AU555" s="188"/>
      <c r="AV555" s="188"/>
      <c r="AW555" s="121" t="s">
        <v>177</v>
      </c>
      <c r="AX555" s="183"/>
    </row>
    <row r="556" spans="1:50" ht="23.25" hidden="1" customHeight="1" x14ac:dyDescent="0.15">
      <c r="A556" s="177"/>
      <c r="B556" s="174"/>
      <c r="C556" s="168"/>
      <c r="D556" s="174"/>
      <c r="E556" s="330"/>
      <c r="F556" s="331"/>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28"/>
      <c r="AF556" s="195"/>
      <c r="AG556" s="195"/>
      <c r="AH556" s="195"/>
      <c r="AI556" s="328"/>
      <c r="AJ556" s="195"/>
      <c r="AK556" s="195"/>
      <c r="AL556" s="195"/>
      <c r="AM556" s="328"/>
      <c r="AN556" s="195"/>
      <c r="AO556" s="195"/>
      <c r="AP556" s="329"/>
      <c r="AQ556" s="328"/>
      <c r="AR556" s="195"/>
      <c r="AS556" s="195"/>
      <c r="AT556" s="329"/>
      <c r="AU556" s="195"/>
      <c r="AV556" s="195"/>
      <c r="AW556" s="195"/>
      <c r="AX556" s="196"/>
    </row>
    <row r="557" spans="1:50" ht="23.25" hidden="1" customHeight="1" x14ac:dyDescent="0.15">
      <c r="A557" s="177"/>
      <c r="B557" s="174"/>
      <c r="C557" s="168"/>
      <c r="D557" s="174"/>
      <c r="E557" s="330"/>
      <c r="F557" s="331"/>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28"/>
      <c r="AF557" s="195"/>
      <c r="AG557" s="195"/>
      <c r="AH557" s="329"/>
      <c r="AI557" s="328"/>
      <c r="AJ557" s="195"/>
      <c r="AK557" s="195"/>
      <c r="AL557" s="195"/>
      <c r="AM557" s="328"/>
      <c r="AN557" s="195"/>
      <c r="AO557" s="195"/>
      <c r="AP557" s="329"/>
      <c r="AQ557" s="328"/>
      <c r="AR557" s="195"/>
      <c r="AS557" s="195"/>
      <c r="AT557" s="329"/>
      <c r="AU557" s="195"/>
      <c r="AV557" s="195"/>
      <c r="AW557" s="195"/>
      <c r="AX557" s="196"/>
    </row>
    <row r="558" spans="1:50" ht="23.25" hidden="1" customHeight="1" x14ac:dyDescent="0.15">
      <c r="A558" s="177"/>
      <c r="B558" s="174"/>
      <c r="C558" s="168"/>
      <c r="D558" s="174"/>
      <c r="E558" s="330"/>
      <c r="F558" s="331"/>
      <c r="G558" s="98"/>
      <c r="H558" s="99"/>
      <c r="I558" s="99"/>
      <c r="J558" s="99"/>
      <c r="K558" s="99"/>
      <c r="L558" s="99"/>
      <c r="M558" s="99"/>
      <c r="N558" s="99"/>
      <c r="O558" s="99"/>
      <c r="P558" s="99"/>
      <c r="Q558" s="99"/>
      <c r="R558" s="99"/>
      <c r="S558" s="99"/>
      <c r="T558" s="99"/>
      <c r="U558" s="99"/>
      <c r="V558" s="99"/>
      <c r="W558" s="99"/>
      <c r="X558" s="100"/>
      <c r="Y558" s="197" t="s">
        <v>13</v>
      </c>
      <c r="Z558" s="198"/>
      <c r="AA558" s="199"/>
      <c r="AB558" s="584" t="s">
        <v>178</v>
      </c>
      <c r="AC558" s="584"/>
      <c r="AD558" s="584"/>
      <c r="AE558" s="328"/>
      <c r="AF558" s="195"/>
      <c r="AG558" s="195"/>
      <c r="AH558" s="329"/>
      <c r="AI558" s="328"/>
      <c r="AJ558" s="195"/>
      <c r="AK558" s="195"/>
      <c r="AL558" s="195"/>
      <c r="AM558" s="328"/>
      <c r="AN558" s="195"/>
      <c r="AO558" s="195"/>
      <c r="AP558" s="329"/>
      <c r="AQ558" s="328"/>
      <c r="AR558" s="195"/>
      <c r="AS558" s="195"/>
      <c r="AT558" s="329"/>
      <c r="AU558" s="195"/>
      <c r="AV558" s="195"/>
      <c r="AW558" s="195"/>
      <c r="AX558" s="196"/>
    </row>
    <row r="559" spans="1:50" ht="18.75" hidden="1" customHeight="1" x14ac:dyDescent="0.15">
      <c r="A559" s="177"/>
      <c r="B559" s="174"/>
      <c r="C559" s="168"/>
      <c r="D559" s="174"/>
      <c r="E559" s="330" t="s">
        <v>196</v>
      </c>
      <c r="F559" s="331"/>
      <c r="G559" s="332" t="s">
        <v>193</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4" t="s">
        <v>195</v>
      </c>
      <c r="AF559" s="325"/>
      <c r="AG559" s="325"/>
      <c r="AH559" s="326"/>
      <c r="AI559" s="327" t="s">
        <v>334</v>
      </c>
      <c r="AJ559" s="327"/>
      <c r="AK559" s="327"/>
      <c r="AL559" s="147"/>
      <c r="AM559" s="327" t="s">
        <v>347</v>
      </c>
      <c r="AN559" s="327"/>
      <c r="AO559" s="327"/>
      <c r="AP559" s="147"/>
      <c r="AQ559" s="147" t="s">
        <v>187</v>
      </c>
      <c r="AR559" s="118"/>
      <c r="AS559" s="118"/>
      <c r="AT559" s="119"/>
      <c r="AU559" s="124" t="s">
        <v>133</v>
      </c>
      <c r="AV559" s="124"/>
      <c r="AW559" s="124"/>
      <c r="AX559" s="125"/>
    </row>
    <row r="560" spans="1:50" ht="18.75" hidden="1" customHeight="1" x14ac:dyDescent="0.15">
      <c r="A560" s="177"/>
      <c r="B560" s="174"/>
      <c r="C560" s="168"/>
      <c r="D560" s="174"/>
      <c r="E560" s="330"/>
      <c r="F560" s="331"/>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188</v>
      </c>
      <c r="AH560" s="122"/>
      <c r="AI560" s="144"/>
      <c r="AJ560" s="144"/>
      <c r="AK560" s="144"/>
      <c r="AL560" s="142"/>
      <c r="AM560" s="144"/>
      <c r="AN560" s="144"/>
      <c r="AO560" s="144"/>
      <c r="AP560" s="142"/>
      <c r="AQ560" s="595"/>
      <c r="AR560" s="188"/>
      <c r="AS560" s="121" t="s">
        <v>188</v>
      </c>
      <c r="AT560" s="122"/>
      <c r="AU560" s="188"/>
      <c r="AV560" s="188"/>
      <c r="AW560" s="121" t="s">
        <v>177</v>
      </c>
      <c r="AX560" s="183"/>
    </row>
    <row r="561" spans="1:50" ht="23.25" hidden="1" customHeight="1" x14ac:dyDescent="0.15">
      <c r="A561" s="177"/>
      <c r="B561" s="174"/>
      <c r="C561" s="168"/>
      <c r="D561" s="174"/>
      <c r="E561" s="330"/>
      <c r="F561" s="331"/>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28"/>
      <c r="AF561" s="195"/>
      <c r="AG561" s="195"/>
      <c r="AH561" s="195"/>
      <c r="AI561" s="328"/>
      <c r="AJ561" s="195"/>
      <c r="AK561" s="195"/>
      <c r="AL561" s="195"/>
      <c r="AM561" s="328"/>
      <c r="AN561" s="195"/>
      <c r="AO561" s="195"/>
      <c r="AP561" s="329"/>
      <c r="AQ561" s="328"/>
      <c r="AR561" s="195"/>
      <c r="AS561" s="195"/>
      <c r="AT561" s="329"/>
      <c r="AU561" s="195"/>
      <c r="AV561" s="195"/>
      <c r="AW561" s="195"/>
      <c r="AX561" s="196"/>
    </row>
    <row r="562" spans="1:50" ht="23.25" hidden="1" customHeight="1" x14ac:dyDescent="0.15">
      <c r="A562" s="177"/>
      <c r="B562" s="174"/>
      <c r="C562" s="168"/>
      <c r="D562" s="174"/>
      <c r="E562" s="330"/>
      <c r="F562" s="331"/>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28"/>
      <c r="AF562" s="195"/>
      <c r="AG562" s="195"/>
      <c r="AH562" s="329"/>
      <c r="AI562" s="328"/>
      <c r="AJ562" s="195"/>
      <c r="AK562" s="195"/>
      <c r="AL562" s="195"/>
      <c r="AM562" s="328"/>
      <c r="AN562" s="195"/>
      <c r="AO562" s="195"/>
      <c r="AP562" s="329"/>
      <c r="AQ562" s="328"/>
      <c r="AR562" s="195"/>
      <c r="AS562" s="195"/>
      <c r="AT562" s="329"/>
      <c r="AU562" s="195"/>
      <c r="AV562" s="195"/>
      <c r="AW562" s="195"/>
      <c r="AX562" s="196"/>
    </row>
    <row r="563" spans="1:50" ht="23.25" hidden="1" customHeight="1" x14ac:dyDescent="0.15">
      <c r="A563" s="177"/>
      <c r="B563" s="174"/>
      <c r="C563" s="168"/>
      <c r="D563" s="174"/>
      <c r="E563" s="330"/>
      <c r="F563" s="331"/>
      <c r="G563" s="98"/>
      <c r="H563" s="99"/>
      <c r="I563" s="99"/>
      <c r="J563" s="99"/>
      <c r="K563" s="99"/>
      <c r="L563" s="99"/>
      <c r="M563" s="99"/>
      <c r="N563" s="99"/>
      <c r="O563" s="99"/>
      <c r="P563" s="99"/>
      <c r="Q563" s="99"/>
      <c r="R563" s="99"/>
      <c r="S563" s="99"/>
      <c r="T563" s="99"/>
      <c r="U563" s="99"/>
      <c r="V563" s="99"/>
      <c r="W563" s="99"/>
      <c r="X563" s="100"/>
      <c r="Y563" s="197" t="s">
        <v>13</v>
      </c>
      <c r="Z563" s="198"/>
      <c r="AA563" s="199"/>
      <c r="AB563" s="584" t="s">
        <v>178</v>
      </c>
      <c r="AC563" s="584"/>
      <c r="AD563" s="584"/>
      <c r="AE563" s="328"/>
      <c r="AF563" s="195"/>
      <c r="AG563" s="195"/>
      <c r="AH563" s="329"/>
      <c r="AI563" s="328"/>
      <c r="AJ563" s="195"/>
      <c r="AK563" s="195"/>
      <c r="AL563" s="195"/>
      <c r="AM563" s="328"/>
      <c r="AN563" s="195"/>
      <c r="AO563" s="195"/>
      <c r="AP563" s="329"/>
      <c r="AQ563" s="328"/>
      <c r="AR563" s="195"/>
      <c r="AS563" s="195"/>
      <c r="AT563" s="329"/>
      <c r="AU563" s="195"/>
      <c r="AV563" s="195"/>
      <c r="AW563" s="195"/>
      <c r="AX563" s="196"/>
    </row>
    <row r="564" spans="1:50" ht="18.75" hidden="1" customHeight="1" x14ac:dyDescent="0.15">
      <c r="A564" s="177"/>
      <c r="B564" s="174"/>
      <c r="C564" s="168"/>
      <c r="D564" s="174"/>
      <c r="E564" s="330" t="s">
        <v>197</v>
      </c>
      <c r="F564" s="331"/>
      <c r="G564" s="332" t="s">
        <v>194</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4" t="s">
        <v>195</v>
      </c>
      <c r="AF564" s="325"/>
      <c r="AG564" s="325"/>
      <c r="AH564" s="326"/>
      <c r="AI564" s="327" t="s">
        <v>334</v>
      </c>
      <c r="AJ564" s="327"/>
      <c r="AK564" s="327"/>
      <c r="AL564" s="147"/>
      <c r="AM564" s="327" t="s">
        <v>347</v>
      </c>
      <c r="AN564" s="327"/>
      <c r="AO564" s="327"/>
      <c r="AP564" s="147"/>
      <c r="AQ564" s="147" t="s">
        <v>187</v>
      </c>
      <c r="AR564" s="118"/>
      <c r="AS564" s="118"/>
      <c r="AT564" s="119"/>
      <c r="AU564" s="124" t="s">
        <v>133</v>
      </c>
      <c r="AV564" s="124"/>
      <c r="AW564" s="124"/>
      <c r="AX564" s="125"/>
    </row>
    <row r="565" spans="1:50" ht="18.75" hidden="1" customHeight="1" x14ac:dyDescent="0.15">
      <c r="A565" s="177"/>
      <c r="B565" s="174"/>
      <c r="C565" s="168"/>
      <c r="D565" s="174"/>
      <c r="E565" s="330"/>
      <c r="F565" s="331"/>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188</v>
      </c>
      <c r="AH565" s="122"/>
      <c r="AI565" s="144"/>
      <c r="AJ565" s="144"/>
      <c r="AK565" s="144"/>
      <c r="AL565" s="142"/>
      <c r="AM565" s="144"/>
      <c r="AN565" s="144"/>
      <c r="AO565" s="144"/>
      <c r="AP565" s="142"/>
      <c r="AQ565" s="595"/>
      <c r="AR565" s="188"/>
      <c r="AS565" s="121" t="s">
        <v>188</v>
      </c>
      <c r="AT565" s="122"/>
      <c r="AU565" s="188"/>
      <c r="AV565" s="188"/>
      <c r="AW565" s="121" t="s">
        <v>177</v>
      </c>
      <c r="AX565" s="183"/>
    </row>
    <row r="566" spans="1:50" ht="23.25" hidden="1" customHeight="1" x14ac:dyDescent="0.15">
      <c r="A566" s="177"/>
      <c r="B566" s="174"/>
      <c r="C566" s="168"/>
      <c r="D566" s="174"/>
      <c r="E566" s="330"/>
      <c r="F566" s="331"/>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28"/>
      <c r="AF566" s="195"/>
      <c r="AG566" s="195"/>
      <c r="AH566" s="195"/>
      <c r="AI566" s="328"/>
      <c r="AJ566" s="195"/>
      <c r="AK566" s="195"/>
      <c r="AL566" s="195"/>
      <c r="AM566" s="328"/>
      <c r="AN566" s="195"/>
      <c r="AO566" s="195"/>
      <c r="AP566" s="329"/>
      <c r="AQ566" s="328"/>
      <c r="AR566" s="195"/>
      <c r="AS566" s="195"/>
      <c r="AT566" s="329"/>
      <c r="AU566" s="195"/>
      <c r="AV566" s="195"/>
      <c r="AW566" s="195"/>
      <c r="AX566" s="196"/>
    </row>
    <row r="567" spans="1:50" ht="23.25" hidden="1" customHeight="1" x14ac:dyDescent="0.15">
      <c r="A567" s="177"/>
      <c r="B567" s="174"/>
      <c r="C567" s="168"/>
      <c r="D567" s="174"/>
      <c r="E567" s="330"/>
      <c r="F567" s="331"/>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28"/>
      <c r="AF567" s="195"/>
      <c r="AG567" s="195"/>
      <c r="AH567" s="329"/>
      <c r="AI567" s="328"/>
      <c r="AJ567" s="195"/>
      <c r="AK567" s="195"/>
      <c r="AL567" s="195"/>
      <c r="AM567" s="328"/>
      <c r="AN567" s="195"/>
      <c r="AO567" s="195"/>
      <c r="AP567" s="329"/>
      <c r="AQ567" s="328"/>
      <c r="AR567" s="195"/>
      <c r="AS567" s="195"/>
      <c r="AT567" s="329"/>
      <c r="AU567" s="195"/>
      <c r="AV567" s="195"/>
      <c r="AW567" s="195"/>
      <c r="AX567" s="196"/>
    </row>
    <row r="568" spans="1:50" ht="23.25" hidden="1" customHeight="1" x14ac:dyDescent="0.15">
      <c r="A568" s="177"/>
      <c r="B568" s="174"/>
      <c r="C568" s="168"/>
      <c r="D568" s="174"/>
      <c r="E568" s="330"/>
      <c r="F568" s="331"/>
      <c r="G568" s="98"/>
      <c r="H568" s="99"/>
      <c r="I568" s="99"/>
      <c r="J568" s="99"/>
      <c r="K568" s="99"/>
      <c r="L568" s="99"/>
      <c r="M568" s="99"/>
      <c r="N568" s="99"/>
      <c r="O568" s="99"/>
      <c r="P568" s="99"/>
      <c r="Q568" s="99"/>
      <c r="R568" s="99"/>
      <c r="S568" s="99"/>
      <c r="T568" s="99"/>
      <c r="U568" s="99"/>
      <c r="V568" s="99"/>
      <c r="W568" s="99"/>
      <c r="X568" s="100"/>
      <c r="Y568" s="197" t="s">
        <v>13</v>
      </c>
      <c r="Z568" s="198"/>
      <c r="AA568" s="199"/>
      <c r="AB568" s="584" t="s">
        <v>14</v>
      </c>
      <c r="AC568" s="584"/>
      <c r="AD568" s="584"/>
      <c r="AE568" s="328"/>
      <c r="AF568" s="195"/>
      <c r="AG568" s="195"/>
      <c r="AH568" s="329"/>
      <c r="AI568" s="328"/>
      <c r="AJ568" s="195"/>
      <c r="AK568" s="195"/>
      <c r="AL568" s="195"/>
      <c r="AM568" s="328"/>
      <c r="AN568" s="195"/>
      <c r="AO568" s="195"/>
      <c r="AP568" s="329"/>
      <c r="AQ568" s="328"/>
      <c r="AR568" s="195"/>
      <c r="AS568" s="195"/>
      <c r="AT568" s="329"/>
      <c r="AU568" s="195"/>
      <c r="AV568" s="195"/>
      <c r="AW568" s="195"/>
      <c r="AX568" s="196"/>
    </row>
    <row r="569" spans="1:50" ht="18.75" hidden="1" customHeight="1" x14ac:dyDescent="0.15">
      <c r="A569" s="177"/>
      <c r="B569" s="174"/>
      <c r="C569" s="168"/>
      <c r="D569" s="174"/>
      <c r="E569" s="330" t="s">
        <v>197</v>
      </c>
      <c r="F569" s="331"/>
      <c r="G569" s="332" t="s">
        <v>194</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4" t="s">
        <v>195</v>
      </c>
      <c r="AF569" s="325"/>
      <c r="AG569" s="325"/>
      <c r="AH569" s="326"/>
      <c r="AI569" s="327" t="s">
        <v>334</v>
      </c>
      <c r="AJ569" s="327"/>
      <c r="AK569" s="327"/>
      <c r="AL569" s="147"/>
      <c r="AM569" s="327" t="s">
        <v>347</v>
      </c>
      <c r="AN569" s="327"/>
      <c r="AO569" s="327"/>
      <c r="AP569" s="147"/>
      <c r="AQ569" s="147" t="s">
        <v>187</v>
      </c>
      <c r="AR569" s="118"/>
      <c r="AS569" s="118"/>
      <c r="AT569" s="119"/>
      <c r="AU569" s="124" t="s">
        <v>133</v>
      </c>
      <c r="AV569" s="124"/>
      <c r="AW569" s="124"/>
      <c r="AX569" s="125"/>
    </row>
    <row r="570" spans="1:50" ht="18.75" hidden="1" customHeight="1" x14ac:dyDescent="0.15">
      <c r="A570" s="177"/>
      <c r="B570" s="174"/>
      <c r="C570" s="168"/>
      <c r="D570" s="174"/>
      <c r="E570" s="330"/>
      <c r="F570" s="331"/>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188</v>
      </c>
      <c r="AH570" s="122"/>
      <c r="AI570" s="144"/>
      <c r="AJ570" s="144"/>
      <c r="AK570" s="144"/>
      <c r="AL570" s="142"/>
      <c r="AM570" s="144"/>
      <c r="AN570" s="144"/>
      <c r="AO570" s="144"/>
      <c r="AP570" s="142"/>
      <c r="AQ570" s="595"/>
      <c r="AR570" s="188"/>
      <c r="AS570" s="121" t="s">
        <v>188</v>
      </c>
      <c r="AT570" s="122"/>
      <c r="AU570" s="188"/>
      <c r="AV570" s="188"/>
      <c r="AW570" s="121" t="s">
        <v>177</v>
      </c>
      <c r="AX570" s="183"/>
    </row>
    <row r="571" spans="1:50" ht="23.25" hidden="1" customHeight="1" x14ac:dyDescent="0.15">
      <c r="A571" s="177"/>
      <c r="B571" s="174"/>
      <c r="C571" s="168"/>
      <c r="D571" s="174"/>
      <c r="E571" s="330"/>
      <c r="F571" s="331"/>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28"/>
      <c r="AF571" s="195"/>
      <c r="AG571" s="195"/>
      <c r="AH571" s="195"/>
      <c r="AI571" s="328"/>
      <c r="AJ571" s="195"/>
      <c r="AK571" s="195"/>
      <c r="AL571" s="195"/>
      <c r="AM571" s="328"/>
      <c r="AN571" s="195"/>
      <c r="AO571" s="195"/>
      <c r="AP571" s="329"/>
      <c r="AQ571" s="328"/>
      <c r="AR571" s="195"/>
      <c r="AS571" s="195"/>
      <c r="AT571" s="329"/>
      <c r="AU571" s="195"/>
      <c r="AV571" s="195"/>
      <c r="AW571" s="195"/>
      <c r="AX571" s="196"/>
    </row>
    <row r="572" spans="1:50" ht="23.25" hidden="1" customHeight="1" x14ac:dyDescent="0.15">
      <c r="A572" s="177"/>
      <c r="B572" s="174"/>
      <c r="C572" s="168"/>
      <c r="D572" s="174"/>
      <c r="E572" s="330"/>
      <c r="F572" s="331"/>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28"/>
      <c r="AF572" s="195"/>
      <c r="AG572" s="195"/>
      <c r="AH572" s="329"/>
      <c r="AI572" s="328"/>
      <c r="AJ572" s="195"/>
      <c r="AK572" s="195"/>
      <c r="AL572" s="195"/>
      <c r="AM572" s="328"/>
      <c r="AN572" s="195"/>
      <c r="AO572" s="195"/>
      <c r="AP572" s="329"/>
      <c r="AQ572" s="328"/>
      <c r="AR572" s="195"/>
      <c r="AS572" s="195"/>
      <c r="AT572" s="329"/>
      <c r="AU572" s="195"/>
      <c r="AV572" s="195"/>
      <c r="AW572" s="195"/>
      <c r="AX572" s="196"/>
    </row>
    <row r="573" spans="1:50" ht="23.25" hidden="1" customHeight="1" x14ac:dyDescent="0.15">
      <c r="A573" s="177"/>
      <c r="B573" s="174"/>
      <c r="C573" s="168"/>
      <c r="D573" s="174"/>
      <c r="E573" s="330"/>
      <c r="F573" s="331"/>
      <c r="G573" s="98"/>
      <c r="H573" s="99"/>
      <c r="I573" s="99"/>
      <c r="J573" s="99"/>
      <c r="K573" s="99"/>
      <c r="L573" s="99"/>
      <c r="M573" s="99"/>
      <c r="N573" s="99"/>
      <c r="O573" s="99"/>
      <c r="P573" s="99"/>
      <c r="Q573" s="99"/>
      <c r="R573" s="99"/>
      <c r="S573" s="99"/>
      <c r="T573" s="99"/>
      <c r="U573" s="99"/>
      <c r="V573" s="99"/>
      <c r="W573" s="99"/>
      <c r="X573" s="100"/>
      <c r="Y573" s="197" t="s">
        <v>13</v>
      </c>
      <c r="Z573" s="198"/>
      <c r="AA573" s="199"/>
      <c r="AB573" s="584" t="s">
        <v>14</v>
      </c>
      <c r="AC573" s="584"/>
      <c r="AD573" s="584"/>
      <c r="AE573" s="328"/>
      <c r="AF573" s="195"/>
      <c r="AG573" s="195"/>
      <c r="AH573" s="329"/>
      <c r="AI573" s="328"/>
      <c r="AJ573" s="195"/>
      <c r="AK573" s="195"/>
      <c r="AL573" s="195"/>
      <c r="AM573" s="328"/>
      <c r="AN573" s="195"/>
      <c r="AO573" s="195"/>
      <c r="AP573" s="329"/>
      <c r="AQ573" s="328"/>
      <c r="AR573" s="195"/>
      <c r="AS573" s="195"/>
      <c r="AT573" s="329"/>
      <c r="AU573" s="195"/>
      <c r="AV573" s="195"/>
      <c r="AW573" s="195"/>
      <c r="AX573" s="196"/>
    </row>
    <row r="574" spans="1:50" ht="18.75" hidden="1" customHeight="1" x14ac:dyDescent="0.15">
      <c r="A574" s="177"/>
      <c r="B574" s="174"/>
      <c r="C574" s="168"/>
      <c r="D574" s="174"/>
      <c r="E574" s="330" t="s">
        <v>197</v>
      </c>
      <c r="F574" s="331"/>
      <c r="G574" s="332" t="s">
        <v>194</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4" t="s">
        <v>195</v>
      </c>
      <c r="AF574" s="325"/>
      <c r="AG574" s="325"/>
      <c r="AH574" s="326"/>
      <c r="AI574" s="327" t="s">
        <v>334</v>
      </c>
      <c r="AJ574" s="327"/>
      <c r="AK574" s="327"/>
      <c r="AL574" s="147"/>
      <c r="AM574" s="327" t="s">
        <v>347</v>
      </c>
      <c r="AN574" s="327"/>
      <c r="AO574" s="327"/>
      <c r="AP574" s="147"/>
      <c r="AQ574" s="147" t="s">
        <v>187</v>
      </c>
      <c r="AR574" s="118"/>
      <c r="AS574" s="118"/>
      <c r="AT574" s="119"/>
      <c r="AU574" s="124" t="s">
        <v>133</v>
      </c>
      <c r="AV574" s="124"/>
      <c r="AW574" s="124"/>
      <c r="AX574" s="125"/>
    </row>
    <row r="575" spans="1:50" ht="18.75" hidden="1" customHeight="1" x14ac:dyDescent="0.15">
      <c r="A575" s="177"/>
      <c r="B575" s="174"/>
      <c r="C575" s="168"/>
      <c r="D575" s="174"/>
      <c r="E575" s="330"/>
      <c r="F575" s="331"/>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188</v>
      </c>
      <c r="AH575" s="122"/>
      <c r="AI575" s="144"/>
      <c r="AJ575" s="144"/>
      <c r="AK575" s="144"/>
      <c r="AL575" s="142"/>
      <c r="AM575" s="144"/>
      <c r="AN575" s="144"/>
      <c r="AO575" s="144"/>
      <c r="AP575" s="142"/>
      <c r="AQ575" s="595"/>
      <c r="AR575" s="188"/>
      <c r="AS575" s="121" t="s">
        <v>188</v>
      </c>
      <c r="AT575" s="122"/>
      <c r="AU575" s="188"/>
      <c r="AV575" s="188"/>
      <c r="AW575" s="121" t="s">
        <v>177</v>
      </c>
      <c r="AX575" s="183"/>
    </row>
    <row r="576" spans="1:50" ht="23.25" hidden="1" customHeight="1" x14ac:dyDescent="0.15">
      <c r="A576" s="177"/>
      <c r="B576" s="174"/>
      <c r="C576" s="168"/>
      <c r="D576" s="174"/>
      <c r="E576" s="330"/>
      <c r="F576" s="331"/>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28"/>
      <c r="AF576" s="195"/>
      <c r="AG576" s="195"/>
      <c r="AH576" s="195"/>
      <c r="AI576" s="328"/>
      <c r="AJ576" s="195"/>
      <c r="AK576" s="195"/>
      <c r="AL576" s="195"/>
      <c r="AM576" s="328"/>
      <c r="AN576" s="195"/>
      <c r="AO576" s="195"/>
      <c r="AP576" s="329"/>
      <c r="AQ576" s="328"/>
      <c r="AR576" s="195"/>
      <c r="AS576" s="195"/>
      <c r="AT576" s="329"/>
      <c r="AU576" s="195"/>
      <c r="AV576" s="195"/>
      <c r="AW576" s="195"/>
      <c r="AX576" s="196"/>
    </row>
    <row r="577" spans="1:50" ht="23.25" hidden="1" customHeight="1" x14ac:dyDescent="0.15">
      <c r="A577" s="177"/>
      <c r="B577" s="174"/>
      <c r="C577" s="168"/>
      <c r="D577" s="174"/>
      <c r="E577" s="330"/>
      <c r="F577" s="331"/>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28"/>
      <c r="AF577" s="195"/>
      <c r="AG577" s="195"/>
      <c r="AH577" s="329"/>
      <c r="AI577" s="328"/>
      <c r="AJ577" s="195"/>
      <c r="AK577" s="195"/>
      <c r="AL577" s="195"/>
      <c r="AM577" s="328"/>
      <c r="AN577" s="195"/>
      <c r="AO577" s="195"/>
      <c r="AP577" s="329"/>
      <c r="AQ577" s="328"/>
      <c r="AR577" s="195"/>
      <c r="AS577" s="195"/>
      <c r="AT577" s="329"/>
      <c r="AU577" s="195"/>
      <c r="AV577" s="195"/>
      <c r="AW577" s="195"/>
      <c r="AX577" s="196"/>
    </row>
    <row r="578" spans="1:50" ht="23.25" hidden="1" customHeight="1" x14ac:dyDescent="0.15">
      <c r="A578" s="177"/>
      <c r="B578" s="174"/>
      <c r="C578" s="168"/>
      <c r="D578" s="174"/>
      <c r="E578" s="330"/>
      <c r="F578" s="331"/>
      <c r="G578" s="98"/>
      <c r="H578" s="99"/>
      <c r="I578" s="99"/>
      <c r="J578" s="99"/>
      <c r="K578" s="99"/>
      <c r="L578" s="99"/>
      <c r="M578" s="99"/>
      <c r="N578" s="99"/>
      <c r="O578" s="99"/>
      <c r="P578" s="99"/>
      <c r="Q578" s="99"/>
      <c r="R578" s="99"/>
      <c r="S578" s="99"/>
      <c r="T578" s="99"/>
      <c r="U578" s="99"/>
      <c r="V578" s="99"/>
      <c r="W578" s="99"/>
      <c r="X578" s="100"/>
      <c r="Y578" s="197" t="s">
        <v>13</v>
      </c>
      <c r="Z578" s="198"/>
      <c r="AA578" s="199"/>
      <c r="AB578" s="584" t="s">
        <v>14</v>
      </c>
      <c r="AC578" s="584"/>
      <c r="AD578" s="584"/>
      <c r="AE578" s="328"/>
      <c r="AF578" s="195"/>
      <c r="AG578" s="195"/>
      <c r="AH578" s="329"/>
      <c r="AI578" s="328"/>
      <c r="AJ578" s="195"/>
      <c r="AK578" s="195"/>
      <c r="AL578" s="195"/>
      <c r="AM578" s="328"/>
      <c r="AN578" s="195"/>
      <c r="AO578" s="195"/>
      <c r="AP578" s="329"/>
      <c r="AQ578" s="328"/>
      <c r="AR578" s="195"/>
      <c r="AS578" s="195"/>
      <c r="AT578" s="329"/>
      <c r="AU578" s="195"/>
      <c r="AV578" s="195"/>
      <c r="AW578" s="195"/>
      <c r="AX578" s="196"/>
    </row>
    <row r="579" spans="1:50" ht="18.75" hidden="1" customHeight="1" x14ac:dyDescent="0.15">
      <c r="A579" s="177"/>
      <c r="B579" s="174"/>
      <c r="C579" s="168"/>
      <c r="D579" s="174"/>
      <c r="E579" s="330" t="s">
        <v>197</v>
      </c>
      <c r="F579" s="331"/>
      <c r="G579" s="332" t="s">
        <v>194</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4" t="s">
        <v>195</v>
      </c>
      <c r="AF579" s="325"/>
      <c r="AG579" s="325"/>
      <c r="AH579" s="326"/>
      <c r="AI579" s="327" t="s">
        <v>334</v>
      </c>
      <c r="AJ579" s="327"/>
      <c r="AK579" s="327"/>
      <c r="AL579" s="147"/>
      <c r="AM579" s="327" t="s">
        <v>347</v>
      </c>
      <c r="AN579" s="327"/>
      <c r="AO579" s="327"/>
      <c r="AP579" s="147"/>
      <c r="AQ579" s="147" t="s">
        <v>187</v>
      </c>
      <c r="AR579" s="118"/>
      <c r="AS579" s="118"/>
      <c r="AT579" s="119"/>
      <c r="AU579" s="124" t="s">
        <v>133</v>
      </c>
      <c r="AV579" s="124"/>
      <c r="AW579" s="124"/>
      <c r="AX579" s="125"/>
    </row>
    <row r="580" spans="1:50" ht="18.75" hidden="1" customHeight="1" x14ac:dyDescent="0.15">
      <c r="A580" s="177"/>
      <c r="B580" s="174"/>
      <c r="C580" s="168"/>
      <c r="D580" s="174"/>
      <c r="E580" s="330"/>
      <c r="F580" s="331"/>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188</v>
      </c>
      <c r="AH580" s="122"/>
      <c r="AI580" s="144"/>
      <c r="AJ580" s="144"/>
      <c r="AK580" s="144"/>
      <c r="AL580" s="142"/>
      <c r="AM580" s="144"/>
      <c r="AN580" s="144"/>
      <c r="AO580" s="144"/>
      <c r="AP580" s="142"/>
      <c r="AQ580" s="595"/>
      <c r="AR580" s="188"/>
      <c r="AS580" s="121" t="s">
        <v>188</v>
      </c>
      <c r="AT580" s="122"/>
      <c r="AU580" s="188"/>
      <c r="AV580" s="188"/>
      <c r="AW580" s="121" t="s">
        <v>177</v>
      </c>
      <c r="AX580" s="183"/>
    </row>
    <row r="581" spans="1:50" ht="23.25" hidden="1" customHeight="1" x14ac:dyDescent="0.15">
      <c r="A581" s="177"/>
      <c r="B581" s="174"/>
      <c r="C581" s="168"/>
      <c r="D581" s="174"/>
      <c r="E581" s="330"/>
      <c r="F581" s="331"/>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28"/>
      <c r="AF581" s="195"/>
      <c r="AG581" s="195"/>
      <c r="AH581" s="195"/>
      <c r="AI581" s="328"/>
      <c r="AJ581" s="195"/>
      <c r="AK581" s="195"/>
      <c r="AL581" s="195"/>
      <c r="AM581" s="328"/>
      <c r="AN581" s="195"/>
      <c r="AO581" s="195"/>
      <c r="AP581" s="329"/>
      <c r="AQ581" s="328"/>
      <c r="AR581" s="195"/>
      <c r="AS581" s="195"/>
      <c r="AT581" s="329"/>
      <c r="AU581" s="195"/>
      <c r="AV581" s="195"/>
      <c r="AW581" s="195"/>
      <c r="AX581" s="196"/>
    </row>
    <row r="582" spans="1:50" ht="23.25" hidden="1" customHeight="1" x14ac:dyDescent="0.15">
      <c r="A582" s="177"/>
      <c r="B582" s="174"/>
      <c r="C582" s="168"/>
      <c r="D582" s="174"/>
      <c r="E582" s="330"/>
      <c r="F582" s="331"/>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28"/>
      <c r="AF582" s="195"/>
      <c r="AG582" s="195"/>
      <c r="AH582" s="329"/>
      <c r="AI582" s="328"/>
      <c r="AJ582" s="195"/>
      <c r="AK582" s="195"/>
      <c r="AL582" s="195"/>
      <c r="AM582" s="328"/>
      <c r="AN582" s="195"/>
      <c r="AO582" s="195"/>
      <c r="AP582" s="329"/>
      <c r="AQ582" s="328"/>
      <c r="AR582" s="195"/>
      <c r="AS582" s="195"/>
      <c r="AT582" s="329"/>
      <c r="AU582" s="195"/>
      <c r="AV582" s="195"/>
      <c r="AW582" s="195"/>
      <c r="AX582" s="196"/>
    </row>
    <row r="583" spans="1:50" ht="23.25" hidden="1" customHeight="1" x14ac:dyDescent="0.15">
      <c r="A583" s="177"/>
      <c r="B583" s="174"/>
      <c r="C583" s="168"/>
      <c r="D583" s="174"/>
      <c r="E583" s="330"/>
      <c r="F583" s="331"/>
      <c r="G583" s="98"/>
      <c r="H583" s="99"/>
      <c r="I583" s="99"/>
      <c r="J583" s="99"/>
      <c r="K583" s="99"/>
      <c r="L583" s="99"/>
      <c r="M583" s="99"/>
      <c r="N583" s="99"/>
      <c r="O583" s="99"/>
      <c r="P583" s="99"/>
      <c r="Q583" s="99"/>
      <c r="R583" s="99"/>
      <c r="S583" s="99"/>
      <c r="T583" s="99"/>
      <c r="U583" s="99"/>
      <c r="V583" s="99"/>
      <c r="W583" s="99"/>
      <c r="X583" s="100"/>
      <c r="Y583" s="197" t="s">
        <v>13</v>
      </c>
      <c r="Z583" s="198"/>
      <c r="AA583" s="199"/>
      <c r="AB583" s="584" t="s">
        <v>14</v>
      </c>
      <c r="AC583" s="584"/>
      <c r="AD583" s="584"/>
      <c r="AE583" s="328"/>
      <c r="AF583" s="195"/>
      <c r="AG583" s="195"/>
      <c r="AH583" s="329"/>
      <c r="AI583" s="328"/>
      <c r="AJ583" s="195"/>
      <c r="AK583" s="195"/>
      <c r="AL583" s="195"/>
      <c r="AM583" s="328"/>
      <c r="AN583" s="195"/>
      <c r="AO583" s="195"/>
      <c r="AP583" s="329"/>
      <c r="AQ583" s="328"/>
      <c r="AR583" s="195"/>
      <c r="AS583" s="195"/>
      <c r="AT583" s="329"/>
      <c r="AU583" s="195"/>
      <c r="AV583" s="195"/>
      <c r="AW583" s="195"/>
      <c r="AX583" s="196"/>
    </row>
    <row r="584" spans="1:50" ht="18.75" hidden="1" customHeight="1" x14ac:dyDescent="0.15">
      <c r="A584" s="177"/>
      <c r="B584" s="174"/>
      <c r="C584" s="168"/>
      <c r="D584" s="174"/>
      <c r="E584" s="330" t="s">
        <v>197</v>
      </c>
      <c r="F584" s="331"/>
      <c r="G584" s="332" t="s">
        <v>194</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4" t="s">
        <v>195</v>
      </c>
      <c r="AF584" s="325"/>
      <c r="AG584" s="325"/>
      <c r="AH584" s="326"/>
      <c r="AI584" s="327" t="s">
        <v>334</v>
      </c>
      <c r="AJ584" s="327"/>
      <c r="AK584" s="327"/>
      <c r="AL584" s="147"/>
      <c r="AM584" s="327" t="s">
        <v>347</v>
      </c>
      <c r="AN584" s="327"/>
      <c r="AO584" s="327"/>
      <c r="AP584" s="147"/>
      <c r="AQ584" s="147" t="s">
        <v>187</v>
      </c>
      <c r="AR584" s="118"/>
      <c r="AS584" s="118"/>
      <c r="AT584" s="119"/>
      <c r="AU584" s="124" t="s">
        <v>133</v>
      </c>
      <c r="AV584" s="124"/>
      <c r="AW584" s="124"/>
      <c r="AX584" s="125"/>
    </row>
    <row r="585" spans="1:50" ht="18.75" hidden="1" customHeight="1" x14ac:dyDescent="0.15">
      <c r="A585" s="177"/>
      <c r="B585" s="174"/>
      <c r="C585" s="168"/>
      <c r="D585" s="174"/>
      <c r="E585" s="330"/>
      <c r="F585" s="331"/>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188</v>
      </c>
      <c r="AH585" s="122"/>
      <c r="AI585" s="144"/>
      <c r="AJ585" s="144"/>
      <c r="AK585" s="144"/>
      <c r="AL585" s="142"/>
      <c r="AM585" s="144"/>
      <c r="AN585" s="144"/>
      <c r="AO585" s="144"/>
      <c r="AP585" s="142"/>
      <c r="AQ585" s="595"/>
      <c r="AR585" s="188"/>
      <c r="AS585" s="121" t="s">
        <v>188</v>
      </c>
      <c r="AT585" s="122"/>
      <c r="AU585" s="188"/>
      <c r="AV585" s="188"/>
      <c r="AW585" s="121" t="s">
        <v>177</v>
      </c>
      <c r="AX585" s="183"/>
    </row>
    <row r="586" spans="1:50" ht="23.25" hidden="1" customHeight="1" x14ac:dyDescent="0.15">
      <c r="A586" s="177"/>
      <c r="B586" s="174"/>
      <c r="C586" s="168"/>
      <c r="D586" s="174"/>
      <c r="E586" s="330"/>
      <c r="F586" s="331"/>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28"/>
      <c r="AF586" s="195"/>
      <c r="AG586" s="195"/>
      <c r="AH586" s="195"/>
      <c r="AI586" s="328"/>
      <c r="AJ586" s="195"/>
      <c r="AK586" s="195"/>
      <c r="AL586" s="195"/>
      <c r="AM586" s="328"/>
      <c r="AN586" s="195"/>
      <c r="AO586" s="195"/>
      <c r="AP586" s="329"/>
      <c r="AQ586" s="328"/>
      <c r="AR586" s="195"/>
      <c r="AS586" s="195"/>
      <c r="AT586" s="329"/>
      <c r="AU586" s="195"/>
      <c r="AV586" s="195"/>
      <c r="AW586" s="195"/>
      <c r="AX586" s="196"/>
    </row>
    <row r="587" spans="1:50" ht="23.25" hidden="1" customHeight="1" x14ac:dyDescent="0.15">
      <c r="A587" s="177"/>
      <c r="B587" s="174"/>
      <c r="C587" s="168"/>
      <c r="D587" s="174"/>
      <c r="E587" s="330"/>
      <c r="F587" s="331"/>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28"/>
      <c r="AF587" s="195"/>
      <c r="AG587" s="195"/>
      <c r="AH587" s="329"/>
      <c r="AI587" s="328"/>
      <c r="AJ587" s="195"/>
      <c r="AK587" s="195"/>
      <c r="AL587" s="195"/>
      <c r="AM587" s="328"/>
      <c r="AN587" s="195"/>
      <c r="AO587" s="195"/>
      <c r="AP587" s="329"/>
      <c r="AQ587" s="328"/>
      <c r="AR587" s="195"/>
      <c r="AS587" s="195"/>
      <c r="AT587" s="329"/>
      <c r="AU587" s="195"/>
      <c r="AV587" s="195"/>
      <c r="AW587" s="195"/>
      <c r="AX587" s="196"/>
    </row>
    <row r="588" spans="1:50" ht="23.25" hidden="1" customHeight="1" x14ac:dyDescent="0.15">
      <c r="A588" s="177"/>
      <c r="B588" s="174"/>
      <c r="C588" s="168"/>
      <c r="D588" s="174"/>
      <c r="E588" s="330"/>
      <c r="F588" s="331"/>
      <c r="G588" s="98"/>
      <c r="H588" s="99"/>
      <c r="I588" s="99"/>
      <c r="J588" s="99"/>
      <c r="K588" s="99"/>
      <c r="L588" s="99"/>
      <c r="M588" s="99"/>
      <c r="N588" s="99"/>
      <c r="O588" s="99"/>
      <c r="P588" s="99"/>
      <c r="Q588" s="99"/>
      <c r="R588" s="99"/>
      <c r="S588" s="99"/>
      <c r="T588" s="99"/>
      <c r="U588" s="99"/>
      <c r="V588" s="99"/>
      <c r="W588" s="99"/>
      <c r="X588" s="100"/>
      <c r="Y588" s="197" t="s">
        <v>13</v>
      </c>
      <c r="Z588" s="198"/>
      <c r="AA588" s="199"/>
      <c r="AB588" s="584" t="s">
        <v>14</v>
      </c>
      <c r="AC588" s="584"/>
      <c r="AD588" s="584"/>
      <c r="AE588" s="328"/>
      <c r="AF588" s="195"/>
      <c r="AG588" s="195"/>
      <c r="AH588" s="329"/>
      <c r="AI588" s="328"/>
      <c r="AJ588" s="195"/>
      <c r="AK588" s="195"/>
      <c r="AL588" s="195"/>
      <c r="AM588" s="328"/>
      <c r="AN588" s="195"/>
      <c r="AO588" s="195"/>
      <c r="AP588" s="329"/>
      <c r="AQ588" s="328"/>
      <c r="AR588" s="195"/>
      <c r="AS588" s="195"/>
      <c r="AT588" s="329"/>
      <c r="AU588" s="195"/>
      <c r="AV588" s="195"/>
      <c r="AW588" s="195"/>
      <c r="AX588" s="196"/>
    </row>
    <row r="589" spans="1:50" ht="23.85" hidden="1" customHeight="1" x14ac:dyDescent="0.15">
      <c r="A589" s="177"/>
      <c r="B589" s="174"/>
      <c r="C589" s="168"/>
      <c r="D589" s="174"/>
      <c r="E589" s="110" t="s">
        <v>331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325</v>
      </c>
      <c r="F592" s="163"/>
      <c r="G592" s="906" t="s">
        <v>207</v>
      </c>
      <c r="H592" s="111"/>
      <c r="I592" s="111"/>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77"/>
      <c r="B593" s="174"/>
      <c r="C593" s="168"/>
      <c r="D593" s="174"/>
      <c r="E593" s="330" t="s">
        <v>196</v>
      </c>
      <c r="F593" s="331"/>
      <c r="G593" s="332" t="s">
        <v>193</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4" t="s">
        <v>195</v>
      </c>
      <c r="AF593" s="325"/>
      <c r="AG593" s="325"/>
      <c r="AH593" s="326"/>
      <c r="AI593" s="327" t="s">
        <v>334</v>
      </c>
      <c r="AJ593" s="327"/>
      <c r="AK593" s="327"/>
      <c r="AL593" s="147"/>
      <c r="AM593" s="327" t="s">
        <v>347</v>
      </c>
      <c r="AN593" s="327"/>
      <c r="AO593" s="327"/>
      <c r="AP593" s="147"/>
      <c r="AQ593" s="147" t="s">
        <v>187</v>
      </c>
      <c r="AR593" s="118"/>
      <c r="AS593" s="118"/>
      <c r="AT593" s="119"/>
      <c r="AU593" s="124" t="s">
        <v>133</v>
      </c>
      <c r="AV593" s="124"/>
      <c r="AW593" s="124"/>
      <c r="AX593" s="125"/>
    </row>
    <row r="594" spans="1:50" ht="18.75" hidden="1" customHeight="1" x14ac:dyDescent="0.15">
      <c r="A594" s="177"/>
      <c r="B594" s="174"/>
      <c r="C594" s="168"/>
      <c r="D594" s="174"/>
      <c r="E594" s="330"/>
      <c r="F594" s="331"/>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188</v>
      </c>
      <c r="AH594" s="122"/>
      <c r="AI594" s="144"/>
      <c r="AJ594" s="144"/>
      <c r="AK594" s="144"/>
      <c r="AL594" s="142"/>
      <c r="AM594" s="144"/>
      <c r="AN594" s="144"/>
      <c r="AO594" s="144"/>
      <c r="AP594" s="142"/>
      <c r="AQ594" s="595"/>
      <c r="AR594" s="188"/>
      <c r="AS594" s="121" t="s">
        <v>188</v>
      </c>
      <c r="AT594" s="122"/>
      <c r="AU594" s="188"/>
      <c r="AV594" s="188"/>
      <c r="AW594" s="121" t="s">
        <v>177</v>
      </c>
      <c r="AX594" s="183"/>
    </row>
    <row r="595" spans="1:50" ht="23.25" hidden="1" customHeight="1" x14ac:dyDescent="0.15">
      <c r="A595" s="177"/>
      <c r="B595" s="174"/>
      <c r="C595" s="168"/>
      <c r="D595" s="174"/>
      <c r="E595" s="330"/>
      <c r="F595" s="331"/>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28"/>
      <c r="AF595" s="195"/>
      <c r="AG595" s="195"/>
      <c r="AH595" s="195"/>
      <c r="AI595" s="328"/>
      <c r="AJ595" s="195"/>
      <c r="AK595" s="195"/>
      <c r="AL595" s="195"/>
      <c r="AM595" s="328"/>
      <c r="AN595" s="195"/>
      <c r="AO595" s="195"/>
      <c r="AP595" s="329"/>
      <c r="AQ595" s="328"/>
      <c r="AR595" s="195"/>
      <c r="AS595" s="195"/>
      <c r="AT595" s="329"/>
      <c r="AU595" s="195"/>
      <c r="AV595" s="195"/>
      <c r="AW595" s="195"/>
      <c r="AX595" s="196"/>
    </row>
    <row r="596" spans="1:50" ht="23.25" hidden="1" customHeight="1" x14ac:dyDescent="0.15">
      <c r="A596" s="177"/>
      <c r="B596" s="174"/>
      <c r="C596" s="168"/>
      <c r="D596" s="174"/>
      <c r="E596" s="330"/>
      <c r="F596" s="331"/>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28"/>
      <c r="AF596" s="195"/>
      <c r="AG596" s="195"/>
      <c r="AH596" s="329"/>
      <c r="AI596" s="328"/>
      <c r="AJ596" s="195"/>
      <c r="AK596" s="195"/>
      <c r="AL596" s="195"/>
      <c r="AM596" s="328"/>
      <c r="AN596" s="195"/>
      <c r="AO596" s="195"/>
      <c r="AP596" s="329"/>
      <c r="AQ596" s="328"/>
      <c r="AR596" s="195"/>
      <c r="AS596" s="195"/>
      <c r="AT596" s="329"/>
      <c r="AU596" s="195"/>
      <c r="AV596" s="195"/>
      <c r="AW596" s="195"/>
      <c r="AX596" s="196"/>
    </row>
    <row r="597" spans="1:50" ht="23.25" hidden="1" customHeight="1" x14ac:dyDescent="0.15">
      <c r="A597" s="177"/>
      <c r="B597" s="174"/>
      <c r="C597" s="168"/>
      <c r="D597" s="174"/>
      <c r="E597" s="330"/>
      <c r="F597" s="331"/>
      <c r="G597" s="98"/>
      <c r="H597" s="99"/>
      <c r="I597" s="99"/>
      <c r="J597" s="99"/>
      <c r="K597" s="99"/>
      <c r="L597" s="99"/>
      <c r="M597" s="99"/>
      <c r="N597" s="99"/>
      <c r="O597" s="99"/>
      <c r="P597" s="99"/>
      <c r="Q597" s="99"/>
      <c r="R597" s="99"/>
      <c r="S597" s="99"/>
      <c r="T597" s="99"/>
      <c r="U597" s="99"/>
      <c r="V597" s="99"/>
      <c r="W597" s="99"/>
      <c r="X597" s="100"/>
      <c r="Y597" s="197" t="s">
        <v>13</v>
      </c>
      <c r="Z597" s="198"/>
      <c r="AA597" s="199"/>
      <c r="AB597" s="584" t="s">
        <v>178</v>
      </c>
      <c r="AC597" s="584"/>
      <c r="AD597" s="584"/>
      <c r="AE597" s="328"/>
      <c r="AF597" s="195"/>
      <c r="AG597" s="195"/>
      <c r="AH597" s="329"/>
      <c r="AI597" s="328"/>
      <c r="AJ597" s="195"/>
      <c r="AK597" s="195"/>
      <c r="AL597" s="195"/>
      <c r="AM597" s="328"/>
      <c r="AN597" s="195"/>
      <c r="AO597" s="195"/>
      <c r="AP597" s="329"/>
      <c r="AQ597" s="328"/>
      <c r="AR597" s="195"/>
      <c r="AS597" s="195"/>
      <c r="AT597" s="329"/>
      <c r="AU597" s="195"/>
      <c r="AV597" s="195"/>
      <c r="AW597" s="195"/>
      <c r="AX597" s="196"/>
    </row>
    <row r="598" spans="1:50" ht="18.75" hidden="1" customHeight="1" x14ac:dyDescent="0.15">
      <c r="A598" s="177"/>
      <c r="B598" s="174"/>
      <c r="C598" s="168"/>
      <c r="D598" s="174"/>
      <c r="E598" s="330" t="s">
        <v>196</v>
      </c>
      <c r="F598" s="331"/>
      <c r="G598" s="332" t="s">
        <v>193</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4" t="s">
        <v>195</v>
      </c>
      <c r="AF598" s="325"/>
      <c r="AG598" s="325"/>
      <c r="AH598" s="326"/>
      <c r="AI598" s="327" t="s">
        <v>334</v>
      </c>
      <c r="AJ598" s="327"/>
      <c r="AK598" s="327"/>
      <c r="AL598" s="147"/>
      <c r="AM598" s="327" t="s">
        <v>347</v>
      </c>
      <c r="AN598" s="327"/>
      <c r="AO598" s="327"/>
      <c r="AP598" s="147"/>
      <c r="AQ598" s="147" t="s">
        <v>187</v>
      </c>
      <c r="AR598" s="118"/>
      <c r="AS598" s="118"/>
      <c r="AT598" s="119"/>
      <c r="AU598" s="124" t="s">
        <v>133</v>
      </c>
      <c r="AV598" s="124"/>
      <c r="AW598" s="124"/>
      <c r="AX598" s="125"/>
    </row>
    <row r="599" spans="1:50" ht="18.75" hidden="1" customHeight="1" x14ac:dyDescent="0.15">
      <c r="A599" s="177"/>
      <c r="B599" s="174"/>
      <c r="C599" s="168"/>
      <c r="D599" s="174"/>
      <c r="E599" s="330"/>
      <c r="F599" s="331"/>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188</v>
      </c>
      <c r="AH599" s="122"/>
      <c r="AI599" s="144"/>
      <c r="AJ599" s="144"/>
      <c r="AK599" s="144"/>
      <c r="AL599" s="142"/>
      <c r="AM599" s="144"/>
      <c r="AN599" s="144"/>
      <c r="AO599" s="144"/>
      <c r="AP599" s="142"/>
      <c r="AQ599" s="595"/>
      <c r="AR599" s="188"/>
      <c r="AS599" s="121" t="s">
        <v>188</v>
      </c>
      <c r="AT599" s="122"/>
      <c r="AU599" s="188"/>
      <c r="AV599" s="188"/>
      <c r="AW599" s="121" t="s">
        <v>177</v>
      </c>
      <c r="AX599" s="183"/>
    </row>
    <row r="600" spans="1:50" ht="23.25" hidden="1" customHeight="1" x14ac:dyDescent="0.15">
      <c r="A600" s="177"/>
      <c r="B600" s="174"/>
      <c r="C600" s="168"/>
      <c r="D600" s="174"/>
      <c r="E600" s="330"/>
      <c r="F600" s="331"/>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28"/>
      <c r="AF600" s="195"/>
      <c r="AG600" s="195"/>
      <c r="AH600" s="195"/>
      <c r="AI600" s="328"/>
      <c r="AJ600" s="195"/>
      <c r="AK600" s="195"/>
      <c r="AL600" s="195"/>
      <c r="AM600" s="328"/>
      <c r="AN600" s="195"/>
      <c r="AO600" s="195"/>
      <c r="AP600" s="329"/>
      <c r="AQ600" s="328"/>
      <c r="AR600" s="195"/>
      <c r="AS600" s="195"/>
      <c r="AT600" s="329"/>
      <c r="AU600" s="195"/>
      <c r="AV600" s="195"/>
      <c r="AW600" s="195"/>
      <c r="AX600" s="196"/>
    </row>
    <row r="601" spans="1:50" ht="23.25" hidden="1" customHeight="1" x14ac:dyDescent="0.15">
      <c r="A601" s="177"/>
      <c r="B601" s="174"/>
      <c r="C601" s="168"/>
      <c r="D601" s="174"/>
      <c r="E601" s="330"/>
      <c r="F601" s="331"/>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28"/>
      <c r="AF601" s="195"/>
      <c r="AG601" s="195"/>
      <c r="AH601" s="329"/>
      <c r="AI601" s="328"/>
      <c r="AJ601" s="195"/>
      <c r="AK601" s="195"/>
      <c r="AL601" s="195"/>
      <c r="AM601" s="328"/>
      <c r="AN601" s="195"/>
      <c r="AO601" s="195"/>
      <c r="AP601" s="329"/>
      <c r="AQ601" s="328"/>
      <c r="AR601" s="195"/>
      <c r="AS601" s="195"/>
      <c r="AT601" s="329"/>
      <c r="AU601" s="195"/>
      <c r="AV601" s="195"/>
      <c r="AW601" s="195"/>
      <c r="AX601" s="196"/>
    </row>
    <row r="602" spans="1:50" ht="23.25" hidden="1" customHeight="1" x14ac:dyDescent="0.15">
      <c r="A602" s="177"/>
      <c r="B602" s="174"/>
      <c r="C602" s="168"/>
      <c r="D602" s="174"/>
      <c r="E602" s="330"/>
      <c r="F602" s="331"/>
      <c r="G602" s="98"/>
      <c r="H602" s="99"/>
      <c r="I602" s="99"/>
      <c r="J602" s="99"/>
      <c r="K602" s="99"/>
      <c r="L602" s="99"/>
      <c r="M602" s="99"/>
      <c r="N602" s="99"/>
      <c r="O602" s="99"/>
      <c r="P602" s="99"/>
      <c r="Q602" s="99"/>
      <c r="R602" s="99"/>
      <c r="S602" s="99"/>
      <c r="T602" s="99"/>
      <c r="U602" s="99"/>
      <c r="V602" s="99"/>
      <c r="W602" s="99"/>
      <c r="X602" s="100"/>
      <c r="Y602" s="197" t="s">
        <v>13</v>
      </c>
      <c r="Z602" s="198"/>
      <c r="AA602" s="199"/>
      <c r="AB602" s="584" t="s">
        <v>178</v>
      </c>
      <c r="AC602" s="584"/>
      <c r="AD602" s="584"/>
      <c r="AE602" s="328"/>
      <c r="AF602" s="195"/>
      <c r="AG602" s="195"/>
      <c r="AH602" s="329"/>
      <c r="AI602" s="328"/>
      <c r="AJ602" s="195"/>
      <c r="AK602" s="195"/>
      <c r="AL602" s="195"/>
      <c r="AM602" s="328"/>
      <c r="AN602" s="195"/>
      <c r="AO602" s="195"/>
      <c r="AP602" s="329"/>
      <c r="AQ602" s="328"/>
      <c r="AR602" s="195"/>
      <c r="AS602" s="195"/>
      <c r="AT602" s="329"/>
      <c r="AU602" s="195"/>
      <c r="AV602" s="195"/>
      <c r="AW602" s="195"/>
      <c r="AX602" s="196"/>
    </row>
    <row r="603" spans="1:50" ht="18.75" hidden="1" customHeight="1" x14ac:dyDescent="0.15">
      <c r="A603" s="177"/>
      <c r="B603" s="174"/>
      <c r="C603" s="168"/>
      <c r="D603" s="174"/>
      <c r="E603" s="330" t="s">
        <v>196</v>
      </c>
      <c r="F603" s="331"/>
      <c r="G603" s="332" t="s">
        <v>193</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4" t="s">
        <v>195</v>
      </c>
      <c r="AF603" s="325"/>
      <c r="AG603" s="325"/>
      <c r="AH603" s="326"/>
      <c r="AI603" s="327" t="s">
        <v>334</v>
      </c>
      <c r="AJ603" s="327"/>
      <c r="AK603" s="327"/>
      <c r="AL603" s="147"/>
      <c r="AM603" s="327" t="s">
        <v>347</v>
      </c>
      <c r="AN603" s="327"/>
      <c r="AO603" s="327"/>
      <c r="AP603" s="147"/>
      <c r="AQ603" s="147" t="s">
        <v>187</v>
      </c>
      <c r="AR603" s="118"/>
      <c r="AS603" s="118"/>
      <c r="AT603" s="119"/>
      <c r="AU603" s="124" t="s">
        <v>133</v>
      </c>
      <c r="AV603" s="124"/>
      <c r="AW603" s="124"/>
      <c r="AX603" s="125"/>
    </row>
    <row r="604" spans="1:50" ht="18.75" hidden="1" customHeight="1" x14ac:dyDescent="0.15">
      <c r="A604" s="177"/>
      <c r="B604" s="174"/>
      <c r="C604" s="168"/>
      <c r="D604" s="174"/>
      <c r="E604" s="330"/>
      <c r="F604" s="331"/>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188</v>
      </c>
      <c r="AH604" s="122"/>
      <c r="AI604" s="144"/>
      <c r="AJ604" s="144"/>
      <c r="AK604" s="144"/>
      <c r="AL604" s="142"/>
      <c r="AM604" s="144"/>
      <c r="AN604" s="144"/>
      <c r="AO604" s="144"/>
      <c r="AP604" s="142"/>
      <c r="AQ604" s="595"/>
      <c r="AR604" s="188"/>
      <c r="AS604" s="121" t="s">
        <v>188</v>
      </c>
      <c r="AT604" s="122"/>
      <c r="AU604" s="188"/>
      <c r="AV604" s="188"/>
      <c r="AW604" s="121" t="s">
        <v>177</v>
      </c>
      <c r="AX604" s="183"/>
    </row>
    <row r="605" spans="1:50" ht="23.25" hidden="1" customHeight="1" x14ac:dyDescent="0.15">
      <c r="A605" s="177"/>
      <c r="B605" s="174"/>
      <c r="C605" s="168"/>
      <c r="D605" s="174"/>
      <c r="E605" s="330"/>
      <c r="F605" s="331"/>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28"/>
      <c r="AF605" s="195"/>
      <c r="AG605" s="195"/>
      <c r="AH605" s="195"/>
      <c r="AI605" s="328"/>
      <c r="AJ605" s="195"/>
      <c r="AK605" s="195"/>
      <c r="AL605" s="195"/>
      <c r="AM605" s="328"/>
      <c r="AN605" s="195"/>
      <c r="AO605" s="195"/>
      <c r="AP605" s="329"/>
      <c r="AQ605" s="328"/>
      <c r="AR605" s="195"/>
      <c r="AS605" s="195"/>
      <c r="AT605" s="329"/>
      <c r="AU605" s="195"/>
      <c r="AV605" s="195"/>
      <c r="AW605" s="195"/>
      <c r="AX605" s="196"/>
    </row>
    <row r="606" spans="1:50" ht="23.25" hidden="1" customHeight="1" x14ac:dyDescent="0.15">
      <c r="A606" s="177"/>
      <c r="B606" s="174"/>
      <c r="C606" s="168"/>
      <c r="D606" s="174"/>
      <c r="E606" s="330"/>
      <c r="F606" s="331"/>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28"/>
      <c r="AF606" s="195"/>
      <c r="AG606" s="195"/>
      <c r="AH606" s="329"/>
      <c r="AI606" s="328"/>
      <c r="AJ606" s="195"/>
      <c r="AK606" s="195"/>
      <c r="AL606" s="195"/>
      <c r="AM606" s="328"/>
      <c r="AN606" s="195"/>
      <c r="AO606" s="195"/>
      <c r="AP606" s="329"/>
      <c r="AQ606" s="328"/>
      <c r="AR606" s="195"/>
      <c r="AS606" s="195"/>
      <c r="AT606" s="329"/>
      <c r="AU606" s="195"/>
      <c r="AV606" s="195"/>
      <c r="AW606" s="195"/>
      <c r="AX606" s="196"/>
    </row>
    <row r="607" spans="1:50" ht="23.25" hidden="1" customHeight="1" x14ac:dyDescent="0.15">
      <c r="A607" s="177"/>
      <c r="B607" s="174"/>
      <c r="C607" s="168"/>
      <c r="D607" s="174"/>
      <c r="E607" s="330"/>
      <c r="F607" s="331"/>
      <c r="G607" s="98"/>
      <c r="H607" s="99"/>
      <c r="I607" s="99"/>
      <c r="J607" s="99"/>
      <c r="K607" s="99"/>
      <c r="L607" s="99"/>
      <c r="M607" s="99"/>
      <c r="N607" s="99"/>
      <c r="O607" s="99"/>
      <c r="P607" s="99"/>
      <c r="Q607" s="99"/>
      <c r="R607" s="99"/>
      <c r="S607" s="99"/>
      <c r="T607" s="99"/>
      <c r="U607" s="99"/>
      <c r="V607" s="99"/>
      <c r="W607" s="99"/>
      <c r="X607" s="100"/>
      <c r="Y607" s="197" t="s">
        <v>13</v>
      </c>
      <c r="Z607" s="198"/>
      <c r="AA607" s="199"/>
      <c r="AB607" s="584" t="s">
        <v>178</v>
      </c>
      <c r="AC607" s="584"/>
      <c r="AD607" s="584"/>
      <c r="AE607" s="328"/>
      <c r="AF607" s="195"/>
      <c r="AG607" s="195"/>
      <c r="AH607" s="329"/>
      <c r="AI607" s="328"/>
      <c r="AJ607" s="195"/>
      <c r="AK607" s="195"/>
      <c r="AL607" s="195"/>
      <c r="AM607" s="328"/>
      <c r="AN607" s="195"/>
      <c r="AO607" s="195"/>
      <c r="AP607" s="329"/>
      <c r="AQ607" s="328"/>
      <c r="AR607" s="195"/>
      <c r="AS607" s="195"/>
      <c r="AT607" s="329"/>
      <c r="AU607" s="195"/>
      <c r="AV607" s="195"/>
      <c r="AW607" s="195"/>
      <c r="AX607" s="196"/>
    </row>
    <row r="608" spans="1:50" ht="18.75" hidden="1" customHeight="1" x14ac:dyDescent="0.15">
      <c r="A608" s="177"/>
      <c r="B608" s="174"/>
      <c r="C608" s="168"/>
      <c r="D608" s="174"/>
      <c r="E608" s="330" t="s">
        <v>196</v>
      </c>
      <c r="F608" s="331"/>
      <c r="G608" s="332" t="s">
        <v>193</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4" t="s">
        <v>195</v>
      </c>
      <c r="AF608" s="325"/>
      <c r="AG608" s="325"/>
      <c r="AH608" s="326"/>
      <c r="AI608" s="327" t="s">
        <v>334</v>
      </c>
      <c r="AJ608" s="327"/>
      <c r="AK608" s="327"/>
      <c r="AL608" s="147"/>
      <c r="AM608" s="327" t="s">
        <v>347</v>
      </c>
      <c r="AN608" s="327"/>
      <c r="AO608" s="327"/>
      <c r="AP608" s="147"/>
      <c r="AQ608" s="147" t="s">
        <v>187</v>
      </c>
      <c r="AR608" s="118"/>
      <c r="AS608" s="118"/>
      <c r="AT608" s="119"/>
      <c r="AU608" s="124" t="s">
        <v>133</v>
      </c>
      <c r="AV608" s="124"/>
      <c r="AW608" s="124"/>
      <c r="AX608" s="125"/>
    </row>
    <row r="609" spans="1:50" ht="18.75" hidden="1" customHeight="1" x14ac:dyDescent="0.15">
      <c r="A609" s="177"/>
      <c r="B609" s="174"/>
      <c r="C609" s="168"/>
      <c r="D609" s="174"/>
      <c r="E609" s="330"/>
      <c r="F609" s="331"/>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188</v>
      </c>
      <c r="AH609" s="122"/>
      <c r="AI609" s="144"/>
      <c r="AJ609" s="144"/>
      <c r="AK609" s="144"/>
      <c r="AL609" s="142"/>
      <c r="AM609" s="144"/>
      <c r="AN609" s="144"/>
      <c r="AO609" s="144"/>
      <c r="AP609" s="142"/>
      <c r="AQ609" s="595"/>
      <c r="AR609" s="188"/>
      <c r="AS609" s="121" t="s">
        <v>188</v>
      </c>
      <c r="AT609" s="122"/>
      <c r="AU609" s="188"/>
      <c r="AV609" s="188"/>
      <c r="AW609" s="121" t="s">
        <v>177</v>
      </c>
      <c r="AX609" s="183"/>
    </row>
    <row r="610" spans="1:50" ht="23.25" hidden="1" customHeight="1" x14ac:dyDescent="0.15">
      <c r="A610" s="177"/>
      <c r="B610" s="174"/>
      <c r="C610" s="168"/>
      <c r="D610" s="174"/>
      <c r="E610" s="330"/>
      <c r="F610" s="331"/>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28"/>
      <c r="AF610" s="195"/>
      <c r="AG610" s="195"/>
      <c r="AH610" s="195"/>
      <c r="AI610" s="328"/>
      <c r="AJ610" s="195"/>
      <c r="AK610" s="195"/>
      <c r="AL610" s="195"/>
      <c r="AM610" s="328"/>
      <c r="AN610" s="195"/>
      <c r="AO610" s="195"/>
      <c r="AP610" s="329"/>
      <c r="AQ610" s="328"/>
      <c r="AR610" s="195"/>
      <c r="AS610" s="195"/>
      <c r="AT610" s="329"/>
      <c r="AU610" s="195"/>
      <c r="AV610" s="195"/>
      <c r="AW610" s="195"/>
      <c r="AX610" s="196"/>
    </row>
    <row r="611" spans="1:50" ht="23.25" hidden="1" customHeight="1" x14ac:dyDescent="0.15">
      <c r="A611" s="177"/>
      <c r="B611" s="174"/>
      <c r="C611" s="168"/>
      <c r="D611" s="174"/>
      <c r="E611" s="330"/>
      <c r="F611" s="331"/>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28"/>
      <c r="AF611" s="195"/>
      <c r="AG611" s="195"/>
      <c r="AH611" s="329"/>
      <c r="AI611" s="328"/>
      <c r="AJ611" s="195"/>
      <c r="AK611" s="195"/>
      <c r="AL611" s="195"/>
      <c r="AM611" s="328"/>
      <c r="AN611" s="195"/>
      <c r="AO611" s="195"/>
      <c r="AP611" s="329"/>
      <c r="AQ611" s="328"/>
      <c r="AR611" s="195"/>
      <c r="AS611" s="195"/>
      <c r="AT611" s="329"/>
      <c r="AU611" s="195"/>
      <c r="AV611" s="195"/>
      <c r="AW611" s="195"/>
      <c r="AX611" s="196"/>
    </row>
    <row r="612" spans="1:50" ht="23.25" hidden="1" customHeight="1" x14ac:dyDescent="0.15">
      <c r="A612" s="177"/>
      <c r="B612" s="174"/>
      <c r="C612" s="168"/>
      <c r="D612" s="174"/>
      <c r="E612" s="330"/>
      <c r="F612" s="331"/>
      <c r="G612" s="98"/>
      <c r="H612" s="99"/>
      <c r="I612" s="99"/>
      <c r="J612" s="99"/>
      <c r="K612" s="99"/>
      <c r="L612" s="99"/>
      <c r="M612" s="99"/>
      <c r="N612" s="99"/>
      <c r="O612" s="99"/>
      <c r="P612" s="99"/>
      <c r="Q612" s="99"/>
      <c r="R612" s="99"/>
      <c r="S612" s="99"/>
      <c r="T612" s="99"/>
      <c r="U612" s="99"/>
      <c r="V612" s="99"/>
      <c r="W612" s="99"/>
      <c r="X612" s="100"/>
      <c r="Y612" s="197" t="s">
        <v>13</v>
      </c>
      <c r="Z612" s="198"/>
      <c r="AA612" s="199"/>
      <c r="AB612" s="584" t="s">
        <v>178</v>
      </c>
      <c r="AC612" s="584"/>
      <c r="AD612" s="584"/>
      <c r="AE612" s="328"/>
      <c r="AF612" s="195"/>
      <c r="AG612" s="195"/>
      <c r="AH612" s="329"/>
      <c r="AI612" s="328"/>
      <c r="AJ612" s="195"/>
      <c r="AK612" s="195"/>
      <c r="AL612" s="195"/>
      <c r="AM612" s="328"/>
      <c r="AN612" s="195"/>
      <c r="AO612" s="195"/>
      <c r="AP612" s="329"/>
      <c r="AQ612" s="328"/>
      <c r="AR612" s="195"/>
      <c r="AS612" s="195"/>
      <c r="AT612" s="329"/>
      <c r="AU612" s="195"/>
      <c r="AV612" s="195"/>
      <c r="AW612" s="195"/>
      <c r="AX612" s="196"/>
    </row>
    <row r="613" spans="1:50" ht="18.75" hidden="1" customHeight="1" x14ac:dyDescent="0.15">
      <c r="A613" s="177"/>
      <c r="B613" s="174"/>
      <c r="C613" s="168"/>
      <c r="D613" s="174"/>
      <c r="E613" s="330" t="s">
        <v>196</v>
      </c>
      <c r="F613" s="331"/>
      <c r="G613" s="332" t="s">
        <v>193</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4" t="s">
        <v>195</v>
      </c>
      <c r="AF613" s="325"/>
      <c r="AG613" s="325"/>
      <c r="AH613" s="326"/>
      <c r="AI613" s="327" t="s">
        <v>334</v>
      </c>
      <c r="AJ613" s="327"/>
      <c r="AK613" s="327"/>
      <c r="AL613" s="147"/>
      <c r="AM613" s="327" t="s">
        <v>347</v>
      </c>
      <c r="AN613" s="327"/>
      <c r="AO613" s="327"/>
      <c r="AP613" s="147"/>
      <c r="AQ613" s="147" t="s">
        <v>187</v>
      </c>
      <c r="AR613" s="118"/>
      <c r="AS613" s="118"/>
      <c r="AT613" s="119"/>
      <c r="AU613" s="124" t="s">
        <v>133</v>
      </c>
      <c r="AV613" s="124"/>
      <c r="AW613" s="124"/>
      <c r="AX613" s="125"/>
    </row>
    <row r="614" spans="1:50" ht="18.75" hidden="1" customHeight="1" x14ac:dyDescent="0.15">
      <c r="A614" s="177"/>
      <c r="B614" s="174"/>
      <c r="C614" s="168"/>
      <c r="D614" s="174"/>
      <c r="E614" s="330"/>
      <c r="F614" s="331"/>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188</v>
      </c>
      <c r="AH614" s="122"/>
      <c r="AI614" s="144"/>
      <c r="AJ614" s="144"/>
      <c r="AK614" s="144"/>
      <c r="AL614" s="142"/>
      <c r="AM614" s="144"/>
      <c r="AN614" s="144"/>
      <c r="AO614" s="144"/>
      <c r="AP614" s="142"/>
      <c r="AQ614" s="595"/>
      <c r="AR614" s="188"/>
      <c r="AS614" s="121" t="s">
        <v>188</v>
      </c>
      <c r="AT614" s="122"/>
      <c r="AU614" s="188"/>
      <c r="AV614" s="188"/>
      <c r="AW614" s="121" t="s">
        <v>177</v>
      </c>
      <c r="AX614" s="183"/>
    </row>
    <row r="615" spans="1:50" ht="23.25" hidden="1" customHeight="1" x14ac:dyDescent="0.15">
      <c r="A615" s="177"/>
      <c r="B615" s="174"/>
      <c r="C615" s="168"/>
      <c r="D615" s="174"/>
      <c r="E615" s="330"/>
      <c r="F615" s="331"/>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28"/>
      <c r="AF615" s="195"/>
      <c r="AG615" s="195"/>
      <c r="AH615" s="195"/>
      <c r="AI615" s="328"/>
      <c r="AJ615" s="195"/>
      <c r="AK615" s="195"/>
      <c r="AL615" s="195"/>
      <c r="AM615" s="328"/>
      <c r="AN615" s="195"/>
      <c r="AO615" s="195"/>
      <c r="AP615" s="329"/>
      <c r="AQ615" s="328"/>
      <c r="AR615" s="195"/>
      <c r="AS615" s="195"/>
      <c r="AT615" s="329"/>
      <c r="AU615" s="195"/>
      <c r="AV615" s="195"/>
      <c r="AW615" s="195"/>
      <c r="AX615" s="196"/>
    </row>
    <row r="616" spans="1:50" ht="23.25" hidden="1" customHeight="1" x14ac:dyDescent="0.15">
      <c r="A616" s="177"/>
      <c r="B616" s="174"/>
      <c r="C616" s="168"/>
      <c r="D616" s="174"/>
      <c r="E616" s="330"/>
      <c r="F616" s="331"/>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28"/>
      <c r="AF616" s="195"/>
      <c r="AG616" s="195"/>
      <c r="AH616" s="329"/>
      <c r="AI616" s="328"/>
      <c r="AJ616" s="195"/>
      <c r="AK616" s="195"/>
      <c r="AL616" s="195"/>
      <c r="AM616" s="328"/>
      <c r="AN616" s="195"/>
      <c r="AO616" s="195"/>
      <c r="AP616" s="329"/>
      <c r="AQ616" s="328"/>
      <c r="AR616" s="195"/>
      <c r="AS616" s="195"/>
      <c r="AT616" s="329"/>
      <c r="AU616" s="195"/>
      <c r="AV616" s="195"/>
      <c r="AW616" s="195"/>
      <c r="AX616" s="196"/>
    </row>
    <row r="617" spans="1:50" ht="23.25" hidden="1" customHeight="1" x14ac:dyDescent="0.15">
      <c r="A617" s="177"/>
      <c r="B617" s="174"/>
      <c r="C617" s="168"/>
      <c r="D617" s="174"/>
      <c r="E617" s="330"/>
      <c r="F617" s="331"/>
      <c r="G617" s="98"/>
      <c r="H617" s="99"/>
      <c r="I617" s="99"/>
      <c r="J617" s="99"/>
      <c r="K617" s="99"/>
      <c r="L617" s="99"/>
      <c r="M617" s="99"/>
      <c r="N617" s="99"/>
      <c r="O617" s="99"/>
      <c r="P617" s="99"/>
      <c r="Q617" s="99"/>
      <c r="R617" s="99"/>
      <c r="S617" s="99"/>
      <c r="T617" s="99"/>
      <c r="U617" s="99"/>
      <c r="V617" s="99"/>
      <c r="W617" s="99"/>
      <c r="X617" s="100"/>
      <c r="Y617" s="197" t="s">
        <v>13</v>
      </c>
      <c r="Z617" s="198"/>
      <c r="AA617" s="199"/>
      <c r="AB617" s="584" t="s">
        <v>178</v>
      </c>
      <c r="AC617" s="584"/>
      <c r="AD617" s="584"/>
      <c r="AE617" s="328"/>
      <c r="AF617" s="195"/>
      <c r="AG617" s="195"/>
      <c r="AH617" s="329"/>
      <c r="AI617" s="328"/>
      <c r="AJ617" s="195"/>
      <c r="AK617" s="195"/>
      <c r="AL617" s="195"/>
      <c r="AM617" s="328"/>
      <c r="AN617" s="195"/>
      <c r="AO617" s="195"/>
      <c r="AP617" s="329"/>
      <c r="AQ617" s="328"/>
      <c r="AR617" s="195"/>
      <c r="AS617" s="195"/>
      <c r="AT617" s="329"/>
      <c r="AU617" s="195"/>
      <c r="AV617" s="195"/>
      <c r="AW617" s="195"/>
      <c r="AX617" s="196"/>
    </row>
    <row r="618" spans="1:50" ht="18.75" hidden="1" customHeight="1" x14ac:dyDescent="0.15">
      <c r="A618" s="177"/>
      <c r="B618" s="174"/>
      <c r="C618" s="168"/>
      <c r="D618" s="174"/>
      <c r="E618" s="330" t="s">
        <v>197</v>
      </c>
      <c r="F618" s="331"/>
      <c r="G618" s="332" t="s">
        <v>194</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4" t="s">
        <v>195</v>
      </c>
      <c r="AF618" s="325"/>
      <c r="AG618" s="325"/>
      <c r="AH618" s="326"/>
      <c r="AI618" s="327" t="s">
        <v>334</v>
      </c>
      <c r="AJ618" s="327"/>
      <c r="AK618" s="327"/>
      <c r="AL618" s="147"/>
      <c r="AM618" s="327" t="s">
        <v>347</v>
      </c>
      <c r="AN618" s="327"/>
      <c r="AO618" s="327"/>
      <c r="AP618" s="147"/>
      <c r="AQ618" s="147" t="s">
        <v>187</v>
      </c>
      <c r="AR618" s="118"/>
      <c r="AS618" s="118"/>
      <c r="AT618" s="119"/>
      <c r="AU618" s="124" t="s">
        <v>133</v>
      </c>
      <c r="AV618" s="124"/>
      <c r="AW618" s="124"/>
      <c r="AX618" s="125"/>
    </row>
    <row r="619" spans="1:50" ht="18.75" hidden="1" customHeight="1" x14ac:dyDescent="0.15">
      <c r="A619" s="177"/>
      <c r="B619" s="174"/>
      <c r="C619" s="168"/>
      <c r="D619" s="174"/>
      <c r="E619" s="330"/>
      <c r="F619" s="331"/>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188</v>
      </c>
      <c r="AH619" s="122"/>
      <c r="AI619" s="144"/>
      <c r="AJ619" s="144"/>
      <c r="AK619" s="144"/>
      <c r="AL619" s="142"/>
      <c r="AM619" s="144"/>
      <c r="AN619" s="144"/>
      <c r="AO619" s="144"/>
      <c r="AP619" s="142"/>
      <c r="AQ619" s="595"/>
      <c r="AR619" s="188"/>
      <c r="AS619" s="121" t="s">
        <v>188</v>
      </c>
      <c r="AT619" s="122"/>
      <c r="AU619" s="188"/>
      <c r="AV619" s="188"/>
      <c r="AW619" s="121" t="s">
        <v>177</v>
      </c>
      <c r="AX619" s="183"/>
    </row>
    <row r="620" spans="1:50" ht="23.25" hidden="1" customHeight="1" x14ac:dyDescent="0.15">
      <c r="A620" s="177"/>
      <c r="B620" s="174"/>
      <c r="C620" s="168"/>
      <c r="D620" s="174"/>
      <c r="E620" s="330"/>
      <c r="F620" s="331"/>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28"/>
      <c r="AF620" s="195"/>
      <c r="AG620" s="195"/>
      <c r="AH620" s="195"/>
      <c r="AI620" s="328"/>
      <c r="AJ620" s="195"/>
      <c r="AK620" s="195"/>
      <c r="AL620" s="195"/>
      <c r="AM620" s="328"/>
      <c r="AN620" s="195"/>
      <c r="AO620" s="195"/>
      <c r="AP620" s="329"/>
      <c r="AQ620" s="328"/>
      <c r="AR620" s="195"/>
      <c r="AS620" s="195"/>
      <c r="AT620" s="329"/>
      <c r="AU620" s="195"/>
      <c r="AV620" s="195"/>
      <c r="AW620" s="195"/>
      <c r="AX620" s="196"/>
    </row>
    <row r="621" spans="1:50" ht="23.25" hidden="1" customHeight="1" x14ac:dyDescent="0.15">
      <c r="A621" s="177"/>
      <c r="B621" s="174"/>
      <c r="C621" s="168"/>
      <c r="D621" s="174"/>
      <c r="E621" s="330"/>
      <c r="F621" s="331"/>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28"/>
      <c r="AF621" s="195"/>
      <c r="AG621" s="195"/>
      <c r="AH621" s="329"/>
      <c r="AI621" s="328"/>
      <c r="AJ621" s="195"/>
      <c r="AK621" s="195"/>
      <c r="AL621" s="195"/>
      <c r="AM621" s="328"/>
      <c r="AN621" s="195"/>
      <c r="AO621" s="195"/>
      <c r="AP621" s="329"/>
      <c r="AQ621" s="328"/>
      <c r="AR621" s="195"/>
      <c r="AS621" s="195"/>
      <c r="AT621" s="329"/>
      <c r="AU621" s="195"/>
      <c r="AV621" s="195"/>
      <c r="AW621" s="195"/>
      <c r="AX621" s="196"/>
    </row>
    <row r="622" spans="1:50" ht="23.25" hidden="1" customHeight="1" x14ac:dyDescent="0.15">
      <c r="A622" s="177"/>
      <c r="B622" s="174"/>
      <c r="C622" s="168"/>
      <c r="D622" s="174"/>
      <c r="E622" s="330"/>
      <c r="F622" s="331"/>
      <c r="G622" s="98"/>
      <c r="H622" s="99"/>
      <c r="I622" s="99"/>
      <c r="J622" s="99"/>
      <c r="K622" s="99"/>
      <c r="L622" s="99"/>
      <c r="M622" s="99"/>
      <c r="N622" s="99"/>
      <c r="O622" s="99"/>
      <c r="P622" s="99"/>
      <c r="Q622" s="99"/>
      <c r="R622" s="99"/>
      <c r="S622" s="99"/>
      <c r="T622" s="99"/>
      <c r="U622" s="99"/>
      <c r="V622" s="99"/>
      <c r="W622" s="99"/>
      <c r="X622" s="100"/>
      <c r="Y622" s="197" t="s">
        <v>13</v>
      </c>
      <c r="Z622" s="198"/>
      <c r="AA622" s="199"/>
      <c r="AB622" s="584" t="s">
        <v>14</v>
      </c>
      <c r="AC622" s="584"/>
      <c r="AD622" s="584"/>
      <c r="AE622" s="328"/>
      <c r="AF622" s="195"/>
      <c r="AG622" s="195"/>
      <c r="AH622" s="329"/>
      <c r="AI622" s="328"/>
      <c r="AJ622" s="195"/>
      <c r="AK622" s="195"/>
      <c r="AL622" s="195"/>
      <c r="AM622" s="328"/>
      <c r="AN622" s="195"/>
      <c r="AO622" s="195"/>
      <c r="AP622" s="329"/>
      <c r="AQ622" s="328"/>
      <c r="AR622" s="195"/>
      <c r="AS622" s="195"/>
      <c r="AT622" s="329"/>
      <c r="AU622" s="195"/>
      <c r="AV622" s="195"/>
      <c r="AW622" s="195"/>
      <c r="AX622" s="196"/>
    </row>
    <row r="623" spans="1:50" ht="18.75" hidden="1" customHeight="1" x14ac:dyDescent="0.15">
      <c r="A623" s="177"/>
      <c r="B623" s="174"/>
      <c r="C623" s="168"/>
      <c r="D623" s="174"/>
      <c r="E623" s="330" t="s">
        <v>197</v>
      </c>
      <c r="F623" s="331"/>
      <c r="G623" s="332" t="s">
        <v>194</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4" t="s">
        <v>195</v>
      </c>
      <c r="AF623" s="325"/>
      <c r="AG623" s="325"/>
      <c r="AH623" s="326"/>
      <c r="AI623" s="327" t="s">
        <v>334</v>
      </c>
      <c r="AJ623" s="327"/>
      <c r="AK623" s="327"/>
      <c r="AL623" s="147"/>
      <c r="AM623" s="327" t="s">
        <v>347</v>
      </c>
      <c r="AN623" s="327"/>
      <c r="AO623" s="327"/>
      <c r="AP623" s="147"/>
      <c r="AQ623" s="147" t="s">
        <v>187</v>
      </c>
      <c r="AR623" s="118"/>
      <c r="AS623" s="118"/>
      <c r="AT623" s="119"/>
      <c r="AU623" s="124" t="s">
        <v>133</v>
      </c>
      <c r="AV623" s="124"/>
      <c r="AW623" s="124"/>
      <c r="AX623" s="125"/>
    </row>
    <row r="624" spans="1:50" ht="18.75" hidden="1" customHeight="1" x14ac:dyDescent="0.15">
      <c r="A624" s="177"/>
      <c r="B624" s="174"/>
      <c r="C624" s="168"/>
      <c r="D624" s="174"/>
      <c r="E624" s="330"/>
      <c r="F624" s="331"/>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188</v>
      </c>
      <c r="AH624" s="122"/>
      <c r="AI624" s="144"/>
      <c r="AJ624" s="144"/>
      <c r="AK624" s="144"/>
      <c r="AL624" s="142"/>
      <c r="AM624" s="144"/>
      <c r="AN624" s="144"/>
      <c r="AO624" s="144"/>
      <c r="AP624" s="142"/>
      <c r="AQ624" s="595"/>
      <c r="AR624" s="188"/>
      <c r="AS624" s="121" t="s">
        <v>188</v>
      </c>
      <c r="AT624" s="122"/>
      <c r="AU624" s="188"/>
      <c r="AV624" s="188"/>
      <c r="AW624" s="121" t="s">
        <v>177</v>
      </c>
      <c r="AX624" s="183"/>
    </row>
    <row r="625" spans="1:50" ht="23.25" hidden="1" customHeight="1" x14ac:dyDescent="0.15">
      <c r="A625" s="177"/>
      <c r="B625" s="174"/>
      <c r="C625" s="168"/>
      <c r="D625" s="174"/>
      <c r="E625" s="330"/>
      <c r="F625" s="331"/>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28"/>
      <c r="AF625" s="195"/>
      <c r="AG625" s="195"/>
      <c r="AH625" s="195"/>
      <c r="AI625" s="328"/>
      <c r="AJ625" s="195"/>
      <c r="AK625" s="195"/>
      <c r="AL625" s="195"/>
      <c r="AM625" s="328"/>
      <c r="AN625" s="195"/>
      <c r="AO625" s="195"/>
      <c r="AP625" s="329"/>
      <c r="AQ625" s="328"/>
      <c r="AR625" s="195"/>
      <c r="AS625" s="195"/>
      <c r="AT625" s="329"/>
      <c r="AU625" s="195"/>
      <c r="AV625" s="195"/>
      <c r="AW625" s="195"/>
      <c r="AX625" s="196"/>
    </row>
    <row r="626" spans="1:50" ht="23.25" hidden="1" customHeight="1" x14ac:dyDescent="0.15">
      <c r="A626" s="177"/>
      <c r="B626" s="174"/>
      <c r="C626" s="168"/>
      <c r="D626" s="174"/>
      <c r="E626" s="330"/>
      <c r="F626" s="331"/>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28"/>
      <c r="AF626" s="195"/>
      <c r="AG626" s="195"/>
      <c r="AH626" s="329"/>
      <c r="AI626" s="328"/>
      <c r="AJ626" s="195"/>
      <c r="AK626" s="195"/>
      <c r="AL626" s="195"/>
      <c r="AM626" s="328"/>
      <c r="AN626" s="195"/>
      <c r="AO626" s="195"/>
      <c r="AP626" s="329"/>
      <c r="AQ626" s="328"/>
      <c r="AR626" s="195"/>
      <c r="AS626" s="195"/>
      <c r="AT626" s="329"/>
      <c r="AU626" s="195"/>
      <c r="AV626" s="195"/>
      <c r="AW626" s="195"/>
      <c r="AX626" s="196"/>
    </row>
    <row r="627" spans="1:50" ht="23.25" hidden="1" customHeight="1" x14ac:dyDescent="0.15">
      <c r="A627" s="177"/>
      <c r="B627" s="174"/>
      <c r="C627" s="168"/>
      <c r="D627" s="174"/>
      <c r="E627" s="330"/>
      <c r="F627" s="331"/>
      <c r="G627" s="98"/>
      <c r="H627" s="99"/>
      <c r="I627" s="99"/>
      <c r="J627" s="99"/>
      <c r="K627" s="99"/>
      <c r="L627" s="99"/>
      <c r="M627" s="99"/>
      <c r="N627" s="99"/>
      <c r="O627" s="99"/>
      <c r="P627" s="99"/>
      <c r="Q627" s="99"/>
      <c r="R627" s="99"/>
      <c r="S627" s="99"/>
      <c r="T627" s="99"/>
      <c r="U627" s="99"/>
      <c r="V627" s="99"/>
      <c r="W627" s="99"/>
      <c r="X627" s="100"/>
      <c r="Y627" s="197" t="s">
        <v>13</v>
      </c>
      <c r="Z627" s="198"/>
      <c r="AA627" s="199"/>
      <c r="AB627" s="584" t="s">
        <v>14</v>
      </c>
      <c r="AC627" s="584"/>
      <c r="AD627" s="584"/>
      <c r="AE627" s="328"/>
      <c r="AF627" s="195"/>
      <c r="AG627" s="195"/>
      <c r="AH627" s="329"/>
      <c r="AI627" s="328"/>
      <c r="AJ627" s="195"/>
      <c r="AK627" s="195"/>
      <c r="AL627" s="195"/>
      <c r="AM627" s="328"/>
      <c r="AN627" s="195"/>
      <c r="AO627" s="195"/>
      <c r="AP627" s="329"/>
      <c r="AQ627" s="328"/>
      <c r="AR627" s="195"/>
      <c r="AS627" s="195"/>
      <c r="AT627" s="329"/>
      <c r="AU627" s="195"/>
      <c r="AV627" s="195"/>
      <c r="AW627" s="195"/>
      <c r="AX627" s="196"/>
    </row>
    <row r="628" spans="1:50" ht="18.75" hidden="1" customHeight="1" x14ac:dyDescent="0.15">
      <c r="A628" s="177"/>
      <c r="B628" s="174"/>
      <c r="C628" s="168"/>
      <c r="D628" s="174"/>
      <c r="E628" s="330" t="s">
        <v>197</v>
      </c>
      <c r="F628" s="331"/>
      <c r="G628" s="332" t="s">
        <v>194</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4" t="s">
        <v>195</v>
      </c>
      <c r="AF628" s="325"/>
      <c r="AG628" s="325"/>
      <c r="AH628" s="326"/>
      <c r="AI628" s="327" t="s">
        <v>334</v>
      </c>
      <c r="AJ628" s="327"/>
      <c r="AK628" s="327"/>
      <c r="AL628" s="147"/>
      <c r="AM628" s="327" t="s">
        <v>347</v>
      </c>
      <c r="AN628" s="327"/>
      <c r="AO628" s="327"/>
      <c r="AP628" s="147"/>
      <c r="AQ628" s="147" t="s">
        <v>187</v>
      </c>
      <c r="AR628" s="118"/>
      <c r="AS628" s="118"/>
      <c r="AT628" s="119"/>
      <c r="AU628" s="124" t="s">
        <v>133</v>
      </c>
      <c r="AV628" s="124"/>
      <c r="AW628" s="124"/>
      <c r="AX628" s="125"/>
    </row>
    <row r="629" spans="1:50" ht="18.75" hidden="1" customHeight="1" x14ac:dyDescent="0.15">
      <c r="A629" s="177"/>
      <c r="B629" s="174"/>
      <c r="C629" s="168"/>
      <c r="D629" s="174"/>
      <c r="E629" s="330"/>
      <c r="F629" s="331"/>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188</v>
      </c>
      <c r="AH629" s="122"/>
      <c r="AI629" s="144"/>
      <c r="AJ629" s="144"/>
      <c r="AK629" s="144"/>
      <c r="AL629" s="142"/>
      <c r="AM629" s="144"/>
      <c r="AN629" s="144"/>
      <c r="AO629" s="144"/>
      <c r="AP629" s="142"/>
      <c r="AQ629" s="595"/>
      <c r="AR629" s="188"/>
      <c r="AS629" s="121" t="s">
        <v>188</v>
      </c>
      <c r="AT629" s="122"/>
      <c r="AU629" s="188"/>
      <c r="AV629" s="188"/>
      <c r="AW629" s="121" t="s">
        <v>177</v>
      </c>
      <c r="AX629" s="183"/>
    </row>
    <row r="630" spans="1:50" ht="23.25" hidden="1" customHeight="1" x14ac:dyDescent="0.15">
      <c r="A630" s="177"/>
      <c r="B630" s="174"/>
      <c r="C630" s="168"/>
      <c r="D630" s="174"/>
      <c r="E630" s="330"/>
      <c r="F630" s="331"/>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28"/>
      <c r="AF630" s="195"/>
      <c r="AG630" s="195"/>
      <c r="AH630" s="195"/>
      <c r="AI630" s="328"/>
      <c r="AJ630" s="195"/>
      <c r="AK630" s="195"/>
      <c r="AL630" s="195"/>
      <c r="AM630" s="328"/>
      <c r="AN630" s="195"/>
      <c r="AO630" s="195"/>
      <c r="AP630" s="329"/>
      <c r="AQ630" s="328"/>
      <c r="AR630" s="195"/>
      <c r="AS630" s="195"/>
      <c r="AT630" s="329"/>
      <c r="AU630" s="195"/>
      <c r="AV630" s="195"/>
      <c r="AW630" s="195"/>
      <c r="AX630" s="196"/>
    </row>
    <row r="631" spans="1:50" ht="23.25" hidden="1" customHeight="1" x14ac:dyDescent="0.15">
      <c r="A631" s="177"/>
      <c r="B631" s="174"/>
      <c r="C631" s="168"/>
      <c r="D631" s="174"/>
      <c r="E631" s="330"/>
      <c r="F631" s="331"/>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28"/>
      <c r="AF631" s="195"/>
      <c r="AG631" s="195"/>
      <c r="AH631" s="329"/>
      <c r="AI631" s="328"/>
      <c r="AJ631" s="195"/>
      <c r="AK631" s="195"/>
      <c r="AL631" s="195"/>
      <c r="AM631" s="328"/>
      <c r="AN631" s="195"/>
      <c r="AO631" s="195"/>
      <c r="AP631" s="329"/>
      <c r="AQ631" s="328"/>
      <c r="AR631" s="195"/>
      <c r="AS631" s="195"/>
      <c r="AT631" s="329"/>
      <c r="AU631" s="195"/>
      <c r="AV631" s="195"/>
      <c r="AW631" s="195"/>
      <c r="AX631" s="196"/>
    </row>
    <row r="632" spans="1:50" ht="23.25" hidden="1" customHeight="1" x14ac:dyDescent="0.15">
      <c r="A632" s="177"/>
      <c r="B632" s="174"/>
      <c r="C632" s="168"/>
      <c r="D632" s="174"/>
      <c r="E632" s="330"/>
      <c r="F632" s="331"/>
      <c r="G632" s="98"/>
      <c r="H632" s="99"/>
      <c r="I632" s="99"/>
      <c r="J632" s="99"/>
      <c r="K632" s="99"/>
      <c r="L632" s="99"/>
      <c r="M632" s="99"/>
      <c r="N632" s="99"/>
      <c r="O632" s="99"/>
      <c r="P632" s="99"/>
      <c r="Q632" s="99"/>
      <c r="R632" s="99"/>
      <c r="S632" s="99"/>
      <c r="T632" s="99"/>
      <c r="U632" s="99"/>
      <c r="V632" s="99"/>
      <c r="W632" s="99"/>
      <c r="X632" s="100"/>
      <c r="Y632" s="197" t="s">
        <v>13</v>
      </c>
      <c r="Z632" s="198"/>
      <c r="AA632" s="199"/>
      <c r="AB632" s="584" t="s">
        <v>14</v>
      </c>
      <c r="AC632" s="584"/>
      <c r="AD632" s="584"/>
      <c r="AE632" s="328"/>
      <c r="AF632" s="195"/>
      <c r="AG632" s="195"/>
      <c r="AH632" s="329"/>
      <c r="AI632" s="328"/>
      <c r="AJ632" s="195"/>
      <c r="AK632" s="195"/>
      <c r="AL632" s="195"/>
      <c r="AM632" s="328"/>
      <c r="AN632" s="195"/>
      <c r="AO632" s="195"/>
      <c r="AP632" s="329"/>
      <c r="AQ632" s="328"/>
      <c r="AR632" s="195"/>
      <c r="AS632" s="195"/>
      <c r="AT632" s="329"/>
      <c r="AU632" s="195"/>
      <c r="AV632" s="195"/>
      <c r="AW632" s="195"/>
      <c r="AX632" s="196"/>
    </row>
    <row r="633" spans="1:50" ht="18.75" hidden="1" customHeight="1" x14ac:dyDescent="0.15">
      <c r="A633" s="177"/>
      <c r="B633" s="174"/>
      <c r="C633" s="168"/>
      <c r="D633" s="174"/>
      <c r="E633" s="330" t="s">
        <v>197</v>
      </c>
      <c r="F633" s="331"/>
      <c r="G633" s="332" t="s">
        <v>194</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4" t="s">
        <v>195</v>
      </c>
      <c r="AF633" s="325"/>
      <c r="AG633" s="325"/>
      <c r="AH633" s="326"/>
      <c r="AI633" s="327" t="s">
        <v>334</v>
      </c>
      <c r="AJ633" s="327"/>
      <c r="AK633" s="327"/>
      <c r="AL633" s="147"/>
      <c r="AM633" s="327" t="s">
        <v>347</v>
      </c>
      <c r="AN633" s="327"/>
      <c r="AO633" s="327"/>
      <c r="AP633" s="147"/>
      <c r="AQ633" s="147" t="s">
        <v>187</v>
      </c>
      <c r="AR633" s="118"/>
      <c r="AS633" s="118"/>
      <c r="AT633" s="119"/>
      <c r="AU633" s="124" t="s">
        <v>133</v>
      </c>
      <c r="AV633" s="124"/>
      <c r="AW633" s="124"/>
      <c r="AX633" s="125"/>
    </row>
    <row r="634" spans="1:50" ht="18.75" hidden="1" customHeight="1" x14ac:dyDescent="0.15">
      <c r="A634" s="177"/>
      <c r="B634" s="174"/>
      <c r="C634" s="168"/>
      <c r="D634" s="174"/>
      <c r="E634" s="330"/>
      <c r="F634" s="331"/>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188</v>
      </c>
      <c r="AH634" s="122"/>
      <c r="AI634" s="144"/>
      <c r="AJ634" s="144"/>
      <c r="AK634" s="144"/>
      <c r="AL634" s="142"/>
      <c r="AM634" s="144"/>
      <c r="AN634" s="144"/>
      <c r="AO634" s="144"/>
      <c r="AP634" s="142"/>
      <c r="AQ634" s="595"/>
      <c r="AR634" s="188"/>
      <c r="AS634" s="121" t="s">
        <v>188</v>
      </c>
      <c r="AT634" s="122"/>
      <c r="AU634" s="188"/>
      <c r="AV634" s="188"/>
      <c r="AW634" s="121" t="s">
        <v>177</v>
      </c>
      <c r="AX634" s="183"/>
    </row>
    <row r="635" spans="1:50" ht="23.25" hidden="1" customHeight="1" x14ac:dyDescent="0.15">
      <c r="A635" s="177"/>
      <c r="B635" s="174"/>
      <c r="C635" s="168"/>
      <c r="D635" s="174"/>
      <c r="E635" s="330"/>
      <c r="F635" s="331"/>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28"/>
      <c r="AF635" s="195"/>
      <c r="AG635" s="195"/>
      <c r="AH635" s="195"/>
      <c r="AI635" s="328"/>
      <c r="AJ635" s="195"/>
      <c r="AK635" s="195"/>
      <c r="AL635" s="195"/>
      <c r="AM635" s="328"/>
      <c r="AN635" s="195"/>
      <c r="AO635" s="195"/>
      <c r="AP635" s="329"/>
      <c r="AQ635" s="328"/>
      <c r="AR635" s="195"/>
      <c r="AS635" s="195"/>
      <c r="AT635" s="329"/>
      <c r="AU635" s="195"/>
      <c r="AV635" s="195"/>
      <c r="AW635" s="195"/>
      <c r="AX635" s="196"/>
    </row>
    <row r="636" spans="1:50" ht="23.25" hidden="1" customHeight="1" x14ac:dyDescent="0.15">
      <c r="A636" s="177"/>
      <c r="B636" s="174"/>
      <c r="C636" s="168"/>
      <c r="D636" s="174"/>
      <c r="E636" s="330"/>
      <c r="F636" s="331"/>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28"/>
      <c r="AF636" s="195"/>
      <c r="AG636" s="195"/>
      <c r="AH636" s="329"/>
      <c r="AI636" s="328"/>
      <c r="AJ636" s="195"/>
      <c r="AK636" s="195"/>
      <c r="AL636" s="195"/>
      <c r="AM636" s="328"/>
      <c r="AN636" s="195"/>
      <c r="AO636" s="195"/>
      <c r="AP636" s="329"/>
      <c r="AQ636" s="328"/>
      <c r="AR636" s="195"/>
      <c r="AS636" s="195"/>
      <c r="AT636" s="329"/>
      <c r="AU636" s="195"/>
      <c r="AV636" s="195"/>
      <c r="AW636" s="195"/>
      <c r="AX636" s="196"/>
    </row>
    <row r="637" spans="1:50" ht="23.25" hidden="1" customHeight="1" x14ac:dyDescent="0.15">
      <c r="A637" s="177"/>
      <c r="B637" s="174"/>
      <c r="C637" s="168"/>
      <c r="D637" s="174"/>
      <c r="E637" s="330"/>
      <c r="F637" s="331"/>
      <c r="G637" s="98"/>
      <c r="H637" s="99"/>
      <c r="I637" s="99"/>
      <c r="J637" s="99"/>
      <c r="K637" s="99"/>
      <c r="L637" s="99"/>
      <c r="M637" s="99"/>
      <c r="N637" s="99"/>
      <c r="O637" s="99"/>
      <c r="P637" s="99"/>
      <c r="Q637" s="99"/>
      <c r="R637" s="99"/>
      <c r="S637" s="99"/>
      <c r="T637" s="99"/>
      <c r="U637" s="99"/>
      <c r="V637" s="99"/>
      <c r="W637" s="99"/>
      <c r="X637" s="100"/>
      <c r="Y637" s="197" t="s">
        <v>13</v>
      </c>
      <c r="Z637" s="198"/>
      <c r="AA637" s="199"/>
      <c r="AB637" s="584" t="s">
        <v>14</v>
      </c>
      <c r="AC637" s="584"/>
      <c r="AD637" s="584"/>
      <c r="AE637" s="328"/>
      <c r="AF637" s="195"/>
      <c r="AG637" s="195"/>
      <c r="AH637" s="329"/>
      <c r="AI637" s="328"/>
      <c r="AJ637" s="195"/>
      <c r="AK637" s="195"/>
      <c r="AL637" s="195"/>
      <c r="AM637" s="328"/>
      <c r="AN637" s="195"/>
      <c r="AO637" s="195"/>
      <c r="AP637" s="329"/>
      <c r="AQ637" s="328"/>
      <c r="AR637" s="195"/>
      <c r="AS637" s="195"/>
      <c r="AT637" s="329"/>
      <c r="AU637" s="195"/>
      <c r="AV637" s="195"/>
      <c r="AW637" s="195"/>
      <c r="AX637" s="196"/>
    </row>
    <row r="638" spans="1:50" ht="18.75" hidden="1" customHeight="1" x14ac:dyDescent="0.15">
      <c r="A638" s="177"/>
      <c r="B638" s="174"/>
      <c r="C638" s="168"/>
      <c r="D638" s="174"/>
      <c r="E638" s="330" t="s">
        <v>197</v>
      </c>
      <c r="F638" s="331"/>
      <c r="G638" s="332" t="s">
        <v>194</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4" t="s">
        <v>195</v>
      </c>
      <c r="AF638" s="325"/>
      <c r="AG638" s="325"/>
      <c r="AH638" s="326"/>
      <c r="AI638" s="327" t="s">
        <v>334</v>
      </c>
      <c r="AJ638" s="327"/>
      <c r="AK638" s="327"/>
      <c r="AL638" s="147"/>
      <c r="AM638" s="327" t="s">
        <v>347</v>
      </c>
      <c r="AN638" s="327"/>
      <c r="AO638" s="327"/>
      <c r="AP638" s="147"/>
      <c r="AQ638" s="147" t="s">
        <v>187</v>
      </c>
      <c r="AR638" s="118"/>
      <c r="AS638" s="118"/>
      <c r="AT638" s="119"/>
      <c r="AU638" s="124" t="s">
        <v>133</v>
      </c>
      <c r="AV638" s="124"/>
      <c r="AW638" s="124"/>
      <c r="AX638" s="125"/>
    </row>
    <row r="639" spans="1:50" ht="18.75" hidden="1" customHeight="1" x14ac:dyDescent="0.15">
      <c r="A639" s="177"/>
      <c r="B639" s="174"/>
      <c r="C639" s="168"/>
      <c r="D639" s="174"/>
      <c r="E639" s="330"/>
      <c r="F639" s="331"/>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188</v>
      </c>
      <c r="AH639" s="122"/>
      <c r="AI639" s="144"/>
      <c r="AJ639" s="144"/>
      <c r="AK639" s="144"/>
      <c r="AL639" s="142"/>
      <c r="AM639" s="144"/>
      <c r="AN639" s="144"/>
      <c r="AO639" s="144"/>
      <c r="AP639" s="142"/>
      <c r="AQ639" s="595"/>
      <c r="AR639" s="188"/>
      <c r="AS639" s="121" t="s">
        <v>188</v>
      </c>
      <c r="AT639" s="122"/>
      <c r="AU639" s="188"/>
      <c r="AV639" s="188"/>
      <c r="AW639" s="121" t="s">
        <v>177</v>
      </c>
      <c r="AX639" s="183"/>
    </row>
    <row r="640" spans="1:50" ht="23.25" hidden="1" customHeight="1" x14ac:dyDescent="0.15">
      <c r="A640" s="177"/>
      <c r="B640" s="174"/>
      <c r="C640" s="168"/>
      <c r="D640" s="174"/>
      <c r="E640" s="330"/>
      <c r="F640" s="331"/>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28"/>
      <c r="AF640" s="195"/>
      <c r="AG640" s="195"/>
      <c r="AH640" s="195"/>
      <c r="AI640" s="328"/>
      <c r="AJ640" s="195"/>
      <c r="AK640" s="195"/>
      <c r="AL640" s="195"/>
      <c r="AM640" s="328"/>
      <c r="AN640" s="195"/>
      <c r="AO640" s="195"/>
      <c r="AP640" s="329"/>
      <c r="AQ640" s="328"/>
      <c r="AR640" s="195"/>
      <c r="AS640" s="195"/>
      <c r="AT640" s="329"/>
      <c r="AU640" s="195"/>
      <c r="AV640" s="195"/>
      <c r="AW640" s="195"/>
      <c r="AX640" s="196"/>
    </row>
    <row r="641" spans="1:50" ht="23.25" hidden="1" customHeight="1" x14ac:dyDescent="0.15">
      <c r="A641" s="177"/>
      <c r="B641" s="174"/>
      <c r="C641" s="168"/>
      <c r="D641" s="174"/>
      <c r="E641" s="330"/>
      <c r="F641" s="331"/>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28"/>
      <c r="AF641" s="195"/>
      <c r="AG641" s="195"/>
      <c r="AH641" s="329"/>
      <c r="AI641" s="328"/>
      <c r="AJ641" s="195"/>
      <c r="AK641" s="195"/>
      <c r="AL641" s="195"/>
      <c r="AM641" s="328"/>
      <c r="AN641" s="195"/>
      <c r="AO641" s="195"/>
      <c r="AP641" s="329"/>
      <c r="AQ641" s="328"/>
      <c r="AR641" s="195"/>
      <c r="AS641" s="195"/>
      <c r="AT641" s="329"/>
      <c r="AU641" s="195"/>
      <c r="AV641" s="195"/>
      <c r="AW641" s="195"/>
      <c r="AX641" s="196"/>
    </row>
    <row r="642" spans="1:50" ht="23.25" hidden="1" customHeight="1" x14ac:dyDescent="0.15">
      <c r="A642" s="177"/>
      <c r="B642" s="174"/>
      <c r="C642" s="168"/>
      <c r="D642" s="174"/>
      <c r="E642" s="330"/>
      <c r="F642" s="331"/>
      <c r="G642" s="98"/>
      <c r="H642" s="99"/>
      <c r="I642" s="99"/>
      <c r="J642" s="99"/>
      <c r="K642" s="99"/>
      <c r="L642" s="99"/>
      <c r="M642" s="99"/>
      <c r="N642" s="99"/>
      <c r="O642" s="99"/>
      <c r="P642" s="99"/>
      <c r="Q642" s="99"/>
      <c r="R642" s="99"/>
      <c r="S642" s="99"/>
      <c r="T642" s="99"/>
      <c r="U642" s="99"/>
      <c r="V642" s="99"/>
      <c r="W642" s="99"/>
      <c r="X642" s="100"/>
      <c r="Y642" s="197" t="s">
        <v>13</v>
      </c>
      <c r="Z642" s="198"/>
      <c r="AA642" s="199"/>
      <c r="AB642" s="584" t="s">
        <v>14</v>
      </c>
      <c r="AC642" s="584"/>
      <c r="AD642" s="584"/>
      <c r="AE642" s="328"/>
      <c r="AF642" s="195"/>
      <c r="AG642" s="195"/>
      <c r="AH642" s="329"/>
      <c r="AI642" s="328"/>
      <c r="AJ642" s="195"/>
      <c r="AK642" s="195"/>
      <c r="AL642" s="195"/>
      <c r="AM642" s="328"/>
      <c r="AN642" s="195"/>
      <c r="AO642" s="195"/>
      <c r="AP642" s="329"/>
      <c r="AQ642" s="328"/>
      <c r="AR642" s="195"/>
      <c r="AS642" s="195"/>
      <c r="AT642" s="329"/>
      <c r="AU642" s="195"/>
      <c r="AV642" s="195"/>
      <c r="AW642" s="195"/>
      <c r="AX642" s="196"/>
    </row>
    <row r="643" spans="1:50" ht="23.85" hidden="1" customHeight="1" x14ac:dyDescent="0.15">
      <c r="A643" s="177"/>
      <c r="B643" s="174"/>
      <c r="C643" s="168"/>
      <c r="D643" s="174"/>
      <c r="E643" s="110" t="s">
        <v>331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326</v>
      </c>
      <c r="F646" s="163"/>
      <c r="G646" s="906" t="s">
        <v>207</v>
      </c>
      <c r="H646" s="111"/>
      <c r="I646" s="111"/>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77"/>
      <c r="B647" s="174"/>
      <c r="C647" s="168"/>
      <c r="D647" s="174"/>
      <c r="E647" s="330" t="s">
        <v>196</v>
      </c>
      <c r="F647" s="331"/>
      <c r="G647" s="332" t="s">
        <v>193</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4" t="s">
        <v>195</v>
      </c>
      <c r="AF647" s="325"/>
      <c r="AG647" s="325"/>
      <c r="AH647" s="326"/>
      <c r="AI647" s="327" t="s">
        <v>334</v>
      </c>
      <c r="AJ647" s="327"/>
      <c r="AK647" s="327"/>
      <c r="AL647" s="147"/>
      <c r="AM647" s="327" t="s">
        <v>347</v>
      </c>
      <c r="AN647" s="327"/>
      <c r="AO647" s="327"/>
      <c r="AP647" s="147"/>
      <c r="AQ647" s="147" t="s">
        <v>187</v>
      </c>
      <c r="AR647" s="118"/>
      <c r="AS647" s="118"/>
      <c r="AT647" s="119"/>
      <c r="AU647" s="124" t="s">
        <v>133</v>
      </c>
      <c r="AV647" s="124"/>
      <c r="AW647" s="124"/>
      <c r="AX647" s="125"/>
    </row>
    <row r="648" spans="1:50" ht="18.75" hidden="1" customHeight="1" x14ac:dyDescent="0.15">
      <c r="A648" s="177"/>
      <c r="B648" s="174"/>
      <c r="C648" s="168"/>
      <c r="D648" s="174"/>
      <c r="E648" s="330"/>
      <c r="F648" s="331"/>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188</v>
      </c>
      <c r="AH648" s="122"/>
      <c r="AI648" s="144"/>
      <c r="AJ648" s="144"/>
      <c r="AK648" s="144"/>
      <c r="AL648" s="142"/>
      <c r="AM648" s="144"/>
      <c r="AN648" s="144"/>
      <c r="AO648" s="144"/>
      <c r="AP648" s="142"/>
      <c r="AQ648" s="595"/>
      <c r="AR648" s="188"/>
      <c r="AS648" s="121" t="s">
        <v>188</v>
      </c>
      <c r="AT648" s="122"/>
      <c r="AU648" s="188"/>
      <c r="AV648" s="188"/>
      <c r="AW648" s="121" t="s">
        <v>177</v>
      </c>
      <c r="AX648" s="183"/>
    </row>
    <row r="649" spans="1:50" ht="23.25" hidden="1" customHeight="1" x14ac:dyDescent="0.15">
      <c r="A649" s="177"/>
      <c r="B649" s="174"/>
      <c r="C649" s="168"/>
      <c r="D649" s="174"/>
      <c r="E649" s="330"/>
      <c r="F649" s="331"/>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28"/>
      <c r="AF649" s="195"/>
      <c r="AG649" s="195"/>
      <c r="AH649" s="195"/>
      <c r="AI649" s="328"/>
      <c r="AJ649" s="195"/>
      <c r="AK649" s="195"/>
      <c r="AL649" s="195"/>
      <c r="AM649" s="328"/>
      <c r="AN649" s="195"/>
      <c r="AO649" s="195"/>
      <c r="AP649" s="329"/>
      <c r="AQ649" s="328"/>
      <c r="AR649" s="195"/>
      <c r="AS649" s="195"/>
      <c r="AT649" s="329"/>
      <c r="AU649" s="195"/>
      <c r="AV649" s="195"/>
      <c r="AW649" s="195"/>
      <c r="AX649" s="196"/>
    </row>
    <row r="650" spans="1:50" ht="23.25" hidden="1" customHeight="1" x14ac:dyDescent="0.15">
      <c r="A650" s="177"/>
      <c r="B650" s="174"/>
      <c r="C650" s="168"/>
      <c r="D650" s="174"/>
      <c r="E650" s="330"/>
      <c r="F650" s="331"/>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28"/>
      <c r="AF650" s="195"/>
      <c r="AG650" s="195"/>
      <c r="AH650" s="329"/>
      <c r="AI650" s="328"/>
      <c r="AJ650" s="195"/>
      <c r="AK650" s="195"/>
      <c r="AL650" s="195"/>
      <c r="AM650" s="328"/>
      <c r="AN650" s="195"/>
      <c r="AO650" s="195"/>
      <c r="AP650" s="329"/>
      <c r="AQ650" s="328"/>
      <c r="AR650" s="195"/>
      <c r="AS650" s="195"/>
      <c r="AT650" s="329"/>
      <c r="AU650" s="195"/>
      <c r="AV650" s="195"/>
      <c r="AW650" s="195"/>
      <c r="AX650" s="196"/>
    </row>
    <row r="651" spans="1:50" ht="23.25" hidden="1" customHeight="1" x14ac:dyDescent="0.15">
      <c r="A651" s="177"/>
      <c r="B651" s="174"/>
      <c r="C651" s="168"/>
      <c r="D651" s="174"/>
      <c r="E651" s="330"/>
      <c r="F651" s="331"/>
      <c r="G651" s="98"/>
      <c r="H651" s="99"/>
      <c r="I651" s="99"/>
      <c r="J651" s="99"/>
      <c r="K651" s="99"/>
      <c r="L651" s="99"/>
      <c r="M651" s="99"/>
      <c r="N651" s="99"/>
      <c r="O651" s="99"/>
      <c r="P651" s="99"/>
      <c r="Q651" s="99"/>
      <c r="R651" s="99"/>
      <c r="S651" s="99"/>
      <c r="T651" s="99"/>
      <c r="U651" s="99"/>
      <c r="V651" s="99"/>
      <c r="W651" s="99"/>
      <c r="X651" s="100"/>
      <c r="Y651" s="197" t="s">
        <v>13</v>
      </c>
      <c r="Z651" s="198"/>
      <c r="AA651" s="199"/>
      <c r="AB651" s="584" t="s">
        <v>178</v>
      </c>
      <c r="AC651" s="584"/>
      <c r="AD651" s="584"/>
      <c r="AE651" s="328"/>
      <c r="AF651" s="195"/>
      <c r="AG651" s="195"/>
      <c r="AH651" s="329"/>
      <c r="AI651" s="328"/>
      <c r="AJ651" s="195"/>
      <c r="AK651" s="195"/>
      <c r="AL651" s="195"/>
      <c r="AM651" s="328"/>
      <c r="AN651" s="195"/>
      <c r="AO651" s="195"/>
      <c r="AP651" s="329"/>
      <c r="AQ651" s="328"/>
      <c r="AR651" s="195"/>
      <c r="AS651" s="195"/>
      <c r="AT651" s="329"/>
      <c r="AU651" s="195"/>
      <c r="AV651" s="195"/>
      <c r="AW651" s="195"/>
      <c r="AX651" s="196"/>
    </row>
    <row r="652" spans="1:50" ht="18.75" hidden="1" customHeight="1" x14ac:dyDescent="0.15">
      <c r="A652" s="177"/>
      <c r="B652" s="174"/>
      <c r="C652" s="168"/>
      <c r="D652" s="174"/>
      <c r="E652" s="330" t="s">
        <v>196</v>
      </c>
      <c r="F652" s="331"/>
      <c r="G652" s="332" t="s">
        <v>193</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4" t="s">
        <v>195</v>
      </c>
      <c r="AF652" s="325"/>
      <c r="AG652" s="325"/>
      <c r="AH652" s="326"/>
      <c r="AI652" s="327" t="s">
        <v>334</v>
      </c>
      <c r="AJ652" s="327"/>
      <c r="AK652" s="327"/>
      <c r="AL652" s="147"/>
      <c r="AM652" s="327" t="s">
        <v>347</v>
      </c>
      <c r="AN652" s="327"/>
      <c r="AO652" s="327"/>
      <c r="AP652" s="147"/>
      <c r="AQ652" s="147" t="s">
        <v>187</v>
      </c>
      <c r="AR652" s="118"/>
      <c r="AS652" s="118"/>
      <c r="AT652" s="119"/>
      <c r="AU652" s="124" t="s">
        <v>133</v>
      </c>
      <c r="AV652" s="124"/>
      <c r="AW652" s="124"/>
      <c r="AX652" s="125"/>
    </row>
    <row r="653" spans="1:50" ht="18.75" hidden="1" customHeight="1" x14ac:dyDescent="0.15">
      <c r="A653" s="177"/>
      <c r="B653" s="174"/>
      <c r="C653" s="168"/>
      <c r="D653" s="174"/>
      <c r="E653" s="330"/>
      <c r="F653" s="331"/>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188</v>
      </c>
      <c r="AH653" s="122"/>
      <c r="AI653" s="144"/>
      <c r="AJ653" s="144"/>
      <c r="AK653" s="144"/>
      <c r="AL653" s="142"/>
      <c r="AM653" s="144"/>
      <c r="AN653" s="144"/>
      <c r="AO653" s="144"/>
      <c r="AP653" s="142"/>
      <c r="AQ653" s="595"/>
      <c r="AR653" s="188"/>
      <c r="AS653" s="121" t="s">
        <v>188</v>
      </c>
      <c r="AT653" s="122"/>
      <c r="AU653" s="188"/>
      <c r="AV653" s="188"/>
      <c r="AW653" s="121" t="s">
        <v>177</v>
      </c>
      <c r="AX653" s="183"/>
    </row>
    <row r="654" spans="1:50" ht="23.25" hidden="1" customHeight="1" x14ac:dyDescent="0.15">
      <c r="A654" s="177"/>
      <c r="B654" s="174"/>
      <c r="C654" s="168"/>
      <c r="D654" s="174"/>
      <c r="E654" s="330"/>
      <c r="F654" s="331"/>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28"/>
      <c r="AF654" s="195"/>
      <c r="AG654" s="195"/>
      <c r="AH654" s="195"/>
      <c r="AI654" s="328"/>
      <c r="AJ654" s="195"/>
      <c r="AK654" s="195"/>
      <c r="AL654" s="195"/>
      <c r="AM654" s="328"/>
      <c r="AN654" s="195"/>
      <c r="AO654" s="195"/>
      <c r="AP654" s="329"/>
      <c r="AQ654" s="328"/>
      <c r="AR654" s="195"/>
      <c r="AS654" s="195"/>
      <c r="AT654" s="329"/>
      <c r="AU654" s="195"/>
      <c r="AV654" s="195"/>
      <c r="AW654" s="195"/>
      <c r="AX654" s="196"/>
    </row>
    <row r="655" spans="1:50" ht="23.25" hidden="1" customHeight="1" x14ac:dyDescent="0.15">
      <c r="A655" s="177"/>
      <c r="B655" s="174"/>
      <c r="C655" s="168"/>
      <c r="D655" s="174"/>
      <c r="E655" s="330"/>
      <c r="F655" s="331"/>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28"/>
      <c r="AF655" s="195"/>
      <c r="AG655" s="195"/>
      <c r="AH655" s="329"/>
      <c r="AI655" s="328"/>
      <c r="AJ655" s="195"/>
      <c r="AK655" s="195"/>
      <c r="AL655" s="195"/>
      <c r="AM655" s="328"/>
      <c r="AN655" s="195"/>
      <c r="AO655" s="195"/>
      <c r="AP655" s="329"/>
      <c r="AQ655" s="328"/>
      <c r="AR655" s="195"/>
      <c r="AS655" s="195"/>
      <c r="AT655" s="329"/>
      <c r="AU655" s="195"/>
      <c r="AV655" s="195"/>
      <c r="AW655" s="195"/>
      <c r="AX655" s="196"/>
    </row>
    <row r="656" spans="1:50" ht="23.25" hidden="1" customHeight="1" x14ac:dyDescent="0.15">
      <c r="A656" s="177"/>
      <c r="B656" s="174"/>
      <c r="C656" s="168"/>
      <c r="D656" s="174"/>
      <c r="E656" s="330"/>
      <c r="F656" s="331"/>
      <c r="G656" s="98"/>
      <c r="H656" s="99"/>
      <c r="I656" s="99"/>
      <c r="J656" s="99"/>
      <c r="K656" s="99"/>
      <c r="L656" s="99"/>
      <c r="M656" s="99"/>
      <c r="N656" s="99"/>
      <c r="O656" s="99"/>
      <c r="P656" s="99"/>
      <c r="Q656" s="99"/>
      <c r="R656" s="99"/>
      <c r="S656" s="99"/>
      <c r="T656" s="99"/>
      <c r="U656" s="99"/>
      <c r="V656" s="99"/>
      <c r="W656" s="99"/>
      <c r="X656" s="100"/>
      <c r="Y656" s="197" t="s">
        <v>13</v>
      </c>
      <c r="Z656" s="198"/>
      <c r="AA656" s="199"/>
      <c r="AB656" s="584" t="s">
        <v>178</v>
      </c>
      <c r="AC656" s="584"/>
      <c r="AD656" s="584"/>
      <c r="AE656" s="328"/>
      <c r="AF656" s="195"/>
      <c r="AG656" s="195"/>
      <c r="AH656" s="329"/>
      <c r="AI656" s="328"/>
      <c r="AJ656" s="195"/>
      <c r="AK656" s="195"/>
      <c r="AL656" s="195"/>
      <c r="AM656" s="328"/>
      <c r="AN656" s="195"/>
      <c r="AO656" s="195"/>
      <c r="AP656" s="329"/>
      <c r="AQ656" s="328"/>
      <c r="AR656" s="195"/>
      <c r="AS656" s="195"/>
      <c r="AT656" s="329"/>
      <c r="AU656" s="195"/>
      <c r="AV656" s="195"/>
      <c r="AW656" s="195"/>
      <c r="AX656" s="196"/>
    </row>
    <row r="657" spans="1:50" ht="18.75" hidden="1" customHeight="1" x14ac:dyDescent="0.15">
      <c r="A657" s="177"/>
      <c r="B657" s="174"/>
      <c r="C657" s="168"/>
      <c r="D657" s="174"/>
      <c r="E657" s="330" t="s">
        <v>196</v>
      </c>
      <c r="F657" s="331"/>
      <c r="G657" s="332" t="s">
        <v>193</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4" t="s">
        <v>195</v>
      </c>
      <c r="AF657" s="325"/>
      <c r="AG657" s="325"/>
      <c r="AH657" s="326"/>
      <c r="AI657" s="327" t="s">
        <v>334</v>
      </c>
      <c r="AJ657" s="327"/>
      <c r="AK657" s="327"/>
      <c r="AL657" s="147"/>
      <c r="AM657" s="327" t="s">
        <v>347</v>
      </c>
      <c r="AN657" s="327"/>
      <c r="AO657" s="327"/>
      <c r="AP657" s="147"/>
      <c r="AQ657" s="147" t="s">
        <v>187</v>
      </c>
      <c r="AR657" s="118"/>
      <c r="AS657" s="118"/>
      <c r="AT657" s="119"/>
      <c r="AU657" s="124" t="s">
        <v>133</v>
      </c>
      <c r="AV657" s="124"/>
      <c r="AW657" s="124"/>
      <c r="AX657" s="125"/>
    </row>
    <row r="658" spans="1:50" ht="18.75" hidden="1" customHeight="1" x14ac:dyDescent="0.15">
      <c r="A658" s="177"/>
      <c r="B658" s="174"/>
      <c r="C658" s="168"/>
      <c r="D658" s="174"/>
      <c r="E658" s="330"/>
      <c r="F658" s="331"/>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188</v>
      </c>
      <c r="AH658" s="122"/>
      <c r="AI658" s="144"/>
      <c r="AJ658" s="144"/>
      <c r="AK658" s="144"/>
      <c r="AL658" s="142"/>
      <c r="AM658" s="144"/>
      <c r="AN658" s="144"/>
      <c r="AO658" s="144"/>
      <c r="AP658" s="142"/>
      <c r="AQ658" s="595"/>
      <c r="AR658" s="188"/>
      <c r="AS658" s="121" t="s">
        <v>188</v>
      </c>
      <c r="AT658" s="122"/>
      <c r="AU658" s="188"/>
      <c r="AV658" s="188"/>
      <c r="AW658" s="121" t="s">
        <v>177</v>
      </c>
      <c r="AX658" s="183"/>
    </row>
    <row r="659" spans="1:50" ht="23.25" hidden="1" customHeight="1" x14ac:dyDescent="0.15">
      <c r="A659" s="177"/>
      <c r="B659" s="174"/>
      <c r="C659" s="168"/>
      <c r="D659" s="174"/>
      <c r="E659" s="330"/>
      <c r="F659" s="331"/>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28"/>
      <c r="AF659" s="195"/>
      <c r="AG659" s="195"/>
      <c r="AH659" s="195"/>
      <c r="AI659" s="328"/>
      <c r="AJ659" s="195"/>
      <c r="AK659" s="195"/>
      <c r="AL659" s="195"/>
      <c r="AM659" s="328"/>
      <c r="AN659" s="195"/>
      <c r="AO659" s="195"/>
      <c r="AP659" s="329"/>
      <c r="AQ659" s="328"/>
      <c r="AR659" s="195"/>
      <c r="AS659" s="195"/>
      <c r="AT659" s="329"/>
      <c r="AU659" s="195"/>
      <c r="AV659" s="195"/>
      <c r="AW659" s="195"/>
      <c r="AX659" s="196"/>
    </row>
    <row r="660" spans="1:50" ht="23.25" hidden="1" customHeight="1" x14ac:dyDescent="0.15">
      <c r="A660" s="177"/>
      <c r="B660" s="174"/>
      <c r="C660" s="168"/>
      <c r="D660" s="174"/>
      <c r="E660" s="330"/>
      <c r="F660" s="331"/>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28"/>
      <c r="AF660" s="195"/>
      <c r="AG660" s="195"/>
      <c r="AH660" s="329"/>
      <c r="AI660" s="328"/>
      <c r="AJ660" s="195"/>
      <c r="AK660" s="195"/>
      <c r="AL660" s="195"/>
      <c r="AM660" s="328"/>
      <c r="AN660" s="195"/>
      <c r="AO660" s="195"/>
      <c r="AP660" s="329"/>
      <c r="AQ660" s="328"/>
      <c r="AR660" s="195"/>
      <c r="AS660" s="195"/>
      <c r="AT660" s="329"/>
      <c r="AU660" s="195"/>
      <c r="AV660" s="195"/>
      <c r="AW660" s="195"/>
      <c r="AX660" s="196"/>
    </row>
    <row r="661" spans="1:50" ht="23.25" hidden="1" customHeight="1" x14ac:dyDescent="0.15">
      <c r="A661" s="177"/>
      <c r="B661" s="174"/>
      <c r="C661" s="168"/>
      <c r="D661" s="174"/>
      <c r="E661" s="330"/>
      <c r="F661" s="331"/>
      <c r="G661" s="98"/>
      <c r="H661" s="99"/>
      <c r="I661" s="99"/>
      <c r="J661" s="99"/>
      <c r="K661" s="99"/>
      <c r="L661" s="99"/>
      <c r="M661" s="99"/>
      <c r="N661" s="99"/>
      <c r="O661" s="99"/>
      <c r="P661" s="99"/>
      <c r="Q661" s="99"/>
      <c r="R661" s="99"/>
      <c r="S661" s="99"/>
      <c r="T661" s="99"/>
      <c r="U661" s="99"/>
      <c r="V661" s="99"/>
      <c r="W661" s="99"/>
      <c r="X661" s="100"/>
      <c r="Y661" s="197" t="s">
        <v>13</v>
      </c>
      <c r="Z661" s="198"/>
      <c r="AA661" s="199"/>
      <c r="AB661" s="584" t="s">
        <v>178</v>
      </c>
      <c r="AC661" s="584"/>
      <c r="AD661" s="584"/>
      <c r="AE661" s="328"/>
      <c r="AF661" s="195"/>
      <c r="AG661" s="195"/>
      <c r="AH661" s="329"/>
      <c r="AI661" s="328"/>
      <c r="AJ661" s="195"/>
      <c r="AK661" s="195"/>
      <c r="AL661" s="195"/>
      <c r="AM661" s="328"/>
      <c r="AN661" s="195"/>
      <c r="AO661" s="195"/>
      <c r="AP661" s="329"/>
      <c r="AQ661" s="328"/>
      <c r="AR661" s="195"/>
      <c r="AS661" s="195"/>
      <c r="AT661" s="329"/>
      <c r="AU661" s="195"/>
      <c r="AV661" s="195"/>
      <c r="AW661" s="195"/>
      <c r="AX661" s="196"/>
    </row>
    <row r="662" spans="1:50" ht="18.75" hidden="1" customHeight="1" x14ac:dyDescent="0.15">
      <c r="A662" s="177"/>
      <c r="B662" s="174"/>
      <c r="C662" s="168"/>
      <c r="D662" s="174"/>
      <c r="E662" s="330" t="s">
        <v>196</v>
      </c>
      <c r="F662" s="331"/>
      <c r="G662" s="332" t="s">
        <v>193</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4" t="s">
        <v>195</v>
      </c>
      <c r="AF662" s="325"/>
      <c r="AG662" s="325"/>
      <c r="AH662" s="326"/>
      <c r="AI662" s="327" t="s">
        <v>334</v>
      </c>
      <c r="AJ662" s="327"/>
      <c r="AK662" s="327"/>
      <c r="AL662" s="147"/>
      <c r="AM662" s="327" t="s">
        <v>347</v>
      </c>
      <c r="AN662" s="327"/>
      <c r="AO662" s="327"/>
      <c r="AP662" s="147"/>
      <c r="AQ662" s="147" t="s">
        <v>187</v>
      </c>
      <c r="AR662" s="118"/>
      <c r="AS662" s="118"/>
      <c r="AT662" s="119"/>
      <c r="AU662" s="124" t="s">
        <v>133</v>
      </c>
      <c r="AV662" s="124"/>
      <c r="AW662" s="124"/>
      <c r="AX662" s="125"/>
    </row>
    <row r="663" spans="1:50" ht="18.75" hidden="1" customHeight="1" x14ac:dyDescent="0.15">
      <c r="A663" s="177"/>
      <c r="B663" s="174"/>
      <c r="C663" s="168"/>
      <c r="D663" s="174"/>
      <c r="E663" s="330"/>
      <c r="F663" s="331"/>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188</v>
      </c>
      <c r="AH663" s="122"/>
      <c r="AI663" s="144"/>
      <c r="AJ663" s="144"/>
      <c r="AK663" s="144"/>
      <c r="AL663" s="142"/>
      <c r="AM663" s="144"/>
      <c r="AN663" s="144"/>
      <c r="AO663" s="144"/>
      <c r="AP663" s="142"/>
      <c r="AQ663" s="595"/>
      <c r="AR663" s="188"/>
      <c r="AS663" s="121" t="s">
        <v>188</v>
      </c>
      <c r="AT663" s="122"/>
      <c r="AU663" s="188"/>
      <c r="AV663" s="188"/>
      <c r="AW663" s="121" t="s">
        <v>177</v>
      </c>
      <c r="AX663" s="183"/>
    </row>
    <row r="664" spans="1:50" ht="23.25" hidden="1" customHeight="1" x14ac:dyDescent="0.15">
      <c r="A664" s="177"/>
      <c r="B664" s="174"/>
      <c r="C664" s="168"/>
      <c r="D664" s="174"/>
      <c r="E664" s="330"/>
      <c r="F664" s="331"/>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28"/>
      <c r="AF664" s="195"/>
      <c r="AG664" s="195"/>
      <c r="AH664" s="195"/>
      <c r="AI664" s="328"/>
      <c r="AJ664" s="195"/>
      <c r="AK664" s="195"/>
      <c r="AL664" s="195"/>
      <c r="AM664" s="328"/>
      <c r="AN664" s="195"/>
      <c r="AO664" s="195"/>
      <c r="AP664" s="329"/>
      <c r="AQ664" s="328"/>
      <c r="AR664" s="195"/>
      <c r="AS664" s="195"/>
      <c r="AT664" s="329"/>
      <c r="AU664" s="195"/>
      <c r="AV664" s="195"/>
      <c r="AW664" s="195"/>
      <c r="AX664" s="196"/>
    </row>
    <row r="665" spans="1:50" ht="23.25" hidden="1" customHeight="1" x14ac:dyDescent="0.15">
      <c r="A665" s="177"/>
      <c r="B665" s="174"/>
      <c r="C665" s="168"/>
      <c r="D665" s="174"/>
      <c r="E665" s="330"/>
      <c r="F665" s="331"/>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28"/>
      <c r="AF665" s="195"/>
      <c r="AG665" s="195"/>
      <c r="AH665" s="329"/>
      <c r="AI665" s="328"/>
      <c r="AJ665" s="195"/>
      <c r="AK665" s="195"/>
      <c r="AL665" s="195"/>
      <c r="AM665" s="328"/>
      <c r="AN665" s="195"/>
      <c r="AO665" s="195"/>
      <c r="AP665" s="329"/>
      <c r="AQ665" s="328"/>
      <c r="AR665" s="195"/>
      <c r="AS665" s="195"/>
      <c r="AT665" s="329"/>
      <c r="AU665" s="195"/>
      <c r="AV665" s="195"/>
      <c r="AW665" s="195"/>
      <c r="AX665" s="196"/>
    </row>
    <row r="666" spans="1:50" ht="23.25" hidden="1" customHeight="1" x14ac:dyDescent="0.15">
      <c r="A666" s="177"/>
      <c r="B666" s="174"/>
      <c r="C666" s="168"/>
      <c r="D666" s="174"/>
      <c r="E666" s="330"/>
      <c r="F666" s="331"/>
      <c r="G666" s="98"/>
      <c r="H666" s="99"/>
      <c r="I666" s="99"/>
      <c r="J666" s="99"/>
      <c r="K666" s="99"/>
      <c r="L666" s="99"/>
      <c r="M666" s="99"/>
      <c r="N666" s="99"/>
      <c r="O666" s="99"/>
      <c r="P666" s="99"/>
      <c r="Q666" s="99"/>
      <c r="R666" s="99"/>
      <c r="S666" s="99"/>
      <c r="T666" s="99"/>
      <c r="U666" s="99"/>
      <c r="V666" s="99"/>
      <c r="W666" s="99"/>
      <c r="X666" s="100"/>
      <c r="Y666" s="197" t="s">
        <v>13</v>
      </c>
      <c r="Z666" s="198"/>
      <c r="AA666" s="199"/>
      <c r="AB666" s="584" t="s">
        <v>178</v>
      </c>
      <c r="AC666" s="584"/>
      <c r="AD666" s="584"/>
      <c r="AE666" s="328"/>
      <c r="AF666" s="195"/>
      <c r="AG666" s="195"/>
      <c r="AH666" s="329"/>
      <c r="AI666" s="328"/>
      <c r="AJ666" s="195"/>
      <c r="AK666" s="195"/>
      <c r="AL666" s="195"/>
      <c r="AM666" s="328"/>
      <c r="AN666" s="195"/>
      <c r="AO666" s="195"/>
      <c r="AP666" s="329"/>
      <c r="AQ666" s="328"/>
      <c r="AR666" s="195"/>
      <c r="AS666" s="195"/>
      <c r="AT666" s="329"/>
      <c r="AU666" s="195"/>
      <c r="AV666" s="195"/>
      <c r="AW666" s="195"/>
      <c r="AX666" s="196"/>
    </row>
    <row r="667" spans="1:50" ht="18.75" hidden="1" customHeight="1" x14ac:dyDescent="0.15">
      <c r="A667" s="177"/>
      <c r="B667" s="174"/>
      <c r="C667" s="168"/>
      <c r="D667" s="174"/>
      <c r="E667" s="330" t="s">
        <v>196</v>
      </c>
      <c r="F667" s="331"/>
      <c r="G667" s="332" t="s">
        <v>193</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4" t="s">
        <v>195</v>
      </c>
      <c r="AF667" s="325"/>
      <c r="AG667" s="325"/>
      <c r="AH667" s="326"/>
      <c r="AI667" s="327" t="s">
        <v>334</v>
      </c>
      <c r="AJ667" s="327"/>
      <c r="AK667" s="327"/>
      <c r="AL667" s="147"/>
      <c r="AM667" s="327" t="s">
        <v>347</v>
      </c>
      <c r="AN667" s="327"/>
      <c r="AO667" s="327"/>
      <c r="AP667" s="147"/>
      <c r="AQ667" s="147" t="s">
        <v>187</v>
      </c>
      <c r="AR667" s="118"/>
      <c r="AS667" s="118"/>
      <c r="AT667" s="119"/>
      <c r="AU667" s="124" t="s">
        <v>133</v>
      </c>
      <c r="AV667" s="124"/>
      <c r="AW667" s="124"/>
      <c r="AX667" s="125"/>
    </row>
    <row r="668" spans="1:50" ht="18.75" hidden="1" customHeight="1" x14ac:dyDescent="0.15">
      <c r="A668" s="177"/>
      <c r="B668" s="174"/>
      <c r="C668" s="168"/>
      <c r="D668" s="174"/>
      <c r="E668" s="330"/>
      <c r="F668" s="331"/>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188</v>
      </c>
      <c r="AH668" s="122"/>
      <c r="AI668" s="144"/>
      <c r="AJ668" s="144"/>
      <c r="AK668" s="144"/>
      <c r="AL668" s="142"/>
      <c r="AM668" s="144"/>
      <c r="AN668" s="144"/>
      <c r="AO668" s="144"/>
      <c r="AP668" s="142"/>
      <c r="AQ668" s="595"/>
      <c r="AR668" s="188"/>
      <c r="AS668" s="121" t="s">
        <v>188</v>
      </c>
      <c r="AT668" s="122"/>
      <c r="AU668" s="188"/>
      <c r="AV668" s="188"/>
      <c r="AW668" s="121" t="s">
        <v>177</v>
      </c>
      <c r="AX668" s="183"/>
    </row>
    <row r="669" spans="1:50" ht="23.25" hidden="1" customHeight="1" x14ac:dyDescent="0.15">
      <c r="A669" s="177"/>
      <c r="B669" s="174"/>
      <c r="C669" s="168"/>
      <c r="D669" s="174"/>
      <c r="E669" s="330"/>
      <c r="F669" s="331"/>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28"/>
      <c r="AF669" s="195"/>
      <c r="AG669" s="195"/>
      <c r="AH669" s="195"/>
      <c r="AI669" s="328"/>
      <c r="AJ669" s="195"/>
      <c r="AK669" s="195"/>
      <c r="AL669" s="195"/>
      <c r="AM669" s="328"/>
      <c r="AN669" s="195"/>
      <c r="AO669" s="195"/>
      <c r="AP669" s="329"/>
      <c r="AQ669" s="328"/>
      <c r="AR669" s="195"/>
      <c r="AS669" s="195"/>
      <c r="AT669" s="329"/>
      <c r="AU669" s="195"/>
      <c r="AV669" s="195"/>
      <c r="AW669" s="195"/>
      <c r="AX669" s="196"/>
    </row>
    <row r="670" spans="1:50" ht="23.25" hidden="1" customHeight="1" x14ac:dyDescent="0.15">
      <c r="A670" s="177"/>
      <c r="B670" s="174"/>
      <c r="C670" s="168"/>
      <c r="D670" s="174"/>
      <c r="E670" s="330"/>
      <c r="F670" s="331"/>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28"/>
      <c r="AF670" s="195"/>
      <c r="AG670" s="195"/>
      <c r="AH670" s="329"/>
      <c r="AI670" s="328"/>
      <c r="AJ670" s="195"/>
      <c r="AK670" s="195"/>
      <c r="AL670" s="195"/>
      <c r="AM670" s="328"/>
      <c r="AN670" s="195"/>
      <c r="AO670" s="195"/>
      <c r="AP670" s="329"/>
      <c r="AQ670" s="328"/>
      <c r="AR670" s="195"/>
      <c r="AS670" s="195"/>
      <c r="AT670" s="329"/>
      <c r="AU670" s="195"/>
      <c r="AV670" s="195"/>
      <c r="AW670" s="195"/>
      <c r="AX670" s="196"/>
    </row>
    <row r="671" spans="1:50" ht="23.25" hidden="1" customHeight="1" x14ac:dyDescent="0.15">
      <c r="A671" s="177"/>
      <c r="B671" s="174"/>
      <c r="C671" s="168"/>
      <c r="D671" s="174"/>
      <c r="E671" s="330"/>
      <c r="F671" s="331"/>
      <c r="G671" s="98"/>
      <c r="H671" s="99"/>
      <c r="I671" s="99"/>
      <c r="J671" s="99"/>
      <c r="K671" s="99"/>
      <c r="L671" s="99"/>
      <c r="M671" s="99"/>
      <c r="N671" s="99"/>
      <c r="O671" s="99"/>
      <c r="P671" s="99"/>
      <c r="Q671" s="99"/>
      <c r="R671" s="99"/>
      <c r="S671" s="99"/>
      <c r="T671" s="99"/>
      <c r="U671" s="99"/>
      <c r="V671" s="99"/>
      <c r="W671" s="99"/>
      <c r="X671" s="100"/>
      <c r="Y671" s="197" t="s">
        <v>13</v>
      </c>
      <c r="Z671" s="198"/>
      <c r="AA671" s="199"/>
      <c r="AB671" s="584" t="s">
        <v>178</v>
      </c>
      <c r="AC671" s="584"/>
      <c r="AD671" s="584"/>
      <c r="AE671" s="328"/>
      <c r="AF671" s="195"/>
      <c r="AG671" s="195"/>
      <c r="AH671" s="329"/>
      <c r="AI671" s="328"/>
      <c r="AJ671" s="195"/>
      <c r="AK671" s="195"/>
      <c r="AL671" s="195"/>
      <c r="AM671" s="328"/>
      <c r="AN671" s="195"/>
      <c r="AO671" s="195"/>
      <c r="AP671" s="329"/>
      <c r="AQ671" s="328"/>
      <c r="AR671" s="195"/>
      <c r="AS671" s="195"/>
      <c r="AT671" s="329"/>
      <c r="AU671" s="195"/>
      <c r="AV671" s="195"/>
      <c r="AW671" s="195"/>
      <c r="AX671" s="196"/>
    </row>
    <row r="672" spans="1:50" ht="18.75" hidden="1" customHeight="1" x14ac:dyDescent="0.15">
      <c r="A672" s="177"/>
      <c r="B672" s="174"/>
      <c r="C672" s="168"/>
      <c r="D672" s="174"/>
      <c r="E672" s="330" t="s">
        <v>197</v>
      </c>
      <c r="F672" s="331"/>
      <c r="G672" s="332" t="s">
        <v>194</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4" t="s">
        <v>195</v>
      </c>
      <c r="AF672" s="325"/>
      <c r="AG672" s="325"/>
      <c r="AH672" s="326"/>
      <c r="AI672" s="327" t="s">
        <v>334</v>
      </c>
      <c r="AJ672" s="327"/>
      <c r="AK672" s="327"/>
      <c r="AL672" s="147"/>
      <c r="AM672" s="327" t="s">
        <v>347</v>
      </c>
      <c r="AN672" s="327"/>
      <c r="AO672" s="327"/>
      <c r="AP672" s="147"/>
      <c r="AQ672" s="147" t="s">
        <v>187</v>
      </c>
      <c r="AR672" s="118"/>
      <c r="AS672" s="118"/>
      <c r="AT672" s="119"/>
      <c r="AU672" s="124" t="s">
        <v>133</v>
      </c>
      <c r="AV672" s="124"/>
      <c r="AW672" s="124"/>
      <c r="AX672" s="125"/>
    </row>
    <row r="673" spans="1:50" ht="18.75" hidden="1" customHeight="1" x14ac:dyDescent="0.15">
      <c r="A673" s="177"/>
      <c r="B673" s="174"/>
      <c r="C673" s="168"/>
      <c r="D673" s="174"/>
      <c r="E673" s="330"/>
      <c r="F673" s="331"/>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188</v>
      </c>
      <c r="AH673" s="122"/>
      <c r="AI673" s="144"/>
      <c r="AJ673" s="144"/>
      <c r="AK673" s="144"/>
      <c r="AL673" s="142"/>
      <c r="AM673" s="144"/>
      <c r="AN673" s="144"/>
      <c r="AO673" s="144"/>
      <c r="AP673" s="142"/>
      <c r="AQ673" s="595"/>
      <c r="AR673" s="188"/>
      <c r="AS673" s="121" t="s">
        <v>188</v>
      </c>
      <c r="AT673" s="122"/>
      <c r="AU673" s="188"/>
      <c r="AV673" s="188"/>
      <c r="AW673" s="121" t="s">
        <v>177</v>
      </c>
      <c r="AX673" s="183"/>
    </row>
    <row r="674" spans="1:50" ht="23.25" hidden="1" customHeight="1" x14ac:dyDescent="0.15">
      <c r="A674" s="177"/>
      <c r="B674" s="174"/>
      <c r="C674" s="168"/>
      <c r="D674" s="174"/>
      <c r="E674" s="330"/>
      <c r="F674" s="331"/>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28"/>
      <c r="AF674" s="195"/>
      <c r="AG674" s="195"/>
      <c r="AH674" s="195"/>
      <c r="AI674" s="328"/>
      <c r="AJ674" s="195"/>
      <c r="AK674" s="195"/>
      <c r="AL674" s="195"/>
      <c r="AM674" s="328"/>
      <c r="AN674" s="195"/>
      <c r="AO674" s="195"/>
      <c r="AP674" s="329"/>
      <c r="AQ674" s="328"/>
      <c r="AR674" s="195"/>
      <c r="AS674" s="195"/>
      <c r="AT674" s="329"/>
      <c r="AU674" s="195"/>
      <c r="AV674" s="195"/>
      <c r="AW674" s="195"/>
      <c r="AX674" s="196"/>
    </row>
    <row r="675" spans="1:50" ht="23.25" hidden="1" customHeight="1" x14ac:dyDescent="0.15">
      <c r="A675" s="177"/>
      <c r="B675" s="174"/>
      <c r="C675" s="168"/>
      <c r="D675" s="174"/>
      <c r="E675" s="330"/>
      <c r="F675" s="331"/>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28"/>
      <c r="AF675" s="195"/>
      <c r="AG675" s="195"/>
      <c r="AH675" s="329"/>
      <c r="AI675" s="328"/>
      <c r="AJ675" s="195"/>
      <c r="AK675" s="195"/>
      <c r="AL675" s="195"/>
      <c r="AM675" s="328"/>
      <c r="AN675" s="195"/>
      <c r="AO675" s="195"/>
      <c r="AP675" s="329"/>
      <c r="AQ675" s="328"/>
      <c r="AR675" s="195"/>
      <c r="AS675" s="195"/>
      <c r="AT675" s="329"/>
      <c r="AU675" s="195"/>
      <c r="AV675" s="195"/>
      <c r="AW675" s="195"/>
      <c r="AX675" s="196"/>
    </row>
    <row r="676" spans="1:50" ht="23.25" hidden="1" customHeight="1" x14ac:dyDescent="0.15">
      <c r="A676" s="177"/>
      <c r="B676" s="174"/>
      <c r="C676" s="168"/>
      <c r="D676" s="174"/>
      <c r="E676" s="330"/>
      <c r="F676" s="331"/>
      <c r="G676" s="98"/>
      <c r="H676" s="99"/>
      <c r="I676" s="99"/>
      <c r="J676" s="99"/>
      <c r="K676" s="99"/>
      <c r="L676" s="99"/>
      <c r="M676" s="99"/>
      <c r="N676" s="99"/>
      <c r="O676" s="99"/>
      <c r="P676" s="99"/>
      <c r="Q676" s="99"/>
      <c r="R676" s="99"/>
      <c r="S676" s="99"/>
      <c r="T676" s="99"/>
      <c r="U676" s="99"/>
      <c r="V676" s="99"/>
      <c r="W676" s="99"/>
      <c r="X676" s="100"/>
      <c r="Y676" s="197" t="s">
        <v>13</v>
      </c>
      <c r="Z676" s="198"/>
      <c r="AA676" s="199"/>
      <c r="AB676" s="584" t="s">
        <v>14</v>
      </c>
      <c r="AC676" s="584"/>
      <c r="AD676" s="584"/>
      <c r="AE676" s="328"/>
      <c r="AF676" s="195"/>
      <c r="AG676" s="195"/>
      <c r="AH676" s="329"/>
      <c r="AI676" s="328"/>
      <c r="AJ676" s="195"/>
      <c r="AK676" s="195"/>
      <c r="AL676" s="195"/>
      <c r="AM676" s="328"/>
      <c r="AN676" s="195"/>
      <c r="AO676" s="195"/>
      <c r="AP676" s="329"/>
      <c r="AQ676" s="328"/>
      <c r="AR676" s="195"/>
      <c r="AS676" s="195"/>
      <c r="AT676" s="329"/>
      <c r="AU676" s="195"/>
      <c r="AV676" s="195"/>
      <c r="AW676" s="195"/>
      <c r="AX676" s="196"/>
    </row>
    <row r="677" spans="1:50" ht="18.75" hidden="1" customHeight="1" x14ac:dyDescent="0.15">
      <c r="A677" s="177"/>
      <c r="B677" s="174"/>
      <c r="C677" s="168"/>
      <c r="D677" s="174"/>
      <c r="E677" s="330" t="s">
        <v>197</v>
      </c>
      <c r="F677" s="331"/>
      <c r="G677" s="332" t="s">
        <v>194</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4" t="s">
        <v>195</v>
      </c>
      <c r="AF677" s="325"/>
      <c r="AG677" s="325"/>
      <c r="AH677" s="326"/>
      <c r="AI677" s="327" t="s">
        <v>334</v>
      </c>
      <c r="AJ677" s="327"/>
      <c r="AK677" s="327"/>
      <c r="AL677" s="147"/>
      <c r="AM677" s="327" t="s">
        <v>347</v>
      </c>
      <c r="AN677" s="327"/>
      <c r="AO677" s="327"/>
      <c r="AP677" s="147"/>
      <c r="AQ677" s="147" t="s">
        <v>187</v>
      </c>
      <c r="AR677" s="118"/>
      <c r="AS677" s="118"/>
      <c r="AT677" s="119"/>
      <c r="AU677" s="124" t="s">
        <v>133</v>
      </c>
      <c r="AV677" s="124"/>
      <c r="AW677" s="124"/>
      <c r="AX677" s="125"/>
    </row>
    <row r="678" spans="1:50" ht="18.75" hidden="1" customHeight="1" x14ac:dyDescent="0.15">
      <c r="A678" s="177"/>
      <c r="B678" s="174"/>
      <c r="C678" s="168"/>
      <c r="D678" s="174"/>
      <c r="E678" s="330"/>
      <c r="F678" s="331"/>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188</v>
      </c>
      <c r="AH678" s="122"/>
      <c r="AI678" s="144"/>
      <c r="AJ678" s="144"/>
      <c r="AK678" s="144"/>
      <c r="AL678" s="142"/>
      <c r="AM678" s="144"/>
      <c r="AN678" s="144"/>
      <c r="AO678" s="144"/>
      <c r="AP678" s="142"/>
      <c r="AQ678" s="595"/>
      <c r="AR678" s="188"/>
      <c r="AS678" s="121" t="s">
        <v>188</v>
      </c>
      <c r="AT678" s="122"/>
      <c r="AU678" s="188"/>
      <c r="AV678" s="188"/>
      <c r="AW678" s="121" t="s">
        <v>177</v>
      </c>
      <c r="AX678" s="183"/>
    </row>
    <row r="679" spans="1:50" ht="23.25" hidden="1" customHeight="1" x14ac:dyDescent="0.15">
      <c r="A679" s="177"/>
      <c r="B679" s="174"/>
      <c r="C679" s="168"/>
      <c r="D679" s="174"/>
      <c r="E679" s="330"/>
      <c r="F679" s="331"/>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28"/>
      <c r="AF679" s="195"/>
      <c r="AG679" s="195"/>
      <c r="AH679" s="195"/>
      <c r="AI679" s="328"/>
      <c r="AJ679" s="195"/>
      <c r="AK679" s="195"/>
      <c r="AL679" s="195"/>
      <c r="AM679" s="328"/>
      <c r="AN679" s="195"/>
      <c r="AO679" s="195"/>
      <c r="AP679" s="329"/>
      <c r="AQ679" s="328"/>
      <c r="AR679" s="195"/>
      <c r="AS679" s="195"/>
      <c r="AT679" s="329"/>
      <c r="AU679" s="195"/>
      <c r="AV679" s="195"/>
      <c r="AW679" s="195"/>
      <c r="AX679" s="196"/>
    </row>
    <row r="680" spans="1:50" ht="23.25" hidden="1" customHeight="1" x14ac:dyDescent="0.15">
      <c r="A680" s="177"/>
      <c r="B680" s="174"/>
      <c r="C680" s="168"/>
      <c r="D680" s="174"/>
      <c r="E680" s="330"/>
      <c r="F680" s="331"/>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28"/>
      <c r="AF680" s="195"/>
      <c r="AG680" s="195"/>
      <c r="AH680" s="329"/>
      <c r="AI680" s="328"/>
      <c r="AJ680" s="195"/>
      <c r="AK680" s="195"/>
      <c r="AL680" s="195"/>
      <c r="AM680" s="328"/>
      <c r="AN680" s="195"/>
      <c r="AO680" s="195"/>
      <c r="AP680" s="329"/>
      <c r="AQ680" s="328"/>
      <c r="AR680" s="195"/>
      <c r="AS680" s="195"/>
      <c r="AT680" s="329"/>
      <c r="AU680" s="195"/>
      <c r="AV680" s="195"/>
      <c r="AW680" s="195"/>
      <c r="AX680" s="196"/>
    </row>
    <row r="681" spans="1:50" ht="23.25" hidden="1" customHeight="1" x14ac:dyDescent="0.15">
      <c r="A681" s="177"/>
      <c r="B681" s="174"/>
      <c r="C681" s="168"/>
      <c r="D681" s="174"/>
      <c r="E681" s="330"/>
      <c r="F681" s="331"/>
      <c r="G681" s="98"/>
      <c r="H681" s="99"/>
      <c r="I681" s="99"/>
      <c r="J681" s="99"/>
      <c r="K681" s="99"/>
      <c r="L681" s="99"/>
      <c r="M681" s="99"/>
      <c r="N681" s="99"/>
      <c r="O681" s="99"/>
      <c r="P681" s="99"/>
      <c r="Q681" s="99"/>
      <c r="R681" s="99"/>
      <c r="S681" s="99"/>
      <c r="T681" s="99"/>
      <c r="U681" s="99"/>
      <c r="V681" s="99"/>
      <c r="W681" s="99"/>
      <c r="X681" s="100"/>
      <c r="Y681" s="197" t="s">
        <v>13</v>
      </c>
      <c r="Z681" s="198"/>
      <c r="AA681" s="199"/>
      <c r="AB681" s="584" t="s">
        <v>14</v>
      </c>
      <c r="AC681" s="584"/>
      <c r="AD681" s="584"/>
      <c r="AE681" s="328"/>
      <c r="AF681" s="195"/>
      <c r="AG681" s="195"/>
      <c r="AH681" s="329"/>
      <c r="AI681" s="328"/>
      <c r="AJ681" s="195"/>
      <c r="AK681" s="195"/>
      <c r="AL681" s="195"/>
      <c r="AM681" s="328"/>
      <c r="AN681" s="195"/>
      <c r="AO681" s="195"/>
      <c r="AP681" s="329"/>
      <c r="AQ681" s="328"/>
      <c r="AR681" s="195"/>
      <c r="AS681" s="195"/>
      <c r="AT681" s="329"/>
      <c r="AU681" s="195"/>
      <c r="AV681" s="195"/>
      <c r="AW681" s="195"/>
      <c r="AX681" s="196"/>
    </row>
    <row r="682" spans="1:50" ht="18.75" hidden="1" customHeight="1" x14ac:dyDescent="0.15">
      <c r="A682" s="177"/>
      <c r="B682" s="174"/>
      <c r="C682" s="168"/>
      <c r="D682" s="174"/>
      <c r="E682" s="330" t="s">
        <v>197</v>
      </c>
      <c r="F682" s="331"/>
      <c r="G682" s="332" t="s">
        <v>194</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4" t="s">
        <v>195</v>
      </c>
      <c r="AF682" s="325"/>
      <c r="AG682" s="325"/>
      <c r="AH682" s="326"/>
      <c r="AI682" s="327" t="s">
        <v>334</v>
      </c>
      <c r="AJ682" s="327"/>
      <c r="AK682" s="327"/>
      <c r="AL682" s="147"/>
      <c r="AM682" s="327" t="s">
        <v>347</v>
      </c>
      <c r="AN682" s="327"/>
      <c r="AO682" s="327"/>
      <c r="AP682" s="147"/>
      <c r="AQ682" s="147" t="s">
        <v>187</v>
      </c>
      <c r="AR682" s="118"/>
      <c r="AS682" s="118"/>
      <c r="AT682" s="119"/>
      <c r="AU682" s="124" t="s">
        <v>133</v>
      </c>
      <c r="AV682" s="124"/>
      <c r="AW682" s="124"/>
      <c r="AX682" s="125"/>
    </row>
    <row r="683" spans="1:50" ht="18.75" hidden="1" customHeight="1" x14ac:dyDescent="0.15">
      <c r="A683" s="177"/>
      <c r="B683" s="174"/>
      <c r="C683" s="168"/>
      <c r="D683" s="174"/>
      <c r="E683" s="330"/>
      <c r="F683" s="331"/>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188</v>
      </c>
      <c r="AH683" s="122"/>
      <c r="AI683" s="144"/>
      <c r="AJ683" s="144"/>
      <c r="AK683" s="144"/>
      <c r="AL683" s="142"/>
      <c r="AM683" s="144"/>
      <c r="AN683" s="144"/>
      <c r="AO683" s="144"/>
      <c r="AP683" s="142"/>
      <c r="AQ683" s="595"/>
      <c r="AR683" s="188"/>
      <c r="AS683" s="121" t="s">
        <v>188</v>
      </c>
      <c r="AT683" s="122"/>
      <c r="AU683" s="188"/>
      <c r="AV683" s="188"/>
      <c r="AW683" s="121" t="s">
        <v>177</v>
      </c>
      <c r="AX683" s="183"/>
    </row>
    <row r="684" spans="1:50" ht="23.25" hidden="1" customHeight="1" x14ac:dyDescent="0.15">
      <c r="A684" s="177"/>
      <c r="B684" s="174"/>
      <c r="C684" s="168"/>
      <c r="D684" s="174"/>
      <c r="E684" s="330"/>
      <c r="F684" s="331"/>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28"/>
      <c r="AF684" s="195"/>
      <c r="AG684" s="195"/>
      <c r="AH684" s="195"/>
      <c r="AI684" s="328"/>
      <c r="AJ684" s="195"/>
      <c r="AK684" s="195"/>
      <c r="AL684" s="195"/>
      <c r="AM684" s="328"/>
      <c r="AN684" s="195"/>
      <c r="AO684" s="195"/>
      <c r="AP684" s="329"/>
      <c r="AQ684" s="328"/>
      <c r="AR684" s="195"/>
      <c r="AS684" s="195"/>
      <c r="AT684" s="329"/>
      <c r="AU684" s="195"/>
      <c r="AV684" s="195"/>
      <c r="AW684" s="195"/>
      <c r="AX684" s="196"/>
    </row>
    <row r="685" spans="1:50" ht="23.25" hidden="1" customHeight="1" x14ac:dyDescent="0.15">
      <c r="A685" s="177"/>
      <c r="B685" s="174"/>
      <c r="C685" s="168"/>
      <c r="D685" s="174"/>
      <c r="E685" s="330"/>
      <c r="F685" s="331"/>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28"/>
      <c r="AF685" s="195"/>
      <c r="AG685" s="195"/>
      <c r="AH685" s="329"/>
      <c r="AI685" s="328"/>
      <c r="AJ685" s="195"/>
      <c r="AK685" s="195"/>
      <c r="AL685" s="195"/>
      <c r="AM685" s="328"/>
      <c r="AN685" s="195"/>
      <c r="AO685" s="195"/>
      <c r="AP685" s="329"/>
      <c r="AQ685" s="328"/>
      <c r="AR685" s="195"/>
      <c r="AS685" s="195"/>
      <c r="AT685" s="329"/>
      <c r="AU685" s="195"/>
      <c r="AV685" s="195"/>
      <c r="AW685" s="195"/>
      <c r="AX685" s="196"/>
    </row>
    <row r="686" spans="1:50" ht="23.25" hidden="1" customHeight="1" x14ac:dyDescent="0.15">
      <c r="A686" s="177"/>
      <c r="B686" s="174"/>
      <c r="C686" s="168"/>
      <c r="D686" s="174"/>
      <c r="E686" s="330"/>
      <c r="F686" s="331"/>
      <c r="G686" s="98"/>
      <c r="H686" s="99"/>
      <c r="I686" s="99"/>
      <c r="J686" s="99"/>
      <c r="K686" s="99"/>
      <c r="L686" s="99"/>
      <c r="M686" s="99"/>
      <c r="N686" s="99"/>
      <c r="O686" s="99"/>
      <c r="P686" s="99"/>
      <c r="Q686" s="99"/>
      <c r="R686" s="99"/>
      <c r="S686" s="99"/>
      <c r="T686" s="99"/>
      <c r="U686" s="99"/>
      <c r="V686" s="99"/>
      <c r="W686" s="99"/>
      <c r="X686" s="100"/>
      <c r="Y686" s="197" t="s">
        <v>13</v>
      </c>
      <c r="Z686" s="198"/>
      <c r="AA686" s="199"/>
      <c r="AB686" s="584" t="s">
        <v>14</v>
      </c>
      <c r="AC686" s="584"/>
      <c r="AD686" s="584"/>
      <c r="AE686" s="328"/>
      <c r="AF686" s="195"/>
      <c r="AG686" s="195"/>
      <c r="AH686" s="329"/>
      <c r="AI686" s="328"/>
      <c r="AJ686" s="195"/>
      <c r="AK686" s="195"/>
      <c r="AL686" s="195"/>
      <c r="AM686" s="328"/>
      <c r="AN686" s="195"/>
      <c r="AO686" s="195"/>
      <c r="AP686" s="329"/>
      <c r="AQ686" s="328"/>
      <c r="AR686" s="195"/>
      <c r="AS686" s="195"/>
      <c r="AT686" s="329"/>
      <c r="AU686" s="195"/>
      <c r="AV686" s="195"/>
      <c r="AW686" s="195"/>
      <c r="AX686" s="196"/>
    </row>
    <row r="687" spans="1:50" ht="18.75" hidden="1" customHeight="1" x14ac:dyDescent="0.15">
      <c r="A687" s="177"/>
      <c r="B687" s="174"/>
      <c r="C687" s="168"/>
      <c r="D687" s="174"/>
      <c r="E687" s="330" t="s">
        <v>197</v>
      </c>
      <c r="F687" s="331"/>
      <c r="G687" s="332" t="s">
        <v>194</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4" t="s">
        <v>195</v>
      </c>
      <c r="AF687" s="325"/>
      <c r="AG687" s="325"/>
      <c r="AH687" s="326"/>
      <c r="AI687" s="327" t="s">
        <v>334</v>
      </c>
      <c r="AJ687" s="327"/>
      <c r="AK687" s="327"/>
      <c r="AL687" s="147"/>
      <c r="AM687" s="327" t="s">
        <v>347</v>
      </c>
      <c r="AN687" s="327"/>
      <c r="AO687" s="327"/>
      <c r="AP687" s="147"/>
      <c r="AQ687" s="147" t="s">
        <v>187</v>
      </c>
      <c r="AR687" s="118"/>
      <c r="AS687" s="118"/>
      <c r="AT687" s="119"/>
      <c r="AU687" s="124" t="s">
        <v>133</v>
      </c>
      <c r="AV687" s="124"/>
      <c r="AW687" s="124"/>
      <c r="AX687" s="125"/>
    </row>
    <row r="688" spans="1:50" ht="18.75" hidden="1" customHeight="1" x14ac:dyDescent="0.15">
      <c r="A688" s="177"/>
      <c r="B688" s="174"/>
      <c r="C688" s="168"/>
      <c r="D688" s="174"/>
      <c r="E688" s="330"/>
      <c r="F688" s="331"/>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188</v>
      </c>
      <c r="AH688" s="122"/>
      <c r="AI688" s="144"/>
      <c r="AJ688" s="144"/>
      <c r="AK688" s="144"/>
      <c r="AL688" s="142"/>
      <c r="AM688" s="144"/>
      <c r="AN688" s="144"/>
      <c r="AO688" s="144"/>
      <c r="AP688" s="142"/>
      <c r="AQ688" s="595"/>
      <c r="AR688" s="188"/>
      <c r="AS688" s="121" t="s">
        <v>188</v>
      </c>
      <c r="AT688" s="122"/>
      <c r="AU688" s="188"/>
      <c r="AV688" s="188"/>
      <c r="AW688" s="121" t="s">
        <v>177</v>
      </c>
      <c r="AX688" s="183"/>
    </row>
    <row r="689" spans="1:50" ht="23.25" hidden="1" customHeight="1" x14ac:dyDescent="0.15">
      <c r="A689" s="177"/>
      <c r="B689" s="174"/>
      <c r="C689" s="168"/>
      <c r="D689" s="174"/>
      <c r="E689" s="330"/>
      <c r="F689" s="331"/>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28"/>
      <c r="AF689" s="195"/>
      <c r="AG689" s="195"/>
      <c r="AH689" s="195"/>
      <c r="AI689" s="328"/>
      <c r="AJ689" s="195"/>
      <c r="AK689" s="195"/>
      <c r="AL689" s="195"/>
      <c r="AM689" s="328"/>
      <c r="AN689" s="195"/>
      <c r="AO689" s="195"/>
      <c r="AP689" s="329"/>
      <c r="AQ689" s="328"/>
      <c r="AR689" s="195"/>
      <c r="AS689" s="195"/>
      <c r="AT689" s="329"/>
      <c r="AU689" s="195"/>
      <c r="AV689" s="195"/>
      <c r="AW689" s="195"/>
      <c r="AX689" s="196"/>
    </row>
    <row r="690" spans="1:50" ht="23.25" hidden="1" customHeight="1" x14ac:dyDescent="0.15">
      <c r="A690" s="177"/>
      <c r="B690" s="174"/>
      <c r="C690" s="168"/>
      <c r="D690" s="174"/>
      <c r="E690" s="330"/>
      <c r="F690" s="331"/>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28"/>
      <c r="AF690" s="195"/>
      <c r="AG690" s="195"/>
      <c r="AH690" s="329"/>
      <c r="AI690" s="328"/>
      <c r="AJ690" s="195"/>
      <c r="AK690" s="195"/>
      <c r="AL690" s="195"/>
      <c r="AM690" s="328"/>
      <c r="AN690" s="195"/>
      <c r="AO690" s="195"/>
      <c r="AP690" s="329"/>
      <c r="AQ690" s="328"/>
      <c r="AR690" s="195"/>
      <c r="AS690" s="195"/>
      <c r="AT690" s="329"/>
      <c r="AU690" s="195"/>
      <c r="AV690" s="195"/>
      <c r="AW690" s="195"/>
      <c r="AX690" s="196"/>
    </row>
    <row r="691" spans="1:50" ht="23.25" hidden="1" customHeight="1" x14ac:dyDescent="0.15">
      <c r="A691" s="177"/>
      <c r="B691" s="174"/>
      <c r="C691" s="168"/>
      <c r="D691" s="174"/>
      <c r="E691" s="330"/>
      <c r="F691" s="331"/>
      <c r="G691" s="98"/>
      <c r="H691" s="99"/>
      <c r="I691" s="99"/>
      <c r="J691" s="99"/>
      <c r="K691" s="99"/>
      <c r="L691" s="99"/>
      <c r="M691" s="99"/>
      <c r="N691" s="99"/>
      <c r="O691" s="99"/>
      <c r="P691" s="99"/>
      <c r="Q691" s="99"/>
      <c r="R691" s="99"/>
      <c r="S691" s="99"/>
      <c r="T691" s="99"/>
      <c r="U691" s="99"/>
      <c r="V691" s="99"/>
      <c r="W691" s="99"/>
      <c r="X691" s="100"/>
      <c r="Y691" s="197" t="s">
        <v>13</v>
      </c>
      <c r="Z691" s="198"/>
      <c r="AA691" s="199"/>
      <c r="AB691" s="584" t="s">
        <v>14</v>
      </c>
      <c r="AC691" s="584"/>
      <c r="AD691" s="584"/>
      <c r="AE691" s="328"/>
      <c r="AF691" s="195"/>
      <c r="AG691" s="195"/>
      <c r="AH691" s="329"/>
      <c r="AI691" s="328"/>
      <c r="AJ691" s="195"/>
      <c r="AK691" s="195"/>
      <c r="AL691" s="195"/>
      <c r="AM691" s="328"/>
      <c r="AN691" s="195"/>
      <c r="AO691" s="195"/>
      <c r="AP691" s="329"/>
      <c r="AQ691" s="328"/>
      <c r="AR691" s="195"/>
      <c r="AS691" s="195"/>
      <c r="AT691" s="329"/>
      <c r="AU691" s="195"/>
      <c r="AV691" s="195"/>
      <c r="AW691" s="195"/>
      <c r="AX691" s="196"/>
    </row>
    <row r="692" spans="1:50" ht="18.75" hidden="1" customHeight="1" x14ac:dyDescent="0.15">
      <c r="A692" s="177"/>
      <c r="B692" s="174"/>
      <c r="C692" s="168"/>
      <c r="D692" s="174"/>
      <c r="E692" s="330" t="s">
        <v>197</v>
      </c>
      <c r="F692" s="331"/>
      <c r="G692" s="332" t="s">
        <v>194</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4" t="s">
        <v>195</v>
      </c>
      <c r="AF692" s="325"/>
      <c r="AG692" s="325"/>
      <c r="AH692" s="326"/>
      <c r="AI692" s="327" t="s">
        <v>334</v>
      </c>
      <c r="AJ692" s="327"/>
      <c r="AK692" s="327"/>
      <c r="AL692" s="147"/>
      <c r="AM692" s="327" t="s">
        <v>347</v>
      </c>
      <c r="AN692" s="327"/>
      <c r="AO692" s="327"/>
      <c r="AP692" s="147"/>
      <c r="AQ692" s="147" t="s">
        <v>187</v>
      </c>
      <c r="AR692" s="118"/>
      <c r="AS692" s="118"/>
      <c r="AT692" s="119"/>
      <c r="AU692" s="124" t="s">
        <v>133</v>
      </c>
      <c r="AV692" s="124"/>
      <c r="AW692" s="124"/>
      <c r="AX692" s="125"/>
    </row>
    <row r="693" spans="1:50" ht="18.75" hidden="1" customHeight="1" x14ac:dyDescent="0.15">
      <c r="A693" s="177"/>
      <c r="B693" s="174"/>
      <c r="C693" s="168"/>
      <c r="D693" s="174"/>
      <c r="E693" s="330"/>
      <c r="F693" s="331"/>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188</v>
      </c>
      <c r="AH693" s="122"/>
      <c r="AI693" s="144"/>
      <c r="AJ693" s="144"/>
      <c r="AK693" s="144"/>
      <c r="AL693" s="142"/>
      <c r="AM693" s="144"/>
      <c r="AN693" s="144"/>
      <c r="AO693" s="144"/>
      <c r="AP693" s="142"/>
      <c r="AQ693" s="595"/>
      <c r="AR693" s="188"/>
      <c r="AS693" s="121" t="s">
        <v>188</v>
      </c>
      <c r="AT693" s="122"/>
      <c r="AU693" s="188"/>
      <c r="AV693" s="188"/>
      <c r="AW693" s="121" t="s">
        <v>177</v>
      </c>
      <c r="AX693" s="183"/>
    </row>
    <row r="694" spans="1:50" ht="23.25" hidden="1" customHeight="1" x14ac:dyDescent="0.15">
      <c r="A694" s="177"/>
      <c r="B694" s="174"/>
      <c r="C694" s="168"/>
      <c r="D694" s="174"/>
      <c r="E694" s="330"/>
      <c r="F694" s="331"/>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28"/>
      <c r="AF694" s="195"/>
      <c r="AG694" s="195"/>
      <c r="AH694" s="195"/>
      <c r="AI694" s="328"/>
      <c r="AJ694" s="195"/>
      <c r="AK694" s="195"/>
      <c r="AL694" s="195"/>
      <c r="AM694" s="328"/>
      <c r="AN694" s="195"/>
      <c r="AO694" s="195"/>
      <c r="AP694" s="329"/>
      <c r="AQ694" s="328"/>
      <c r="AR694" s="195"/>
      <c r="AS694" s="195"/>
      <c r="AT694" s="329"/>
      <c r="AU694" s="195"/>
      <c r="AV694" s="195"/>
      <c r="AW694" s="195"/>
      <c r="AX694" s="196"/>
    </row>
    <row r="695" spans="1:50" ht="23.25" hidden="1" customHeight="1" x14ac:dyDescent="0.15">
      <c r="A695" s="177"/>
      <c r="B695" s="174"/>
      <c r="C695" s="168"/>
      <c r="D695" s="174"/>
      <c r="E695" s="330"/>
      <c r="F695" s="331"/>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28"/>
      <c r="AF695" s="195"/>
      <c r="AG695" s="195"/>
      <c r="AH695" s="329"/>
      <c r="AI695" s="328"/>
      <c r="AJ695" s="195"/>
      <c r="AK695" s="195"/>
      <c r="AL695" s="195"/>
      <c r="AM695" s="328"/>
      <c r="AN695" s="195"/>
      <c r="AO695" s="195"/>
      <c r="AP695" s="329"/>
      <c r="AQ695" s="328"/>
      <c r="AR695" s="195"/>
      <c r="AS695" s="195"/>
      <c r="AT695" s="329"/>
      <c r="AU695" s="195"/>
      <c r="AV695" s="195"/>
      <c r="AW695" s="195"/>
      <c r="AX695" s="196"/>
    </row>
    <row r="696" spans="1:50" ht="23.25" hidden="1" customHeight="1" x14ac:dyDescent="0.15">
      <c r="A696" s="177"/>
      <c r="B696" s="174"/>
      <c r="C696" s="168"/>
      <c r="D696" s="174"/>
      <c r="E696" s="330"/>
      <c r="F696" s="331"/>
      <c r="G696" s="98"/>
      <c r="H696" s="99"/>
      <c r="I696" s="99"/>
      <c r="J696" s="99"/>
      <c r="K696" s="99"/>
      <c r="L696" s="99"/>
      <c r="M696" s="99"/>
      <c r="N696" s="99"/>
      <c r="O696" s="99"/>
      <c r="P696" s="99"/>
      <c r="Q696" s="99"/>
      <c r="R696" s="99"/>
      <c r="S696" s="99"/>
      <c r="T696" s="99"/>
      <c r="U696" s="99"/>
      <c r="V696" s="99"/>
      <c r="W696" s="99"/>
      <c r="X696" s="100"/>
      <c r="Y696" s="197" t="s">
        <v>13</v>
      </c>
      <c r="Z696" s="198"/>
      <c r="AA696" s="199"/>
      <c r="AB696" s="584" t="s">
        <v>14</v>
      </c>
      <c r="AC696" s="584"/>
      <c r="AD696" s="584"/>
      <c r="AE696" s="328"/>
      <c r="AF696" s="195"/>
      <c r="AG696" s="195"/>
      <c r="AH696" s="329"/>
      <c r="AI696" s="328"/>
      <c r="AJ696" s="195"/>
      <c r="AK696" s="195"/>
      <c r="AL696" s="195"/>
      <c r="AM696" s="328"/>
      <c r="AN696" s="195"/>
      <c r="AO696" s="195"/>
      <c r="AP696" s="329"/>
      <c r="AQ696" s="328"/>
      <c r="AR696" s="195"/>
      <c r="AS696" s="195"/>
      <c r="AT696" s="329"/>
      <c r="AU696" s="195"/>
      <c r="AV696" s="195"/>
      <c r="AW696" s="195"/>
      <c r="AX696" s="196"/>
    </row>
    <row r="697" spans="1:50" ht="23.85" hidden="1" customHeight="1" x14ac:dyDescent="0.15">
      <c r="A697" s="177"/>
      <c r="B697" s="174"/>
      <c r="C697" s="168"/>
      <c r="D697" s="174"/>
      <c r="E697" s="110" t="s">
        <v>331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38"/>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14" t="s">
        <v>46</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31</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35</v>
      </c>
      <c r="AE701" s="386"/>
      <c r="AF701" s="386"/>
      <c r="AG701" s="830" t="s">
        <v>30</v>
      </c>
      <c r="AH701" s="386"/>
      <c r="AI701" s="386"/>
      <c r="AJ701" s="386"/>
      <c r="AK701" s="386"/>
      <c r="AL701" s="386"/>
      <c r="AM701" s="386"/>
      <c r="AN701" s="386"/>
      <c r="AO701" s="386"/>
      <c r="AP701" s="386"/>
      <c r="AQ701" s="386"/>
      <c r="AR701" s="386"/>
      <c r="AS701" s="386"/>
      <c r="AT701" s="386"/>
      <c r="AU701" s="386"/>
      <c r="AV701" s="386"/>
      <c r="AW701" s="386"/>
      <c r="AX701" s="831"/>
    </row>
    <row r="702" spans="1:50" ht="45.95" customHeight="1" x14ac:dyDescent="0.15">
      <c r="A702" s="877" t="s">
        <v>139</v>
      </c>
      <c r="B702" s="878"/>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3" t="s">
        <v>478</v>
      </c>
      <c r="AE702" s="334"/>
      <c r="AF702" s="334"/>
      <c r="AG702" s="389" t="s">
        <v>512</v>
      </c>
      <c r="AH702" s="390"/>
      <c r="AI702" s="390"/>
      <c r="AJ702" s="390"/>
      <c r="AK702" s="390"/>
      <c r="AL702" s="390"/>
      <c r="AM702" s="390"/>
      <c r="AN702" s="390"/>
      <c r="AO702" s="390"/>
      <c r="AP702" s="390"/>
      <c r="AQ702" s="390"/>
      <c r="AR702" s="390"/>
      <c r="AS702" s="390"/>
      <c r="AT702" s="390"/>
      <c r="AU702" s="390"/>
      <c r="AV702" s="390"/>
      <c r="AW702" s="390"/>
      <c r="AX702" s="391"/>
    </row>
    <row r="703" spans="1:50" ht="30" customHeight="1" x14ac:dyDescent="0.15">
      <c r="A703" s="879"/>
      <c r="B703" s="880"/>
      <c r="C703" s="822" t="s">
        <v>36</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6"/>
      <c r="AD703" s="315" t="s">
        <v>478</v>
      </c>
      <c r="AE703" s="316"/>
      <c r="AF703" s="316"/>
      <c r="AG703" s="89" t="s">
        <v>513</v>
      </c>
      <c r="AH703" s="90"/>
      <c r="AI703" s="90"/>
      <c r="AJ703" s="90"/>
      <c r="AK703" s="90"/>
      <c r="AL703" s="90"/>
      <c r="AM703" s="90"/>
      <c r="AN703" s="90"/>
      <c r="AO703" s="90"/>
      <c r="AP703" s="90"/>
      <c r="AQ703" s="90"/>
      <c r="AR703" s="90"/>
      <c r="AS703" s="90"/>
      <c r="AT703" s="90"/>
      <c r="AU703" s="90"/>
      <c r="AV703" s="90"/>
      <c r="AW703" s="90"/>
      <c r="AX703" s="91"/>
    </row>
    <row r="704" spans="1:50" ht="45.95" customHeight="1" x14ac:dyDescent="0.15">
      <c r="A704" s="881"/>
      <c r="B704" s="882"/>
      <c r="C704" s="824" t="s">
        <v>141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478</v>
      </c>
      <c r="AE704" s="789"/>
      <c r="AF704" s="789"/>
      <c r="AG704" s="155" t="s">
        <v>512</v>
      </c>
      <c r="AH704" s="96"/>
      <c r="AI704" s="96"/>
      <c r="AJ704" s="96"/>
      <c r="AK704" s="96"/>
      <c r="AL704" s="96"/>
      <c r="AM704" s="96"/>
      <c r="AN704" s="96"/>
      <c r="AO704" s="96"/>
      <c r="AP704" s="96"/>
      <c r="AQ704" s="96"/>
      <c r="AR704" s="96"/>
      <c r="AS704" s="96"/>
      <c r="AT704" s="96"/>
      <c r="AU704" s="96"/>
      <c r="AV704" s="96"/>
      <c r="AW704" s="96"/>
      <c r="AX704" s="156"/>
    </row>
    <row r="705" spans="1:50" ht="42" customHeight="1" x14ac:dyDescent="0.15">
      <c r="A705" s="645" t="s">
        <v>38</v>
      </c>
      <c r="B705" s="646"/>
      <c r="C705" s="827" t="s">
        <v>40</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20" t="s">
        <v>478</v>
      </c>
      <c r="AE705" s="721"/>
      <c r="AF705" s="721"/>
      <c r="AG705" s="113" t="s">
        <v>682</v>
      </c>
      <c r="AH705" s="93"/>
      <c r="AI705" s="93"/>
      <c r="AJ705" s="93"/>
      <c r="AK705" s="93"/>
      <c r="AL705" s="93"/>
      <c r="AM705" s="93"/>
      <c r="AN705" s="93"/>
      <c r="AO705" s="93"/>
      <c r="AP705" s="93"/>
      <c r="AQ705" s="93"/>
      <c r="AR705" s="93"/>
      <c r="AS705" s="93"/>
      <c r="AT705" s="93"/>
      <c r="AU705" s="93"/>
      <c r="AV705" s="93"/>
      <c r="AW705" s="93"/>
      <c r="AX705" s="114"/>
    </row>
    <row r="706" spans="1:50" ht="45" customHeight="1" x14ac:dyDescent="0.15">
      <c r="A706" s="647"/>
      <c r="B706" s="648"/>
      <c r="C706" s="800"/>
      <c r="D706" s="801"/>
      <c r="E706" s="736" t="s">
        <v>302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15" t="s">
        <v>514</v>
      </c>
      <c r="AE706" s="316"/>
      <c r="AF706" s="668"/>
      <c r="AG706" s="155"/>
      <c r="AH706" s="96"/>
      <c r="AI706" s="96"/>
      <c r="AJ706" s="96"/>
      <c r="AK706" s="96"/>
      <c r="AL706" s="96"/>
      <c r="AM706" s="96"/>
      <c r="AN706" s="96"/>
      <c r="AO706" s="96"/>
      <c r="AP706" s="96"/>
      <c r="AQ706" s="96"/>
      <c r="AR706" s="96"/>
      <c r="AS706" s="96"/>
      <c r="AT706" s="96"/>
      <c r="AU706" s="96"/>
      <c r="AV706" s="96"/>
      <c r="AW706" s="96"/>
      <c r="AX706" s="156"/>
    </row>
    <row r="707" spans="1:50" ht="39.75" customHeight="1" x14ac:dyDescent="0.15">
      <c r="A707" s="647"/>
      <c r="B707" s="648"/>
      <c r="C707" s="802"/>
      <c r="D707" s="803"/>
      <c r="E707" s="739" t="s">
        <v>242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514</v>
      </c>
      <c r="AE707" s="842"/>
      <c r="AF707" s="842"/>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47"/>
      <c r="B708" s="649"/>
      <c r="C708" s="819" t="s">
        <v>41</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515</v>
      </c>
      <c r="AE708" s="610"/>
      <c r="AF708" s="610"/>
      <c r="AG708" s="748"/>
      <c r="AH708" s="749"/>
      <c r="AI708" s="749"/>
      <c r="AJ708" s="749"/>
      <c r="AK708" s="749"/>
      <c r="AL708" s="749"/>
      <c r="AM708" s="749"/>
      <c r="AN708" s="749"/>
      <c r="AO708" s="749"/>
      <c r="AP708" s="749"/>
      <c r="AQ708" s="749"/>
      <c r="AR708" s="749"/>
      <c r="AS708" s="749"/>
      <c r="AT708" s="749"/>
      <c r="AU708" s="749"/>
      <c r="AV708" s="749"/>
      <c r="AW708" s="749"/>
      <c r="AX708" s="750"/>
    </row>
    <row r="709" spans="1:50" ht="30" customHeight="1" x14ac:dyDescent="0.15">
      <c r="A709" s="647"/>
      <c r="B709" s="649"/>
      <c r="C709" s="395" t="s">
        <v>142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15" t="s">
        <v>478</v>
      </c>
      <c r="AE709" s="316"/>
      <c r="AF709" s="316"/>
      <c r="AG709" s="89" t="s">
        <v>516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7"/>
      <c r="B710" s="649"/>
      <c r="C710" s="395" t="s">
        <v>37</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15" t="s">
        <v>515</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30" customHeight="1" x14ac:dyDescent="0.15">
      <c r="A711" s="647"/>
      <c r="B711" s="649"/>
      <c r="C711" s="395" t="s">
        <v>42</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8"/>
      <c r="AD711" s="315" t="s">
        <v>478</v>
      </c>
      <c r="AE711" s="316"/>
      <c r="AF711" s="316"/>
      <c r="AG711" s="89" t="s">
        <v>517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7"/>
      <c r="B712" s="649"/>
      <c r="C712" s="395" t="s">
        <v>269</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8"/>
      <c r="AD712" s="788" t="s">
        <v>515</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87" t="s">
        <v>270</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15" t="s">
        <v>515</v>
      </c>
      <c r="AE713" s="316"/>
      <c r="AF713" s="668"/>
      <c r="AG713" s="89"/>
      <c r="AH713" s="90"/>
      <c r="AI713" s="90"/>
      <c r="AJ713" s="90"/>
      <c r="AK713" s="90"/>
      <c r="AL713" s="90"/>
      <c r="AM713" s="90"/>
      <c r="AN713" s="90"/>
      <c r="AO713" s="90"/>
      <c r="AP713" s="90"/>
      <c r="AQ713" s="90"/>
      <c r="AR713" s="90"/>
      <c r="AS713" s="90"/>
      <c r="AT713" s="90"/>
      <c r="AU713" s="90"/>
      <c r="AV713" s="90"/>
      <c r="AW713" s="90"/>
      <c r="AX713" s="91"/>
    </row>
    <row r="714" spans="1:50" ht="30" customHeight="1" x14ac:dyDescent="0.15">
      <c r="A714" s="650"/>
      <c r="B714" s="651"/>
      <c r="C714" s="652" t="s">
        <v>247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478</v>
      </c>
      <c r="AE714" s="814"/>
      <c r="AF714" s="815"/>
      <c r="AG714" s="742" t="s">
        <v>518</v>
      </c>
      <c r="AH714" s="743"/>
      <c r="AI714" s="743"/>
      <c r="AJ714" s="743"/>
      <c r="AK714" s="743"/>
      <c r="AL714" s="743"/>
      <c r="AM714" s="743"/>
      <c r="AN714" s="743"/>
      <c r="AO714" s="743"/>
      <c r="AP714" s="743"/>
      <c r="AQ714" s="743"/>
      <c r="AR714" s="743"/>
      <c r="AS714" s="743"/>
      <c r="AT714" s="743"/>
      <c r="AU714" s="743"/>
      <c r="AV714" s="743"/>
      <c r="AW714" s="743"/>
      <c r="AX714" s="744"/>
    </row>
    <row r="715" spans="1:50" ht="30" customHeight="1" x14ac:dyDescent="0.15">
      <c r="A715" s="645" t="s">
        <v>39</v>
      </c>
      <c r="B715" s="790"/>
      <c r="C715" s="791" t="s">
        <v>248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478</v>
      </c>
      <c r="AE715" s="610"/>
      <c r="AF715" s="661"/>
      <c r="AG715" s="748" t="s">
        <v>519</v>
      </c>
      <c r="AH715" s="749"/>
      <c r="AI715" s="749"/>
      <c r="AJ715" s="749"/>
      <c r="AK715" s="749"/>
      <c r="AL715" s="749"/>
      <c r="AM715" s="749"/>
      <c r="AN715" s="749"/>
      <c r="AO715" s="749"/>
      <c r="AP715" s="749"/>
      <c r="AQ715" s="749"/>
      <c r="AR715" s="749"/>
      <c r="AS715" s="749"/>
      <c r="AT715" s="749"/>
      <c r="AU715" s="749"/>
      <c r="AV715" s="749"/>
      <c r="AW715" s="749"/>
      <c r="AX715" s="750"/>
    </row>
    <row r="716" spans="1:50" ht="30" customHeight="1" x14ac:dyDescent="0.15">
      <c r="A716" s="647"/>
      <c r="B716" s="649"/>
      <c r="C716" s="625" t="s">
        <v>44</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478</v>
      </c>
      <c r="AE716" s="632"/>
      <c r="AF716" s="632"/>
      <c r="AG716" s="89" t="s">
        <v>520</v>
      </c>
      <c r="AH716" s="90"/>
      <c r="AI716" s="90"/>
      <c r="AJ716" s="90"/>
      <c r="AK716" s="90"/>
      <c r="AL716" s="90"/>
      <c r="AM716" s="90"/>
      <c r="AN716" s="90"/>
      <c r="AO716" s="90"/>
      <c r="AP716" s="90"/>
      <c r="AQ716" s="90"/>
      <c r="AR716" s="90"/>
      <c r="AS716" s="90"/>
      <c r="AT716" s="90"/>
      <c r="AU716" s="90"/>
      <c r="AV716" s="90"/>
      <c r="AW716" s="90"/>
      <c r="AX716" s="91"/>
    </row>
    <row r="717" spans="1:50" ht="30" customHeight="1" x14ac:dyDescent="0.15">
      <c r="A717" s="647"/>
      <c r="B717" s="649"/>
      <c r="C717" s="395" t="s">
        <v>198</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15" t="s">
        <v>478</v>
      </c>
      <c r="AE717" s="316"/>
      <c r="AF717" s="316"/>
      <c r="AG717" s="89" t="s">
        <v>521</v>
      </c>
      <c r="AH717" s="90"/>
      <c r="AI717" s="90"/>
      <c r="AJ717" s="90"/>
      <c r="AK717" s="90"/>
      <c r="AL717" s="90"/>
      <c r="AM717" s="90"/>
      <c r="AN717" s="90"/>
      <c r="AO717" s="90"/>
      <c r="AP717" s="90"/>
      <c r="AQ717" s="90"/>
      <c r="AR717" s="90"/>
      <c r="AS717" s="90"/>
      <c r="AT717" s="90"/>
      <c r="AU717" s="90"/>
      <c r="AV717" s="90"/>
      <c r="AW717" s="90"/>
      <c r="AX717" s="91"/>
    </row>
    <row r="718" spans="1:50" ht="165" customHeight="1" x14ac:dyDescent="0.15">
      <c r="A718" s="650"/>
      <c r="B718" s="651"/>
      <c r="C718" s="395" t="s">
        <v>43</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15" t="s">
        <v>478</v>
      </c>
      <c r="AE718" s="316"/>
      <c r="AF718" s="316"/>
      <c r="AG718" s="115" t="s">
        <v>522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2" t="s">
        <v>57</v>
      </c>
      <c r="B719" s="783"/>
      <c r="C719" s="628" t="s">
        <v>143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13" t="s">
        <v>523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84"/>
      <c r="B720" s="785"/>
      <c r="C720" s="289" t="s">
        <v>262</v>
      </c>
      <c r="D720" s="287"/>
      <c r="E720" s="287"/>
      <c r="F720" s="290"/>
      <c r="G720" s="286" t="s">
        <v>263</v>
      </c>
      <c r="H720" s="287"/>
      <c r="I720" s="287"/>
      <c r="J720" s="287"/>
      <c r="K720" s="287"/>
      <c r="L720" s="287"/>
      <c r="M720" s="287"/>
      <c r="N720" s="286" t="s">
        <v>266</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84"/>
      <c r="B721" s="785"/>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84"/>
      <c r="B722" s="785"/>
      <c r="C722" s="283"/>
      <c r="D722" s="284"/>
      <c r="E722" s="284"/>
      <c r="F722" s="285"/>
      <c r="G722" s="274"/>
      <c r="H722" s="275"/>
      <c r="I722" s="68" t="str">
        <f t="shared" ref="I722:I725" si="4">IF(OR(G722="　", G722=""), "", "-")</f>
        <v/>
      </c>
      <c r="J722" s="278"/>
      <c r="K722" s="278"/>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84"/>
      <c r="B723" s="785"/>
      <c r="C723" s="283"/>
      <c r="D723" s="284"/>
      <c r="E723" s="284"/>
      <c r="F723" s="285"/>
      <c r="G723" s="274"/>
      <c r="H723" s="275"/>
      <c r="I723" s="68" t="str">
        <f t="shared" si="4"/>
        <v/>
      </c>
      <c r="J723" s="278"/>
      <c r="K723" s="278"/>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customHeight="1" x14ac:dyDescent="0.15">
      <c r="A724" s="784"/>
      <c r="B724" s="785"/>
      <c r="C724" s="283"/>
      <c r="D724" s="284"/>
      <c r="E724" s="284"/>
      <c r="F724" s="285"/>
      <c r="G724" s="274"/>
      <c r="H724" s="275"/>
      <c r="I724" s="68" t="str">
        <f t="shared" si="4"/>
        <v/>
      </c>
      <c r="J724" s="278"/>
      <c r="K724" s="278"/>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86"/>
      <c r="B725" s="787"/>
      <c r="C725" s="312"/>
      <c r="D725" s="313"/>
      <c r="E725" s="313"/>
      <c r="F725" s="314"/>
      <c r="G725" s="276"/>
      <c r="H725" s="277"/>
      <c r="I725" s="70" t="str">
        <f t="shared" si="4"/>
        <v/>
      </c>
      <c r="J725" s="279"/>
      <c r="K725" s="279"/>
      <c r="L725" s="70" t="str">
        <f t="shared" si="5"/>
        <v/>
      </c>
      <c r="M725" s="71"/>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2.25" customHeight="1" x14ac:dyDescent="0.15">
      <c r="A726" s="645" t="s">
        <v>47</v>
      </c>
      <c r="B726" s="808"/>
      <c r="C726" s="821" t="s">
        <v>52</v>
      </c>
      <c r="D726" s="843"/>
      <c r="E726" s="843"/>
      <c r="F726" s="844"/>
      <c r="G726" s="582" t="s">
        <v>524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0.75" customHeight="1" thickBot="1" x14ac:dyDescent="0.2">
      <c r="A727" s="809"/>
      <c r="B727" s="810"/>
      <c r="C727" s="754" t="s">
        <v>56</v>
      </c>
      <c r="D727" s="755"/>
      <c r="E727" s="755"/>
      <c r="F727" s="756"/>
      <c r="G727" s="580" t="s">
        <v>525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32</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33</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45</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34</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107.25" customHeight="1" thickBot="1" x14ac:dyDescent="0.2">
      <c r="A735" s="796" t="s">
        <v>527</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275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4" t="s">
        <v>324</v>
      </c>
      <c r="B737" s="198"/>
      <c r="C737" s="198"/>
      <c r="D737" s="199"/>
      <c r="E737" s="995" t="s">
        <v>528</v>
      </c>
      <c r="F737" s="995"/>
      <c r="G737" s="995"/>
      <c r="H737" s="995"/>
      <c r="I737" s="995"/>
      <c r="J737" s="995"/>
      <c r="K737" s="995"/>
      <c r="L737" s="995"/>
      <c r="M737" s="995"/>
      <c r="N737" s="353" t="s">
        <v>319</v>
      </c>
      <c r="O737" s="353"/>
      <c r="P737" s="353"/>
      <c r="Q737" s="353"/>
      <c r="R737" s="995" t="s">
        <v>530</v>
      </c>
      <c r="S737" s="995"/>
      <c r="T737" s="995"/>
      <c r="U737" s="995"/>
      <c r="V737" s="995"/>
      <c r="W737" s="995"/>
      <c r="X737" s="995"/>
      <c r="Y737" s="995"/>
      <c r="Z737" s="995"/>
      <c r="AA737" s="353" t="s">
        <v>318</v>
      </c>
      <c r="AB737" s="353"/>
      <c r="AC737" s="353"/>
      <c r="AD737" s="353"/>
      <c r="AE737" s="995" t="s">
        <v>532</v>
      </c>
      <c r="AF737" s="995"/>
      <c r="AG737" s="995"/>
      <c r="AH737" s="995"/>
      <c r="AI737" s="995"/>
      <c r="AJ737" s="995"/>
      <c r="AK737" s="995"/>
      <c r="AL737" s="995"/>
      <c r="AM737" s="995"/>
      <c r="AN737" s="353" t="s">
        <v>317</v>
      </c>
      <c r="AO737" s="353"/>
      <c r="AP737" s="353"/>
      <c r="AQ737" s="353"/>
      <c r="AR737" s="1001" t="s">
        <v>534</v>
      </c>
      <c r="AS737" s="1002"/>
      <c r="AT737" s="1002"/>
      <c r="AU737" s="1002"/>
      <c r="AV737" s="1002"/>
      <c r="AW737" s="1002"/>
      <c r="AX737" s="1003"/>
      <c r="AY737" s="74"/>
      <c r="AZ737" s="74"/>
    </row>
    <row r="738" spans="1:52" ht="24.75" customHeight="1" x14ac:dyDescent="0.15">
      <c r="A738" s="994" t="s">
        <v>316</v>
      </c>
      <c r="B738" s="198"/>
      <c r="C738" s="198"/>
      <c r="D738" s="199"/>
      <c r="E738" s="995" t="s">
        <v>529</v>
      </c>
      <c r="F738" s="995"/>
      <c r="G738" s="995"/>
      <c r="H738" s="995"/>
      <c r="I738" s="995"/>
      <c r="J738" s="995"/>
      <c r="K738" s="995"/>
      <c r="L738" s="995"/>
      <c r="M738" s="995"/>
      <c r="N738" s="353" t="s">
        <v>315</v>
      </c>
      <c r="O738" s="353"/>
      <c r="P738" s="353"/>
      <c r="Q738" s="353"/>
      <c r="R738" s="995" t="s">
        <v>531</v>
      </c>
      <c r="S738" s="995"/>
      <c r="T738" s="995"/>
      <c r="U738" s="995"/>
      <c r="V738" s="995"/>
      <c r="W738" s="995"/>
      <c r="X738" s="995"/>
      <c r="Y738" s="995"/>
      <c r="Z738" s="995"/>
      <c r="AA738" s="353" t="s">
        <v>314</v>
      </c>
      <c r="AB738" s="353"/>
      <c r="AC738" s="353"/>
      <c r="AD738" s="353"/>
      <c r="AE738" s="995" t="s">
        <v>533</v>
      </c>
      <c r="AF738" s="995"/>
      <c r="AG738" s="995"/>
      <c r="AH738" s="995"/>
      <c r="AI738" s="995"/>
      <c r="AJ738" s="995"/>
      <c r="AK738" s="995"/>
      <c r="AL738" s="995"/>
      <c r="AM738" s="995"/>
      <c r="AN738" s="353" t="s">
        <v>313</v>
      </c>
      <c r="AO738" s="353"/>
      <c r="AP738" s="353"/>
      <c r="AQ738" s="353"/>
      <c r="AR738" s="1001" t="s">
        <v>535</v>
      </c>
      <c r="AS738" s="1002"/>
      <c r="AT738" s="1002"/>
      <c r="AU738" s="1002"/>
      <c r="AV738" s="1002"/>
      <c r="AW738" s="1002"/>
      <c r="AX738" s="1003"/>
    </row>
    <row r="739" spans="1:52" ht="24.75" customHeight="1" x14ac:dyDescent="0.15">
      <c r="A739" s="994" t="s">
        <v>312</v>
      </c>
      <c r="B739" s="198"/>
      <c r="C739" s="198"/>
      <c r="D739" s="199"/>
      <c r="E739" s="995" t="s">
        <v>536</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336</v>
      </c>
      <c r="B740" s="977"/>
      <c r="C740" s="977"/>
      <c r="D740" s="978"/>
      <c r="E740" s="979" t="s">
        <v>479</v>
      </c>
      <c r="F740" s="980"/>
      <c r="G740" s="980"/>
      <c r="H740" s="78" t="str">
        <f>IF(E740="", "", "(")</f>
        <v>(</v>
      </c>
      <c r="I740" s="980"/>
      <c r="J740" s="980"/>
      <c r="K740" s="78" t="str">
        <f>IF(OR(I740="　", I740=""), "", "-")</f>
        <v/>
      </c>
      <c r="L740" s="981">
        <v>76</v>
      </c>
      <c r="M740" s="981"/>
      <c r="N740" s="79" t="str">
        <f>IF(O740="", "", "-")</f>
        <v/>
      </c>
      <c r="O740" s="80"/>
      <c r="P740" s="79" t="str">
        <f>IF(E740="", "", ")")</f>
        <v>)</v>
      </c>
      <c r="Q740" s="979"/>
      <c r="R740" s="980"/>
      <c r="S740" s="980"/>
      <c r="T740" s="78" t="str">
        <f>IF(Q740="", "", "(")</f>
        <v/>
      </c>
      <c r="U740" s="980"/>
      <c r="V740" s="980"/>
      <c r="W740" s="78" t="str">
        <f>IF(OR(U740="　", U740=""), "", "-")</f>
        <v/>
      </c>
      <c r="X740" s="981"/>
      <c r="Y740" s="981"/>
      <c r="Z740" s="79" t="str">
        <f>IF(AA740="", "", "-")</f>
        <v/>
      </c>
      <c r="AA740" s="80"/>
      <c r="AB740" s="79" t="str">
        <f>IF(Q740="", "", ")")</f>
        <v/>
      </c>
      <c r="AC740" s="979"/>
      <c r="AD740" s="980"/>
      <c r="AE740" s="980"/>
      <c r="AF740" s="78" t="str">
        <f>IF(AC740="", "", "(")</f>
        <v/>
      </c>
      <c r="AG740" s="980"/>
      <c r="AH740" s="980"/>
      <c r="AI740" s="78" t="str">
        <f>IF(OR(AG740="　", AG740=""), "", "-")</f>
        <v/>
      </c>
      <c r="AJ740" s="981"/>
      <c r="AK740" s="981"/>
      <c r="AL740" s="79" t="str">
        <f>IF(AM740="", "", "-")</f>
        <v/>
      </c>
      <c r="AM740" s="80"/>
      <c r="AN740" s="79" t="str">
        <f>IF(AC740="", "", ")")</f>
        <v/>
      </c>
      <c r="AO740" s="1004"/>
      <c r="AP740" s="1005"/>
      <c r="AQ740" s="1005"/>
      <c r="AR740" s="1005"/>
      <c r="AS740" s="1005"/>
      <c r="AT740" s="1005"/>
      <c r="AU740" s="1005"/>
      <c r="AV740" s="1005"/>
      <c r="AW740" s="1005"/>
      <c r="AX740" s="1006"/>
    </row>
    <row r="741" spans="1:52" ht="28.35" customHeight="1" x14ac:dyDescent="0.15">
      <c r="A741" s="619" t="s">
        <v>305</v>
      </c>
      <c r="B741" s="620"/>
      <c r="C741" s="620"/>
      <c r="D741" s="620"/>
      <c r="E741" s="620"/>
      <c r="F741" s="621"/>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9"/>
      <c r="B742" s="620"/>
      <c r="C742" s="620"/>
      <c r="D742" s="620"/>
      <c r="E742" s="620"/>
      <c r="F742" s="62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9"/>
      <c r="B743" s="620"/>
      <c r="C743" s="620"/>
      <c r="D743" s="620"/>
      <c r="E743" s="620"/>
      <c r="F743" s="62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9"/>
      <c r="B744" s="620"/>
      <c r="C744" s="620"/>
      <c r="D744" s="620"/>
      <c r="E744" s="620"/>
      <c r="F744" s="62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9"/>
      <c r="B745" s="620"/>
      <c r="C745" s="620"/>
      <c r="D745" s="620"/>
      <c r="E745" s="620"/>
      <c r="F745" s="62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9"/>
      <c r="B746" s="620"/>
      <c r="C746" s="620"/>
      <c r="D746" s="620"/>
      <c r="E746" s="620"/>
      <c r="F746" s="62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9"/>
      <c r="B747" s="620"/>
      <c r="C747" s="620"/>
      <c r="D747" s="620"/>
      <c r="E747" s="620"/>
      <c r="F747" s="62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9"/>
      <c r="B748" s="620"/>
      <c r="C748" s="620"/>
      <c r="D748" s="620"/>
      <c r="E748" s="620"/>
      <c r="F748" s="62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9"/>
      <c r="B749" s="620"/>
      <c r="C749" s="620"/>
      <c r="D749" s="620"/>
      <c r="E749" s="620"/>
      <c r="F749" s="62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9"/>
      <c r="B750" s="620"/>
      <c r="C750" s="620"/>
      <c r="D750" s="620"/>
      <c r="E750" s="620"/>
      <c r="F750" s="62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9"/>
      <c r="B751" s="620"/>
      <c r="C751" s="620"/>
      <c r="D751" s="620"/>
      <c r="E751" s="620"/>
      <c r="F751" s="62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9"/>
      <c r="B752" s="620"/>
      <c r="C752" s="620"/>
      <c r="D752" s="620"/>
      <c r="E752" s="620"/>
      <c r="F752" s="62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9"/>
      <c r="B753" s="620"/>
      <c r="C753" s="620"/>
      <c r="D753" s="620"/>
      <c r="E753" s="620"/>
      <c r="F753" s="62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9"/>
      <c r="B754" s="620"/>
      <c r="C754" s="620"/>
      <c r="D754" s="620"/>
      <c r="E754" s="620"/>
      <c r="F754" s="62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9"/>
      <c r="B755" s="620"/>
      <c r="C755" s="620"/>
      <c r="D755" s="620"/>
      <c r="E755" s="620"/>
      <c r="F755" s="62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9"/>
      <c r="B756" s="620"/>
      <c r="C756" s="620"/>
      <c r="D756" s="620"/>
      <c r="E756" s="620"/>
      <c r="F756" s="62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9"/>
      <c r="B757" s="620"/>
      <c r="C757" s="620"/>
      <c r="D757" s="620"/>
      <c r="E757" s="620"/>
      <c r="F757" s="62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9"/>
      <c r="B758" s="620"/>
      <c r="C758" s="620"/>
      <c r="D758" s="620"/>
      <c r="E758" s="620"/>
      <c r="F758" s="62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9"/>
      <c r="B759" s="620"/>
      <c r="C759" s="620"/>
      <c r="D759" s="620"/>
      <c r="E759" s="620"/>
      <c r="F759" s="62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thickBot="1" x14ac:dyDescent="0.2">
      <c r="A760" s="619"/>
      <c r="B760" s="620"/>
      <c r="C760" s="620"/>
      <c r="D760" s="620"/>
      <c r="E760" s="620"/>
      <c r="F760" s="62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thickBot="1" x14ac:dyDescent="0.2">
      <c r="A761" s="619"/>
      <c r="B761" s="620"/>
      <c r="C761" s="620"/>
      <c r="D761" s="620"/>
      <c r="E761" s="620"/>
      <c r="F761" s="62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19"/>
      <c r="B762" s="620"/>
      <c r="C762" s="620"/>
      <c r="D762" s="620"/>
      <c r="E762" s="620"/>
      <c r="F762" s="62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9"/>
      <c r="B763" s="620"/>
      <c r="C763" s="620"/>
      <c r="D763" s="620"/>
      <c r="E763" s="620"/>
      <c r="F763" s="62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9"/>
      <c r="B764" s="620"/>
      <c r="C764" s="620"/>
      <c r="D764" s="620"/>
      <c r="E764" s="620"/>
      <c r="F764" s="62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9"/>
      <c r="B765" s="620"/>
      <c r="C765" s="620"/>
      <c r="D765" s="620"/>
      <c r="E765" s="620"/>
      <c r="F765" s="62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9"/>
      <c r="B766" s="620"/>
      <c r="C766" s="620"/>
      <c r="D766" s="620"/>
      <c r="E766" s="620"/>
      <c r="F766" s="62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9"/>
      <c r="B767" s="620"/>
      <c r="C767" s="620"/>
      <c r="D767" s="620"/>
      <c r="E767" s="620"/>
      <c r="F767" s="62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9"/>
      <c r="B768" s="620"/>
      <c r="C768" s="620"/>
      <c r="D768" s="620"/>
      <c r="E768" s="620"/>
      <c r="F768" s="62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9"/>
      <c r="B769" s="620"/>
      <c r="C769" s="620"/>
      <c r="D769" s="620"/>
      <c r="E769" s="620"/>
      <c r="F769" s="62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9"/>
      <c r="B770" s="620"/>
      <c r="C770" s="620"/>
      <c r="D770" s="620"/>
      <c r="E770" s="620"/>
      <c r="F770" s="62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9"/>
      <c r="B771" s="620"/>
      <c r="C771" s="620"/>
      <c r="D771" s="620"/>
      <c r="E771" s="620"/>
      <c r="F771" s="62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9"/>
      <c r="B772" s="620"/>
      <c r="C772" s="620"/>
      <c r="D772" s="620"/>
      <c r="E772" s="620"/>
      <c r="F772" s="62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9"/>
      <c r="B773" s="620"/>
      <c r="C773" s="620"/>
      <c r="D773" s="620"/>
      <c r="E773" s="620"/>
      <c r="F773" s="62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9"/>
      <c r="B774" s="620"/>
      <c r="C774" s="620"/>
      <c r="D774" s="620"/>
      <c r="E774" s="620"/>
      <c r="F774" s="62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9"/>
      <c r="B775" s="620"/>
      <c r="C775" s="620"/>
      <c r="D775" s="620"/>
      <c r="E775" s="620"/>
      <c r="F775" s="62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9"/>
      <c r="B776" s="620"/>
      <c r="C776" s="620"/>
      <c r="D776" s="620"/>
      <c r="E776" s="620"/>
      <c r="F776" s="62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9"/>
      <c r="B777" s="620"/>
      <c r="C777" s="620"/>
      <c r="D777" s="620"/>
      <c r="E777" s="620"/>
      <c r="F777" s="62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9"/>
      <c r="B778" s="620"/>
      <c r="C778" s="620"/>
      <c r="D778" s="620"/>
      <c r="E778" s="620"/>
      <c r="F778" s="62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22"/>
      <c r="B779" s="623"/>
      <c r="C779" s="623"/>
      <c r="D779" s="623"/>
      <c r="E779" s="623"/>
      <c r="F779" s="62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3" t="s">
        <v>307</v>
      </c>
      <c r="B780" s="634"/>
      <c r="C780" s="634"/>
      <c r="D780" s="634"/>
      <c r="E780" s="634"/>
      <c r="F780" s="635"/>
      <c r="G780" s="600" t="s">
        <v>544</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648</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9"/>
    </row>
    <row r="781" spans="1:50" ht="24.75" customHeight="1" x14ac:dyDescent="0.15">
      <c r="A781" s="636"/>
      <c r="B781" s="637"/>
      <c r="C781" s="637"/>
      <c r="D781" s="637"/>
      <c r="E781" s="637"/>
      <c r="F781" s="638"/>
      <c r="G781" s="821"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4"/>
      <c r="AC781" s="821"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45.95" customHeight="1" x14ac:dyDescent="0.15">
      <c r="A782" s="636"/>
      <c r="B782" s="637"/>
      <c r="C782" s="637"/>
      <c r="D782" s="637"/>
      <c r="E782" s="637"/>
      <c r="F782" s="638"/>
      <c r="G782" s="675" t="s">
        <v>546</v>
      </c>
      <c r="H782" s="676"/>
      <c r="I782" s="676"/>
      <c r="J782" s="676"/>
      <c r="K782" s="677"/>
      <c r="L782" s="669" t="s">
        <v>545</v>
      </c>
      <c r="M782" s="670"/>
      <c r="N782" s="670"/>
      <c r="O782" s="670"/>
      <c r="P782" s="670"/>
      <c r="Q782" s="670"/>
      <c r="R782" s="670"/>
      <c r="S782" s="670"/>
      <c r="T782" s="670"/>
      <c r="U782" s="670"/>
      <c r="V782" s="670"/>
      <c r="W782" s="670"/>
      <c r="X782" s="671"/>
      <c r="Y782" s="392">
        <v>1438</v>
      </c>
      <c r="Z782" s="393"/>
      <c r="AA782" s="393"/>
      <c r="AB782" s="811"/>
      <c r="AC782" s="675" t="s">
        <v>649</v>
      </c>
      <c r="AD782" s="676"/>
      <c r="AE782" s="676"/>
      <c r="AF782" s="676"/>
      <c r="AG782" s="677"/>
      <c r="AH782" s="669" t="s">
        <v>651</v>
      </c>
      <c r="AI782" s="670"/>
      <c r="AJ782" s="670"/>
      <c r="AK782" s="670"/>
      <c r="AL782" s="670"/>
      <c r="AM782" s="670"/>
      <c r="AN782" s="670"/>
      <c r="AO782" s="670"/>
      <c r="AP782" s="670"/>
      <c r="AQ782" s="670"/>
      <c r="AR782" s="670"/>
      <c r="AS782" s="670"/>
      <c r="AT782" s="671"/>
      <c r="AU782" s="392">
        <v>309</v>
      </c>
      <c r="AV782" s="393"/>
      <c r="AW782" s="393"/>
      <c r="AX782" s="394"/>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thickBot="1" x14ac:dyDescent="0.2">
      <c r="A792" s="636"/>
      <c r="B792" s="637"/>
      <c r="C792" s="637"/>
      <c r="D792" s="637"/>
      <c r="E792" s="637"/>
      <c r="F792" s="638"/>
      <c r="G792" s="832" t="s">
        <v>20</v>
      </c>
      <c r="H792" s="833"/>
      <c r="I792" s="833"/>
      <c r="J792" s="833"/>
      <c r="K792" s="833"/>
      <c r="L792" s="834"/>
      <c r="M792" s="835"/>
      <c r="N792" s="835"/>
      <c r="O792" s="835"/>
      <c r="P792" s="835"/>
      <c r="Q792" s="835"/>
      <c r="R792" s="835"/>
      <c r="S792" s="835"/>
      <c r="T792" s="835"/>
      <c r="U792" s="835"/>
      <c r="V792" s="835"/>
      <c r="W792" s="835"/>
      <c r="X792" s="836"/>
      <c r="Y792" s="837">
        <f>SUM(Y782:AB791)</f>
        <v>1438</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309</v>
      </c>
      <c r="AV792" s="838"/>
      <c r="AW792" s="838"/>
      <c r="AX792" s="840"/>
    </row>
    <row r="793" spans="1:50" ht="24.75" customHeight="1" x14ac:dyDescent="0.15">
      <c r="A793" s="636"/>
      <c r="B793" s="637"/>
      <c r="C793" s="637"/>
      <c r="D793" s="637"/>
      <c r="E793" s="637"/>
      <c r="F793" s="638"/>
      <c r="G793" s="600" t="s">
        <v>653</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655</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9"/>
    </row>
    <row r="794" spans="1:50" ht="24.75" customHeight="1" x14ac:dyDescent="0.15">
      <c r="A794" s="636"/>
      <c r="B794" s="637"/>
      <c r="C794" s="637"/>
      <c r="D794" s="637"/>
      <c r="E794" s="637"/>
      <c r="F794" s="638"/>
      <c r="G794" s="821"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4"/>
      <c r="AC794" s="821"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30" customHeight="1" x14ac:dyDescent="0.15">
      <c r="A795" s="636"/>
      <c r="B795" s="637"/>
      <c r="C795" s="637"/>
      <c r="D795" s="637"/>
      <c r="E795" s="637"/>
      <c r="F795" s="638"/>
      <c r="G795" s="675" t="s">
        <v>652</v>
      </c>
      <c r="H795" s="676"/>
      <c r="I795" s="676"/>
      <c r="J795" s="676"/>
      <c r="K795" s="677"/>
      <c r="L795" s="669" t="s">
        <v>654</v>
      </c>
      <c r="M795" s="670"/>
      <c r="N795" s="670"/>
      <c r="O795" s="670"/>
      <c r="P795" s="670"/>
      <c r="Q795" s="670"/>
      <c r="R795" s="670"/>
      <c r="S795" s="670"/>
      <c r="T795" s="670"/>
      <c r="U795" s="670"/>
      <c r="V795" s="670"/>
      <c r="W795" s="670"/>
      <c r="X795" s="671"/>
      <c r="Y795" s="392">
        <v>12</v>
      </c>
      <c r="Z795" s="393"/>
      <c r="AA795" s="393"/>
      <c r="AB795" s="811"/>
      <c r="AC795" s="675" t="s">
        <v>652</v>
      </c>
      <c r="AD795" s="676"/>
      <c r="AE795" s="676"/>
      <c r="AF795" s="676"/>
      <c r="AG795" s="677"/>
      <c r="AH795" s="669" t="s">
        <v>657</v>
      </c>
      <c r="AI795" s="670"/>
      <c r="AJ795" s="670"/>
      <c r="AK795" s="670"/>
      <c r="AL795" s="670"/>
      <c r="AM795" s="670"/>
      <c r="AN795" s="670"/>
      <c r="AO795" s="670"/>
      <c r="AP795" s="670"/>
      <c r="AQ795" s="670"/>
      <c r="AR795" s="670"/>
      <c r="AS795" s="670"/>
      <c r="AT795" s="671"/>
      <c r="AU795" s="392">
        <v>3.1</v>
      </c>
      <c r="AV795" s="393"/>
      <c r="AW795" s="393"/>
      <c r="AX795" s="394"/>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customHeight="1" x14ac:dyDescent="0.15">
      <c r="A805" s="636"/>
      <c r="B805" s="637"/>
      <c r="C805" s="637"/>
      <c r="D805" s="637"/>
      <c r="E805" s="637"/>
      <c r="F805" s="638"/>
      <c r="G805" s="832" t="s">
        <v>20</v>
      </c>
      <c r="H805" s="833"/>
      <c r="I805" s="833"/>
      <c r="J805" s="833"/>
      <c r="K805" s="833"/>
      <c r="L805" s="834"/>
      <c r="M805" s="835"/>
      <c r="N805" s="835"/>
      <c r="O805" s="835"/>
      <c r="P805" s="835"/>
      <c r="Q805" s="835"/>
      <c r="R805" s="835"/>
      <c r="S805" s="835"/>
      <c r="T805" s="835"/>
      <c r="U805" s="835"/>
      <c r="V805" s="835"/>
      <c r="W805" s="835"/>
      <c r="X805" s="836"/>
      <c r="Y805" s="837">
        <f>SUM(Y795:AB804)</f>
        <v>12</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3.1</v>
      </c>
      <c r="AV805" s="838"/>
      <c r="AW805" s="838"/>
      <c r="AX805" s="840"/>
    </row>
    <row r="806" spans="1:50" ht="24.75" hidden="1" customHeight="1" x14ac:dyDescent="0.15">
      <c r="A806" s="636"/>
      <c r="B806" s="637"/>
      <c r="C806" s="637"/>
      <c r="D806" s="637"/>
      <c r="E806" s="637"/>
      <c r="F806" s="638"/>
      <c r="G806" s="600" t="s">
        <v>244</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245</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9"/>
    </row>
    <row r="807" spans="1:50" ht="24.75" hidden="1" customHeight="1" x14ac:dyDescent="0.15">
      <c r="A807" s="636"/>
      <c r="B807" s="637"/>
      <c r="C807" s="637"/>
      <c r="D807" s="637"/>
      <c r="E807" s="637"/>
      <c r="F807" s="638"/>
      <c r="G807" s="821"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4"/>
      <c r="AC807" s="821"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92"/>
      <c r="Z808" s="393"/>
      <c r="AA808" s="393"/>
      <c r="AB808" s="811"/>
      <c r="AC808" s="675"/>
      <c r="AD808" s="676"/>
      <c r="AE808" s="676"/>
      <c r="AF808" s="676"/>
      <c r="AG808" s="677"/>
      <c r="AH808" s="669"/>
      <c r="AI808" s="670"/>
      <c r="AJ808" s="670"/>
      <c r="AK808" s="670"/>
      <c r="AL808" s="670"/>
      <c r="AM808" s="670"/>
      <c r="AN808" s="670"/>
      <c r="AO808" s="670"/>
      <c r="AP808" s="670"/>
      <c r="AQ808" s="670"/>
      <c r="AR808" s="670"/>
      <c r="AS808" s="670"/>
      <c r="AT808" s="671"/>
      <c r="AU808" s="392"/>
      <c r="AV808" s="393"/>
      <c r="AW808" s="393"/>
      <c r="AX808" s="394"/>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x14ac:dyDescent="0.15">
      <c r="A818" s="636"/>
      <c r="B818" s="637"/>
      <c r="C818" s="637"/>
      <c r="D818" s="637"/>
      <c r="E818" s="637"/>
      <c r="F818" s="638"/>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6"/>
      <c r="B819" s="637"/>
      <c r="C819" s="637"/>
      <c r="D819" s="637"/>
      <c r="E819" s="637"/>
      <c r="F819" s="638"/>
      <c r="G819" s="600" t="s">
        <v>221</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179</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9"/>
    </row>
    <row r="820" spans="1:50" ht="24.75" hidden="1" customHeight="1" x14ac:dyDescent="0.15">
      <c r="A820" s="636"/>
      <c r="B820" s="637"/>
      <c r="C820" s="637"/>
      <c r="D820" s="637"/>
      <c r="E820" s="637"/>
      <c r="F820" s="638"/>
      <c r="G820" s="821"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4"/>
      <c r="AC820" s="821"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92"/>
      <c r="Z821" s="393"/>
      <c r="AA821" s="393"/>
      <c r="AB821" s="811"/>
      <c r="AC821" s="675"/>
      <c r="AD821" s="676"/>
      <c r="AE821" s="676"/>
      <c r="AF821" s="676"/>
      <c r="AG821" s="677"/>
      <c r="AH821" s="669"/>
      <c r="AI821" s="670"/>
      <c r="AJ821" s="670"/>
      <c r="AK821" s="670"/>
      <c r="AL821" s="670"/>
      <c r="AM821" s="670"/>
      <c r="AN821" s="670"/>
      <c r="AO821" s="670"/>
      <c r="AP821" s="670"/>
      <c r="AQ821" s="670"/>
      <c r="AR821" s="670"/>
      <c r="AS821" s="670"/>
      <c r="AT821" s="671"/>
      <c r="AU821" s="392"/>
      <c r="AV821" s="393"/>
      <c r="AW821" s="393"/>
      <c r="AX821" s="394"/>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customHeight="1" thickBot="1" x14ac:dyDescent="0.2">
      <c r="A832" s="911" t="s">
        <v>147</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67" t="s">
        <v>267</v>
      </c>
      <c r="AM832" s="268"/>
      <c r="AN832" s="268"/>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7"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7" t="s">
        <v>261</v>
      </c>
      <c r="AD837" s="137"/>
      <c r="AE837" s="137"/>
      <c r="AF837" s="137"/>
      <c r="AG837" s="137"/>
      <c r="AH837" s="355" t="s">
        <v>289</v>
      </c>
      <c r="AI837" s="352"/>
      <c r="AJ837" s="352"/>
      <c r="AK837" s="352"/>
      <c r="AL837" s="352" t="s">
        <v>21</v>
      </c>
      <c r="AM837" s="352"/>
      <c r="AN837" s="352"/>
      <c r="AO837" s="357"/>
      <c r="AP837" s="358" t="s">
        <v>225</v>
      </c>
      <c r="AQ837" s="358"/>
      <c r="AR837" s="358"/>
      <c r="AS837" s="358"/>
      <c r="AT837" s="358"/>
      <c r="AU837" s="358"/>
      <c r="AV837" s="358"/>
      <c r="AW837" s="358"/>
      <c r="AX837" s="358"/>
    </row>
    <row r="838" spans="1:50" ht="164.25" customHeight="1" x14ac:dyDescent="0.15">
      <c r="A838" s="380">
        <v>1</v>
      </c>
      <c r="B838" s="380">
        <v>1</v>
      </c>
      <c r="C838" s="349" t="s">
        <v>547</v>
      </c>
      <c r="D838" s="335"/>
      <c r="E838" s="335"/>
      <c r="F838" s="335"/>
      <c r="G838" s="335"/>
      <c r="H838" s="335"/>
      <c r="I838" s="335"/>
      <c r="J838" s="336">
        <v>1020001071491</v>
      </c>
      <c r="K838" s="337"/>
      <c r="L838" s="337"/>
      <c r="M838" s="337"/>
      <c r="N838" s="337"/>
      <c r="O838" s="337"/>
      <c r="P838" s="350" t="s">
        <v>646</v>
      </c>
      <c r="Q838" s="338"/>
      <c r="R838" s="338"/>
      <c r="S838" s="338"/>
      <c r="T838" s="338"/>
      <c r="U838" s="338"/>
      <c r="V838" s="338"/>
      <c r="W838" s="338"/>
      <c r="X838" s="338"/>
      <c r="Y838" s="339">
        <v>1346</v>
      </c>
      <c r="Z838" s="340"/>
      <c r="AA838" s="340"/>
      <c r="AB838" s="341"/>
      <c r="AC838" s="351" t="s">
        <v>294</v>
      </c>
      <c r="AD838" s="359"/>
      <c r="AE838" s="359"/>
      <c r="AF838" s="359"/>
      <c r="AG838" s="359"/>
      <c r="AH838" s="360">
        <v>1</v>
      </c>
      <c r="AI838" s="361"/>
      <c r="AJ838" s="361"/>
      <c r="AK838" s="361"/>
      <c r="AL838" s="345" t="s">
        <v>548</v>
      </c>
      <c r="AM838" s="346"/>
      <c r="AN838" s="346"/>
      <c r="AO838" s="347"/>
      <c r="AP838" s="348" t="s">
        <v>677</v>
      </c>
      <c r="AQ838" s="348"/>
      <c r="AR838" s="348"/>
      <c r="AS838" s="348"/>
      <c r="AT838" s="348"/>
      <c r="AU838" s="348"/>
      <c r="AV838" s="348"/>
      <c r="AW838" s="348"/>
      <c r="AX838" s="348"/>
    </row>
    <row r="839" spans="1:50" ht="45.95" customHeight="1" x14ac:dyDescent="0.15">
      <c r="A839" s="380">
        <v>2</v>
      </c>
      <c r="B839" s="380">
        <v>1</v>
      </c>
      <c r="C839" s="349" t="s">
        <v>547</v>
      </c>
      <c r="D839" s="335"/>
      <c r="E839" s="335"/>
      <c r="F839" s="335"/>
      <c r="G839" s="335"/>
      <c r="H839" s="335"/>
      <c r="I839" s="335"/>
      <c r="J839" s="336">
        <v>1020001071491</v>
      </c>
      <c r="K839" s="337"/>
      <c r="L839" s="337"/>
      <c r="M839" s="337"/>
      <c r="N839" s="337"/>
      <c r="O839" s="337"/>
      <c r="P839" s="350" t="s">
        <v>549</v>
      </c>
      <c r="Q839" s="338"/>
      <c r="R839" s="338"/>
      <c r="S839" s="338"/>
      <c r="T839" s="338"/>
      <c r="U839" s="338"/>
      <c r="V839" s="338"/>
      <c r="W839" s="338"/>
      <c r="X839" s="338"/>
      <c r="Y839" s="339">
        <v>54</v>
      </c>
      <c r="Z839" s="340"/>
      <c r="AA839" s="340"/>
      <c r="AB839" s="341"/>
      <c r="AC839" s="351" t="s">
        <v>294</v>
      </c>
      <c r="AD839" s="351"/>
      <c r="AE839" s="351"/>
      <c r="AF839" s="351"/>
      <c r="AG839" s="351"/>
      <c r="AH839" s="360">
        <v>3</v>
      </c>
      <c r="AI839" s="361"/>
      <c r="AJ839" s="361"/>
      <c r="AK839" s="361"/>
      <c r="AL839" s="345" t="s">
        <v>550</v>
      </c>
      <c r="AM839" s="346"/>
      <c r="AN839" s="346"/>
      <c r="AO839" s="347"/>
      <c r="AP839" s="348"/>
      <c r="AQ839" s="348"/>
      <c r="AR839" s="348"/>
      <c r="AS839" s="348"/>
      <c r="AT839" s="348"/>
      <c r="AU839" s="348"/>
      <c r="AV839" s="348"/>
      <c r="AW839" s="348"/>
      <c r="AX839" s="348"/>
    </row>
    <row r="840" spans="1:50" ht="45.95" customHeight="1" x14ac:dyDescent="0.15">
      <c r="A840" s="380">
        <v>3</v>
      </c>
      <c r="B840" s="380">
        <v>1</v>
      </c>
      <c r="C840" s="349" t="s">
        <v>547</v>
      </c>
      <c r="D840" s="335"/>
      <c r="E840" s="335"/>
      <c r="F840" s="335"/>
      <c r="G840" s="335"/>
      <c r="H840" s="335"/>
      <c r="I840" s="335"/>
      <c r="J840" s="336">
        <v>1020001071491</v>
      </c>
      <c r="K840" s="337"/>
      <c r="L840" s="337"/>
      <c r="M840" s="337"/>
      <c r="N840" s="337"/>
      <c r="O840" s="337"/>
      <c r="P840" s="350" t="s">
        <v>551</v>
      </c>
      <c r="Q840" s="338"/>
      <c r="R840" s="338"/>
      <c r="S840" s="338"/>
      <c r="T840" s="338"/>
      <c r="U840" s="338"/>
      <c r="V840" s="338"/>
      <c r="W840" s="338"/>
      <c r="X840" s="338"/>
      <c r="Y840" s="339">
        <v>38</v>
      </c>
      <c r="Z840" s="340"/>
      <c r="AA840" s="340"/>
      <c r="AB840" s="341"/>
      <c r="AC840" s="351" t="s">
        <v>293</v>
      </c>
      <c r="AD840" s="351"/>
      <c r="AE840" s="351"/>
      <c r="AF840" s="351"/>
      <c r="AG840" s="351"/>
      <c r="AH840" s="343">
        <v>2</v>
      </c>
      <c r="AI840" s="344"/>
      <c r="AJ840" s="344"/>
      <c r="AK840" s="344"/>
      <c r="AL840" s="345" t="s">
        <v>552</v>
      </c>
      <c r="AM840" s="346"/>
      <c r="AN840" s="346"/>
      <c r="AO840" s="347"/>
      <c r="AP840" s="348"/>
      <c r="AQ840" s="348"/>
      <c r="AR840" s="348"/>
      <c r="AS840" s="348"/>
      <c r="AT840" s="348"/>
      <c r="AU840" s="348"/>
      <c r="AV840" s="348"/>
      <c r="AW840" s="348"/>
      <c r="AX840" s="348"/>
    </row>
    <row r="841" spans="1:50" ht="30" customHeight="1" x14ac:dyDescent="0.15">
      <c r="A841" s="380">
        <v>4</v>
      </c>
      <c r="B841" s="380">
        <v>1</v>
      </c>
      <c r="C841" s="349" t="s">
        <v>553</v>
      </c>
      <c r="D841" s="335"/>
      <c r="E841" s="335"/>
      <c r="F841" s="335"/>
      <c r="G841" s="335"/>
      <c r="H841" s="335"/>
      <c r="I841" s="335"/>
      <c r="J841" s="336">
        <v>7050001004757</v>
      </c>
      <c r="K841" s="337"/>
      <c r="L841" s="337"/>
      <c r="M841" s="337"/>
      <c r="N841" s="337"/>
      <c r="O841" s="337"/>
      <c r="P841" s="350" t="s">
        <v>554</v>
      </c>
      <c r="Q841" s="338"/>
      <c r="R841" s="338"/>
      <c r="S841" s="338"/>
      <c r="T841" s="338"/>
      <c r="U841" s="338"/>
      <c r="V841" s="338"/>
      <c r="W841" s="338"/>
      <c r="X841" s="338"/>
      <c r="Y841" s="339">
        <v>14</v>
      </c>
      <c r="Z841" s="340"/>
      <c r="AA841" s="340"/>
      <c r="AB841" s="341"/>
      <c r="AC841" s="351" t="s">
        <v>293</v>
      </c>
      <c r="AD841" s="351"/>
      <c r="AE841" s="351"/>
      <c r="AF841" s="351"/>
      <c r="AG841" s="351"/>
      <c r="AH841" s="343">
        <v>2</v>
      </c>
      <c r="AI841" s="344"/>
      <c r="AJ841" s="344"/>
      <c r="AK841" s="344"/>
      <c r="AL841" s="345">
        <v>94.4</v>
      </c>
      <c r="AM841" s="346"/>
      <c r="AN841" s="346"/>
      <c r="AO841" s="347"/>
      <c r="AP841" s="348"/>
      <c r="AQ841" s="348"/>
      <c r="AR841" s="348"/>
      <c r="AS841" s="348"/>
      <c r="AT841" s="348"/>
      <c r="AU841" s="348"/>
      <c r="AV841" s="348"/>
      <c r="AW841" s="348"/>
      <c r="AX841" s="348"/>
    </row>
    <row r="842" spans="1:50" ht="30" customHeight="1" x14ac:dyDescent="0.15">
      <c r="A842" s="380">
        <v>5</v>
      </c>
      <c r="B842" s="380">
        <v>1</v>
      </c>
      <c r="C842" s="349" t="s">
        <v>553</v>
      </c>
      <c r="D842" s="335"/>
      <c r="E842" s="335"/>
      <c r="F842" s="335"/>
      <c r="G842" s="335"/>
      <c r="H842" s="335"/>
      <c r="I842" s="335"/>
      <c r="J842" s="336">
        <v>7050001004757</v>
      </c>
      <c r="K842" s="337"/>
      <c r="L842" s="337"/>
      <c r="M842" s="337"/>
      <c r="N842" s="337"/>
      <c r="O842" s="337"/>
      <c r="P842" s="350" t="s">
        <v>555</v>
      </c>
      <c r="Q842" s="338"/>
      <c r="R842" s="338"/>
      <c r="S842" s="338"/>
      <c r="T842" s="338"/>
      <c r="U842" s="338"/>
      <c r="V842" s="338"/>
      <c r="W842" s="338"/>
      <c r="X842" s="338"/>
      <c r="Y842" s="339">
        <v>14</v>
      </c>
      <c r="Z842" s="340"/>
      <c r="AA842" s="340"/>
      <c r="AB842" s="341"/>
      <c r="AC842" s="342" t="s">
        <v>293</v>
      </c>
      <c r="AD842" s="342"/>
      <c r="AE842" s="342"/>
      <c r="AF842" s="342"/>
      <c r="AG842" s="342"/>
      <c r="AH842" s="343">
        <v>3</v>
      </c>
      <c r="AI842" s="344"/>
      <c r="AJ842" s="344"/>
      <c r="AK842" s="344"/>
      <c r="AL842" s="345">
        <v>93.4</v>
      </c>
      <c r="AM842" s="346"/>
      <c r="AN842" s="346"/>
      <c r="AO842" s="347"/>
      <c r="AP842" s="348"/>
      <c r="AQ842" s="348"/>
      <c r="AR842" s="348"/>
      <c r="AS842" s="348"/>
      <c r="AT842" s="348"/>
      <c r="AU842" s="348"/>
      <c r="AV842" s="348"/>
      <c r="AW842" s="348"/>
      <c r="AX842" s="348"/>
    </row>
    <row r="843" spans="1:50" ht="45.95" customHeight="1" x14ac:dyDescent="0.15">
      <c r="A843" s="380">
        <v>6</v>
      </c>
      <c r="B843" s="380">
        <v>1</v>
      </c>
      <c r="C843" s="349" t="s">
        <v>556</v>
      </c>
      <c r="D843" s="335"/>
      <c r="E843" s="335"/>
      <c r="F843" s="335"/>
      <c r="G843" s="335"/>
      <c r="H843" s="335"/>
      <c r="I843" s="335"/>
      <c r="J843" s="336">
        <v>4010701022825</v>
      </c>
      <c r="K843" s="337"/>
      <c r="L843" s="337"/>
      <c r="M843" s="337"/>
      <c r="N843" s="337"/>
      <c r="O843" s="337"/>
      <c r="P843" s="350" t="s">
        <v>557</v>
      </c>
      <c r="Q843" s="338"/>
      <c r="R843" s="338"/>
      <c r="S843" s="338"/>
      <c r="T843" s="338"/>
      <c r="U843" s="338"/>
      <c r="V843" s="338"/>
      <c r="W843" s="338"/>
      <c r="X843" s="338"/>
      <c r="Y843" s="339">
        <v>26</v>
      </c>
      <c r="Z843" s="340"/>
      <c r="AA843" s="340"/>
      <c r="AB843" s="341"/>
      <c r="AC843" s="342" t="s">
        <v>293</v>
      </c>
      <c r="AD843" s="342"/>
      <c r="AE843" s="342"/>
      <c r="AF843" s="342"/>
      <c r="AG843" s="342"/>
      <c r="AH843" s="343">
        <v>2</v>
      </c>
      <c r="AI843" s="344"/>
      <c r="AJ843" s="344"/>
      <c r="AK843" s="344"/>
      <c r="AL843" s="345" t="s">
        <v>552</v>
      </c>
      <c r="AM843" s="346"/>
      <c r="AN843" s="346"/>
      <c r="AO843" s="347"/>
      <c r="AP843" s="348"/>
      <c r="AQ843" s="348"/>
      <c r="AR843" s="348"/>
      <c r="AS843" s="348"/>
      <c r="AT843" s="348"/>
      <c r="AU843" s="348"/>
      <c r="AV843" s="348"/>
      <c r="AW843" s="348"/>
      <c r="AX843" s="348"/>
    </row>
    <row r="844" spans="1:50" ht="45.95" customHeight="1" x14ac:dyDescent="0.15">
      <c r="A844" s="380">
        <v>7</v>
      </c>
      <c r="B844" s="380">
        <v>1</v>
      </c>
      <c r="C844" s="349" t="s">
        <v>558</v>
      </c>
      <c r="D844" s="335"/>
      <c r="E844" s="335"/>
      <c r="F844" s="335"/>
      <c r="G844" s="335"/>
      <c r="H844" s="335"/>
      <c r="I844" s="335"/>
      <c r="J844" s="336">
        <v>6010001030403</v>
      </c>
      <c r="K844" s="337"/>
      <c r="L844" s="337"/>
      <c r="M844" s="337"/>
      <c r="N844" s="337"/>
      <c r="O844" s="337"/>
      <c r="P844" s="350" t="s">
        <v>559</v>
      </c>
      <c r="Q844" s="338"/>
      <c r="R844" s="338"/>
      <c r="S844" s="338"/>
      <c r="T844" s="338"/>
      <c r="U844" s="338"/>
      <c r="V844" s="338"/>
      <c r="W844" s="338"/>
      <c r="X844" s="338"/>
      <c r="Y844" s="339">
        <v>24</v>
      </c>
      <c r="Z844" s="340"/>
      <c r="AA844" s="340"/>
      <c r="AB844" s="341"/>
      <c r="AC844" s="342" t="s">
        <v>293</v>
      </c>
      <c r="AD844" s="342"/>
      <c r="AE844" s="342"/>
      <c r="AF844" s="342"/>
      <c r="AG844" s="342"/>
      <c r="AH844" s="343">
        <v>1</v>
      </c>
      <c r="AI844" s="344"/>
      <c r="AJ844" s="344"/>
      <c r="AK844" s="344"/>
      <c r="AL844" s="345" t="s">
        <v>548</v>
      </c>
      <c r="AM844" s="346"/>
      <c r="AN844" s="346"/>
      <c r="AO844" s="347"/>
      <c r="AP844" s="348"/>
      <c r="AQ844" s="348"/>
      <c r="AR844" s="348"/>
      <c r="AS844" s="348"/>
      <c r="AT844" s="348"/>
      <c r="AU844" s="348"/>
      <c r="AV844" s="348"/>
      <c r="AW844" s="348"/>
      <c r="AX844" s="348"/>
    </row>
    <row r="845" spans="1:50" ht="45.95" customHeight="1" x14ac:dyDescent="0.15">
      <c r="A845" s="380">
        <v>8</v>
      </c>
      <c r="B845" s="380">
        <v>1</v>
      </c>
      <c r="C845" s="349" t="s">
        <v>560</v>
      </c>
      <c r="D845" s="335"/>
      <c r="E845" s="335"/>
      <c r="F845" s="335"/>
      <c r="G845" s="335"/>
      <c r="H845" s="335"/>
      <c r="I845" s="335"/>
      <c r="J845" s="336">
        <v>2010001033475</v>
      </c>
      <c r="K845" s="337"/>
      <c r="L845" s="337"/>
      <c r="M845" s="337"/>
      <c r="N845" s="337"/>
      <c r="O845" s="337"/>
      <c r="P845" s="350" t="s">
        <v>561</v>
      </c>
      <c r="Q845" s="338"/>
      <c r="R845" s="338"/>
      <c r="S845" s="338"/>
      <c r="T845" s="338"/>
      <c r="U845" s="338"/>
      <c r="V845" s="338"/>
      <c r="W845" s="338"/>
      <c r="X845" s="338"/>
      <c r="Y845" s="339">
        <v>16</v>
      </c>
      <c r="Z845" s="340"/>
      <c r="AA845" s="340"/>
      <c r="AB845" s="341"/>
      <c r="AC845" s="342" t="s">
        <v>294</v>
      </c>
      <c r="AD845" s="342"/>
      <c r="AE845" s="342"/>
      <c r="AF845" s="342"/>
      <c r="AG845" s="342"/>
      <c r="AH845" s="343">
        <v>3</v>
      </c>
      <c r="AI845" s="344"/>
      <c r="AJ845" s="344"/>
      <c r="AK845" s="344"/>
      <c r="AL845" s="345" t="s">
        <v>552</v>
      </c>
      <c r="AM845" s="346"/>
      <c r="AN845" s="346"/>
      <c r="AO845" s="347"/>
      <c r="AP845" s="348"/>
      <c r="AQ845" s="348"/>
      <c r="AR845" s="348"/>
      <c r="AS845" s="348"/>
      <c r="AT845" s="348"/>
      <c r="AU845" s="348"/>
      <c r="AV845" s="348"/>
      <c r="AW845" s="348"/>
      <c r="AX845" s="348"/>
    </row>
    <row r="846" spans="1:50" ht="45.95" customHeight="1" x14ac:dyDescent="0.15">
      <c r="A846" s="380">
        <v>9</v>
      </c>
      <c r="B846" s="380">
        <v>1</v>
      </c>
      <c r="C846" s="349" t="s">
        <v>562</v>
      </c>
      <c r="D846" s="335"/>
      <c r="E846" s="335"/>
      <c r="F846" s="335"/>
      <c r="G846" s="335"/>
      <c r="H846" s="335"/>
      <c r="I846" s="335"/>
      <c r="J846" s="336">
        <v>3010001005226</v>
      </c>
      <c r="K846" s="337"/>
      <c r="L846" s="337"/>
      <c r="M846" s="337"/>
      <c r="N846" s="337"/>
      <c r="O846" s="337"/>
      <c r="P846" s="350" t="s">
        <v>563</v>
      </c>
      <c r="Q846" s="338"/>
      <c r="R846" s="338"/>
      <c r="S846" s="338"/>
      <c r="T846" s="338"/>
      <c r="U846" s="338"/>
      <c r="V846" s="338"/>
      <c r="W846" s="338"/>
      <c r="X846" s="338"/>
      <c r="Y846" s="339">
        <v>12</v>
      </c>
      <c r="Z846" s="340"/>
      <c r="AA846" s="340"/>
      <c r="AB846" s="341"/>
      <c r="AC846" s="342" t="s">
        <v>293</v>
      </c>
      <c r="AD846" s="342"/>
      <c r="AE846" s="342"/>
      <c r="AF846" s="342"/>
      <c r="AG846" s="342"/>
      <c r="AH846" s="343">
        <v>7</v>
      </c>
      <c r="AI846" s="344"/>
      <c r="AJ846" s="344"/>
      <c r="AK846" s="344"/>
      <c r="AL846" s="345">
        <v>56.8</v>
      </c>
      <c r="AM846" s="346"/>
      <c r="AN846" s="346"/>
      <c r="AO846" s="347"/>
      <c r="AP846" s="348"/>
      <c r="AQ846" s="348"/>
      <c r="AR846" s="348"/>
      <c r="AS846" s="348"/>
      <c r="AT846" s="348"/>
      <c r="AU846" s="348"/>
      <c r="AV846" s="348"/>
      <c r="AW846" s="348"/>
      <c r="AX846" s="348"/>
    </row>
    <row r="847" spans="1:50" ht="45.95" customHeight="1" x14ac:dyDescent="0.15">
      <c r="A847" s="380">
        <v>10</v>
      </c>
      <c r="B847" s="380">
        <v>1</v>
      </c>
      <c r="C847" s="349" t="s">
        <v>562</v>
      </c>
      <c r="D847" s="335"/>
      <c r="E847" s="335"/>
      <c r="F847" s="335"/>
      <c r="G847" s="335"/>
      <c r="H847" s="335"/>
      <c r="I847" s="335"/>
      <c r="J847" s="336">
        <v>3010001005226</v>
      </c>
      <c r="K847" s="337"/>
      <c r="L847" s="337"/>
      <c r="M847" s="337"/>
      <c r="N847" s="337"/>
      <c r="O847" s="337"/>
      <c r="P847" s="350" t="s">
        <v>565</v>
      </c>
      <c r="Q847" s="338"/>
      <c r="R847" s="338"/>
      <c r="S847" s="338"/>
      <c r="T847" s="338"/>
      <c r="U847" s="338"/>
      <c r="V847" s="338"/>
      <c r="W847" s="338"/>
      <c r="X847" s="338"/>
      <c r="Y847" s="339">
        <v>4</v>
      </c>
      <c r="Z847" s="340"/>
      <c r="AA847" s="340"/>
      <c r="AB847" s="341"/>
      <c r="AC847" s="342" t="s">
        <v>293</v>
      </c>
      <c r="AD847" s="342"/>
      <c r="AE847" s="342"/>
      <c r="AF847" s="342"/>
      <c r="AG847" s="342"/>
      <c r="AH847" s="343">
        <v>3</v>
      </c>
      <c r="AI847" s="344"/>
      <c r="AJ847" s="344"/>
      <c r="AK847" s="344"/>
      <c r="AL847" s="345">
        <v>79.2</v>
      </c>
      <c r="AM847" s="346"/>
      <c r="AN847" s="346"/>
      <c r="AO847" s="347"/>
      <c r="AP847" s="348"/>
      <c r="AQ847" s="348"/>
      <c r="AR847" s="348"/>
      <c r="AS847" s="348"/>
      <c r="AT847" s="348"/>
      <c r="AU847" s="348"/>
      <c r="AV847" s="348"/>
      <c r="AW847" s="348"/>
      <c r="AX847" s="348"/>
    </row>
    <row r="848" spans="1:50" ht="30" customHeight="1" x14ac:dyDescent="0.15">
      <c r="A848" s="380">
        <v>11</v>
      </c>
      <c r="B848" s="380">
        <v>1</v>
      </c>
      <c r="C848" s="349" t="s">
        <v>664</v>
      </c>
      <c r="D848" s="335"/>
      <c r="E848" s="335"/>
      <c r="F848" s="335"/>
      <c r="G848" s="335"/>
      <c r="H848" s="335"/>
      <c r="I848" s="335"/>
      <c r="J848" s="336">
        <v>3010401019131</v>
      </c>
      <c r="K848" s="337"/>
      <c r="L848" s="337"/>
      <c r="M848" s="337"/>
      <c r="N848" s="337"/>
      <c r="O848" s="337"/>
      <c r="P848" s="350" t="s">
        <v>564</v>
      </c>
      <c r="Q848" s="338"/>
      <c r="R848" s="338"/>
      <c r="S848" s="338"/>
      <c r="T848" s="338"/>
      <c r="U848" s="338"/>
      <c r="V848" s="338"/>
      <c r="W848" s="338"/>
      <c r="X848" s="338"/>
      <c r="Y848" s="339">
        <v>10</v>
      </c>
      <c r="Z848" s="340"/>
      <c r="AA848" s="340"/>
      <c r="AB848" s="341"/>
      <c r="AC848" s="342" t="s">
        <v>293</v>
      </c>
      <c r="AD848" s="342"/>
      <c r="AE848" s="342"/>
      <c r="AF848" s="342"/>
      <c r="AG848" s="342"/>
      <c r="AH848" s="343">
        <v>3</v>
      </c>
      <c r="AI848" s="344"/>
      <c r="AJ848" s="344"/>
      <c r="AK848" s="344"/>
      <c r="AL848" s="345">
        <v>82</v>
      </c>
      <c r="AM848" s="346"/>
      <c r="AN848" s="346"/>
      <c r="AO848" s="347"/>
      <c r="AP848" s="348"/>
      <c r="AQ848" s="348"/>
      <c r="AR848" s="348"/>
      <c r="AS848" s="348"/>
      <c r="AT848" s="348"/>
      <c r="AU848" s="348"/>
      <c r="AV848" s="348"/>
      <c r="AW848" s="348"/>
      <c r="AX848" s="348"/>
    </row>
    <row r="849" spans="1:50" ht="30" customHeight="1" x14ac:dyDescent="0.15">
      <c r="A849" s="380">
        <v>12</v>
      </c>
      <c r="B849" s="380">
        <v>1</v>
      </c>
      <c r="C849" s="349" t="s">
        <v>566</v>
      </c>
      <c r="D849" s="335"/>
      <c r="E849" s="335"/>
      <c r="F849" s="335"/>
      <c r="G849" s="335"/>
      <c r="H849" s="335"/>
      <c r="I849" s="335"/>
      <c r="J849" s="336">
        <v>3010401019131</v>
      </c>
      <c r="K849" s="337"/>
      <c r="L849" s="337"/>
      <c r="M849" s="337"/>
      <c r="N849" s="337"/>
      <c r="O849" s="337"/>
      <c r="P849" s="350" t="s">
        <v>567</v>
      </c>
      <c r="Q849" s="338"/>
      <c r="R849" s="338"/>
      <c r="S849" s="338"/>
      <c r="T849" s="338"/>
      <c r="U849" s="338"/>
      <c r="V849" s="338"/>
      <c r="W849" s="338"/>
      <c r="X849" s="338"/>
      <c r="Y849" s="339">
        <v>3</v>
      </c>
      <c r="Z849" s="340"/>
      <c r="AA849" s="340"/>
      <c r="AB849" s="341"/>
      <c r="AC849" s="342" t="s">
        <v>293</v>
      </c>
      <c r="AD849" s="342"/>
      <c r="AE849" s="342"/>
      <c r="AF849" s="342"/>
      <c r="AG849" s="342"/>
      <c r="AH849" s="343">
        <v>3</v>
      </c>
      <c r="AI849" s="344"/>
      <c r="AJ849" s="344"/>
      <c r="AK849" s="344"/>
      <c r="AL849" s="345">
        <v>73.3</v>
      </c>
      <c r="AM849" s="346"/>
      <c r="AN849" s="346"/>
      <c r="AO849" s="347"/>
      <c r="AP849" s="348"/>
      <c r="AQ849" s="348"/>
      <c r="AR849" s="348"/>
      <c r="AS849" s="348"/>
      <c r="AT849" s="348"/>
      <c r="AU849" s="348"/>
      <c r="AV849" s="348"/>
      <c r="AW849" s="348"/>
      <c r="AX849" s="348"/>
    </row>
    <row r="850" spans="1:50" ht="45.95" customHeight="1" x14ac:dyDescent="0.15">
      <c r="A850" s="380">
        <v>13</v>
      </c>
      <c r="B850" s="380">
        <v>1</v>
      </c>
      <c r="C850" s="349" t="s">
        <v>570</v>
      </c>
      <c r="D850" s="335"/>
      <c r="E850" s="335"/>
      <c r="F850" s="335"/>
      <c r="G850" s="335"/>
      <c r="H850" s="335"/>
      <c r="I850" s="335"/>
      <c r="J850" s="336">
        <v>1010601020246</v>
      </c>
      <c r="K850" s="337"/>
      <c r="L850" s="337"/>
      <c r="M850" s="337"/>
      <c r="N850" s="337"/>
      <c r="O850" s="337"/>
      <c r="P850" s="350" t="s">
        <v>571</v>
      </c>
      <c r="Q850" s="338"/>
      <c r="R850" s="338"/>
      <c r="S850" s="338"/>
      <c r="T850" s="338"/>
      <c r="U850" s="338"/>
      <c r="V850" s="338"/>
      <c r="W850" s="338"/>
      <c r="X850" s="338"/>
      <c r="Y850" s="339">
        <v>4</v>
      </c>
      <c r="Z850" s="340"/>
      <c r="AA850" s="340"/>
      <c r="AB850" s="341"/>
      <c r="AC850" s="342" t="s">
        <v>293</v>
      </c>
      <c r="AD850" s="342"/>
      <c r="AE850" s="342"/>
      <c r="AF850" s="342"/>
      <c r="AG850" s="342"/>
      <c r="AH850" s="343">
        <v>3</v>
      </c>
      <c r="AI850" s="344"/>
      <c r="AJ850" s="344"/>
      <c r="AK850" s="344"/>
      <c r="AL850" s="345">
        <v>95.9</v>
      </c>
      <c r="AM850" s="346"/>
      <c r="AN850" s="346"/>
      <c r="AO850" s="347"/>
      <c r="AP850" s="348"/>
      <c r="AQ850" s="348"/>
      <c r="AR850" s="348"/>
      <c r="AS850" s="348"/>
      <c r="AT850" s="348"/>
      <c r="AU850" s="348"/>
      <c r="AV850" s="348"/>
      <c r="AW850" s="348"/>
      <c r="AX850" s="348"/>
    </row>
    <row r="851" spans="1:50" ht="30" customHeight="1" x14ac:dyDescent="0.15">
      <c r="A851" s="380">
        <v>14</v>
      </c>
      <c r="B851" s="380">
        <v>1</v>
      </c>
      <c r="C851" s="349" t="s">
        <v>568</v>
      </c>
      <c r="D851" s="335"/>
      <c r="E851" s="335"/>
      <c r="F851" s="335"/>
      <c r="G851" s="335"/>
      <c r="H851" s="335"/>
      <c r="I851" s="335"/>
      <c r="J851" s="336">
        <v>7010001008844</v>
      </c>
      <c r="K851" s="337"/>
      <c r="L851" s="337"/>
      <c r="M851" s="337"/>
      <c r="N851" s="337"/>
      <c r="O851" s="337"/>
      <c r="P851" s="350" t="s">
        <v>569</v>
      </c>
      <c r="Q851" s="338"/>
      <c r="R851" s="338"/>
      <c r="S851" s="338"/>
      <c r="T851" s="338"/>
      <c r="U851" s="338"/>
      <c r="V851" s="338"/>
      <c r="W851" s="338"/>
      <c r="X851" s="338"/>
      <c r="Y851" s="339">
        <v>3</v>
      </c>
      <c r="Z851" s="340"/>
      <c r="AA851" s="340"/>
      <c r="AB851" s="341"/>
      <c r="AC851" s="342" t="s">
        <v>293</v>
      </c>
      <c r="AD851" s="342"/>
      <c r="AE851" s="342"/>
      <c r="AF851" s="342"/>
      <c r="AG851" s="342"/>
      <c r="AH851" s="343">
        <v>1</v>
      </c>
      <c r="AI851" s="344"/>
      <c r="AJ851" s="344"/>
      <c r="AK851" s="344"/>
      <c r="AL851" s="345" t="s">
        <v>552</v>
      </c>
      <c r="AM851" s="346"/>
      <c r="AN851" s="346"/>
      <c r="AO851" s="347"/>
      <c r="AP851" s="348"/>
      <c r="AQ851" s="348"/>
      <c r="AR851" s="348"/>
      <c r="AS851" s="348"/>
      <c r="AT851" s="348"/>
      <c r="AU851" s="348"/>
      <c r="AV851" s="348"/>
      <c r="AW851" s="348"/>
      <c r="AX851" s="348"/>
    </row>
    <row r="852" spans="1:50" ht="45.95" customHeight="1" x14ac:dyDescent="0.15">
      <c r="A852" s="380">
        <v>15</v>
      </c>
      <c r="B852" s="380">
        <v>1</v>
      </c>
      <c r="C852" s="349" t="s">
        <v>572</v>
      </c>
      <c r="D852" s="335"/>
      <c r="E852" s="335"/>
      <c r="F852" s="335"/>
      <c r="G852" s="335"/>
      <c r="H852" s="335"/>
      <c r="I852" s="335"/>
      <c r="J852" s="336">
        <v>2011101020396</v>
      </c>
      <c r="K852" s="337"/>
      <c r="L852" s="337"/>
      <c r="M852" s="337"/>
      <c r="N852" s="337"/>
      <c r="O852" s="337"/>
      <c r="P852" s="350" t="s">
        <v>573</v>
      </c>
      <c r="Q852" s="338"/>
      <c r="R852" s="338"/>
      <c r="S852" s="338"/>
      <c r="T852" s="338"/>
      <c r="U852" s="338"/>
      <c r="V852" s="338"/>
      <c r="W852" s="338"/>
      <c r="X852" s="338"/>
      <c r="Y852" s="339">
        <v>3</v>
      </c>
      <c r="Z852" s="340"/>
      <c r="AA852" s="340"/>
      <c r="AB852" s="341"/>
      <c r="AC852" s="342" t="s">
        <v>293</v>
      </c>
      <c r="AD852" s="342"/>
      <c r="AE852" s="342"/>
      <c r="AF852" s="342"/>
      <c r="AG852" s="342"/>
      <c r="AH852" s="343">
        <v>10</v>
      </c>
      <c r="AI852" s="344"/>
      <c r="AJ852" s="344"/>
      <c r="AK852" s="344"/>
      <c r="AL852" s="345">
        <v>98.3</v>
      </c>
      <c r="AM852" s="346"/>
      <c r="AN852" s="346"/>
      <c r="AO852" s="347"/>
      <c r="AP852" s="348"/>
      <c r="AQ852" s="348"/>
      <c r="AR852" s="348"/>
      <c r="AS852" s="348"/>
      <c r="AT852" s="348"/>
      <c r="AU852" s="348"/>
      <c r="AV852" s="348"/>
      <c r="AW852" s="348"/>
      <c r="AX852" s="348"/>
    </row>
    <row r="853" spans="1:50" ht="30" hidden="1" customHeight="1" x14ac:dyDescent="0.15">
      <c r="A853" s="380">
        <v>16</v>
      </c>
      <c r="B853" s="380">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80">
        <v>17</v>
      </c>
      <c r="B854" s="380">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80">
        <v>18</v>
      </c>
      <c r="B855" s="380">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80">
        <v>19</v>
      </c>
      <c r="B856" s="380">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80">
        <v>20</v>
      </c>
      <c r="B857" s="380">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80">
        <v>21</v>
      </c>
      <c r="B858" s="380">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80">
        <v>22</v>
      </c>
      <c r="B859" s="380">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80">
        <v>23</v>
      </c>
      <c r="B860" s="380">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80">
        <v>24</v>
      </c>
      <c r="B861" s="380">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80">
        <v>25</v>
      </c>
      <c r="B862" s="380">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80">
        <v>26</v>
      </c>
      <c r="B863" s="380">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80">
        <v>27</v>
      </c>
      <c r="B864" s="380">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80">
        <v>28</v>
      </c>
      <c r="B865" s="380">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80">
        <v>29</v>
      </c>
      <c r="B866" s="380">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80">
        <v>30</v>
      </c>
      <c r="B867" s="380">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26</v>
      </c>
      <c r="D870" s="352"/>
      <c r="E870" s="352"/>
      <c r="F870" s="352"/>
      <c r="G870" s="352"/>
      <c r="H870" s="352"/>
      <c r="I870" s="352"/>
      <c r="J870" s="137"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7" t="s">
        <v>261</v>
      </c>
      <c r="AD870" s="137"/>
      <c r="AE870" s="137"/>
      <c r="AF870" s="137"/>
      <c r="AG870" s="137"/>
      <c r="AH870" s="355" t="s">
        <v>289</v>
      </c>
      <c r="AI870" s="352"/>
      <c r="AJ870" s="352"/>
      <c r="AK870" s="352"/>
      <c r="AL870" s="352" t="s">
        <v>21</v>
      </c>
      <c r="AM870" s="352"/>
      <c r="AN870" s="352"/>
      <c r="AO870" s="357"/>
      <c r="AP870" s="358" t="s">
        <v>225</v>
      </c>
      <c r="AQ870" s="358"/>
      <c r="AR870" s="358"/>
      <c r="AS870" s="358"/>
      <c r="AT870" s="358"/>
      <c r="AU870" s="358"/>
      <c r="AV870" s="358"/>
      <c r="AW870" s="358"/>
      <c r="AX870" s="358"/>
    </row>
    <row r="871" spans="1:50" ht="45.95" customHeight="1" x14ac:dyDescent="0.15">
      <c r="A871" s="380">
        <v>1</v>
      </c>
      <c r="B871" s="380">
        <v>1</v>
      </c>
      <c r="C871" s="349" t="s">
        <v>647</v>
      </c>
      <c r="D871" s="335"/>
      <c r="E871" s="335"/>
      <c r="F871" s="335"/>
      <c r="G871" s="335"/>
      <c r="H871" s="335"/>
      <c r="I871" s="335"/>
      <c r="J871" s="336">
        <v>2010001033475</v>
      </c>
      <c r="K871" s="337"/>
      <c r="L871" s="337"/>
      <c r="M871" s="337"/>
      <c r="N871" s="337"/>
      <c r="O871" s="337"/>
      <c r="P871" s="350" t="s">
        <v>650</v>
      </c>
      <c r="Q871" s="338"/>
      <c r="R871" s="338"/>
      <c r="S871" s="338"/>
      <c r="T871" s="338"/>
      <c r="U871" s="338"/>
      <c r="V871" s="338"/>
      <c r="W871" s="338"/>
      <c r="X871" s="338"/>
      <c r="Y871" s="339">
        <v>152</v>
      </c>
      <c r="Z871" s="340"/>
      <c r="AA871" s="340"/>
      <c r="AB871" s="341"/>
      <c r="AC871" s="351" t="s">
        <v>300</v>
      </c>
      <c r="AD871" s="359"/>
      <c r="AE871" s="359"/>
      <c r="AF871" s="359"/>
      <c r="AG871" s="359"/>
      <c r="AH871" s="345" t="s">
        <v>329</v>
      </c>
      <c r="AI871" s="346"/>
      <c r="AJ871" s="346"/>
      <c r="AK871" s="347"/>
      <c r="AL871" s="345" t="s">
        <v>645</v>
      </c>
      <c r="AM871" s="346"/>
      <c r="AN871" s="346"/>
      <c r="AO871" s="347"/>
      <c r="AP871" s="348"/>
      <c r="AQ871" s="348"/>
      <c r="AR871" s="348"/>
      <c r="AS871" s="348"/>
      <c r="AT871" s="348"/>
      <c r="AU871" s="348"/>
      <c r="AV871" s="348"/>
      <c r="AW871" s="348"/>
      <c r="AX871" s="348"/>
    </row>
    <row r="872" spans="1:50" ht="45.95" customHeight="1" x14ac:dyDescent="0.15">
      <c r="A872" s="380">
        <v>2</v>
      </c>
      <c r="B872" s="380">
        <v>1</v>
      </c>
      <c r="C872" s="349" t="s">
        <v>560</v>
      </c>
      <c r="D872" s="335"/>
      <c r="E872" s="335"/>
      <c r="F872" s="335"/>
      <c r="G872" s="335"/>
      <c r="H872" s="335"/>
      <c r="I872" s="335"/>
      <c r="J872" s="336">
        <v>2010001033475</v>
      </c>
      <c r="K872" s="337"/>
      <c r="L872" s="337"/>
      <c r="M872" s="337"/>
      <c r="N872" s="337"/>
      <c r="O872" s="337"/>
      <c r="P872" s="350" t="s">
        <v>574</v>
      </c>
      <c r="Q872" s="338"/>
      <c r="R872" s="338"/>
      <c r="S872" s="338"/>
      <c r="T872" s="338"/>
      <c r="U872" s="338"/>
      <c r="V872" s="338"/>
      <c r="W872" s="338"/>
      <c r="X872" s="338"/>
      <c r="Y872" s="339">
        <v>104</v>
      </c>
      <c r="Z872" s="340"/>
      <c r="AA872" s="340"/>
      <c r="AB872" s="341"/>
      <c r="AC872" s="351" t="s">
        <v>300</v>
      </c>
      <c r="AD872" s="351"/>
      <c r="AE872" s="351"/>
      <c r="AF872" s="351"/>
      <c r="AG872" s="351"/>
      <c r="AH872" s="345" t="s">
        <v>329</v>
      </c>
      <c r="AI872" s="346"/>
      <c r="AJ872" s="346"/>
      <c r="AK872" s="347"/>
      <c r="AL872" s="345" t="s">
        <v>645</v>
      </c>
      <c r="AM872" s="346"/>
      <c r="AN872" s="346"/>
      <c r="AO872" s="347"/>
      <c r="AP872" s="348"/>
      <c r="AQ872" s="348"/>
      <c r="AR872" s="348"/>
      <c r="AS872" s="348"/>
      <c r="AT872" s="348"/>
      <c r="AU872" s="348"/>
      <c r="AV872" s="348"/>
      <c r="AW872" s="348"/>
      <c r="AX872" s="348"/>
    </row>
    <row r="873" spans="1:50" ht="62.25" customHeight="1" x14ac:dyDescent="0.15">
      <c r="A873" s="380">
        <v>3</v>
      </c>
      <c r="B873" s="380">
        <v>1</v>
      </c>
      <c r="C873" s="349" t="s">
        <v>560</v>
      </c>
      <c r="D873" s="335"/>
      <c r="E873" s="335"/>
      <c r="F873" s="335"/>
      <c r="G873" s="335"/>
      <c r="H873" s="335"/>
      <c r="I873" s="335"/>
      <c r="J873" s="336">
        <v>2010001033475</v>
      </c>
      <c r="K873" s="337"/>
      <c r="L873" s="337"/>
      <c r="M873" s="337"/>
      <c r="N873" s="337"/>
      <c r="O873" s="337"/>
      <c r="P873" s="350" t="s">
        <v>575</v>
      </c>
      <c r="Q873" s="338"/>
      <c r="R873" s="338"/>
      <c r="S873" s="338"/>
      <c r="T873" s="338"/>
      <c r="U873" s="338"/>
      <c r="V873" s="338"/>
      <c r="W873" s="338"/>
      <c r="X873" s="338"/>
      <c r="Y873" s="339">
        <v>29</v>
      </c>
      <c r="Z873" s="340"/>
      <c r="AA873" s="340"/>
      <c r="AB873" s="341"/>
      <c r="AC873" s="351" t="s">
        <v>300</v>
      </c>
      <c r="AD873" s="351"/>
      <c r="AE873" s="351"/>
      <c r="AF873" s="351"/>
      <c r="AG873" s="351"/>
      <c r="AH873" s="345" t="s">
        <v>329</v>
      </c>
      <c r="AI873" s="346"/>
      <c r="AJ873" s="346"/>
      <c r="AK873" s="347"/>
      <c r="AL873" s="345" t="s">
        <v>329</v>
      </c>
      <c r="AM873" s="346"/>
      <c r="AN873" s="346"/>
      <c r="AO873" s="347"/>
      <c r="AP873" s="348"/>
      <c r="AQ873" s="348"/>
      <c r="AR873" s="348"/>
      <c r="AS873" s="348"/>
      <c r="AT873" s="348"/>
      <c r="AU873" s="348"/>
      <c r="AV873" s="348"/>
      <c r="AW873" s="348"/>
      <c r="AX873" s="348"/>
    </row>
    <row r="874" spans="1:50" ht="30" customHeight="1" x14ac:dyDescent="0.15">
      <c r="A874" s="380">
        <v>4</v>
      </c>
      <c r="B874" s="380">
        <v>1</v>
      </c>
      <c r="C874" s="349" t="s">
        <v>560</v>
      </c>
      <c r="D874" s="335"/>
      <c r="E874" s="335"/>
      <c r="F874" s="335"/>
      <c r="G874" s="335"/>
      <c r="H874" s="335"/>
      <c r="I874" s="335"/>
      <c r="J874" s="336">
        <v>2010001033475</v>
      </c>
      <c r="K874" s="337"/>
      <c r="L874" s="337"/>
      <c r="M874" s="337"/>
      <c r="N874" s="337"/>
      <c r="O874" s="337"/>
      <c r="P874" s="350" t="s">
        <v>576</v>
      </c>
      <c r="Q874" s="338"/>
      <c r="R874" s="338"/>
      <c r="S874" s="338"/>
      <c r="T874" s="338"/>
      <c r="U874" s="338"/>
      <c r="V874" s="338"/>
      <c r="W874" s="338"/>
      <c r="X874" s="338"/>
      <c r="Y874" s="339">
        <v>24</v>
      </c>
      <c r="Z874" s="340"/>
      <c r="AA874" s="340"/>
      <c r="AB874" s="341"/>
      <c r="AC874" s="351" t="s">
        <v>577</v>
      </c>
      <c r="AD874" s="351"/>
      <c r="AE874" s="351"/>
      <c r="AF874" s="351"/>
      <c r="AG874" s="351"/>
      <c r="AH874" s="345" t="s">
        <v>329</v>
      </c>
      <c r="AI874" s="346"/>
      <c r="AJ874" s="346"/>
      <c r="AK874" s="347"/>
      <c r="AL874" s="345" t="s">
        <v>329</v>
      </c>
      <c r="AM874" s="346"/>
      <c r="AN874" s="346"/>
      <c r="AO874" s="347"/>
      <c r="AP874" s="348"/>
      <c r="AQ874" s="348"/>
      <c r="AR874" s="348"/>
      <c r="AS874" s="348"/>
      <c r="AT874" s="348"/>
      <c r="AU874" s="348"/>
      <c r="AV874" s="348"/>
      <c r="AW874" s="348"/>
      <c r="AX874" s="348"/>
    </row>
    <row r="875" spans="1:50" ht="45.95" customHeight="1" x14ac:dyDescent="0.15">
      <c r="A875" s="380">
        <v>5</v>
      </c>
      <c r="B875" s="380">
        <v>1</v>
      </c>
      <c r="C875" s="349" t="s">
        <v>578</v>
      </c>
      <c r="D875" s="335"/>
      <c r="E875" s="335"/>
      <c r="F875" s="335"/>
      <c r="G875" s="335"/>
      <c r="H875" s="335"/>
      <c r="I875" s="335"/>
      <c r="J875" s="336">
        <v>9010401052465</v>
      </c>
      <c r="K875" s="337"/>
      <c r="L875" s="337"/>
      <c r="M875" s="337"/>
      <c r="N875" s="337"/>
      <c r="O875" s="337"/>
      <c r="P875" s="350" t="s">
        <v>579</v>
      </c>
      <c r="Q875" s="338"/>
      <c r="R875" s="338"/>
      <c r="S875" s="338"/>
      <c r="T875" s="338"/>
      <c r="U875" s="338"/>
      <c r="V875" s="338"/>
      <c r="W875" s="338"/>
      <c r="X875" s="338"/>
      <c r="Y875" s="339">
        <v>218</v>
      </c>
      <c r="Z875" s="340"/>
      <c r="AA875" s="340"/>
      <c r="AB875" s="341"/>
      <c r="AC875" s="342" t="s">
        <v>300</v>
      </c>
      <c r="AD875" s="342"/>
      <c r="AE875" s="342"/>
      <c r="AF875" s="342"/>
      <c r="AG875" s="342"/>
      <c r="AH875" s="345" t="s">
        <v>329</v>
      </c>
      <c r="AI875" s="346"/>
      <c r="AJ875" s="346"/>
      <c r="AK875" s="347"/>
      <c r="AL875" s="345" t="s">
        <v>329</v>
      </c>
      <c r="AM875" s="346"/>
      <c r="AN875" s="346"/>
      <c r="AO875" s="347"/>
      <c r="AP875" s="348"/>
      <c r="AQ875" s="348"/>
      <c r="AR875" s="348"/>
      <c r="AS875" s="348"/>
      <c r="AT875" s="348"/>
      <c r="AU875" s="348"/>
      <c r="AV875" s="348"/>
      <c r="AW875" s="348"/>
      <c r="AX875" s="348"/>
    </row>
    <row r="876" spans="1:50" ht="30" customHeight="1" x14ac:dyDescent="0.15">
      <c r="A876" s="380">
        <v>6</v>
      </c>
      <c r="B876" s="380">
        <v>1</v>
      </c>
      <c r="C876" s="349" t="s">
        <v>578</v>
      </c>
      <c r="D876" s="335"/>
      <c r="E876" s="335"/>
      <c r="F876" s="335"/>
      <c r="G876" s="335"/>
      <c r="H876" s="335"/>
      <c r="I876" s="335"/>
      <c r="J876" s="336">
        <v>9010401052465</v>
      </c>
      <c r="K876" s="337"/>
      <c r="L876" s="337"/>
      <c r="M876" s="337"/>
      <c r="N876" s="337"/>
      <c r="O876" s="337"/>
      <c r="P876" s="350" t="s">
        <v>580</v>
      </c>
      <c r="Q876" s="338"/>
      <c r="R876" s="338"/>
      <c r="S876" s="338"/>
      <c r="T876" s="338"/>
      <c r="U876" s="338"/>
      <c r="V876" s="338"/>
      <c r="W876" s="338"/>
      <c r="X876" s="338"/>
      <c r="Y876" s="339">
        <v>43</v>
      </c>
      <c r="Z876" s="340"/>
      <c r="AA876" s="340"/>
      <c r="AB876" s="341"/>
      <c r="AC876" s="342" t="s">
        <v>300</v>
      </c>
      <c r="AD876" s="342"/>
      <c r="AE876" s="342"/>
      <c r="AF876" s="342"/>
      <c r="AG876" s="342"/>
      <c r="AH876" s="345" t="s">
        <v>329</v>
      </c>
      <c r="AI876" s="346"/>
      <c r="AJ876" s="346"/>
      <c r="AK876" s="347"/>
      <c r="AL876" s="345" t="s">
        <v>329</v>
      </c>
      <c r="AM876" s="346"/>
      <c r="AN876" s="346"/>
      <c r="AO876" s="347"/>
      <c r="AP876" s="348"/>
      <c r="AQ876" s="348"/>
      <c r="AR876" s="348"/>
      <c r="AS876" s="348"/>
      <c r="AT876" s="348"/>
      <c r="AU876" s="348"/>
      <c r="AV876" s="348"/>
      <c r="AW876" s="348"/>
      <c r="AX876" s="348"/>
    </row>
    <row r="877" spans="1:50" ht="24.75" customHeight="1" x14ac:dyDescent="0.15">
      <c r="A877" s="380">
        <v>7</v>
      </c>
      <c r="B877" s="380">
        <v>1</v>
      </c>
      <c r="C877" s="349" t="s">
        <v>578</v>
      </c>
      <c r="D877" s="335"/>
      <c r="E877" s="335"/>
      <c r="F877" s="335"/>
      <c r="G877" s="335"/>
      <c r="H877" s="335"/>
      <c r="I877" s="335"/>
      <c r="J877" s="336">
        <v>9010401052465</v>
      </c>
      <c r="K877" s="337"/>
      <c r="L877" s="337"/>
      <c r="M877" s="337"/>
      <c r="N877" s="337"/>
      <c r="O877" s="337"/>
      <c r="P877" s="350" t="s">
        <v>581</v>
      </c>
      <c r="Q877" s="338"/>
      <c r="R877" s="338"/>
      <c r="S877" s="338"/>
      <c r="T877" s="338"/>
      <c r="U877" s="338"/>
      <c r="V877" s="338"/>
      <c r="W877" s="338"/>
      <c r="X877" s="338"/>
      <c r="Y877" s="339">
        <v>3</v>
      </c>
      <c r="Z877" s="340"/>
      <c r="AA877" s="340"/>
      <c r="AB877" s="341"/>
      <c r="AC877" s="342" t="s">
        <v>300</v>
      </c>
      <c r="AD877" s="342"/>
      <c r="AE877" s="342"/>
      <c r="AF877" s="342"/>
      <c r="AG877" s="342"/>
      <c r="AH877" s="345" t="s">
        <v>329</v>
      </c>
      <c r="AI877" s="346"/>
      <c r="AJ877" s="346"/>
      <c r="AK877" s="347"/>
      <c r="AL877" s="345" t="s">
        <v>329</v>
      </c>
      <c r="AM877" s="346"/>
      <c r="AN877" s="346"/>
      <c r="AO877" s="347"/>
      <c r="AP877" s="348"/>
      <c r="AQ877" s="348"/>
      <c r="AR877" s="348"/>
      <c r="AS877" s="348"/>
      <c r="AT877" s="348"/>
      <c r="AU877" s="348"/>
      <c r="AV877" s="348"/>
      <c r="AW877" s="348"/>
      <c r="AX877" s="348"/>
    </row>
    <row r="878" spans="1:50" ht="30" customHeight="1" x14ac:dyDescent="0.15">
      <c r="A878" s="380">
        <v>8</v>
      </c>
      <c r="B878" s="380">
        <v>1</v>
      </c>
      <c r="C878" s="349" t="s">
        <v>578</v>
      </c>
      <c r="D878" s="335"/>
      <c r="E878" s="335"/>
      <c r="F878" s="335"/>
      <c r="G878" s="335"/>
      <c r="H878" s="335"/>
      <c r="I878" s="335"/>
      <c r="J878" s="336">
        <v>9010401052465</v>
      </c>
      <c r="K878" s="337"/>
      <c r="L878" s="337"/>
      <c r="M878" s="337"/>
      <c r="N878" s="337"/>
      <c r="O878" s="337"/>
      <c r="P878" s="350" t="s">
        <v>582</v>
      </c>
      <c r="Q878" s="338"/>
      <c r="R878" s="338"/>
      <c r="S878" s="338"/>
      <c r="T878" s="338"/>
      <c r="U878" s="338"/>
      <c r="V878" s="338"/>
      <c r="W878" s="338"/>
      <c r="X878" s="338"/>
      <c r="Y878" s="339">
        <v>2</v>
      </c>
      <c r="Z878" s="340"/>
      <c r="AA878" s="340"/>
      <c r="AB878" s="341"/>
      <c r="AC878" s="342" t="s">
        <v>300</v>
      </c>
      <c r="AD878" s="342"/>
      <c r="AE878" s="342"/>
      <c r="AF878" s="342"/>
      <c r="AG878" s="342"/>
      <c r="AH878" s="345" t="s">
        <v>329</v>
      </c>
      <c r="AI878" s="346"/>
      <c r="AJ878" s="346"/>
      <c r="AK878" s="347"/>
      <c r="AL878" s="345" t="s">
        <v>329</v>
      </c>
      <c r="AM878" s="346"/>
      <c r="AN878" s="346"/>
      <c r="AO878" s="347"/>
      <c r="AP878" s="348"/>
      <c r="AQ878" s="348"/>
      <c r="AR878" s="348"/>
      <c r="AS878" s="348"/>
      <c r="AT878" s="348"/>
      <c r="AU878" s="348"/>
      <c r="AV878" s="348"/>
      <c r="AW878" s="348"/>
      <c r="AX878" s="348"/>
    </row>
    <row r="879" spans="1:50" ht="30" customHeight="1" x14ac:dyDescent="0.15">
      <c r="A879" s="380">
        <v>9</v>
      </c>
      <c r="B879" s="380">
        <v>1</v>
      </c>
      <c r="C879" s="349" t="s">
        <v>578</v>
      </c>
      <c r="D879" s="335"/>
      <c r="E879" s="335"/>
      <c r="F879" s="335"/>
      <c r="G879" s="335"/>
      <c r="H879" s="335"/>
      <c r="I879" s="335"/>
      <c r="J879" s="336">
        <v>9010401052465</v>
      </c>
      <c r="K879" s="337"/>
      <c r="L879" s="337"/>
      <c r="M879" s="337"/>
      <c r="N879" s="337"/>
      <c r="O879" s="337"/>
      <c r="P879" s="350" t="s">
        <v>583</v>
      </c>
      <c r="Q879" s="338"/>
      <c r="R879" s="338"/>
      <c r="S879" s="338"/>
      <c r="T879" s="338"/>
      <c r="U879" s="338"/>
      <c r="V879" s="338"/>
      <c r="W879" s="338"/>
      <c r="X879" s="338"/>
      <c r="Y879" s="339">
        <v>0.5</v>
      </c>
      <c r="Z879" s="340"/>
      <c r="AA879" s="340"/>
      <c r="AB879" s="341"/>
      <c r="AC879" s="342" t="s">
        <v>300</v>
      </c>
      <c r="AD879" s="342"/>
      <c r="AE879" s="342"/>
      <c r="AF879" s="342"/>
      <c r="AG879" s="342"/>
      <c r="AH879" s="345" t="s">
        <v>329</v>
      </c>
      <c r="AI879" s="346"/>
      <c r="AJ879" s="346"/>
      <c r="AK879" s="347"/>
      <c r="AL879" s="345" t="s">
        <v>329</v>
      </c>
      <c r="AM879" s="346"/>
      <c r="AN879" s="346"/>
      <c r="AO879" s="347"/>
      <c r="AP879" s="348"/>
      <c r="AQ879" s="348"/>
      <c r="AR879" s="348"/>
      <c r="AS879" s="348"/>
      <c r="AT879" s="348"/>
      <c r="AU879" s="348"/>
      <c r="AV879" s="348"/>
      <c r="AW879" s="348"/>
      <c r="AX879" s="348"/>
    </row>
    <row r="880" spans="1:50" ht="45.95" customHeight="1" x14ac:dyDescent="0.15">
      <c r="A880" s="380">
        <v>10</v>
      </c>
      <c r="B880" s="380">
        <v>1</v>
      </c>
      <c r="C880" s="349" t="s">
        <v>584</v>
      </c>
      <c r="D880" s="335"/>
      <c r="E880" s="335"/>
      <c r="F880" s="335"/>
      <c r="G880" s="335"/>
      <c r="H880" s="335"/>
      <c r="I880" s="335"/>
      <c r="J880" s="336">
        <v>7010001064648</v>
      </c>
      <c r="K880" s="337"/>
      <c r="L880" s="337"/>
      <c r="M880" s="337"/>
      <c r="N880" s="337"/>
      <c r="O880" s="337"/>
      <c r="P880" s="350" t="s">
        <v>585</v>
      </c>
      <c r="Q880" s="338"/>
      <c r="R880" s="338"/>
      <c r="S880" s="338"/>
      <c r="T880" s="338"/>
      <c r="U880" s="338"/>
      <c r="V880" s="338"/>
      <c r="W880" s="338"/>
      <c r="X880" s="338"/>
      <c r="Y880" s="339">
        <v>185</v>
      </c>
      <c r="Z880" s="340"/>
      <c r="AA880" s="340"/>
      <c r="AB880" s="341"/>
      <c r="AC880" s="342" t="s">
        <v>300</v>
      </c>
      <c r="AD880" s="342"/>
      <c r="AE880" s="342"/>
      <c r="AF880" s="342"/>
      <c r="AG880" s="342"/>
      <c r="AH880" s="345" t="s">
        <v>329</v>
      </c>
      <c r="AI880" s="346"/>
      <c r="AJ880" s="346"/>
      <c r="AK880" s="347"/>
      <c r="AL880" s="345" t="s">
        <v>329</v>
      </c>
      <c r="AM880" s="346"/>
      <c r="AN880" s="346"/>
      <c r="AO880" s="347"/>
      <c r="AP880" s="348"/>
      <c r="AQ880" s="348"/>
      <c r="AR880" s="348"/>
      <c r="AS880" s="348"/>
      <c r="AT880" s="348"/>
      <c r="AU880" s="348"/>
      <c r="AV880" s="348"/>
      <c r="AW880" s="348"/>
      <c r="AX880" s="348"/>
    </row>
    <row r="881" spans="1:50" ht="33.75" customHeight="1" x14ac:dyDescent="0.15">
      <c r="A881" s="380">
        <v>11</v>
      </c>
      <c r="B881" s="380">
        <v>1</v>
      </c>
      <c r="C881" s="349" t="s">
        <v>584</v>
      </c>
      <c r="D881" s="335"/>
      <c r="E881" s="335"/>
      <c r="F881" s="335"/>
      <c r="G881" s="335"/>
      <c r="H881" s="335"/>
      <c r="I881" s="335"/>
      <c r="J881" s="336">
        <v>7010001064648</v>
      </c>
      <c r="K881" s="337"/>
      <c r="L881" s="337"/>
      <c r="M881" s="337"/>
      <c r="N881" s="337"/>
      <c r="O881" s="337"/>
      <c r="P881" s="350" t="s">
        <v>586</v>
      </c>
      <c r="Q881" s="338"/>
      <c r="R881" s="338"/>
      <c r="S881" s="338"/>
      <c r="T881" s="338"/>
      <c r="U881" s="338"/>
      <c r="V881" s="338"/>
      <c r="W881" s="338"/>
      <c r="X881" s="338"/>
      <c r="Y881" s="339">
        <v>12</v>
      </c>
      <c r="Z881" s="340"/>
      <c r="AA881" s="340"/>
      <c r="AB881" s="341"/>
      <c r="AC881" s="342" t="s">
        <v>300</v>
      </c>
      <c r="AD881" s="342"/>
      <c r="AE881" s="342"/>
      <c r="AF881" s="342"/>
      <c r="AG881" s="342"/>
      <c r="AH881" s="345" t="s">
        <v>329</v>
      </c>
      <c r="AI881" s="346"/>
      <c r="AJ881" s="346"/>
      <c r="AK881" s="347"/>
      <c r="AL881" s="345" t="s">
        <v>329</v>
      </c>
      <c r="AM881" s="346"/>
      <c r="AN881" s="346"/>
      <c r="AO881" s="347"/>
      <c r="AP881" s="348"/>
      <c r="AQ881" s="348"/>
      <c r="AR881" s="348"/>
      <c r="AS881" s="348"/>
      <c r="AT881" s="348"/>
      <c r="AU881" s="348"/>
      <c r="AV881" s="348"/>
      <c r="AW881" s="348"/>
      <c r="AX881" s="348"/>
    </row>
    <row r="882" spans="1:50" ht="30" customHeight="1" x14ac:dyDescent="0.15">
      <c r="A882" s="380">
        <v>12</v>
      </c>
      <c r="B882" s="380">
        <v>1</v>
      </c>
      <c r="C882" s="349" t="s">
        <v>584</v>
      </c>
      <c r="D882" s="335"/>
      <c r="E882" s="335"/>
      <c r="F882" s="335"/>
      <c r="G882" s="335"/>
      <c r="H882" s="335"/>
      <c r="I882" s="335"/>
      <c r="J882" s="336">
        <v>7010001064648</v>
      </c>
      <c r="K882" s="337"/>
      <c r="L882" s="337"/>
      <c r="M882" s="337"/>
      <c r="N882" s="337"/>
      <c r="O882" s="337"/>
      <c r="P882" s="350" t="s">
        <v>587</v>
      </c>
      <c r="Q882" s="338"/>
      <c r="R882" s="338"/>
      <c r="S882" s="338"/>
      <c r="T882" s="338"/>
      <c r="U882" s="338"/>
      <c r="V882" s="338"/>
      <c r="W882" s="338"/>
      <c r="X882" s="338"/>
      <c r="Y882" s="339">
        <v>1</v>
      </c>
      <c r="Z882" s="340"/>
      <c r="AA882" s="340"/>
      <c r="AB882" s="341"/>
      <c r="AC882" s="342" t="s">
        <v>300</v>
      </c>
      <c r="AD882" s="342"/>
      <c r="AE882" s="342"/>
      <c r="AF882" s="342"/>
      <c r="AG882" s="342"/>
      <c r="AH882" s="345" t="s">
        <v>329</v>
      </c>
      <c r="AI882" s="346"/>
      <c r="AJ882" s="346"/>
      <c r="AK882" s="347"/>
      <c r="AL882" s="345" t="s">
        <v>329</v>
      </c>
      <c r="AM882" s="346"/>
      <c r="AN882" s="346"/>
      <c r="AO882" s="347"/>
      <c r="AP882" s="348"/>
      <c r="AQ882" s="348"/>
      <c r="AR882" s="348"/>
      <c r="AS882" s="348"/>
      <c r="AT882" s="348"/>
      <c r="AU882" s="348"/>
      <c r="AV882" s="348"/>
      <c r="AW882" s="348"/>
      <c r="AX882" s="348"/>
    </row>
    <row r="883" spans="1:50" ht="45.95" customHeight="1" x14ac:dyDescent="0.15">
      <c r="A883" s="380">
        <v>13</v>
      </c>
      <c r="B883" s="380">
        <v>1</v>
      </c>
      <c r="C883" s="349" t="s">
        <v>665</v>
      </c>
      <c r="D883" s="335"/>
      <c r="E883" s="335"/>
      <c r="F883" s="335"/>
      <c r="G883" s="335"/>
      <c r="H883" s="335"/>
      <c r="I883" s="335"/>
      <c r="J883" s="336">
        <v>6010401015821</v>
      </c>
      <c r="K883" s="337"/>
      <c r="L883" s="337"/>
      <c r="M883" s="337"/>
      <c r="N883" s="337"/>
      <c r="O883" s="337"/>
      <c r="P883" s="350" t="s">
        <v>589</v>
      </c>
      <c r="Q883" s="338"/>
      <c r="R883" s="338"/>
      <c r="S883" s="338"/>
      <c r="T883" s="338"/>
      <c r="U883" s="338"/>
      <c r="V883" s="338"/>
      <c r="W883" s="338"/>
      <c r="X883" s="338"/>
      <c r="Y883" s="339">
        <v>86</v>
      </c>
      <c r="Z883" s="340"/>
      <c r="AA883" s="340"/>
      <c r="AB883" s="341"/>
      <c r="AC883" s="342" t="s">
        <v>300</v>
      </c>
      <c r="AD883" s="342"/>
      <c r="AE883" s="342"/>
      <c r="AF883" s="342"/>
      <c r="AG883" s="342"/>
      <c r="AH883" s="345" t="s">
        <v>329</v>
      </c>
      <c r="AI883" s="346"/>
      <c r="AJ883" s="346"/>
      <c r="AK883" s="347"/>
      <c r="AL883" s="345" t="s">
        <v>329</v>
      </c>
      <c r="AM883" s="346"/>
      <c r="AN883" s="346"/>
      <c r="AO883" s="347"/>
      <c r="AP883" s="348"/>
      <c r="AQ883" s="348"/>
      <c r="AR883" s="348"/>
      <c r="AS883" s="348"/>
      <c r="AT883" s="348"/>
      <c r="AU883" s="348"/>
      <c r="AV883" s="348"/>
      <c r="AW883" s="348"/>
      <c r="AX883" s="348"/>
    </row>
    <row r="884" spans="1:50" ht="45.95" customHeight="1" x14ac:dyDescent="0.15">
      <c r="A884" s="380">
        <v>14</v>
      </c>
      <c r="B884" s="380">
        <v>1</v>
      </c>
      <c r="C884" s="349" t="s">
        <v>588</v>
      </c>
      <c r="D884" s="335"/>
      <c r="E884" s="335"/>
      <c r="F884" s="335"/>
      <c r="G884" s="335"/>
      <c r="H884" s="335"/>
      <c r="I884" s="335"/>
      <c r="J884" s="336">
        <v>6010401015821</v>
      </c>
      <c r="K884" s="337"/>
      <c r="L884" s="337"/>
      <c r="M884" s="337"/>
      <c r="N884" s="337"/>
      <c r="O884" s="337"/>
      <c r="P884" s="350" t="s">
        <v>590</v>
      </c>
      <c r="Q884" s="338"/>
      <c r="R884" s="338"/>
      <c r="S884" s="338"/>
      <c r="T884" s="338"/>
      <c r="U884" s="338"/>
      <c r="V884" s="338"/>
      <c r="W884" s="338"/>
      <c r="X884" s="338"/>
      <c r="Y884" s="339">
        <v>74</v>
      </c>
      <c r="Z884" s="340"/>
      <c r="AA884" s="340"/>
      <c r="AB884" s="341"/>
      <c r="AC884" s="342" t="s">
        <v>577</v>
      </c>
      <c r="AD884" s="342"/>
      <c r="AE884" s="342"/>
      <c r="AF884" s="342"/>
      <c r="AG884" s="342"/>
      <c r="AH884" s="345" t="s">
        <v>329</v>
      </c>
      <c r="AI884" s="346"/>
      <c r="AJ884" s="346"/>
      <c r="AK884" s="347"/>
      <c r="AL884" s="345" t="s">
        <v>329</v>
      </c>
      <c r="AM884" s="346"/>
      <c r="AN884" s="346"/>
      <c r="AO884" s="347"/>
      <c r="AP884" s="348"/>
      <c r="AQ884" s="348"/>
      <c r="AR884" s="348"/>
      <c r="AS884" s="348"/>
      <c r="AT884" s="348"/>
      <c r="AU884" s="348"/>
      <c r="AV884" s="348"/>
      <c r="AW884" s="348"/>
      <c r="AX884" s="348"/>
    </row>
    <row r="885" spans="1:50" ht="30" customHeight="1" x14ac:dyDescent="0.15">
      <c r="A885" s="380">
        <v>15</v>
      </c>
      <c r="B885" s="380">
        <v>1</v>
      </c>
      <c r="C885" s="349" t="s">
        <v>568</v>
      </c>
      <c r="D885" s="335"/>
      <c r="E885" s="335"/>
      <c r="F885" s="335"/>
      <c r="G885" s="335"/>
      <c r="H885" s="335"/>
      <c r="I885" s="335"/>
      <c r="J885" s="336">
        <v>7010001008844</v>
      </c>
      <c r="K885" s="337"/>
      <c r="L885" s="337"/>
      <c r="M885" s="337"/>
      <c r="N885" s="337"/>
      <c r="O885" s="337"/>
      <c r="P885" s="350" t="s">
        <v>591</v>
      </c>
      <c r="Q885" s="338"/>
      <c r="R885" s="338"/>
      <c r="S885" s="338"/>
      <c r="T885" s="338"/>
      <c r="U885" s="338"/>
      <c r="V885" s="338"/>
      <c r="W885" s="338"/>
      <c r="X885" s="338"/>
      <c r="Y885" s="339">
        <v>124</v>
      </c>
      <c r="Z885" s="340"/>
      <c r="AA885" s="340"/>
      <c r="AB885" s="341"/>
      <c r="AC885" s="342" t="s">
        <v>577</v>
      </c>
      <c r="AD885" s="342"/>
      <c r="AE885" s="342"/>
      <c r="AF885" s="342"/>
      <c r="AG885" s="342"/>
      <c r="AH885" s="345" t="s">
        <v>329</v>
      </c>
      <c r="AI885" s="346"/>
      <c r="AJ885" s="346"/>
      <c r="AK885" s="347"/>
      <c r="AL885" s="345" t="s">
        <v>329</v>
      </c>
      <c r="AM885" s="346"/>
      <c r="AN885" s="346"/>
      <c r="AO885" s="347"/>
      <c r="AP885" s="348"/>
      <c r="AQ885" s="348"/>
      <c r="AR885" s="348"/>
      <c r="AS885" s="348"/>
      <c r="AT885" s="348"/>
      <c r="AU885" s="348"/>
      <c r="AV885" s="348"/>
      <c r="AW885" s="348"/>
      <c r="AX885" s="348"/>
    </row>
    <row r="886" spans="1:50" ht="45.95" customHeight="1" x14ac:dyDescent="0.15">
      <c r="A886" s="380">
        <v>16</v>
      </c>
      <c r="B886" s="380">
        <v>1</v>
      </c>
      <c r="C886" s="349" t="s">
        <v>666</v>
      </c>
      <c r="D886" s="335"/>
      <c r="E886" s="335"/>
      <c r="F886" s="335"/>
      <c r="G886" s="335"/>
      <c r="H886" s="335"/>
      <c r="I886" s="335"/>
      <c r="J886" s="336">
        <v>9340005000671</v>
      </c>
      <c r="K886" s="337"/>
      <c r="L886" s="337"/>
      <c r="M886" s="337"/>
      <c r="N886" s="337"/>
      <c r="O886" s="337"/>
      <c r="P886" s="350" t="s">
        <v>592</v>
      </c>
      <c r="Q886" s="338"/>
      <c r="R886" s="338"/>
      <c r="S886" s="338"/>
      <c r="T886" s="338"/>
      <c r="U886" s="338"/>
      <c r="V886" s="338"/>
      <c r="W886" s="338"/>
      <c r="X886" s="338"/>
      <c r="Y886" s="339">
        <v>84</v>
      </c>
      <c r="Z886" s="340"/>
      <c r="AA886" s="340"/>
      <c r="AB886" s="341"/>
      <c r="AC886" s="342" t="s">
        <v>300</v>
      </c>
      <c r="AD886" s="342"/>
      <c r="AE886" s="342"/>
      <c r="AF886" s="342"/>
      <c r="AG886" s="342"/>
      <c r="AH886" s="345" t="s">
        <v>329</v>
      </c>
      <c r="AI886" s="346"/>
      <c r="AJ886" s="346"/>
      <c r="AK886" s="347"/>
      <c r="AL886" s="345" t="s">
        <v>329</v>
      </c>
      <c r="AM886" s="346"/>
      <c r="AN886" s="346"/>
      <c r="AO886" s="347"/>
      <c r="AP886" s="348"/>
      <c r="AQ886" s="348"/>
      <c r="AR886" s="348"/>
      <c r="AS886" s="348"/>
      <c r="AT886" s="348"/>
      <c r="AU886" s="348"/>
      <c r="AV886" s="348"/>
      <c r="AW886" s="348"/>
      <c r="AX886" s="348"/>
    </row>
    <row r="887" spans="1:50" s="16" customFormat="1" ht="45.95" customHeight="1" x14ac:dyDescent="0.15">
      <c r="A887" s="380">
        <v>17</v>
      </c>
      <c r="B887" s="380">
        <v>1</v>
      </c>
      <c r="C887" s="349" t="s">
        <v>547</v>
      </c>
      <c r="D887" s="335"/>
      <c r="E887" s="335"/>
      <c r="F887" s="335"/>
      <c r="G887" s="335"/>
      <c r="H887" s="335"/>
      <c r="I887" s="335"/>
      <c r="J887" s="336">
        <v>1020001071491</v>
      </c>
      <c r="K887" s="337"/>
      <c r="L887" s="337"/>
      <c r="M887" s="337"/>
      <c r="N887" s="337"/>
      <c r="O887" s="337"/>
      <c r="P887" s="350" t="s">
        <v>593</v>
      </c>
      <c r="Q887" s="338"/>
      <c r="R887" s="338"/>
      <c r="S887" s="338"/>
      <c r="T887" s="338"/>
      <c r="U887" s="338"/>
      <c r="V887" s="338"/>
      <c r="W887" s="338"/>
      <c r="X887" s="338"/>
      <c r="Y887" s="339">
        <v>27</v>
      </c>
      <c r="Z887" s="340"/>
      <c r="AA887" s="340"/>
      <c r="AB887" s="341"/>
      <c r="AC887" s="342" t="s">
        <v>300</v>
      </c>
      <c r="AD887" s="342"/>
      <c r="AE887" s="342"/>
      <c r="AF887" s="342"/>
      <c r="AG887" s="342"/>
      <c r="AH887" s="345" t="s">
        <v>329</v>
      </c>
      <c r="AI887" s="346"/>
      <c r="AJ887" s="346"/>
      <c r="AK887" s="347"/>
      <c r="AL887" s="345" t="s">
        <v>329</v>
      </c>
      <c r="AM887" s="346"/>
      <c r="AN887" s="346"/>
      <c r="AO887" s="347"/>
      <c r="AP887" s="348"/>
      <c r="AQ887" s="348"/>
      <c r="AR887" s="348"/>
      <c r="AS887" s="348"/>
      <c r="AT887" s="348"/>
      <c r="AU887" s="348"/>
      <c r="AV887" s="348"/>
      <c r="AW887" s="348"/>
      <c r="AX887" s="348"/>
    </row>
    <row r="888" spans="1:50" ht="45.95" customHeight="1" x14ac:dyDescent="0.15">
      <c r="A888" s="380">
        <v>18</v>
      </c>
      <c r="B888" s="380">
        <v>1</v>
      </c>
      <c r="C888" s="349" t="s">
        <v>547</v>
      </c>
      <c r="D888" s="335"/>
      <c r="E888" s="335"/>
      <c r="F888" s="335"/>
      <c r="G888" s="335"/>
      <c r="H888" s="335"/>
      <c r="I888" s="335"/>
      <c r="J888" s="336">
        <v>1020001071491</v>
      </c>
      <c r="K888" s="337"/>
      <c r="L888" s="337"/>
      <c r="M888" s="337"/>
      <c r="N888" s="337"/>
      <c r="O888" s="337"/>
      <c r="P888" s="350" t="s">
        <v>594</v>
      </c>
      <c r="Q888" s="338"/>
      <c r="R888" s="338"/>
      <c r="S888" s="338"/>
      <c r="T888" s="338"/>
      <c r="U888" s="338"/>
      <c r="V888" s="338"/>
      <c r="W888" s="338"/>
      <c r="X888" s="338"/>
      <c r="Y888" s="339">
        <v>12</v>
      </c>
      <c r="Z888" s="340"/>
      <c r="AA888" s="340"/>
      <c r="AB888" s="341"/>
      <c r="AC888" s="342" t="s">
        <v>298</v>
      </c>
      <c r="AD888" s="342"/>
      <c r="AE888" s="342"/>
      <c r="AF888" s="342"/>
      <c r="AG888" s="342"/>
      <c r="AH888" s="345" t="s">
        <v>329</v>
      </c>
      <c r="AI888" s="346"/>
      <c r="AJ888" s="346"/>
      <c r="AK888" s="347"/>
      <c r="AL888" s="345" t="s">
        <v>329</v>
      </c>
      <c r="AM888" s="346"/>
      <c r="AN888" s="346"/>
      <c r="AO888" s="347"/>
      <c r="AP888" s="348"/>
      <c r="AQ888" s="348"/>
      <c r="AR888" s="348"/>
      <c r="AS888" s="348"/>
      <c r="AT888" s="348"/>
      <c r="AU888" s="348"/>
      <c r="AV888" s="348"/>
      <c r="AW888" s="348"/>
      <c r="AX888" s="348"/>
    </row>
    <row r="889" spans="1:50" ht="45.95" customHeight="1" x14ac:dyDescent="0.15">
      <c r="A889" s="380">
        <v>19</v>
      </c>
      <c r="B889" s="380">
        <v>1</v>
      </c>
      <c r="C889" s="349" t="s">
        <v>547</v>
      </c>
      <c r="D889" s="335"/>
      <c r="E889" s="335"/>
      <c r="F889" s="335"/>
      <c r="G889" s="335"/>
      <c r="H889" s="335"/>
      <c r="I889" s="335"/>
      <c r="J889" s="336">
        <v>1020001071491</v>
      </c>
      <c r="K889" s="337"/>
      <c r="L889" s="337"/>
      <c r="M889" s="337"/>
      <c r="N889" s="337"/>
      <c r="O889" s="337"/>
      <c r="P889" s="350" t="s">
        <v>595</v>
      </c>
      <c r="Q889" s="338"/>
      <c r="R889" s="338"/>
      <c r="S889" s="338"/>
      <c r="T889" s="338"/>
      <c r="U889" s="338"/>
      <c r="V889" s="338"/>
      <c r="W889" s="338"/>
      <c r="X889" s="338"/>
      <c r="Y889" s="339">
        <v>8</v>
      </c>
      <c r="Z889" s="340"/>
      <c r="AA889" s="340"/>
      <c r="AB889" s="341"/>
      <c r="AC889" s="342" t="s">
        <v>300</v>
      </c>
      <c r="AD889" s="342"/>
      <c r="AE889" s="342"/>
      <c r="AF889" s="342"/>
      <c r="AG889" s="342"/>
      <c r="AH889" s="345" t="s">
        <v>329</v>
      </c>
      <c r="AI889" s="346"/>
      <c r="AJ889" s="346"/>
      <c r="AK889" s="347"/>
      <c r="AL889" s="345" t="s">
        <v>329</v>
      </c>
      <c r="AM889" s="346"/>
      <c r="AN889" s="346"/>
      <c r="AO889" s="347"/>
      <c r="AP889" s="348"/>
      <c r="AQ889" s="348"/>
      <c r="AR889" s="348"/>
      <c r="AS889" s="348"/>
      <c r="AT889" s="348"/>
      <c r="AU889" s="348"/>
      <c r="AV889" s="348"/>
      <c r="AW889" s="348"/>
      <c r="AX889" s="348"/>
    </row>
    <row r="890" spans="1:50" ht="45.95" customHeight="1" x14ac:dyDescent="0.15">
      <c r="A890" s="380">
        <v>20</v>
      </c>
      <c r="B890" s="380">
        <v>1</v>
      </c>
      <c r="C890" s="349" t="s">
        <v>547</v>
      </c>
      <c r="D890" s="335"/>
      <c r="E890" s="335"/>
      <c r="F890" s="335"/>
      <c r="G890" s="335"/>
      <c r="H890" s="335"/>
      <c r="I890" s="335"/>
      <c r="J890" s="336">
        <v>1020001071491</v>
      </c>
      <c r="K890" s="337"/>
      <c r="L890" s="337"/>
      <c r="M890" s="337"/>
      <c r="N890" s="337"/>
      <c r="O890" s="337"/>
      <c r="P890" s="350" t="s">
        <v>596</v>
      </c>
      <c r="Q890" s="338"/>
      <c r="R890" s="338"/>
      <c r="S890" s="338"/>
      <c r="T890" s="338"/>
      <c r="U890" s="338"/>
      <c r="V890" s="338"/>
      <c r="W890" s="338"/>
      <c r="X890" s="338"/>
      <c r="Y890" s="339">
        <v>3</v>
      </c>
      <c r="Z890" s="340"/>
      <c r="AA890" s="340"/>
      <c r="AB890" s="341"/>
      <c r="AC890" s="342" t="s">
        <v>298</v>
      </c>
      <c r="AD890" s="342"/>
      <c r="AE890" s="342"/>
      <c r="AF890" s="342"/>
      <c r="AG890" s="342"/>
      <c r="AH890" s="345" t="s">
        <v>329</v>
      </c>
      <c r="AI890" s="346"/>
      <c r="AJ890" s="346"/>
      <c r="AK890" s="347"/>
      <c r="AL890" s="345" t="s">
        <v>329</v>
      </c>
      <c r="AM890" s="346"/>
      <c r="AN890" s="346"/>
      <c r="AO890" s="347"/>
      <c r="AP890" s="348"/>
      <c r="AQ890" s="348"/>
      <c r="AR890" s="348"/>
      <c r="AS890" s="348"/>
      <c r="AT890" s="348"/>
      <c r="AU890" s="348"/>
      <c r="AV890" s="348"/>
      <c r="AW890" s="348"/>
      <c r="AX890" s="348"/>
    </row>
    <row r="891" spans="1:50" ht="30" customHeight="1" x14ac:dyDescent="0.15">
      <c r="A891" s="380">
        <v>21</v>
      </c>
      <c r="B891" s="380">
        <v>1</v>
      </c>
      <c r="C891" s="349" t="s">
        <v>547</v>
      </c>
      <c r="D891" s="335"/>
      <c r="E891" s="335"/>
      <c r="F891" s="335"/>
      <c r="G891" s="335"/>
      <c r="H891" s="335"/>
      <c r="I891" s="335"/>
      <c r="J891" s="336">
        <v>1020001071491</v>
      </c>
      <c r="K891" s="337"/>
      <c r="L891" s="337"/>
      <c r="M891" s="337"/>
      <c r="N891" s="337"/>
      <c r="O891" s="337"/>
      <c r="P891" s="350" t="s">
        <v>597</v>
      </c>
      <c r="Q891" s="338"/>
      <c r="R891" s="338"/>
      <c r="S891" s="338"/>
      <c r="T891" s="338"/>
      <c r="U891" s="338"/>
      <c r="V891" s="338"/>
      <c r="W891" s="338"/>
      <c r="X891" s="338"/>
      <c r="Y891" s="339">
        <v>1</v>
      </c>
      <c r="Z891" s="340"/>
      <c r="AA891" s="340"/>
      <c r="AB891" s="341"/>
      <c r="AC891" s="342" t="s">
        <v>298</v>
      </c>
      <c r="AD891" s="342"/>
      <c r="AE891" s="342"/>
      <c r="AF891" s="342"/>
      <c r="AG891" s="342"/>
      <c r="AH891" s="345" t="s">
        <v>329</v>
      </c>
      <c r="AI891" s="346"/>
      <c r="AJ891" s="346"/>
      <c r="AK891" s="347"/>
      <c r="AL891" s="345" t="s">
        <v>329</v>
      </c>
      <c r="AM891" s="346"/>
      <c r="AN891" s="346"/>
      <c r="AO891" s="347"/>
      <c r="AP891" s="348"/>
      <c r="AQ891" s="348"/>
      <c r="AR891" s="348"/>
      <c r="AS891" s="348"/>
      <c r="AT891" s="348"/>
      <c r="AU891" s="348"/>
      <c r="AV891" s="348"/>
      <c r="AW891" s="348"/>
      <c r="AX891" s="348"/>
    </row>
    <row r="892" spans="1:50" ht="45.95" customHeight="1" x14ac:dyDescent="0.15">
      <c r="A892" s="380">
        <v>22</v>
      </c>
      <c r="B892" s="380">
        <v>1</v>
      </c>
      <c r="C892" s="349" t="s">
        <v>598</v>
      </c>
      <c r="D892" s="335"/>
      <c r="E892" s="335"/>
      <c r="F892" s="335"/>
      <c r="G892" s="335"/>
      <c r="H892" s="335"/>
      <c r="I892" s="335"/>
      <c r="J892" s="336">
        <v>4010401045416</v>
      </c>
      <c r="K892" s="337"/>
      <c r="L892" s="337"/>
      <c r="M892" s="337"/>
      <c r="N892" s="337"/>
      <c r="O892" s="337"/>
      <c r="P892" s="350" t="s">
        <v>599</v>
      </c>
      <c r="Q892" s="338"/>
      <c r="R892" s="338"/>
      <c r="S892" s="338"/>
      <c r="T892" s="338"/>
      <c r="U892" s="338"/>
      <c r="V892" s="338"/>
      <c r="W892" s="338"/>
      <c r="X892" s="338"/>
      <c r="Y892" s="339">
        <v>32</v>
      </c>
      <c r="Z892" s="340"/>
      <c r="AA892" s="340"/>
      <c r="AB892" s="341"/>
      <c r="AC892" s="342" t="s">
        <v>300</v>
      </c>
      <c r="AD892" s="342"/>
      <c r="AE892" s="342"/>
      <c r="AF892" s="342"/>
      <c r="AG892" s="342"/>
      <c r="AH892" s="345" t="s">
        <v>329</v>
      </c>
      <c r="AI892" s="346"/>
      <c r="AJ892" s="346"/>
      <c r="AK892" s="347"/>
      <c r="AL892" s="345" t="s">
        <v>329</v>
      </c>
      <c r="AM892" s="346"/>
      <c r="AN892" s="346"/>
      <c r="AO892" s="347"/>
      <c r="AP892" s="348"/>
      <c r="AQ892" s="348"/>
      <c r="AR892" s="348"/>
      <c r="AS892" s="348"/>
      <c r="AT892" s="348"/>
      <c r="AU892" s="348"/>
      <c r="AV892" s="348"/>
      <c r="AW892" s="348"/>
      <c r="AX892" s="348"/>
    </row>
    <row r="893" spans="1:50" ht="60" customHeight="1" x14ac:dyDescent="0.15">
      <c r="A893" s="380">
        <v>23</v>
      </c>
      <c r="B893" s="380">
        <v>1</v>
      </c>
      <c r="C893" s="349" t="s">
        <v>598</v>
      </c>
      <c r="D893" s="335"/>
      <c r="E893" s="335"/>
      <c r="F893" s="335"/>
      <c r="G893" s="335"/>
      <c r="H893" s="335"/>
      <c r="I893" s="335"/>
      <c r="J893" s="336">
        <v>4010401045416</v>
      </c>
      <c r="K893" s="337"/>
      <c r="L893" s="337"/>
      <c r="M893" s="337"/>
      <c r="N893" s="337"/>
      <c r="O893" s="337"/>
      <c r="P893" s="350" t="s">
        <v>600</v>
      </c>
      <c r="Q893" s="338"/>
      <c r="R893" s="338"/>
      <c r="S893" s="338"/>
      <c r="T893" s="338"/>
      <c r="U893" s="338"/>
      <c r="V893" s="338"/>
      <c r="W893" s="338"/>
      <c r="X893" s="338"/>
      <c r="Y893" s="339">
        <v>10</v>
      </c>
      <c r="Z893" s="340"/>
      <c r="AA893" s="340"/>
      <c r="AB893" s="341"/>
      <c r="AC893" s="342" t="s">
        <v>300</v>
      </c>
      <c r="AD893" s="342"/>
      <c r="AE893" s="342"/>
      <c r="AF893" s="342"/>
      <c r="AG893" s="342"/>
      <c r="AH893" s="345" t="s">
        <v>329</v>
      </c>
      <c r="AI893" s="346"/>
      <c r="AJ893" s="346"/>
      <c r="AK893" s="347"/>
      <c r="AL893" s="345" t="s">
        <v>329</v>
      </c>
      <c r="AM893" s="346"/>
      <c r="AN893" s="346"/>
      <c r="AO893" s="347"/>
      <c r="AP893" s="348"/>
      <c r="AQ893" s="348"/>
      <c r="AR893" s="348"/>
      <c r="AS893" s="348"/>
      <c r="AT893" s="348"/>
      <c r="AU893" s="348"/>
      <c r="AV893" s="348"/>
      <c r="AW893" s="348"/>
      <c r="AX893" s="348"/>
    </row>
    <row r="894" spans="1:50" ht="31.5" customHeight="1" x14ac:dyDescent="0.15">
      <c r="A894" s="380">
        <v>24</v>
      </c>
      <c r="B894" s="380">
        <v>1</v>
      </c>
      <c r="C894" s="349" t="s">
        <v>601</v>
      </c>
      <c r="D894" s="335"/>
      <c r="E894" s="335"/>
      <c r="F894" s="335"/>
      <c r="G894" s="335"/>
      <c r="H894" s="335"/>
      <c r="I894" s="335"/>
      <c r="J894" s="336">
        <v>6010001011147</v>
      </c>
      <c r="K894" s="337"/>
      <c r="L894" s="337"/>
      <c r="M894" s="337"/>
      <c r="N894" s="337"/>
      <c r="O894" s="337"/>
      <c r="P894" s="350" t="s">
        <v>602</v>
      </c>
      <c r="Q894" s="338"/>
      <c r="R894" s="338"/>
      <c r="S894" s="338"/>
      <c r="T894" s="338"/>
      <c r="U894" s="338"/>
      <c r="V894" s="338"/>
      <c r="W894" s="338"/>
      <c r="X894" s="338"/>
      <c r="Y894" s="339">
        <v>22</v>
      </c>
      <c r="Z894" s="340"/>
      <c r="AA894" s="340"/>
      <c r="AB894" s="341"/>
      <c r="AC894" s="342" t="s">
        <v>300</v>
      </c>
      <c r="AD894" s="342"/>
      <c r="AE894" s="342"/>
      <c r="AF894" s="342"/>
      <c r="AG894" s="342"/>
      <c r="AH894" s="345" t="s">
        <v>329</v>
      </c>
      <c r="AI894" s="346"/>
      <c r="AJ894" s="346"/>
      <c r="AK894" s="347"/>
      <c r="AL894" s="345" t="s">
        <v>329</v>
      </c>
      <c r="AM894" s="346"/>
      <c r="AN894" s="346"/>
      <c r="AO894" s="347"/>
      <c r="AP894" s="348"/>
      <c r="AQ894" s="348"/>
      <c r="AR894" s="348"/>
      <c r="AS894" s="348"/>
      <c r="AT894" s="348"/>
      <c r="AU894" s="348"/>
      <c r="AV894" s="348"/>
      <c r="AW894" s="348"/>
      <c r="AX894" s="348"/>
    </row>
    <row r="895" spans="1:50" ht="24.75" customHeight="1" x14ac:dyDescent="0.15">
      <c r="A895" s="380">
        <v>25</v>
      </c>
      <c r="B895" s="380">
        <v>1</v>
      </c>
      <c r="C895" s="349" t="s">
        <v>667</v>
      </c>
      <c r="D895" s="335"/>
      <c r="E895" s="335"/>
      <c r="F895" s="335"/>
      <c r="G895" s="335"/>
      <c r="H895" s="335"/>
      <c r="I895" s="335"/>
      <c r="J895" s="336">
        <v>9011101031552</v>
      </c>
      <c r="K895" s="337"/>
      <c r="L895" s="337"/>
      <c r="M895" s="337"/>
      <c r="N895" s="337"/>
      <c r="O895" s="337"/>
      <c r="P895" s="350" t="s">
        <v>604</v>
      </c>
      <c r="Q895" s="338"/>
      <c r="R895" s="338"/>
      <c r="S895" s="338"/>
      <c r="T895" s="338"/>
      <c r="U895" s="338"/>
      <c r="V895" s="338"/>
      <c r="W895" s="338"/>
      <c r="X895" s="338"/>
      <c r="Y895" s="339">
        <v>7</v>
      </c>
      <c r="Z895" s="340"/>
      <c r="AA895" s="340"/>
      <c r="AB895" s="341"/>
      <c r="AC895" s="342" t="s">
        <v>300</v>
      </c>
      <c r="AD895" s="342"/>
      <c r="AE895" s="342"/>
      <c r="AF895" s="342"/>
      <c r="AG895" s="342"/>
      <c r="AH895" s="345" t="s">
        <v>329</v>
      </c>
      <c r="AI895" s="346"/>
      <c r="AJ895" s="346"/>
      <c r="AK895" s="347"/>
      <c r="AL895" s="345" t="s">
        <v>329</v>
      </c>
      <c r="AM895" s="346"/>
      <c r="AN895" s="346"/>
      <c r="AO895" s="347"/>
      <c r="AP895" s="348"/>
      <c r="AQ895" s="348"/>
      <c r="AR895" s="348"/>
      <c r="AS895" s="348"/>
      <c r="AT895" s="348"/>
      <c r="AU895" s="348"/>
      <c r="AV895" s="348"/>
      <c r="AW895" s="348"/>
      <c r="AX895" s="348"/>
    </row>
    <row r="896" spans="1:50" ht="45.95" customHeight="1" x14ac:dyDescent="0.15">
      <c r="A896" s="380">
        <v>26</v>
      </c>
      <c r="B896" s="380">
        <v>1</v>
      </c>
      <c r="C896" s="349" t="s">
        <v>603</v>
      </c>
      <c r="D896" s="335"/>
      <c r="E896" s="335"/>
      <c r="F896" s="335"/>
      <c r="G896" s="335"/>
      <c r="H896" s="335"/>
      <c r="I896" s="335"/>
      <c r="J896" s="336">
        <v>9011101031552</v>
      </c>
      <c r="K896" s="337"/>
      <c r="L896" s="337"/>
      <c r="M896" s="337"/>
      <c r="N896" s="337"/>
      <c r="O896" s="337"/>
      <c r="P896" s="350" t="s">
        <v>605</v>
      </c>
      <c r="Q896" s="338"/>
      <c r="R896" s="338"/>
      <c r="S896" s="338"/>
      <c r="T896" s="338"/>
      <c r="U896" s="338"/>
      <c r="V896" s="338"/>
      <c r="W896" s="338"/>
      <c r="X896" s="338"/>
      <c r="Y896" s="339">
        <v>3</v>
      </c>
      <c r="Z896" s="340"/>
      <c r="AA896" s="340"/>
      <c r="AB896" s="341"/>
      <c r="AC896" s="342" t="s">
        <v>300</v>
      </c>
      <c r="AD896" s="342"/>
      <c r="AE896" s="342"/>
      <c r="AF896" s="342"/>
      <c r="AG896" s="342"/>
      <c r="AH896" s="345" t="s">
        <v>329</v>
      </c>
      <c r="AI896" s="346"/>
      <c r="AJ896" s="346"/>
      <c r="AK896" s="347"/>
      <c r="AL896" s="345" t="s">
        <v>329</v>
      </c>
      <c r="AM896" s="346"/>
      <c r="AN896" s="346"/>
      <c r="AO896" s="347"/>
      <c r="AP896" s="348"/>
      <c r="AQ896" s="348"/>
      <c r="AR896" s="348"/>
      <c r="AS896" s="348"/>
      <c r="AT896" s="348"/>
      <c r="AU896" s="348"/>
      <c r="AV896" s="348"/>
      <c r="AW896" s="348"/>
      <c r="AX896" s="348"/>
    </row>
    <row r="897" spans="1:50" ht="30" customHeight="1" x14ac:dyDescent="0.15">
      <c r="A897" s="380">
        <v>27</v>
      </c>
      <c r="B897" s="380">
        <v>1</v>
      </c>
      <c r="C897" s="349" t="s">
        <v>603</v>
      </c>
      <c r="D897" s="335"/>
      <c r="E897" s="335"/>
      <c r="F897" s="335"/>
      <c r="G897" s="335"/>
      <c r="H897" s="335"/>
      <c r="I897" s="335"/>
      <c r="J897" s="336">
        <v>9011101031552</v>
      </c>
      <c r="K897" s="337"/>
      <c r="L897" s="337"/>
      <c r="M897" s="337"/>
      <c r="N897" s="337"/>
      <c r="O897" s="337"/>
      <c r="P897" s="350" t="s">
        <v>606</v>
      </c>
      <c r="Q897" s="338"/>
      <c r="R897" s="338"/>
      <c r="S897" s="338"/>
      <c r="T897" s="338"/>
      <c r="U897" s="338"/>
      <c r="V897" s="338"/>
      <c r="W897" s="338"/>
      <c r="X897" s="338"/>
      <c r="Y897" s="339">
        <v>3</v>
      </c>
      <c r="Z897" s="340"/>
      <c r="AA897" s="340"/>
      <c r="AB897" s="341"/>
      <c r="AC897" s="342" t="s">
        <v>300</v>
      </c>
      <c r="AD897" s="342"/>
      <c r="AE897" s="342"/>
      <c r="AF897" s="342"/>
      <c r="AG897" s="342"/>
      <c r="AH897" s="345" t="s">
        <v>329</v>
      </c>
      <c r="AI897" s="346"/>
      <c r="AJ897" s="346"/>
      <c r="AK897" s="347"/>
      <c r="AL897" s="345" t="s">
        <v>329</v>
      </c>
      <c r="AM897" s="346"/>
      <c r="AN897" s="346"/>
      <c r="AO897" s="347"/>
      <c r="AP897" s="348"/>
      <c r="AQ897" s="348"/>
      <c r="AR897" s="348"/>
      <c r="AS897" s="348"/>
      <c r="AT897" s="348"/>
      <c r="AU897" s="348"/>
      <c r="AV897" s="348"/>
      <c r="AW897" s="348"/>
      <c r="AX897" s="348"/>
    </row>
    <row r="898" spans="1:50" ht="60" customHeight="1" x14ac:dyDescent="0.15">
      <c r="A898" s="380">
        <v>28</v>
      </c>
      <c r="B898" s="380">
        <v>1</v>
      </c>
      <c r="C898" s="349" t="s">
        <v>603</v>
      </c>
      <c r="D898" s="335"/>
      <c r="E898" s="335"/>
      <c r="F898" s="335"/>
      <c r="G898" s="335"/>
      <c r="H898" s="335"/>
      <c r="I898" s="335"/>
      <c r="J898" s="336">
        <v>9011101031552</v>
      </c>
      <c r="K898" s="337"/>
      <c r="L898" s="337"/>
      <c r="M898" s="337"/>
      <c r="N898" s="337"/>
      <c r="O898" s="337"/>
      <c r="P898" s="350" t="s">
        <v>607</v>
      </c>
      <c r="Q898" s="338"/>
      <c r="R898" s="338"/>
      <c r="S898" s="338"/>
      <c r="T898" s="338"/>
      <c r="U898" s="338"/>
      <c r="V898" s="338"/>
      <c r="W898" s="338"/>
      <c r="X898" s="338"/>
      <c r="Y898" s="339">
        <v>2</v>
      </c>
      <c r="Z898" s="340"/>
      <c r="AA898" s="340"/>
      <c r="AB898" s="341"/>
      <c r="AC898" s="342" t="s">
        <v>300</v>
      </c>
      <c r="AD898" s="342"/>
      <c r="AE898" s="342"/>
      <c r="AF898" s="342"/>
      <c r="AG898" s="342"/>
      <c r="AH898" s="345" t="s">
        <v>329</v>
      </c>
      <c r="AI898" s="346"/>
      <c r="AJ898" s="346"/>
      <c r="AK898" s="347"/>
      <c r="AL898" s="345" t="s">
        <v>329</v>
      </c>
      <c r="AM898" s="346"/>
      <c r="AN898" s="346"/>
      <c r="AO898" s="347"/>
      <c r="AP898" s="348"/>
      <c r="AQ898" s="348"/>
      <c r="AR898" s="348"/>
      <c r="AS898" s="348"/>
      <c r="AT898" s="348"/>
      <c r="AU898" s="348"/>
      <c r="AV898" s="348"/>
      <c r="AW898" s="348"/>
      <c r="AX898" s="348"/>
    </row>
    <row r="899" spans="1:50" ht="23.25" customHeight="1" x14ac:dyDescent="0.15">
      <c r="A899" s="380">
        <v>29</v>
      </c>
      <c r="B899" s="380">
        <v>1</v>
      </c>
      <c r="C899" s="349" t="s">
        <v>603</v>
      </c>
      <c r="D899" s="335"/>
      <c r="E899" s="335"/>
      <c r="F899" s="335"/>
      <c r="G899" s="335"/>
      <c r="H899" s="335"/>
      <c r="I899" s="335"/>
      <c r="J899" s="336">
        <v>9011101031552</v>
      </c>
      <c r="K899" s="337"/>
      <c r="L899" s="337"/>
      <c r="M899" s="337"/>
      <c r="N899" s="337"/>
      <c r="O899" s="337"/>
      <c r="P899" s="350" t="s">
        <v>608</v>
      </c>
      <c r="Q899" s="338"/>
      <c r="R899" s="338"/>
      <c r="S899" s="338"/>
      <c r="T899" s="338"/>
      <c r="U899" s="338"/>
      <c r="V899" s="338"/>
      <c r="W899" s="338"/>
      <c r="X899" s="338"/>
      <c r="Y899" s="339">
        <v>1</v>
      </c>
      <c r="Z899" s="340"/>
      <c r="AA899" s="340"/>
      <c r="AB899" s="341"/>
      <c r="AC899" s="342" t="s">
        <v>300</v>
      </c>
      <c r="AD899" s="342"/>
      <c r="AE899" s="342"/>
      <c r="AF899" s="342"/>
      <c r="AG899" s="342"/>
      <c r="AH899" s="345" t="s">
        <v>329</v>
      </c>
      <c r="AI899" s="346"/>
      <c r="AJ899" s="346"/>
      <c r="AK899" s="347"/>
      <c r="AL899" s="345" t="s">
        <v>329</v>
      </c>
      <c r="AM899" s="346"/>
      <c r="AN899" s="346"/>
      <c r="AO899" s="347"/>
      <c r="AP899" s="348"/>
      <c r="AQ899" s="348"/>
      <c r="AR899" s="348"/>
      <c r="AS899" s="348"/>
      <c r="AT899" s="348"/>
      <c r="AU899" s="348"/>
      <c r="AV899" s="348"/>
      <c r="AW899" s="348"/>
      <c r="AX899" s="348"/>
    </row>
    <row r="900" spans="1:50" ht="30" hidden="1" customHeight="1" x14ac:dyDescent="0.15">
      <c r="A900" s="380">
        <v>30</v>
      </c>
      <c r="B900" s="380">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2"/>
      <c r="B903" s="352"/>
      <c r="C903" s="352" t="s">
        <v>26</v>
      </c>
      <c r="D903" s="352"/>
      <c r="E903" s="352"/>
      <c r="F903" s="352"/>
      <c r="G903" s="352"/>
      <c r="H903" s="352"/>
      <c r="I903" s="352"/>
      <c r="J903" s="137"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7" t="s">
        <v>261</v>
      </c>
      <c r="AD903" s="137"/>
      <c r="AE903" s="137"/>
      <c r="AF903" s="137"/>
      <c r="AG903" s="137"/>
      <c r="AH903" s="355" t="s">
        <v>289</v>
      </c>
      <c r="AI903" s="352"/>
      <c r="AJ903" s="352"/>
      <c r="AK903" s="352"/>
      <c r="AL903" s="352" t="s">
        <v>21</v>
      </c>
      <c r="AM903" s="352"/>
      <c r="AN903" s="352"/>
      <c r="AO903" s="357"/>
      <c r="AP903" s="358" t="s">
        <v>225</v>
      </c>
      <c r="AQ903" s="358"/>
      <c r="AR903" s="358"/>
      <c r="AS903" s="358"/>
      <c r="AT903" s="358"/>
      <c r="AU903" s="358"/>
      <c r="AV903" s="358"/>
      <c r="AW903" s="358"/>
      <c r="AX903" s="358"/>
    </row>
    <row r="904" spans="1:50" ht="30" customHeight="1" x14ac:dyDescent="0.15">
      <c r="A904" s="380">
        <v>1</v>
      </c>
      <c r="B904" s="380">
        <v>1</v>
      </c>
      <c r="C904" s="349" t="s">
        <v>609</v>
      </c>
      <c r="D904" s="335"/>
      <c r="E904" s="335"/>
      <c r="F904" s="335"/>
      <c r="G904" s="335"/>
      <c r="H904" s="335"/>
      <c r="I904" s="335"/>
      <c r="J904" s="336">
        <v>8000012100004</v>
      </c>
      <c r="K904" s="337"/>
      <c r="L904" s="337"/>
      <c r="M904" s="337"/>
      <c r="N904" s="337"/>
      <c r="O904" s="337"/>
      <c r="P904" s="350" t="s">
        <v>613</v>
      </c>
      <c r="Q904" s="338"/>
      <c r="R904" s="338"/>
      <c r="S904" s="338"/>
      <c r="T904" s="338"/>
      <c r="U904" s="338"/>
      <c r="V904" s="338"/>
      <c r="W904" s="338"/>
      <c r="X904" s="338"/>
      <c r="Y904" s="339">
        <v>12</v>
      </c>
      <c r="Z904" s="340"/>
      <c r="AA904" s="340"/>
      <c r="AB904" s="341"/>
      <c r="AC904" s="351" t="s">
        <v>79</v>
      </c>
      <c r="AD904" s="359"/>
      <c r="AE904" s="359"/>
      <c r="AF904" s="359"/>
      <c r="AG904" s="359"/>
      <c r="AH904" s="360" t="s">
        <v>683</v>
      </c>
      <c r="AI904" s="361"/>
      <c r="AJ904" s="361"/>
      <c r="AK904" s="361"/>
      <c r="AL904" s="345" t="s">
        <v>683</v>
      </c>
      <c r="AM904" s="346"/>
      <c r="AN904" s="346"/>
      <c r="AO904" s="347"/>
      <c r="AP904" s="348"/>
      <c r="AQ904" s="348"/>
      <c r="AR904" s="348"/>
      <c r="AS904" s="348"/>
      <c r="AT904" s="348"/>
      <c r="AU904" s="348"/>
      <c r="AV904" s="348"/>
      <c r="AW904" s="348"/>
      <c r="AX904" s="348"/>
    </row>
    <row r="905" spans="1:50" ht="30" customHeight="1" x14ac:dyDescent="0.15">
      <c r="A905" s="380">
        <v>2</v>
      </c>
      <c r="B905" s="380">
        <v>1</v>
      </c>
      <c r="C905" s="349" t="s">
        <v>610</v>
      </c>
      <c r="D905" s="335"/>
      <c r="E905" s="335"/>
      <c r="F905" s="335"/>
      <c r="G905" s="335"/>
      <c r="H905" s="335"/>
      <c r="I905" s="335"/>
      <c r="J905" s="336">
        <v>8000012100004</v>
      </c>
      <c r="K905" s="337"/>
      <c r="L905" s="337"/>
      <c r="M905" s="337"/>
      <c r="N905" s="337"/>
      <c r="O905" s="337"/>
      <c r="P905" s="350" t="s">
        <v>613</v>
      </c>
      <c r="Q905" s="338"/>
      <c r="R905" s="338"/>
      <c r="S905" s="338"/>
      <c r="T905" s="338"/>
      <c r="U905" s="338"/>
      <c r="V905" s="338"/>
      <c r="W905" s="338"/>
      <c r="X905" s="338"/>
      <c r="Y905" s="339">
        <v>4.2</v>
      </c>
      <c r="Z905" s="340"/>
      <c r="AA905" s="340"/>
      <c r="AB905" s="341"/>
      <c r="AC905" s="351" t="s">
        <v>79</v>
      </c>
      <c r="AD905" s="359"/>
      <c r="AE905" s="359"/>
      <c r="AF905" s="359"/>
      <c r="AG905" s="359"/>
      <c r="AH905" s="360" t="s">
        <v>683</v>
      </c>
      <c r="AI905" s="361"/>
      <c r="AJ905" s="361"/>
      <c r="AK905" s="361"/>
      <c r="AL905" s="345" t="s">
        <v>683</v>
      </c>
      <c r="AM905" s="346"/>
      <c r="AN905" s="346"/>
      <c r="AO905" s="347"/>
      <c r="AP905" s="348"/>
      <c r="AQ905" s="348"/>
      <c r="AR905" s="348"/>
      <c r="AS905" s="348"/>
      <c r="AT905" s="348"/>
      <c r="AU905" s="348"/>
      <c r="AV905" s="348"/>
      <c r="AW905" s="348"/>
      <c r="AX905" s="348"/>
    </row>
    <row r="906" spans="1:50" ht="30" customHeight="1" x14ac:dyDescent="0.15">
      <c r="A906" s="380">
        <v>3</v>
      </c>
      <c r="B906" s="380">
        <v>1</v>
      </c>
      <c r="C906" s="349" t="s">
        <v>611</v>
      </c>
      <c r="D906" s="335"/>
      <c r="E906" s="335"/>
      <c r="F906" s="335"/>
      <c r="G906" s="335"/>
      <c r="H906" s="335"/>
      <c r="I906" s="335"/>
      <c r="J906" s="336">
        <v>8000012100004</v>
      </c>
      <c r="K906" s="337"/>
      <c r="L906" s="337"/>
      <c r="M906" s="337"/>
      <c r="N906" s="337"/>
      <c r="O906" s="337"/>
      <c r="P906" s="350" t="s">
        <v>613</v>
      </c>
      <c r="Q906" s="338"/>
      <c r="R906" s="338"/>
      <c r="S906" s="338"/>
      <c r="T906" s="338"/>
      <c r="U906" s="338"/>
      <c r="V906" s="338"/>
      <c r="W906" s="338"/>
      <c r="X906" s="338"/>
      <c r="Y906" s="339">
        <v>2.5</v>
      </c>
      <c r="Z906" s="340"/>
      <c r="AA906" s="340"/>
      <c r="AB906" s="341"/>
      <c r="AC906" s="351" t="s">
        <v>79</v>
      </c>
      <c r="AD906" s="359"/>
      <c r="AE906" s="359"/>
      <c r="AF906" s="359"/>
      <c r="AG906" s="359"/>
      <c r="AH906" s="360" t="s">
        <v>683</v>
      </c>
      <c r="AI906" s="361"/>
      <c r="AJ906" s="361"/>
      <c r="AK906" s="361"/>
      <c r="AL906" s="345" t="s">
        <v>683</v>
      </c>
      <c r="AM906" s="346"/>
      <c r="AN906" s="346"/>
      <c r="AO906" s="347"/>
      <c r="AP906" s="348"/>
      <c r="AQ906" s="348"/>
      <c r="AR906" s="348"/>
      <c r="AS906" s="348"/>
      <c r="AT906" s="348"/>
      <c r="AU906" s="348"/>
      <c r="AV906" s="348"/>
      <c r="AW906" s="348"/>
      <c r="AX906" s="348"/>
    </row>
    <row r="907" spans="1:50" ht="30" customHeight="1" x14ac:dyDescent="0.15">
      <c r="A907" s="380">
        <v>4</v>
      </c>
      <c r="B907" s="380">
        <v>1</v>
      </c>
      <c r="C907" s="349" t="s">
        <v>612</v>
      </c>
      <c r="D907" s="335"/>
      <c r="E907" s="335"/>
      <c r="F907" s="335"/>
      <c r="G907" s="335"/>
      <c r="H907" s="335"/>
      <c r="I907" s="335"/>
      <c r="J907" s="336">
        <v>8000012100004</v>
      </c>
      <c r="K907" s="337"/>
      <c r="L907" s="337"/>
      <c r="M907" s="337"/>
      <c r="N907" s="337"/>
      <c r="O907" s="337"/>
      <c r="P907" s="350" t="s">
        <v>613</v>
      </c>
      <c r="Q907" s="338"/>
      <c r="R907" s="338"/>
      <c r="S907" s="338"/>
      <c r="T907" s="338"/>
      <c r="U907" s="338"/>
      <c r="V907" s="338"/>
      <c r="W907" s="338"/>
      <c r="X907" s="338"/>
      <c r="Y907" s="339">
        <v>1.4</v>
      </c>
      <c r="Z907" s="340"/>
      <c r="AA907" s="340"/>
      <c r="AB907" s="341"/>
      <c r="AC907" s="351" t="s">
        <v>79</v>
      </c>
      <c r="AD907" s="359"/>
      <c r="AE907" s="359"/>
      <c r="AF907" s="359"/>
      <c r="AG907" s="359"/>
      <c r="AH907" s="360" t="s">
        <v>683</v>
      </c>
      <c r="AI907" s="361"/>
      <c r="AJ907" s="361"/>
      <c r="AK907" s="361"/>
      <c r="AL907" s="345" t="s">
        <v>683</v>
      </c>
      <c r="AM907" s="346"/>
      <c r="AN907" s="346"/>
      <c r="AO907" s="347"/>
      <c r="AP907" s="348"/>
      <c r="AQ907" s="348"/>
      <c r="AR907" s="348"/>
      <c r="AS907" s="348"/>
      <c r="AT907" s="348"/>
      <c r="AU907" s="348"/>
      <c r="AV907" s="348"/>
      <c r="AW907" s="348"/>
      <c r="AX907" s="348"/>
    </row>
    <row r="908" spans="1:50" ht="30" customHeight="1" x14ac:dyDescent="0.15">
      <c r="A908" s="380">
        <v>5</v>
      </c>
      <c r="B908" s="380">
        <v>1</v>
      </c>
      <c r="C908" s="349" t="s">
        <v>614</v>
      </c>
      <c r="D908" s="335"/>
      <c r="E908" s="335"/>
      <c r="F908" s="335"/>
      <c r="G908" s="335"/>
      <c r="H908" s="335"/>
      <c r="I908" s="335"/>
      <c r="J908" s="336">
        <v>8000012100004</v>
      </c>
      <c r="K908" s="337"/>
      <c r="L908" s="337"/>
      <c r="M908" s="337"/>
      <c r="N908" s="337"/>
      <c r="O908" s="337"/>
      <c r="P908" s="350" t="s">
        <v>613</v>
      </c>
      <c r="Q908" s="338"/>
      <c r="R908" s="338"/>
      <c r="S908" s="338"/>
      <c r="T908" s="338"/>
      <c r="U908" s="338"/>
      <c r="V908" s="338"/>
      <c r="W908" s="338"/>
      <c r="X908" s="338"/>
      <c r="Y908" s="339">
        <v>0.9</v>
      </c>
      <c r="Z908" s="340"/>
      <c r="AA908" s="340"/>
      <c r="AB908" s="341"/>
      <c r="AC908" s="351" t="s">
        <v>79</v>
      </c>
      <c r="AD908" s="359"/>
      <c r="AE908" s="359"/>
      <c r="AF908" s="359"/>
      <c r="AG908" s="359"/>
      <c r="AH908" s="360" t="s">
        <v>683</v>
      </c>
      <c r="AI908" s="361"/>
      <c r="AJ908" s="361"/>
      <c r="AK908" s="361"/>
      <c r="AL908" s="345" t="s">
        <v>683</v>
      </c>
      <c r="AM908" s="346"/>
      <c r="AN908" s="346"/>
      <c r="AO908" s="347"/>
      <c r="AP908" s="348"/>
      <c r="AQ908" s="348"/>
      <c r="AR908" s="348"/>
      <c r="AS908" s="348"/>
      <c r="AT908" s="348"/>
      <c r="AU908" s="348"/>
      <c r="AV908" s="348"/>
      <c r="AW908" s="348"/>
      <c r="AX908" s="348"/>
    </row>
    <row r="909" spans="1:50" ht="30" customHeight="1" x14ac:dyDescent="0.15">
      <c r="A909" s="380">
        <v>6</v>
      </c>
      <c r="B909" s="380">
        <v>1</v>
      </c>
      <c r="C909" s="349" t="s">
        <v>615</v>
      </c>
      <c r="D909" s="335"/>
      <c r="E909" s="335"/>
      <c r="F909" s="335"/>
      <c r="G909" s="335"/>
      <c r="H909" s="335"/>
      <c r="I909" s="335"/>
      <c r="J909" s="336">
        <v>8000012100004</v>
      </c>
      <c r="K909" s="337"/>
      <c r="L909" s="337"/>
      <c r="M909" s="337"/>
      <c r="N909" s="337"/>
      <c r="O909" s="337"/>
      <c r="P909" s="350" t="s">
        <v>613</v>
      </c>
      <c r="Q909" s="338"/>
      <c r="R909" s="338"/>
      <c r="S909" s="338"/>
      <c r="T909" s="338"/>
      <c r="U909" s="338"/>
      <c r="V909" s="338"/>
      <c r="W909" s="338"/>
      <c r="X909" s="338"/>
      <c r="Y909" s="339">
        <v>0.7</v>
      </c>
      <c r="Z909" s="340"/>
      <c r="AA909" s="340"/>
      <c r="AB909" s="341"/>
      <c r="AC909" s="351" t="s">
        <v>79</v>
      </c>
      <c r="AD909" s="359"/>
      <c r="AE909" s="359"/>
      <c r="AF909" s="359"/>
      <c r="AG909" s="359"/>
      <c r="AH909" s="360" t="s">
        <v>683</v>
      </c>
      <c r="AI909" s="361"/>
      <c r="AJ909" s="361"/>
      <c r="AK909" s="361"/>
      <c r="AL909" s="345" t="s">
        <v>683</v>
      </c>
      <c r="AM909" s="346"/>
      <c r="AN909" s="346"/>
      <c r="AO909" s="347"/>
      <c r="AP909" s="348"/>
      <c r="AQ909" s="348"/>
      <c r="AR909" s="348"/>
      <c r="AS909" s="348"/>
      <c r="AT909" s="348"/>
      <c r="AU909" s="348"/>
      <c r="AV909" s="348"/>
      <c r="AW909" s="348"/>
      <c r="AX909" s="348"/>
    </row>
    <row r="910" spans="1:50" ht="30" hidden="1" customHeight="1" x14ac:dyDescent="0.15">
      <c r="A910" s="380">
        <v>7</v>
      </c>
      <c r="B910" s="380">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60" t="s">
        <v>683</v>
      </c>
      <c r="AI910" s="361"/>
      <c r="AJ910" s="361"/>
      <c r="AK910" s="361"/>
      <c r="AL910" s="345" t="s">
        <v>683</v>
      </c>
      <c r="AM910" s="346"/>
      <c r="AN910" s="346"/>
      <c r="AO910" s="347"/>
      <c r="AP910" s="348"/>
      <c r="AQ910" s="348"/>
      <c r="AR910" s="348"/>
      <c r="AS910" s="348"/>
      <c r="AT910" s="348"/>
      <c r="AU910" s="348"/>
      <c r="AV910" s="348"/>
      <c r="AW910" s="348"/>
      <c r="AX910" s="348"/>
    </row>
    <row r="911" spans="1:50" ht="30" hidden="1" customHeight="1" x14ac:dyDescent="0.15">
      <c r="A911" s="380">
        <v>8</v>
      </c>
      <c r="B911" s="380">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60" t="s">
        <v>683</v>
      </c>
      <c r="AI911" s="361"/>
      <c r="AJ911" s="361"/>
      <c r="AK911" s="361"/>
      <c r="AL911" s="345" t="s">
        <v>683</v>
      </c>
      <c r="AM911" s="346"/>
      <c r="AN911" s="346"/>
      <c r="AO911" s="347"/>
      <c r="AP911" s="348"/>
      <c r="AQ911" s="348"/>
      <c r="AR911" s="348"/>
      <c r="AS911" s="348"/>
      <c r="AT911" s="348"/>
      <c r="AU911" s="348"/>
      <c r="AV911" s="348"/>
      <c r="AW911" s="348"/>
      <c r="AX911" s="348"/>
    </row>
    <row r="912" spans="1:50" ht="30" hidden="1" customHeight="1" x14ac:dyDescent="0.15">
      <c r="A912" s="380">
        <v>9</v>
      </c>
      <c r="B912" s="380">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60" t="s">
        <v>683</v>
      </c>
      <c r="AI912" s="361"/>
      <c r="AJ912" s="361"/>
      <c r="AK912" s="361"/>
      <c r="AL912" s="345" t="s">
        <v>683</v>
      </c>
      <c r="AM912" s="346"/>
      <c r="AN912" s="346"/>
      <c r="AO912" s="347"/>
      <c r="AP912" s="348"/>
      <c r="AQ912" s="348"/>
      <c r="AR912" s="348"/>
      <c r="AS912" s="348"/>
      <c r="AT912" s="348"/>
      <c r="AU912" s="348"/>
      <c r="AV912" s="348"/>
      <c r="AW912" s="348"/>
      <c r="AX912" s="348"/>
    </row>
    <row r="913" spans="1:50" ht="30" hidden="1" customHeight="1" x14ac:dyDescent="0.15">
      <c r="A913" s="380">
        <v>10</v>
      </c>
      <c r="B913" s="380">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60" t="s">
        <v>683</v>
      </c>
      <c r="AI913" s="361"/>
      <c r="AJ913" s="361"/>
      <c r="AK913" s="361"/>
      <c r="AL913" s="345" t="s">
        <v>683</v>
      </c>
      <c r="AM913" s="346"/>
      <c r="AN913" s="346"/>
      <c r="AO913" s="347"/>
      <c r="AP913" s="348"/>
      <c r="AQ913" s="348"/>
      <c r="AR913" s="348"/>
      <c r="AS913" s="348"/>
      <c r="AT913" s="348"/>
      <c r="AU913" s="348"/>
      <c r="AV913" s="348"/>
      <c r="AW913" s="348"/>
      <c r="AX913" s="348"/>
    </row>
    <row r="914" spans="1:50" ht="30" hidden="1" customHeight="1" x14ac:dyDescent="0.15">
      <c r="A914" s="380">
        <v>11</v>
      </c>
      <c r="B914" s="380">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60" t="s">
        <v>683</v>
      </c>
      <c r="AI914" s="361"/>
      <c r="AJ914" s="361"/>
      <c r="AK914" s="361"/>
      <c r="AL914" s="345" t="s">
        <v>683</v>
      </c>
      <c r="AM914" s="346"/>
      <c r="AN914" s="346"/>
      <c r="AO914" s="347"/>
      <c r="AP914" s="348"/>
      <c r="AQ914" s="348"/>
      <c r="AR914" s="348"/>
      <c r="AS914" s="348"/>
      <c r="AT914" s="348"/>
      <c r="AU914" s="348"/>
      <c r="AV914" s="348"/>
      <c r="AW914" s="348"/>
      <c r="AX914" s="348"/>
    </row>
    <row r="915" spans="1:50" ht="30" hidden="1" customHeight="1" x14ac:dyDescent="0.15">
      <c r="A915" s="380">
        <v>12</v>
      </c>
      <c r="B915" s="380">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60" t="s">
        <v>683</v>
      </c>
      <c r="AI915" s="361"/>
      <c r="AJ915" s="361"/>
      <c r="AK915" s="361"/>
      <c r="AL915" s="345" t="s">
        <v>683</v>
      </c>
      <c r="AM915" s="346"/>
      <c r="AN915" s="346"/>
      <c r="AO915" s="347"/>
      <c r="AP915" s="348"/>
      <c r="AQ915" s="348"/>
      <c r="AR915" s="348"/>
      <c r="AS915" s="348"/>
      <c r="AT915" s="348"/>
      <c r="AU915" s="348"/>
      <c r="AV915" s="348"/>
      <c r="AW915" s="348"/>
      <c r="AX915" s="348"/>
    </row>
    <row r="916" spans="1:50" ht="30" hidden="1" customHeight="1" x14ac:dyDescent="0.15">
      <c r="A916" s="380">
        <v>13</v>
      </c>
      <c r="B916" s="380">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60" t="s">
        <v>683</v>
      </c>
      <c r="AI916" s="361"/>
      <c r="AJ916" s="361"/>
      <c r="AK916" s="361"/>
      <c r="AL916" s="345" t="s">
        <v>683</v>
      </c>
      <c r="AM916" s="346"/>
      <c r="AN916" s="346"/>
      <c r="AO916" s="347"/>
      <c r="AP916" s="348"/>
      <c r="AQ916" s="348"/>
      <c r="AR916" s="348"/>
      <c r="AS916" s="348"/>
      <c r="AT916" s="348"/>
      <c r="AU916" s="348"/>
      <c r="AV916" s="348"/>
      <c r="AW916" s="348"/>
      <c r="AX916" s="348"/>
    </row>
    <row r="917" spans="1:50" ht="30" hidden="1" customHeight="1" x14ac:dyDescent="0.15">
      <c r="A917" s="380">
        <v>14</v>
      </c>
      <c r="B917" s="380">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60" t="s">
        <v>683</v>
      </c>
      <c r="AI917" s="361"/>
      <c r="AJ917" s="361"/>
      <c r="AK917" s="361"/>
      <c r="AL917" s="345" t="s">
        <v>683</v>
      </c>
      <c r="AM917" s="346"/>
      <c r="AN917" s="346"/>
      <c r="AO917" s="347"/>
      <c r="AP917" s="348"/>
      <c r="AQ917" s="348"/>
      <c r="AR917" s="348"/>
      <c r="AS917" s="348"/>
      <c r="AT917" s="348"/>
      <c r="AU917" s="348"/>
      <c r="AV917" s="348"/>
      <c r="AW917" s="348"/>
      <c r="AX917" s="348"/>
    </row>
    <row r="918" spans="1:50" ht="30" hidden="1" customHeight="1" x14ac:dyDescent="0.15">
      <c r="A918" s="380">
        <v>15</v>
      </c>
      <c r="B918" s="380">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60" t="s">
        <v>683</v>
      </c>
      <c r="AI918" s="361"/>
      <c r="AJ918" s="361"/>
      <c r="AK918" s="361"/>
      <c r="AL918" s="345" t="s">
        <v>683</v>
      </c>
      <c r="AM918" s="346"/>
      <c r="AN918" s="346"/>
      <c r="AO918" s="347"/>
      <c r="AP918" s="348"/>
      <c r="AQ918" s="348"/>
      <c r="AR918" s="348"/>
      <c r="AS918" s="348"/>
      <c r="AT918" s="348"/>
      <c r="AU918" s="348"/>
      <c r="AV918" s="348"/>
      <c r="AW918" s="348"/>
      <c r="AX918" s="348"/>
    </row>
    <row r="919" spans="1:50" ht="30" hidden="1" customHeight="1" x14ac:dyDescent="0.15">
      <c r="A919" s="380">
        <v>16</v>
      </c>
      <c r="B919" s="380">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60" t="s">
        <v>683</v>
      </c>
      <c r="AI919" s="361"/>
      <c r="AJ919" s="361"/>
      <c r="AK919" s="361"/>
      <c r="AL919" s="345" t="s">
        <v>683</v>
      </c>
      <c r="AM919" s="346"/>
      <c r="AN919" s="346"/>
      <c r="AO919" s="347"/>
      <c r="AP919" s="348"/>
      <c r="AQ919" s="348"/>
      <c r="AR919" s="348"/>
      <c r="AS919" s="348"/>
      <c r="AT919" s="348"/>
      <c r="AU919" s="348"/>
      <c r="AV919" s="348"/>
      <c r="AW919" s="348"/>
      <c r="AX919" s="348"/>
    </row>
    <row r="920" spans="1:50" s="16" customFormat="1" ht="30" hidden="1" customHeight="1" x14ac:dyDescent="0.15">
      <c r="A920" s="380">
        <v>17</v>
      </c>
      <c r="B920" s="380">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60" t="s">
        <v>683</v>
      </c>
      <c r="AI920" s="361"/>
      <c r="AJ920" s="361"/>
      <c r="AK920" s="361"/>
      <c r="AL920" s="345" t="s">
        <v>683</v>
      </c>
      <c r="AM920" s="346"/>
      <c r="AN920" s="346"/>
      <c r="AO920" s="347"/>
      <c r="AP920" s="348"/>
      <c r="AQ920" s="348"/>
      <c r="AR920" s="348"/>
      <c r="AS920" s="348"/>
      <c r="AT920" s="348"/>
      <c r="AU920" s="348"/>
      <c r="AV920" s="348"/>
      <c r="AW920" s="348"/>
      <c r="AX920" s="348"/>
    </row>
    <row r="921" spans="1:50" ht="30" hidden="1" customHeight="1" x14ac:dyDescent="0.15">
      <c r="A921" s="380">
        <v>18</v>
      </c>
      <c r="B921" s="380">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60" t="s">
        <v>683</v>
      </c>
      <c r="AI921" s="361"/>
      <c r="AJ921" s="361"/>
      <c r="AK921" s="361"/>
      <c r="AL921" s="345" t="s">
        <v>683</v>
      </c>
      <c r="AM921" s="346"/>
      <c r="AN921" s="346"/>
      <c r="AO921" s="347"/>
      <c r="AP921" s="348"/>
      <c r="AQ921" s="348"/>
      <c r="AR921" s="348"/>
      <c r="AS921" s="348"/>
      <c r="AT921" s="348"/>
      <c r="AU921" s="348"/>
      <c r="AV921" s="348"/>
      <c r="AW921" s="348"/>
      <c r="AX921" s="348"/>
    </row>
    <row r="922" spans="1:50" ht="30" hidden="1" customHeight="1" x14ac:dyDescent="0.15">
      <c r="A922" s="380">
        <v>19</v>
      </c>
      <c r="B922" s="380">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60" t="s">
        <v>683</v>
      </c>
      <c r="AI922" s="361"/>
      <c r="AJ922" s="361"/>
      <c r="AK922" s="361"/>
      <c r="AL922" s="345" t="s">
        <v>683</v>
      </c>
      <c r="AM922" s="346"/>
      <c r="AN922" s="346"/>
      <c r="AO922" s="347"/>
      <c r="AP922" s="348"/>
      <c r="AQ922" s="348"/>
      <c r="AR922" s="348"/>
      <c r="AS922" s="348"/>
      <c r="AT922" s="348"/>
      <c r="AU922" s="348"/>
      <c r="AV922" s="348"/>
      <c r="AW922" s="348"/>
      <c r="AX922" s="348"/>
    </row>
    <row r="923" spans="1:50" ht="30" hidden="1" customHeight="1" x14ac:dyDescent="0.15">
      <c r="A923" s="380">
        <v>20</v>
      </c>
      <c r="B923" s="380">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60" t="s">
        <v>683</v>
      </c>
      <c r="AI923" s="361"/>
      <c r="AJ923" s="361"/>
      <c r="AK923" s="361"/>
      <c r="AL923" s="345" t="s">
        <v>683</v>
      </c>
      <c r="AM923" s="346"/>
      <c r="AN923" s="346"/>
      <c r="AO923" s="347"/>
      <c r="AP923" s="348"/>
      <c r="AQ923" s="348"/>
      <c r="AR923" s="348"/>
      <c r="AS923" s="348"/>
      <c r="AT923" s="348"/>
      <c r="AU923" s="348"/>
      <c r="AV923" s="348"/>
      <c r="AW923" s="348"/>
      <c r="AX923" s="348"/>
    </row>
    <row r="924" spans="1:50" ht="30" hidden="1" customHeight="1" x14ac:dyDescent="0.15">
      <c r="A924" s="380">
        <v>21</v>
      </c>
      <c r="B924" s="380">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60" t="s">
        <v>683</v>
      </c>
      <c r="AI924" s="361"/>
      <c r="AJ924" s="361"/>
      <c r="AK924" s="361"/>
      <c r="AL924" s="345" t="s">
        <v>683</v>
      </c>
      <c r="AM924" s="346"/>
      <c r="AN924" s="346"/>
      <c r="AO924" s="347"/>
      <c r="AP924" s="348"/>
      <c r="AQ924" s="348"/>
      <c r="AR924" s="348"/>
      <c r="AS924" s="348"/>
      <c r="AT924" s="348"/>
      <c r="AU924" s="348"/>
      <c r="AV924" s="348"/>
      <c r="AW924" s="348"/>
      <c r="AX924" s="348"/>
    </row>
    <row r="925" spans="1:50" ht="30" hidden="1" customHeight="1" x14ac:dyDescent="0.15">
      <c r="A925" s="380">
        <v>22</v>
      </c>
      <c r="B925" s="380">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60" t="s">
        <v>683</v>
      </c>
      <c r="AI925" s="361"/>
      <c r="AJ925" s="361"/>
      <c r="AK925" s="361"/>
      <c r="AL925" s="345" t="s">
        <v>683</v>
      </c>
      <c r="AM925" s="346"/>
      <c r="AN925" s="346"/>
      <c r="AO925" s="347"/>
      <c r="AP925" s="348"/>
      <c r="AQ925" s="348"/>
      <c r="AR925" s="348"/>
      <c r="AS925" s="348"/>
      <c r="AT925" s="348"/>
      <c r="AU925" s="348"/>
      <c r="AV925" s="348"/>
      <c r="AW925" s="348"/>
      <c r="AX925" s="348"/>
    </row>
    <row r="926" spans="1:50" ht="30" hidden="1" customHeight="1" x14ac:dyDescent="0.15">
      <c r="A926" s="380">
        <v>23</v>
      </c>
      <c r="B926" s="380">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60" t="s">
        <v>683</v>
      </c>
      <c r="AI926" s="361"/>
      <c r="AJ926" s="361"/>
      <c r="AK926" s="361"/>
      <c r="AL926" s="345" t="s">
        <v>683</v>
      </c>
      <c r="AM926" s="346"/>
      <c r="AN926" s="346"/>
      <c r="AO926" s="347"/>
      <c r="AP926" s="348"/>
      <c r="AQ926" s="348"/>
      <c r="AR926" s="348"/>
      <c r="AS926" s="348"/>
      <c r="AT926" s="348"/>
      <c r="AU926" s="348"/>
      <c r="AV926" s="348"/>
      <c r="AW926" s="348"/>
      <c r="AX926" s="348"/>
    </row>
    <row r="927" spans="1:50" ht="30" hidden="1" customHeight="1" x14ac:dyDescent="0.15">
      <c r="A927" s="380">
        <v>24</v>
      </c>
      <c r="B927" s="380">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60" t="s">
        <v>683</v>
      </c>
      <c r="AI927" s="361"/>
      <c r="AJ927" s="361"/>
      <c r="AK927" s="361"/>
      <c r="AL927" s="345" t="s">
        <v>683</v>
      </c>
      <c r="AM927" s="346"/>
      <c r="AN927" s="346"/>
      <c r="AO927" s="347"/>
      <c r="AP927" s="348"/>
      <c r="AQ927" s="348"/>
      <c r="AR927" s="348"/>
      <c r="AS927" s="348"/>
      <c r="AT927" s="348"/>
      <c r="AU927" s="348"/>
      <c r="AV927" s="348"/>
      <c r="AW927" s="348"/>
      <c r="AX927" s="348"/>
    </row>
    <row r="928" spans="1:50" ht="30" hidden="1" customHeight="1" x14ac:dyDescent="0.15">
      <c r="A928" s="380">
        <v>25</v>
      </c>
      <c r="B928" s="380">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60" t="s">
        <v>683</v>
      </c>
      <c r="AI928" s="361"/>
      <c r="AJ928" s="361"/>
      <c r="AK928" s="361"/>
      <c r="AL928" s="345" t="s">
        <v>683</v>
      </c>
      <c r="AM928" s="346"/>
      <c r="AN928" s="346"/>
      <c r="AO928" s="347"/>
      <c r="AP928" s="348"/>
      <c r="AQ928" s="348"/>
      <c r="AR928" s="348"/>
      <c r="AS928" s="348"/>
      <c r="AT928" s="348"/>
      <c r="AU928" s="348"/>
      <c r="AV928" s="348"/>
      <c r="AW928" s="348"/>
      <c r="AX928" s="348"/>
    </row>
    <row r="929" spans="1:50" ht="30" hidden="1" customHeight="1" x14ac:dyDescent="0.15">
      <c r="A929" s="380">
        <v>26</v>
      </c>
      <c r="B929" s="380">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60" t="s">
        <v>683</v>
      </c>
      <c r="AI929" s="361"/>
      <c r="AJ929" s="361"/>
      <c r="AK929" s="361"/>
      <c r="AL929" s="345" t="s">
        <v>683</v>
      </c>
      <c r="AM929" s="346"/>
      <c r="AN929" s="346"/>
      <c r="AO929" s="347"/>
      <c r="AP929" s="348"/>
      <c r="AQ929" s="348"/>
      <c r="AR929" s="348"/>
      <c r="AS929" s="348"/>
      <c r="AT929" s="348"/>
      <c r="AU929" s="348"/>
      <c r="AV929" s="348"/>
      <c r="AW929" s="348"/>
      <c r="AX929" s="348"/>
    </row>
    <row r="930" spans="1:50" ht="30" hidden="1" customHeight="1" x14ac:dyDescent="0.15">
      <c r="A930" s="380">
        <v>27</v>
      </c>
      <c r="B930" s="380">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60" t="s">
        <v>683</v>
      </c>
      <c r="AI930" s="361"/>
      <c r="AJ930" s="361"/>
      <c r="AK930" s="361"/>
      <c r="AL930" s="345" t="s">
        <v>683</v>
      </c>
      <c r="AM930" s="346"/>
      <c r="AN930" s="346"/>
      <c r="AO930" s="347"/>
      <c r="AP930" s="348"/>
      <c r="AQ930" s="348"/>
      <c r="AR930" s="348"/>
      <c r="AS930" s="348"/>
      <c r="AT930" s="348"/>
      <c r="AU930" s="348"/>
      <c r="AV930" s="348"/>
      <c r="AW930" s="348"/>
      <c r="AX930" s="348"/>
    </row>
    <row r="931" spans="1:50" ht="30" hidden="1" customHeight="1" x14ac:dyDescent="0.15">
      <c r="A931" s="380">
        <v>28</v>
      </c>
      <c r="B931" s="380">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60" t="s">
        <v>683</v>
      </c>
      <c r="AI931" s="361"/>
      <c r="AJ931" s="361"/>
      <c r="AK931" s="361"/>
      <c r="AL931" s="345" t="s">
        <v>683</v>
      </c>
      <c r="AM931" s="346"/>
      <c r="AN931" s="346"/>
      <c r="AO931" s="347"/>
      <c r="AP931" s="348"/>
      <c r="AQ931" s="348"/>
      <c r="AR931" s="348"/>
      <c r="AS931" s="348"/>
      <c r="AT931" s="348"/>
      <c r="AU931" s="348"/>
      <c r="AV931" s="348"/>
      <c r="AW931" s="348"/>
      <c r="AX931" s="348"/>
    </row>
    <row r="932" spans="1:50" ht="30" hidden="1" customHeight="1" x14ac:dyDescent="0.15">
      <c r="A932" s="380">
        <v>29</v>
      </c>
      <c r="B932" s="380">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60" t="s">
        <v>683</v>
      </c>
      <c r="AI932" s="361"/>
      <c r="AJ932" s="361"/>
      <c r="AK932" s="361"/>
      <c r="AL932" s="345" t="s">
        <v>683</v>
      </c>
      <c r="AM932" s="346"/>
      <c r="AN932" s="346"/>
      <c r="AO932" s="347"/>
      <c r="AP932" s="348"/>
      <c r="AQ932" s="348"/>
      <c r="AR932" s="348"/>
      <c r="AS932" s="348"/>
      <c r="AT932" s="348"/>
      <c r="AU932" s="348"/>
      <c r="AV932" s="348"/>
      <c r="AW932" s="348"/>
      <c r="AX932" s="348"/>
    </row>
    <row r="933" spans="1:50" ht="30" hidden="1" customHeight="1" x14ac:dyDescent="0.15">
      <c r="A933" s="380">
        <v>30</v>
      </c>
      <c r="B933" s="380">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60" t="s">
        <v>683</v>
      </c>
      <c r="AI933" s="361"/>
      <c r="AJ933" s="361"/>
      <c r="AK933" s="361"/>
      <c r="AL933" s="345" t="s">
        <v>683</v>
      </c>
      <c r="AM933" s="346"/>
      <c r="AN933" s="346"/>
      <c r="AO933" s="347"/>
      <c r="AP933" s="348"/>
      <c r="AQ933" s="348"/>
      <c r="AR933" s="348"/>
      <c r="AS933" s="348"/>
      <c r="AT933" s="348"/>
      <c r="AU933" s="348"/>
      <c r="AV933" s="348"/>
      <c r="AW933" s="348"/>
      <c r="AX933" s="348"/>
    </row>
    <row r="934" spans="1:50" ht="24"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2"/>
      <c r="B936" s="352"/>
      <c r="C936" s="352" t="s">
        <v>26</v>
      </c>
      <c r="D936" s="352"/>
      <c r="E936" s="352"/>
      <c r="F936" s="352"/>
      <c r="G936" s="352"/>
      <c r="H936" s="352"/>
      <c r="I936" s="352"/>
      <c r="J936" s="137"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7" t="s">
        <v>261</v>
      </c>
      <c r="AD936" s="137"/>
      <c r="AE936" s="137"/>
      <c r="AF936" s="137"/>
      <c r="AG936" s="137"/>
      <c r="AH936" s="355" t="s">
        <v>289</v>
      </c>
      <c r="AI936" s="352"/>
      <c r="AJ936" s="352"/>
      <c r="AK936" s="352"/>
      <c r="AL936" s="352" t="s">
        <v>21</v>
      </c>
      <c r="AM936" s="352"/>
      <c r="AN936" s="352"/>
      <c r="AO936" s="357"/>
      <c r="AP936" s="358" t="s">
        <v>225</v>
      </c>
      <c r="AQ936" s="358"/>
      <c r="AR936" s="358"/>
      <c r="AS936" s="358"/>
      <c r="AT936" s="358"/>
      <c r="AU936" s="358"/>
      <c r="AV936" s="358"/>
      <c r="AW936" s="358"/>
      <c r="AX936" s="358"/>
    </row>
    <row r="937" spans="1:50" ht="30" customHeight="1" x14ac:dyDescent="0.15">
      <c r="A937" s="380">
        <v>1</v>
      </c>
      <c r="B937" s="380">
        <v>1</v>
      </c>
      <c r="C937" s="349" t="s">
        <v>668</v>
      </c>
      <c r="D937" s="335"/>
      <c r="E937" s="335"/>
      <c r="F937" s="335"/>
      <c r="G937" s="335"/>
      <c r="H937" s="335"/>
      <c r="I937" s="335"/>
      <c r="J937" s="336">
        <v>6010001062545</v>
      </c>
      <c r="K937" s="337"/>
      <c r="L937" s="337"/>
      <c r="M937" s="337"/>
      <c r="N937" s="337"/>
      <c r="O937" s="337"/>
      <c r="P937" s="350" t="s">
        <v>656</v>
      </c>
      <c r="Q937" s="338"/>
      <c r="R937" s="338"/>
      <c r="S937" s="338"/>
      <c r="T937" s="338"/>
      <c r="U937" s="338"/>
      <c r="V937" s="338"/>
      <c r="W937" s="338"/>
      <c r="X937" s="338"/>
      <c r="Y937" s="339">
        <v>2</v>
      </c>
      <c r="Z937" s="340"/>
      <c r="AA937" s="340"/>
      <c r="AB937" s="341"/>
      <c r="AC937" s="351" t="s">
        <v>299</v>
      </c>
      <c r="AD937" s="359"/>
      <c r="AE937" s="359"/>
      <c r="AF937" s="359"/>
      <c r="AG937" s="359"/>
      <c r="AH937" s="345" t="s">
        <v>329</v>
      </c>
      <c r="AI937" s="346"/>
      <c r="AJ937" s="346"/>
      <c r="AK937" s="347"/>
      <c r="AL937" s="345" t="s">
        <v>645</v>
      </c>
      <c r="AM937" s="346"/>
      <c r="AN937" s="346"/>
      <c r="AO937" s="347"/>
      <c r="AP937" s="348"/>
      <c r="AQ937" s="348"/>
      <c r="AR937" s="348"/>
      <c r="AS937" s="348"/>
      <c r="AT937" s="348"/>
      <c r="AU937" s="348"/>
      <c r="AV937" s="348"/>
      <c r="AW937" s="348"/>
      <c r="AX937" s="348"/>
    </row>
    <row r="938" spans="1:50" ht="30" customHeight="1" x14ac:dyDescent="0.15">
      <c r="A938" s="380">
        <v>2</v>
      </c>
      <c r="B938" s="380">
        <v>1</v>
      </c>
      <c r="C938" s="349" t="s">
        <v>616</v>
      </c>
      <c r="D938" s="335"/>
      <c r="E938" s="335"/>
      <c r="F938" s="335"/>
      <c r="G938" s="335"/>
      <c r="H938" s="335"/>
      <c r="I938" s="335"/>
      <c r="J938" s="336">
        <v>6010001062545</v>
      </c>
      <c r="K938" s="337"/>
      <c r="L938" s="337"/>
      <c r="M938" s="337"/>
      <c r="N938" s="337"/>
      <c r="O938" s="337"/>
      <c r="P938" s="350" t="s">
        <v>617</v>
      </c>
      <c r="Q938" s="338"/>
      <c r="R938" s="338"/>
      <c r="S938" s="338"/>
      <c r="T938" s="338"/>
      <c r="U938" s="338"/>
      <c r="V938" s="338"/>
      <c r="W938" s="338"/>
      <c r="X938" s="338"/>
      <c r="Y938" s="339">
        <v>0.8</v>
      </c>
      <c r="Z938" s="340"/>
      <c r="AA938" s="340"/>
      <c r="AB938" s="341"/>
      <c r="AC938" s="351" t="s">
        <v>299</v>
      </c>
      <c r="AD938" s="351"/>
      <c r="AE938" s="351"/>
      <c r="AF938" s="351"/>
      <c r="AG938" s="351"/>
      <c r="AH938" s="345" t="s">
        <v>329</v>
      </c>
      <c r="AI938" s="346"/>
      <c r="AJ938" s="346"/>
      <c r="AK938" s="347"/>
      <c r="AL938" s="345" t="s">
        <v>329</v>
      </c>
      <c r="AM938" s="346"/>
      <c r="AN938" s="346"/>
      <c r="AO938" s="347"/>
      <c r="AP938" s="348"/>
      <c r="AQ938" s="348"/>
      <c r="AR938" s="348"/>
      <c r="AS938" s="348"/>
      <c r="AT938" s="348"/>
      <c r="AU938" s="348"/>
      <c r="AV938" s="348"/>
      <c r="AW938" s="348"/>
      <c r="AX938" s="348"/>
    </row>
    <row r="939" spans="1:50" ht="45.95" customHeight="1" x14ac:dyDescent="0.15">
      <c r="A939" s="380">
        <v>3</v>
      </c>
      <c r="B939" s="380">
        <v>1</v>
      </c>
      <c r="C939" s="349" t="s">
        <v>616</v>
      </c>
      <c r="D939" s="335"/>
      <c r="E939" s="335"/>
      <c r="F939" s="335"/>
      <c r="G939" s="335"/>
      <c r="H939" s="335"/>
      <c r="I939" s="335"/>
      <c r="J939" s="336">
        <v>6010001062545</v>
      </c>
      <c r="K939" s="337"/>
      <c r="L939" s="337"/>
      <c r="M939" s="337"/>
      <c r="N939" s="337"/>
      <c r="O939" s="337"/>
      <c r="P939" s="350" t="s">
        <v>618</v>
      </c>
      <c r="Q939" s="338"/>
      <c r="R939" s="338"/>
      <c r="S939" s="338"/>
      <c r="T939" s="338"/>
      <c r="U939" s="338"/>
      <c r="V939" s="338"/>
      <c r="W939" s="338"/>
      <c r="X939" s="338"/>
      <c r="Y939" s="339">
        <v>0.3</v>
      </c>
      <c r="Z939" s="340"/>
      <c r="AA939" s="340"/>
      <c r="AB939" s="341"/>
      <c r="AC939" s="351" t="s">
        <v>299</v>
      </c>
      <c r="AD939" s="351"/>
      <c r="AE939" s="351"/>
      <c r="AF939" s="351"/>
      <c r="AG939" s="351"/>
      <c r="AH939" s="345" t="s">
        <v>329</v>
      </c>
      <c r="AI939" s="346"/>
      <c r="AJ939" s="346"/>
      <c r="AK939" s="347"/>
      <c r="AL939" s="345" t="s">
        <v>329</v>
      </c>
      <c r="AM939" s="346"/>
      <c r="AN939" s="346"/>
      <c r="AO939" s="347"/>
      <c r="AP939" s="348"/>
      <c r="AQ939" s="348"/>
      <c r="AR939" s="348"/>
      <c r="AS939" s="348"/>
      <c r="AT939" s="348"/>
      <c r="AU939" s="348"/>
      <c r="AV939" s="348"/>
      <c r="AW939" s="348"/>
      <c r="AX939" s="348"/>
    </row>
    <row r="940" spans="1:50" ht="45.95" customHeight="1" x14ac:dyDescent="0.15">
      <c r="A940" s="380">
        <v>4</v>
      </c>
      <c r="B940" s="380">
        <v>1</v>
      </c>
      <c r="C940" s="349" t="s">
        <v>619</v>
      </c>
      <c r="D940" s="335"/>
      <c r="E940" s="335"/>
      <c r="F940" s="335"/>
      <c r="G940" s="335"/>
      <c r="H940" s="335"/>
      <c r="I940" s="335"/>
      <c r="J940" s="336">
        <v>5120001086344</v>
      </c>
      <c r="K940" s="337"/>
      <c r="L940" s="337"/>
      <c r="M940" s="337"/>
      <c r="N940" s="337"/>
      <c r="O940" s="337"/>
      <c r="P940" s="350" t="s">
        <v>621</v>
      </c>
      <c r="Q940" s="338"/>
      <c r="R940" s="338"/>
      <c r="S940" s="338"/>
      <c r="T940" s="338"/>
      <c r="U940" s="338"/>
      <c r="V940" s="338"/>
      <c r="W940" s="338"/>
      <c r="X940" s="338"/>
      <c r="Y940" s="339">
        <v>1</v>
      </c>
      <c r="Z940" s="340"/>
      <c r="AA940" s="340"/>
      <c r="AB940" s="341"/>
      <c r="AC940" s="351" t="s">
        <v>299</v>
      </c>
      <c r="AD940" s="351"/>
      <c r="AE940" s="351"/>
      <c r="AF940" s="351"/>
      <c r="AG940" s="351"/>
      <c r="AH940" s="345" t="s">
        <v>329</v>
      </c>
      <c r="AI940" s="346"/>
      <c r="AJ940" s="346"/>
      <c r="AK940" s="347"/>
      <c r="AL940" s="345" t="s">
        <v>329</v>
      </c>
      <c r="AM940" s="346"/>
      <c r="AN940" s="346"/>
      <c r="AO940" s="347"/>
      <c r="AP940" s="348"/>
      <c r="AQ940" s="348"/>
      <c r="AR940" s="348"/>
      <c r="AS940" s="348"/>
      <c r="AT940" s="348"/>
      <c r="AU940" s="348"/>
      <c r="AV940" s="348"/>
      <c r="AW940" s="348"/>
      <c r="AX940" s="348"/>
    </row>
    <row r="941" spans="1:50" ht="30" customHeight="1" x14ac:dyDescent="0.15">
      <c r="A941" s="380">
        <v>5</v>
      </c>
      <c r="B941" s="380">
        <v>1</v>
      </c>
      <c r="C941" s="349" t="s">
        <v>619</v>
      </c>
      <c r="D941" s="335"/>
      <c r="E941" s="335"/>
      <c r="F941" s="335"/>
      <c r="G941" s="335"/>
      <c r="H941" s="335"/>
      <c r="I941" s="335"/>
      <c r="J941" s="336">
        <v>5120001086344</v>
      </c>
      <c r="K941" s="337"/>
      <c r="L941" s="337"/>
      <c r="M941" s="337"/>
      <c r="N941" s="337"/>
      <c r="O941" s="337"/>
      <c r="P941" s="350" t="s">
        <v>622</v>
      </c>
      <c r="Q941" s="338"/>
      <c r="R941" s="338"/>
      <c r="S941" s="338"/>
      <c r="T941" s="338"/>
      <c r="U941" s="338"/>
      <c r="V941" s="338"/>
      <c r="W941" s="338"/>
      <c r="X941" s="338"/>
      <c r="Y941" s="339">
        <v>1</v>
      </c>
      <c r="Z941" s="340"/>
      <c r="AA941" s="340"/>
      <c r="AB941" s="341"/>
      <c r="AC941" s="342" t="s">
        <v>299</v>
      </c>
      <c r="AD941" s="342"/>
      <c r="AE941" s="342"/>
      <c r="AF941" s="342"/>
      <c r="AG941" s="342"/>
      <c r="AH941" s="345" t="s">
        <v>329</v>
      </c>
      <c r="AI941" s="346"/>
      <c r="AJ941" s="346"/>
      <c r="AK941" s="347"/>
      <c r="AL941" s="345" t="s">
        <v>329</v>
      </c>
      <c r="AM941" s="346"/>
      <c r="AN941" s="346"/>
      <c r="AO941" s="347"/>
      <c r="AP941" s="348"/>
      <c r="AQ941" s="348"/>
      <c r="AR941" s="348"/>
      <c r="AS941" s="348"/>
      <c r="AT941" s="348"/>
      <c r="AU941" s="348"/>
      <c r="AV941" s="348"/>
      <c r="AW941" s="348"/>
      <c r="AX941" s="348"/>
    </row>
    <row r="942" spans="1:50" ht="45.95" customHeight="1" x14ac:dyDescent="0.15">
      <c r="A942" s="380">
        <v>6</v>
      </c>
      <c r="B942" s="380">
        <v>1</v>
      </c>
      <c r="C942" s="349" t="s">
        <v>619</v>
      </c>
      <c r="D942" s="335"/>
      <c r="E942" s="335"/>
      <c r="F942" s="335"/>
      <c r="G942" s="335"/>
      <c r="H942" s="335"/>
      <c r="I942" s="335"/>
      <c r="J942" s="336">
        <v>5120001086344</v>
      </c>
      <c r="K942" s="337"/>
      <c r="L942" s="337"/>
      <c r="M942" s="337"/>
      <c r="N942" s="337"/>
      <c r="O942" s="337"/>
      <c r="P942" s="350" t="s">
        <v>623</v>
      </c>
      <c r="Q942" s="338"/>
      <c r="R942" s="338"/>
      <c r="S942" s="338"/>
      <c r="T942" s="338"/>
      <c r="U942" s="338"/>
      <c r="V942" s="338"/>
      <c r="W942" s="338"/>
      <c r="X942" s="338"/>
      <c r="Y942" s="339">
        <v>0.4</v>
      </c>
      <c r="Z942" s="340"/>
      <c r="AA942" s="340"/>
      <c r="AB942" s="341"/>
      <c r="AC942" s="342" t="s">
        <v>299</v>
      </c>
      <c r="AD942" s="342"/>
      <c r="AE942" s="342"/>
      <c r="AF942" s="342"/>
      <c r="AG942" s="342"/>
      <c r="AH942" s="345" t="s">
        <v>329</v>
      </c>
      <c r="AI942" s="346"/>
      <c r="AJ942" s="346"/>
      <c r="AK942" s="347"/>
      <c r="AL942" s="345" t="s">
        <v>329</v>
      </c>
      <c r="AM942" s="346"/>
      <c r="AN942" s="346"/>
      <c r="AO942" s="347"/>
      <c r="AP942" s="348"/>
      <c r="AQ942" s="348"/>
      <c r="AR942" s="348"/>
      <c r="AS942" s="348"/>
      <c r="AT942" s="348"/>
      <c r="AU942" s="348"/>
      <c r="AV942" s="348"/>
      <c r="AW942" s="348"/>
      <c r="AX942" s="348"/>
    </row>
    <row r="943" spans="1:50" ht="45.95" customHeight="1" x14ac:dyDescent="0.15">
      <c r="A943" s="380">
        <v>7</v>
      </c>
      <c r="B943" s="380">
        <v>1</v>
      </c>
      <c r="C943" s="349" t="s">
        <v>620</v>
      </c>
      <c r="D943" s="335"/>
      <c r="E943" s="335"/>
      <c r="F943" s="335"/>
      <c r="G943" s="335"/>
      <c r="H943" s="335"/>
      <c r="I943" s="335"/>
      <c r="J943" s="336">
        <v>5120001086344</v>
      </c>
      <c r="K943" s="337"/>
      <c r="L943" s="337"/>
      <c r="M943" s="337"/>
      <c r="N943" s="337"/>
      <c r="O943" s="337"/>
      <c r="P943" s="350" t="s">
        <v>640</v>
      </c>
      <c r="Q943" s="338"/>
      <c r="R943" s="338"/>
      <c r="S943" s="338"/>
      <c r="T943" s="338"/>
      <c r="U943" s="338"/>
      <c r="V943" s="338"/>
      <c r="W943" s="338"/>
      <c r="X943" s="338"/>
      <c r="Y943" s="339">
        <v>0.4</v>
      </c>
      <c r="Z943" s="340"/>
      <c r="AA943" s="340"/>
      <c r="AB943" s="341"/>
      <c r="AC943" s="342" t="s">
        <v>299</v>
      </c>
      <c r="AD943" s="342"/>
      <c r="AE943" s="342"/>
      <c r="AF943" s="342"/>
      <c r="AG943" s="342"/>
      <c r="AH943" s="345" t="s">
        <v>329</v>
      </c>
      <c r="AI943" s="346"/>
      <c r="AJ943" s="346"/>
      <c r="AK943" s="347"/>
      <c r="AL943" s="345" t="s">
        <v>329</v>
      </c>
      <c r="AM943" s="346"/>
      <c r="AN943" s="346"/>
      <c r="AO943" s="347"/>
      <c r="AP943" s="348"/>
      <c r="AQ943" s="348"/>
      <c r="AR943" s="348"/>
      <c r="AS943" s="348"/>
      <c r="AT943" s="348"/>
      <c r="AU943" s="348"/>
      <c r="AV943" s="348"/>
      <c r="AW943" s="348"/>
      <c r="AX943" s="348"/>
    </row>
    <row r="944" spans="1:50" ht="45.95" customHeight="1" x14ac:dyDescent="0.15">
      <c r="A944" s="380">
        <v>8</v>
      </c>
      <c r="B944" s="380">
        <v>1</v>
      </c>
      <c r="C944" s="349" t="s">
        <v>669</v>
      </c>
      <c r="D944" s="335"/>
      <c r="E944" s="335"/>
      <c r="F944" s="335"/>
      <c r="G944" s="335"/>
      <c r="H944" s="335"/>
      <c r="I944" s="335"/>
      <c r="J944" s="336">
        <v>9120001074460</v>
      </c>
      <c r="K944" s="337"/>
      <c r="L944" s="337"/>
      <c r="M944" s="337"/>
      <c r="N944" s="337"/>
      <c r="O944" s="337"/>
      <c r="P944" s="350" t="s">
        <v>639</v>
      </c>
      <c r="Q944" s="338"/>
      <c r="R944" s="338"/>
      <c r="S944" s="338"/>
      <c r="T944" s="338"/>
      <c r="U944" s="338"/>
      <c r="V944" s="338"/>
      <c r="W944" s="338"/>
      <c r="X944" s="338"/>
      <c r="Y944" s="339">
        <v>2</v>
      </c>
      <c r="Z944" s="340"/>
      <c r="AA944" s="340"/>
      <c r="AB944" s="341"/>
      <c r="AC944" s="342" t="s">
        <v>299</v>
      </c>
      <c r="AD944" s="342"/>
      <c r="AE944" s="342"/>
      <c r="AF944" s="342"/>
      <c r="AG944" s="342"/>
      <c r="AH944" s="345" t="s">
        <v>329</v>
      </c>
      <c r="AI944" s="346"/>
      <c r="AJ944" s="346"/>
      <c r="AK944" s="347"/>
      <c r="AL944" s="345" t="s">
        <v>329</v>
      </c>
      <c r="AM944" s="346"/>
      <c r="AN944" s="346"/>
      <c r="AO944" s="347"/>
      <c r="AP944" s="348"/>
      <c r="AQ944" s="348"/>
      <c r="AR944" s="348"/>
      <c r="AS944" s="348"/>
      <c r="AT944" s="348"/>
      <c r="AU944" s="348"/>
      <c r="AV944" s="348"/>
      <c r="AW944" s="348"/>
      <c r="AX944" s="348"/>
    </row>
    <row r="945" spans="1:50" ht="45.95" customHeight="1" x14ac:dyDescent="0.15">
      <c r="A945" s="380">
        <v>9</v>
      </c>
      <c r="B945" s="380">
        <v>1</v>
      </c>
      <c r="C945" s="362" t="s">
        <v>670</v>
      </c>
      <c r="D945" s="363"/>
      <c r="E945" s="363"/>
      <c r="F945" s="363"/>
      <c r="G945" s="363"/>
      <c r="H945" s="363"/>
      <c r="I945" s="364"/>
      <c r="J945" s="365">
        <v>9330001003464</v>
      </c>
      <c r="K945" s="366"/>
      <c r="L945" s="366"/>
      <c r="M945" s="366"/>
      <c r="N945" s="366"/>
      <c r="O945" s="367"/>
      <c r="P945" s="368" t="s">
        <v>638</v>
      </c>
      <c r="Q945" s="369"/>
      <c r="R945" s="369"/>
      <c r="S945" s="369"/>
      <c r="T945" s="369"/>
      <c r="U945" s="369"/>
      <c r="V945" s="369"/>
      <c r="W945" s="369"/>
      <c r="X945" s="370"/>
      <c r="Y945" s="339">
        <v>0.4</v>
      </c>
      <c r="Z945" s="340"/>
      <c r="AA945" s="340"/>
      <c r="AB945" s="341"/>
      <c r="AC945" s="371" t="s">
        <v>299</v>
      </c>
      <c r="AD945" s="372"/>
      <c r="AE945" s="372"/>
      <c r="AF945" s="372"/>
      <c r="AG945" s="373"/>
      <c r="AH945" s="345" t="s">
        <v>329</v>
      </c>
      <c r="AI945" s="346"/>
      <c r="AJ945" s="346"/>
      <c r="AK945" s="347"/>
      <c r="AL945" s="345" t="s">
        <v>329</v>
      </c>
      <c r="AM945" s="346"/>
      <c r="AN945" s="346"/>
      <c r="AO945" s="347"/>
      <c r="AP945" s="348"/>
      <c r="AQ945" s="348"/>
      <c r="AR945" s="348"/>
      <c r="AS945" s="348"/>
      <c r="AT945" s="348"/>
      <c r="AU945" s="348"/>
      <c r="AV945" s="348"/>
      <c r="AW945" s="348"/>
      <c r="AX945" s="348"/>
    </row>
    <row r="946" spans="1:50" ht="45.95" customHeight="1" x14ac:dyDescent="0.15">
      <c r="A946" s="380">
        <v>10</v>
      </c>
      <c r="B946" s="380">
        <v>1</v>
      </c>
      <c r="C946" s="362" t="s">
        <v>625</v>
      </c>
      <c r="D946" s="363"/>
      <c r="E946" s="363"/>
      <c r="F946" s="363"/>
      <c r="G946" s="363"/>
      <c r="H946" s="363"/>
      <c r="I946" s="364"/>
      <c r="J946" s="365">
        <v>9330001003464</v>
      </c>
      <c r="K946" s="366"/>
      <c r="L946" s="366"/>
      <c r="M946" s="366"/>
      <c r="N946" s="366"/>
      <c r="O946" s="367"/>
      <c r="P946" s="368" t="s">
        <v>626</v>
      </c>
      <c r="Q946" s="369"/>
      <c r="R946" s="369"/>
      <c r="S946" s="369"/>
      <c r="T946" s="369"/>
      <c r="U946" s="369"/>
      <c r="V946" s="369"/>
      <c r="W946" s="369"/>
      <c r="X946" s="370"/>
      <c r="Y946" s="339">
        <v>0.3</v>
      </c>
      <c r="Z946" s="340"/>
      <c r="AA946" s="340"/>
      <c r="AB946" s="341"/>
      <c r="AC946" s="371" t="s">
        <v>299</v>
      </c>
      <c r="AD946" s="372"/>
      <c r="AE946" s="372"/>
      <c r="AF946" s="372"/>
      <c r="AG946" s="373"/>
      <c r="AH946" s="345" t="s">
        <v>329</v>
      </c>
      <c r="AI946" s="346"/>
      <c r="AJ946" s="346"/>
      <c r="AK946" s="347"/>
      <c r="AL946" s="345" t="s">
        <v>329</v>
      </c>
      <c r="AM946" s="346"/>
      <c r="AN946" s="346"/>
      <c r="AO946" s="347"/>
      <c r="AP946" s="348"/>
      <c r="AQ946" s="348"/>
      <c r="AR946" s="348"/>
      <c r="AS946" s="348"/>
      <c r="AT946" s="348"/>
      <c r="AU946" s="348"/>
      <c r="AV946" s="348"/>
      <c r="AW946" s="348"/>
      <c r="AX946" s="348"/>
    </row>
    <row r="947" spans="1:50" ht="45.95" customHeight="1" x14ac:dyDescent="0.15">
      <c r="A947" s="380">
        <v>11</v>
      </c>
      <c r="B947" s="380">
        <v>1</v>
      </c>
      <c r="C947" s="362" t="s">
        <v>625</v>
      </c>
      <c r="D947" s="363"/>
      <c r="E947" s="363"/>
      <c r="F947" s="363"/>
      <c r="G947" s="363"/>
      <c r="H947" s="363"/>
      <c r="I947" s="364"/>
      <c r="J947" s="365">
        <v>9330001003464</v>
      </c>
      <c r="K947" s="366"/>
      <c r="L947" s="366"/>
      <c r="M947" s="366"/>
      <c r="N947" s="366"/>
      <c r="O947" s="367"/>
      <c r="P947" s="368" t="s">
        <v>637</v>
      </c>
      <c r="Q947" s="369"/>
      <c r="R947" s="369"/>
      <c r="S947" s="369"/>
      <c r="T947" s="369"/>
      <c r="U947" s="369"/>
      <c r="V947" s="369"/>
      <c r="W947" s="369"/>
      <c r="X947" s="370"/>
      <c r="Y947" s="339">
        <v>0.2</v>
      </c>
      <c r="Z947" s="340"/>
      <c r="AA947" s="340"/>
      <c r="AB947" s="341"/>
      <c r="AC947" s="371" t="s">
        <v>299</v>
      </c>
      <c r="AD947" s="372"/>
      <c r="AE947" s="372"/>
      <c r="AF947" s="372"/>
      <c r="AG947" s="373"/>
      <c r="AH947" s="345" t="s">
        <v>329</v>
      </c>
      <c r="AI947" s="346"/>
      <c r="AJ947" s="346"/>
      <c r="AK947" s="347"/>
      <c r="AL947" s="345" t="s">
        <v>329</v>
      </c>
      <c r="AM947" s="346"/>
      <c r="AN947" s="346"/>
      <c r="AO947" s="347"/>
      <c r="AP947" s="348"/>
      <c r="AQ947" s="348"/>
      <c r="AR947" s="348"/>
      <c r="AS947" s="348"/>
      <c r="AT947" s="348"/>
      <c r="AU947" s="348"/>
      <c r="AV947" s="348"/>
      <c r="AW947" s="348"/>
      <c r="AX947" s="348"/>
    </row>
    <row r="948" spans="1:50" ht="45.95" customHeight="1" x14ac:dyDescent="0.15">
      <c r="A948" s="380">
        <v>12</v>
      </c>
      <c r="B948" s="380">
        <v>1</v>
      </c>
      <c r="C948" s="362" t="s">
        <v>671</v>
      </c>
      <c r="D948" s="363"/>
      <c r="E948" s="363"/>
      <c r="F948" s="363"/>
      <c r="G948" s="363"/>
      <c r="H948" s="363"/>
      <c r="I948" s="364"/>
      <c r="J948" s="365">
        <v>2430001011570</v>
      </c>
      <c r="K948" s="366"/>
      <c r="L948" s="366"/>
      <c r="M948" s="366"/>
      <c r="N948" s="366"/>
      <c r="O948" s="367"/>
      <c r="P948" s="368" t="s">
        <v>629</v>
      </c>
      <c r="Q948" s="369"/>
      <c r="R948" s="369"/>
      <c r="S948" s="369"/>
      <c r="T948" s="369"/>
      <c r="U948" s="369"/>
      <c r="V948" s="369"/>
      <c r="W948" s="369"/>
      <c r="X948" s="370"/>
      <c r="Y948" s="339">
        <v>0.2</v>
      </c>
      <c r="Z948" s="340"/>
      <c r="AA948" s="340"/>
      <c r="AB948" s="341"/>
      <c r="AC948" s="371" t="s">
        <v>299</v>
      </c>
      <c r="AD948" s="372"/>
      <c r="AE948" s="372"/>
      <c r="AF948" s="372"/>
      <c r="AG948" s="373"/>
      <c r="AH948" s="345" t="s">
        <v>329</v>
      </c>
      <c r="AI948" s="346"/>
      <c r="AJ948" s="346"/>
      <c r="AK948" s="347"/>
      <c r="AL948" s="345" t="s">
        <v>329</v>
      </c>
      <c r="AM948" s="346"/>
      <c r="AN948" s="346"/>
      <c r="AO948" s="347"/>
      <c r="AP948" s="348"/>
      <c r="AQ948" s="348"/>
      <c r="AR948" s="348"/>
      <c r="AS948" s="348"/>
      <c r="AT948" s="348"/>
      <c r="AU948" s="348"/>
      <c r="AV948" s="348"/>
      <c r="AW948" s="348"/>
      <c r="AX948" s="348"/>
    </row>
    <row r="949" spans="1:50" ht="45.95" customHeight="1" x14ac:dyDescent="0.15">
      <c r="A949" s="380">
        <v>13</v>
      </c>
      <c r="B949" s="380">
        <v>1</v>
      </c>
      <c r="C949" s="362" t="s">
        <v>627</v>
      </c>
      <c r="D949" s="363"/>
      <c r="E949" s="363"/>
      <c r="F949" s="363"/>
      <c r="G949" s="363"/>
      <c r="H949" s="363"/>
      <c r="I949" s="364"/>
      <c r="J949" s="365">
        <v>2430001011570</v>
      </c>
      <c r="K949" s="366"/>
      <c r="L949" s="366"/>
      <c r="M949" s="366"/>
      <c r="N949" s="366"/>
      <c r="O949" s="367"/>
      <c r="P949" s="368" t="s">
        <v>636</v>
      </c>
      <c r="Q949" s="369"/>
      <c r="R949" s="369"/>
      <c r="S949" s="369"/>
      <c r="T949" s="369"/>
      <c r="U949" s="369"/>
      <c r="V949" s="369"/>
      <c r="W949" s="369"/>
      <c r="X949" s="370"/>
      <c r="Y949" s="339">
        <v>0.1</v>
      </c>
      <c r="Z949" s="340"/>
      <c r="AA949" s="340"/>
      <c r="AB949" s="341"/>
      <c r="AC949" s="371" t="s">
        <v>299</v>
      </c>
      <c r="AD949" s="372"/>
      <c r="AE949" s="372"/>
      <c r="AF949" s="372"/>
      <c r="AG949" s="373"/>
      <c r="AH949" s="345" t="s">
        <v>329</v>
      </c>
      <c r="AI949" s="346"/>
      <c r="AJ949" s="346"/>
      <c r="AK949" s="347"/>
      <c r="AL949" s="345" t="s">
        <v>329</v>
      </c>
      <c r="AM949" s="346"/>
      <c r="AN949" s="346"/>
      <c r="AO949" s="347"/>
      <c r="AP949" s="348"/>
      <c r="AQ949" s="348"/>
      <c r="AR949" s="348"/>
      <c r="AS949" s="348"/>
      <c r="AT949" s="348"/>
      <c r="AU949" s="348"/>
      <c r="AV949" s="348"/>
      <c r="AW949" s="348"/>
      <c r="AX949" s="348"/>
    </row>
    <row r="950" spans="1:50" ht="45.95" customHeight="1" x14ac:dyDescent="0.15">
      <c r="A950" s="380">
        <v>14</v>
      </c>
      <c r="B950" s="380">
        <v>1</v>
      </c>
      <c r="C950" s="362" t="s">
        <v>627</v>
      </c>
      <c r="D950" s="363"/>
      <c r="E950" s="363"/>
      <c r="F950" s="363"/>
      <c r="G950" s="363"/>
      <c r="H950" s="363"/>
      <c r="I950" s="364"/>
      <c r="J950" s="365">
        <v>2430001011570</v>
      </c>
      <c r="K950" s="366"/>
      <c r="L950" s="366"/>
      <c r="M950" s="366"/>
      <c r="N950" s="366"/>
      <c r="O950" s="367"/>
      <c r="P950" s="368" t="s">
        <v>635</v>
      </c>
      <c r="Q950" s="369"/>
      <c r="R950" s="369"/>
      <c r="S950" s="369"/>
      <c r="T950" s="369"/>
      <c r="U950" s="369"/>
      <c r="V950" s="369"/>
      <c r="W950" s="369"/>
      <c r="X950" s="370"/>
      <c r="Y950" s="339">
        <v>0.1</v>
      </c>
      <c r="Z950" s="340"/>
      <c r="AA950" s="340"/>
      <c r="AB950" s="341"/>
      <c r="AC950" s="371" t="s">
        <v>299</v>
      </c>
      <c r="AD950" s="372"/>
      <c r="AE950" s="372"/>
      <c r="AF950" s="372"/>
      <c r="AG950" s="373"/>
      <c r="AH950" s="345" t="s">
        <v>329</v>
      </c>
      <c r="AI950" s="346"/>
      <c r="AJ950" s="346"/>
      <c r="AK950" s="347"/>
      <c r="AL950" s="345" t="s">
        <v>329</v>
      </c>
      <c r="AM950" s="346"/>
      <c r="AN950" s="346"/>
      <c r="AO950" s="347"/>
      <c r="AP950" s="348"/>
      <c r="AQ950" s="348"/>
      <c r="AR950" s="348"/>
      <c r="AS950" s="348"/>
      <c r="AT950" s="348"/>
      <c r="AU950" s="348"/>
      <c r="AV950" s="348"/>
      <c r="AW950" s="348"/>
      <c r="AX950" s="348"/>
    </row>
    <row r="951" spans="1:50" ht="45.95" customHeight="1" x14ac:dyDescent="0.15">
      <c r="A951" s="380">
        <v>15</v>
      </c>
      <c r="B951" s="380">
        <v>1</v>
      </c>
      <c r="C951" s="362" t="s">
        <v>627</v>
      </c>
      <c r="D951" s="363"/>
      <c r="E951" s="363"/>
      <c r="F951" s="363"/>
      <c r="G951" s="363"/>
      <c r="H951" s="363"/>
      <c r="I951" s="364"/>
      <c r="J951" s="365">
        <v>2430001011570</v>
      </c>
      <c r="K951" s="366"/>
      <c r="L951" s="366"/>
      <c r="M951" s="366"/>
      <c r="N951" s="366"/>
      <c r="O951" s="367"/>
      <c r="P951" s="368" t="s">
        <v>634</v>
      </c>
      <c r="Q951" s="369"/>
      <c r="R951" s="369"/>
      <c r="S951" s="369"/>
      <c r="T951" s="369"/>
      <c r="U951" s="369"/>
      <c r="V951" s="369"/>
      <c r="W951" s="369"/>
      <c r="X951" s="370"/>
      <c r="Y951" s="339">
        <v>0.1</v>
      </c>
      <c r="Z951" s="340"/>
      <c r="AA951" s="340"/>
      <c r="AB951" s="341"/>
      <c r="AC951" s="371" t="s">
        <v>299</v>
      </c>
      <c r="AD951" s="372"/>
      <c r="AE951" s="372"/>
      <c r="AF951" s="372"/>
      <c r="AG951" s="373"/>
      <c r="AH951" s="345" t="s">
        <v>329</v>
      </c>
      <c r="AI951" s="346"/>
      <c r="AJ951" s="346"/>
      <c r="AK951" s="347"/>
      <c r="AL951" s="345" t="s">
        <v>329</v>
      </c>
      <c r="AM951" s="346"/>
      <c r="AN951" s="346"/>
      <c r="AO951" s="347"/>
      <c r="AP951" s="348"/>
      <c r="AQ951" s="348"/>
      <c r="AR951" s="348"/>
      <c r="AS951" s="348"/>
      <c r="AT951" s="348"/>
      <c r="AU951" s="348"/>
      <c r="AV951" s="348"/>
      <c r="AW951" s="348"/>
      <c r="AX951" s="348"/>
    </row>
    <row r="952" spans="1:50" ht="45.95" customHeight="1" x14ac:dyDescent="0.15">
      <c r="A952" s="380">
        <v>16</v>
      </c>
      <c r="B952" s="380">
        <v>1</v>
      </c>
      <c r="C952" s="362" t="s">
        <v>628</v>
      </c>
      <c r="D952" s="363"/>
      <c r="E952" s="363"/>
      <c r="F952" s="363"/>
      <c r="G952" s="363"/>
      <c r="H952" s="363"/>
      <c r="I952" s="364"/>
      <c r="J952" s="365">
        <v>2430001011570</v>
      </c>
      <c r="K952" s="366"/>
      <c r="L952" s="366"/>
      <c r="M952" s="366"/>
      <c r="N952" s="366"/>
      <c r="O952" s="367"/>
      <c r="P952" s="368" t="s">
        <v>630</v>
      </c>
      <c r="Q952" s="369"/>
      <c r="R952" s="369"/>
      <c r="S952" s="369"/>
      <c r="T952" s="369"/>
      <c r="U952" s="369"/>
      <c r="V952" s="369"/>
      <c r="W952" s="369"/>
      <c r="X952" s="370"/>
      <c r="Y952" s="339">
        <v>0.1</v>
      </c>
      <c r="Z952" s="340"/>
      <c r="AA952" s="340"/>
      <c r="AB952" s="341"/>
      <c r="AC952" s="371" t="s">
        <v>299</v>
      </c>
      <c r="AD952" s="372"/>
      <c r="AE952" s="372"/>
      <c r="AF952" s="372"/>
      <c r="AG952" s="373"/>
      <c r="AH952" s="345" t="s">
        <v>329</v>
      </c>
      <c r="AI952" s="346"/>
      <c r="AJ952" s="346"/>
      <c r="AK952" s="347"/>
      <c r="AL952" s="345" t="s">
        <v>329</v>
      </c>
      <c r="AM952" s="346"/>
      <c r="AN952" s="346"/>
      <c r="AO952" s="347"/>
      <c r="AP952" s="348"/>
      <c r="AQ952" s="348"/>
      <c r="AR952" s="348"/>
      <c r="AS952" s="348"/>
      <c r="AT952" s="348"/>
      <c r="AU952" s="348"/>
      <c r="AV952" s="348"/>
      <c r="AW952" s="348"/>
      <c r="AX952" s="348"/>
    </row>
    <row r="953" spans="1:50" s="16" customFormat="1" ht="45.95" customHeight="1" x14ac:dyDescent="0.15">
      <c r="A953" s="380">
        <v>17</v>
      </c>
      <c r="B953" s="380">
        <v>1</v>
      </c>
      <c r="C953" s="362" t="s">
        <v>627</v>
      </c>
      <c r="D953" s="363"/>
      <c r="E953" s="363"/>
      <c r="F953" s="363"/>
      <c r="G953" s="363"/>
      <c r="H953" s="363"/>
      <c r="I953" s="364"/>
      <c r="J953" s="365">
        <v>2430001011570</v>
      </c>
      <c r="K953" s="366"/>
      <c r="L953" s="366"/>
      <c r="M953" s="366"/>
      <c r="N953" s="366"/>
      <c r="O953" s="367"/>
      <c r="P953" s="368" t="s">
        <v>631</v>
      </c>
      <c r="Q953" s="369"/>
      <c r="R953" s="369"/>
      <c r="S953" s="369"/>
      <c r="T953" s="369"/>
      <c r="U953" s="369"/>
      <c r="V953" s="369"/>
      <c r="W953" s="369"/>
      <c r="X953" s="370"/>
      <c r="Y953" s="339">
        <v>0.1</v>
      </c>
      <c r="Z953" s="340"/>
      <c r="AA953" s="340"/>
      <c r="AB953" s="341"/>
      <c r="AC953" s="371" t="s">
        <v>299</v>
      </c>
      <c r="AD953" s="372"/>
      <c r="AE953" s="372"/>
      <c r="AF953" s="372"/>
      <c r="AG953" s="373"/>
      <c r="AH953" s="345" t="s">
        <v>329</v>
      </c>
      <c r="AI953" s="346"/>
      <c r="AJ953" s="346"/>
      <c r="AK953" s="347"/>
      <c r="AL953" s="345" t="s">
        <v>329</v>
      </c>
      <c r="AM953" s="346"/>
      <c r="AN953" s="346"/>
      <c r="AO953" s="347"/>
      <c r="AP953" s="348"/>
      <c r="AQ953" s="348"/>
      <c r="AR953" s="348"/>
      <c r="AS953" s="348"/>
      <c r="AT953" s="348"/>
      <c r="AU953" s="348"/>
      <c r="AV953" s="348"/>
      <c r="AW953" s="348"/>
      <c r="AX953" s="348"/>
    </row>
    <row r="954" spans="1:50" ht="45.95" customHeight="1" x14ac:dyDescent="0.15">
      <c r="A954" s="380">
        <v>18</v>
      </c>
      <c r="B954" s="380">
        <v>1</v>
      </c>
      <c r="C954" s="362" t="s">
        <v>628</v>
      </c>
      <c r="D954" s="363"/>
      <c r="E954" s="363"/>
      <c r="F954" s="363"/>
      <c r="G954" s="363"/>
      <c r="H954" s="363"/>
      <c r="I954" s="364"/>
      <c r="J954" s="365">
        <v>2430001011570</v>
      </c>
      <c r="K954" s="366"/>
      <c r="L954" s="366"/>
      <c r="M954" s="366"/>
      <c r="N954" s="366"/>
      <c r="O954" s="367"/>
      <c r="P954" s="368" t="s">
        <v>632</v>
      </c>
      <c r="Q954" s="369"/>
      <c r="R954" s="369"/>
      <c r="S954" s="369"/>
      <c r="T954" s="369"/>
      <c r="U954" s="369"/>
      <c r="V954" s="369"/>
      <c r="W954" s="369"/>
      <c r="X954" s="370"/>
      <c r="Y954" s="339">
        <v>0.1</v>
      </c>
      <c r="Z954" s="340"/>
      <c r="AA954" s="340"/>
      <c r="AB954" s="341"/>
      <c r="AC954" s="371" t="s">
        <v>299</v>
      </c>
      <c r="AD954" s="372"/>
      <c r="AE954" s="372"/>
      <c r="AF954" s="372"/>
      <c r="AG954" s="373"/>
      <c r="AH954" s="345" t="s">
        <v>329</v>
      </c>
      <c r="AI954" s="346"/>
      <c r="AJ954" s="346"/>
      <c r="AK954" s="347"/>
      <c r="AL954" s="345" t="s">
        <v>329</v>
      </c>
      <c r="AM954" s="346"/>
      <c r="AN954" s="346"/>
      <c r="AO954" s="347"/>
      <c r="AP954" s="348"/>
      <c r="AQ954" s="348"/>
      <c r="AR954" s="348"/>
      <c r="AS954" s="348"/>
      <c r="AT954" s="348"/>
      <c r="AU954" s="348"/>
      <c r="AV954" s="348"/>
      <c r="AW954" s="348"/>
      <c r="AX954" s="348"/>
    </row>
    <row r="955" spans="1:50" ht="45.95" customHeight="1" x14ac:dyDescent="0.15">
      <c r="A955" s="380">
        <v>19</v>
      </c>
      <c r="B955" s="380">
        <v>1</v>
      </c>
      <c r="C955" s="362" t="s">
        <v>627</v>
      </c>
      <c r="D955" s="374"/>
      <c r="E955" s="374"/>
      <c r="F955" s="374"/>
      <c r="G955" s="374"/>
      <c r="H955" s="374"/>
      <c r="I955" s="375"/>
      <c r="J955" s="365">
        <v>2430001011570</v>
      </c>
      <c r="K955" s="366"/>
      <c r="L955" s="366"/>
      <c r="M955" s="366"/>
      <c r="N955" s="366"/>
      <c r="O955" s="367"/>
      <c r="P955" s="368" t="s">
        <v>633</v>
      </c>
      <c r="Q955" s="376"/>
      <c r="R955" s="376"/>
      <c r="S955" s="376"/>
      <c r="T955" s="376"/>
      <c r="U955" s="376"/>
      <c r="V955" s="376"/>
      <c r="W955" s="376"/>
      <c r="X955" s="377"/>
      <c r="Y955" s="339">
        <v>0.1</v>
      </c>
      <c r="Z955" s="340"/>
      <c r="AA955" s="340"/>
      <c r="AB955" s="341"/>
      <c r="AC955" s="371" t="s">
        <v>299</v>
      </c>
      <c r="AD955" s="372"/>
      <c r="AE955" s="372"/>
      <c r="AF955" s="372"/>
      <c r="AG955" s="373"/>
      <c r="AH955" s="345" t="s">
        <v>329</v>
      </c>
      <c r="AI955" s="346"/>
      <c r="AJ955" s="346"/>
      <c r="AK955" s="347"/>
      <c r="AL955" s="345" t="s">
        <v>329</v>
      </c>
      <c r="AM955" s="346"/>
      <c r="AN955" s="346"/>
      <c r="AO955" s="347"/>
      <c r="AP955" s="348"/>
      <c r="AQ955" s="348"/>
      <c r="AR955" s="348"/>
      <c r="AS955" s="348"/>
      <c r="AT955" s="348"/>
      <c r="AU955" s="348"/>
      <c r="AV955" s="348"/>
      <c r="AW955" s="348"/>
      <c r="AX955" s="348"/>
    </row>
    <row r="956" spans="1:50" ht="30" customHeight="1" x14ac:dyDescent="0.15">
      <c r="A956" s="380">
        <v>20</v>
      </c>
      <c r="B956" s="380">
        <v>1</v>
      </c>
      <c r="C956" s="349" t="s">
        <v>672</v>
      </c>
      <c r="D956" s="335"/>
      <c r="E956" s="335"/>
      <c r="F956" s="335"/>
      <c r="G956" s="335"/>
      <c r="H956" s="335"/>
      <c r="I956" s="335"/>
      <c r="J956" s="336">
        <v>2010601009362</v>
      </c>
      <c r="K956" s="337"/>
      <c r="L956" s="337"/>
      <c r="M956" s="337"/>
      <c r="N956" s="337"/>
      <c r="O956" s="337"/>
      <c r="P956" s="350" t="s">
        <v>624</v>
      </c>
      <c r="Q956" s="338"/>
      <c r="R956" s="338"/>
      <c r="S956" s="338"/>
      <c r="T956" s="338"/>
      <c r="U956" s="338"/>
      <c r="V956" s="338"/>
      <c r="W956" s="338"/>
      <c r="X956" s="338"/>
      <c r="Y956" s="339">
        <v>0.6</v>
      </c>
      <c r="Z956" s="340"/>
      <c r="AA956" s="340"/>
      <c r="AB956" s="341"/>
      <c r="AC956" s="342" t="s">
        <v>299</v>
      </c>
      <c r="AD956" s="342"/>
      <c r="AE956" s="342"/>
      <c r="AF956" s="342"/>
      <c r="AG956" s="342"/>
      <c r="AH956" s="345" t="s">
        <v>329</v>
      </c>
      <c r="AI956" s="346"/>
      <c r="AJ956" s="346"/>
      <c r="AK956" s="347"/>
      <c r="AL956" s="345" t="s">
        <v>329</v>
      </c>
      <c r="AM956" s="346"/>
      <c r="AN956" s="346"/>
      <c r="AO956" s="347"/>
      <c r="AP956" s="348"/>
      <c r="AQ956" s="348"/>
      <c r="AR956" s="348"/>
      <c r="AS956" s="348"/>
      <c r="AT956" s="348"/>
      <c r="AU956" s="348"/>
      <c r="AV956" s="348"/>
      <c r="AW956" s="348"/>
      <c r="AX956" s="348"/>
    </row>
    <row r="957" spans="1:50" ht="45.95" customHeight="1" x14ac:dyDescent="0.15">
      <c r="A957" s="380">
        <v>21</v>
      </c>
      <c r="B957" s="380">
        <v>1</v>
      </c>
      <c r="C957" s="349" t="s">
        <v>673</v>
      </c>
      <c r="D957" s="335"/>
      <c r="E957" s="335"/>
      <c r="F957" s="335"/>
      <c r="G957" s="335"/>
      <c r="H957" s="335"/>
      <c r="I957" s="335"/>
      <c r="J957" s="336">
        <v>2160001009444</v>
      </c>
      <c r="K957" s="337"/>
      <c r="L957" s="337"/>
      <c r="M957" s="337"/>
      <c r="N957" s="337"/>
      <c r="O957" s="337"/>
      <c r="P957" s="350" t="s">
        <v>641</v>
      </c>
      <c r="Q957" s="338"/>
      <c r="R957" s="338"/>
      <c r="S957" s="338"/>
      <c r="T957" s="338"/>
      <c r="U957" s="338"/>
      <c r="V957" s="338"/>
      <c r="W957" s="338"/>
      <c r="X957" s="338"/>
      <c r="Y957" s="339">
        <v>0.5</v>
      </c>
      <c r="Z957" s="340"/>
      <c r="AA957" s="340"/>
      <c r="AB957" s="341"/>
      <c r="AC957" s="342" t="s">
        <v>299</v>
      </c>
      <c r="AD957" s="342"/>
      <c r="AE957" s="342"/>
      <c r="AF957" s="342"/>
      <c r="AG957" s="342"/>
      <c r="AH957" s="345" t="s">
        <v>329</v>
      </c>
      <c r="AI957" s="346"/>
      <c r="AJ957" s="346"/>
      <c r="AK957" s="347"/>
      <c r="AL957" s="345" t="s">
        <v>329</v>
      </c>
      <c r="AM957" s="346"/>
      <c r="AN957" s="346"/>
      <c r="AO957" s="347"/>
      <c r="AP957" s="348"/>
      <c r="AQ957" s="348"/>
      <c r="AR957" s="348"/>
      <c r="AS957" s="348"/>
      <c r="AT957" s="348"/>
      <c r="AU957" s="348"/>
      <c r="AV957" s="348"/>
      <c r="AW957" s="348"/>
      <c r="AX957" s="348"/>
    </row>
    <row r="958" spans="1:50" ht="63" customHeight="1" x14ac:dyDescent="0.15">
      <c r="A958" s="380">
        <v>22</v>
      </c>
      <c r="B958" s="380">
        <v>1</v>
      </c>
      <c r="C958" s="349" t="s">
        <v>674</v>
      </c>
      <c r="D958" s="335"/>
      <c r="E958" s="335"/>
      <c r="F958" s="335"/>
      <c r="G958" s="335"/>
      <c r="H958" s="335"/>
      <c r="I958" s="335"/>
      <c r="J958" s="336">
        <v>4260001004251</v>
      </c>
      <c r="K958" s="337"/>
      <c r="L958" s="337"/>
      <c r="M958" s="337"/>
      <c r="N958" s="337"/>
      <c r="O958" s="337"/>
      <c r="P958" s="350" t="s">
        <v>642</v>
      </c>
      <c r="Q958" s="338"/>
      <c r="R958" s="338"/>
      <c r="S958" s="338"/>
      <c r="T958" s="338"/>
      <c r="U958" s="338"/>
      <c r="V958" s="338"/>
      <c r="W958" s="338"/>
      <c r="X958" s="338"/>
      <c r="Y958" s="339">
        <v>0.4</v>
      </c>
      <c r="Z958" s="340"/>
      <c r="AA958" s="340"/>
      <c r="AB958" s="341"/>
      <c r="AC958" s="342" t="s">
        <v>299</v>
      </c>
      <c r="AD958" s="342"/>
      <c r="AE958" s="342"/>
      <c r="AF958" s="342"/>
      <c r="AG958" s="342"/>
      <c r="AH958" s="345" t="s">
        <v>329</v>
      </c>
      <c r="AI958" s="346"/>
      <c r="AJ958" s="346"/>
      <c r="AK958" s="347"/>
      <c r="AL958" s="345" t="s">
        <v>329</v>
      </c>
      <c r="AM958" s="346"/>
      <c r="AN958" s="346"/>
      <c r="AO958" s="347"/>
      <c r="AP958" s="348"/>
      <c r="AQ958" s="348"/>
      <c r="AR958" s="348"/>
      <c r="AS958" s="348"/>
      <c r="AT958" s="348"/>
      <c r="AU958" s="348"/>
      <c r="AV958" s="348"/>
      <c r="AW958" s="348"/>
      <c r="AX958" s="348"/>
    </row>
    <row r="959" spans="1:50" ht="45.95" customHeight="1" x14ac:dyDescent="0.15">
      <c r="A959" s="380">
        <v>23</v>
      </c>
      <c r="B959" s="380">
        <v>1</v>
      </c>
      <c r="C959" s="349" t="s">
        <v>675</v>
      </c>
      <c r="D959" s="335"/>
      <c r="E959" s="335"/>
      <c r="F959" s="335"/>
      <c r="G959" s="335"/>
      <c r="H959" s="335"/>
      <c r="I959" s="335"/>
      <c r="J959" s="336">
        <v>3140001114798</v>
      </c>
      <c r="K959" s="337"/>
      <c r="L959" s="337"/>
      <c r="M959" s="337"/>
      <c r="N959" s="337"/>
      <c r="O959" s="337"/>
      <c r="P959" s="350" t="s">
        <v>643</v>
      </c>
      <c r="Q959" s="338"/>
      <c r="R959" s="338"/>
      <c r="S959" s="338"/>
      <c r="T959" s="338"/>
      <c r="U959" s="338"/>
      <c r="V959" s="338"/>
      <c r="W959" s="338"/>
      <c r="X959" s="338"/>
      <c r="Y959" s="339">
        <v>0.4</v>
      </c>
      <c r="Z959" s="340"/>
      <c r="AA959" s="340"/>
      <c r="AB959" s="341"/>
      <c r="AC959" s="342" t="s">
        <v>299</v>
      </c>
      <c r="AD959" s="342"/>
      <c r="AE959" s="342"/>
      <c r="AF959" s="342"/>
      <c r="AG959" s="342"/>
      <c r="AH959" s="345" t="s">
        <v>329</v>
      </c>
      <c r="AI959" s="346"/>
      <c r="AJ959" s="346"/>
      <c r="AK959" s="347"/>
      <c r="AL959" s="345" t="s">
        <v>329</v>
      </c>
      <c r="AM959" s="346"/>
      <c r="AN959" s="346"/>
      <c r="AO959" s="347"/>
      <c r="AP959" s="348"/>
      <c r="AQ959" s="348"/>
      <c r="AR959" s="348"/>
      <c r="AS959" s="348"/>
      <c r="AT959" s="348"/>
      <c r="AU959" s="348"/>
      <c r="AV959" s="348"/>
      <c r="AW959" s="348"/>
      <c r="AX959" s="348"/>
    </row>
    <row r="960" spans="1:50" ht="45.95" customHeight="1" x14ac:dyDescent="0.15">
      <c r="A960" s="380">
        <v>24</v>
      </c>
      <c r="B960" s="380">
        <v>1</v>
      </c>
      <c r="C960" s="349" t="s">
        <v>676</v>
      </c>
      <c r="D960" s="335"/>
      <c r="E960" s="335"/>
      <c r="F960" s="335"/>
      <c r="G960" s="335"/>
      <c r="H960" s="335"/>
      <c r="I960" s="335"/>
      <c r="J960" s="336">
        <v>5010801017419</v>
      </c>
      <c r="K960" s="337"/>
      <c r="L960" s="337"/>
      <c r="M960" s="337"/>
      <c r="N960" s="337"/>
      <c r="O960" s="337"/>
      <c r="P960" s="350" t="s">
        <v>644</v>
      </c>
      <c r="Q960" s="338"/>
      <c r="R960" s="338"/>
      <c r="S960" s="338"/>
      <c r="T960" s="338"/>
      <c r="U960" s="338"/>
      <c r="V960" s="338"/>
      <c r="W960" s="338"/>
      <c r="X960" s="338"/>
      <c r="Y960" s="339">
        <v>0.4</v>
      </c>
      <c r="Z960" s="340"/>
      <c r="AA960" s="340"/>
      <c r="AB960" s="341"/>
      <c r="AC960" s="342" t="s">
        <v>299</v>
      </c>
      <c r="AD960" s="342"/>
      <c r="AE960" s="342"/>
      <c r="AF960" s="342"/>
      <c r="AG960" s="342"/>
      <c r="AH960" s="345" t="s">
        <v>329</v>
      </c>
      <c r="AI960" s="346"/>
      <c r="AJ960" s="346"/>
      <c r="AK960" s="347"/>
      <c r="AL960" s="345" t="s">
        <v>329</v>
      </c>
      <c r="AM960" s="346"/>
      <c r="AN960" s="346"/>
      <c r="AO960" s="347"/>
      <c r="AP960" s="348"/>
      <c r="AQ960" s="348"/>
      <c r="AR960" s="348"/>
      <c r="AS960" s="348"/>
      <c r="AT960" s="348"/>
      <c r="AU960" s="348"/>
      <c r="AV960" s="348"/>
      <c r="AW960" s="348"/>
      <c r="AX960" s="348"/>
    </row>
    <row r="961" spans="1:50" ht="30" hidden="1" customHeight="1" x14ac:dyDescent="0.15">
      <c r="A961" s="380">
        <v>25</v>
      </c>
      <c r="B961" s="380">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80">
        <v>26</v>
      </c>
      <c r="B962" s="380">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80">
        <v>27</v>
      </c>
      <c r="B963" s="380">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80">
        <v>28</v>
      </c>
      <c r="B964" s="380">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80">
        <v>29</v>
      </c>
      <c r="B965" s="380">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80">
        <v>30</v>
      </c>
      <c r="B966" s="380">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7"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7" t="s">
        <v>261</v>
      </c>
      <c r="AD969" s="137"/>
      <c r="AE969" s="137"/>
      <c r="AF969" s="137"/>
      <c r="AG969" s="137"/>
      <c r="AH969" s="355" t="s">
        <v>289</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80">
        <v>1</v>
      </c>
      <c r="B970" s="380">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80">
        <v>2</v>
      </c>
      <c r="B971" s="380">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80">
        <v>3</v>
      </c>
      <c r="B972" s="380">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80">
        <v>4</v>
      </c>
      <c r="B973" s="380">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80">
        <v>5</v>
      </c>
      <c r="B974" s="380">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80">
        <v>6</v>
      </c>
      <c r="B975" s="380">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80">
        <v>7</v>
      </c>
      <c r="B976" s="380">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80">
        <v>8</v>
      </c>
      <c r="B977" s="380">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80">
        <v>9</v>
      </c>
      <c r="B978" s="380">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80">
        <v>10</v>
      </c>
      <c r="B979" s="380">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80">
        <v>11</v>
      </c>
      <c r="B980" s="380">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80">
        <v>12</v>
      </c>
      <c r="B981" s="380">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80">
        <v>13</v>
      </c>
      <c r="B982" s="380">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80">
        <v>14</v>
      </c>
      <c r="B983" s="380">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80">
        <v>15</v>
      </c>
      <c r="B984" s="380">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80">
        <v>16</v>
      </c>
      <c r="B985" s="380">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80">
        <v>17</v>
      </c>
      <c r="B986" s="380">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80">
        <v>18</v>
      </c>
      <c r="B987" s="380">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80">
        <v>19</v>
      </c>
      <c r="B988" s="380">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80">
        <v>20</v>
      </c>
      <c r="B989" s="380">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80">
        <v>21</v>
      </c>
      <c r="B990" s="380">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80">
        <v>22</v>
      </c>
      <c r="B991" s="380">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80">
        <v>23</v>
      </c>
      <c r="B992" s="380">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80">
        <v>24</v>
      </c>
      <c r="B993" s="380">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80">
        <v>25</v>
      </c>
      <c r="B994" s="380">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80">
        <v>26</v>
      </c>
      <c r="B995" s="380">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80">
        <v>27</v>
      </c>
      <c r="B996" s="380">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80">
        <v>28</v>
      </c>
      <c r="B997" s="380">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80">
        <v>29</v>
      </c>
      <c r="B998" s="380">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80">
        <v>30</v>
      </c>
      <c r="B999" s="380">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7"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7" t="s">
        <v>261</v>
      </c>
      <c r="AD1002" s="137"/>
      <c r="AE1002" s="137"/>
      <c r="AF1002" s="137"/>
      <c r="AG1002" s="137"/>
      <c r="AH1002" s="355" t="s">
        <v>289</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80">
        <v>1</v>
      </c>
      <c r="B1003" s="380">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80">
        <v>2</v>
      </c>
      <c r="B1004" s="380">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80">
        <v>3</v>
      </c>
      <c r="B1005" s="380">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80">
        <v>4</v>
      </c>
      <c r="B1006" s="380">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80">
        <v>5</v>
      </c>
      <c r="B1007" s="380">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80">
        <v>6</v>
      </c>
      <c r="B1008" s="380">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80">
        <v>7</v>
      </c>
      <c r="B1009" s="380">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80">
        <v>8</v>
      </c>
      <c r="B1010" s="380">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80">
        <v>9</v>
      </c>
      <c r="B1011" s="380">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80">
        <v>10</v>
      </c>
      <c r="B1012" s="380">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80">
        <v>11</v>
      </c>
      <c r="B1013" s="380">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80">
        <v>12</v>
      </c>
      <c r="B1014" s="380">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80">
        <v>13</v>
      </c>
      <c r="B1015" s="380">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80">
        <v>14</v>
      </c>
      <c r="B1016" s="380">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80">
        <v>15</v>
      </c>
      <c r="B1017" s="380">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80">
        <v>16</v>
      </c>
      <c r="B1018" s="380">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80">
        <v>17</v>
      </c>
      <c r="B1019" s="380">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80">
        <v>18</v>
      </c>
      <c r="B1020" s="380">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80">
        <v>19</v>
      </c>
      <c r="B1021" s="380">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80">
        <v>20</v>
      </c>
      <c r="B1022" s="380">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80">
        <v>21</v>
      </c>
      <c r="B1023" s="380">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80">
        <v>22</v>
      </c>
      <c r="B1024" s="380">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80">
        <v>23</v>
      </c>
      <c r="B1025" s="380">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80">
        <v>24</v>
      </c>
      <c r="B1026" s="380">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80">
        <v>25</v>
      </c>
      <c r="B1027" s="380">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80">
        <v>26</v>
      </c>
      <c r="B1028" s="380">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80">
        <v>27</v>
      </c>
      <c r="B1029" s="380">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80">
        <v>28</v>
      </c>
      <c r="B1030" s="380">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80">
        <v>29</v>
      </c>
      <c r="B1031" s="380">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80">
        <v>30</v>
      </c>
      <c r="B1032" s="380">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7"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7" t="s">
        <v>261</v>
      </c>
      <c r="AD1035" s="137"/>
      <c r="AE1035" s="137"/>
      <c r="AF1035" s="137"/>
      <c r="AG1035" s="137"/>
      <c r="AH1035" s="355" t="s">
        <v>289</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80">
        <v>1</v>
      </c>
      <c r="B1036" s="380">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80">
        <v>2</v>
      </c>
      <c r="B1037" s="380">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80">
        <v>3</v>
      </c>
      <c r="B1038" s="380">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80">
        <v>4</v>
      </c>
      <c r="B1039" s="380">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80">
        <v>5</v>
      </c>
      <c r="B1040" s="380">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80">
        <v>6</v>
      </c>
      <c r="B1041" s="380">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80">
        <v>7</v>
      </c>
      <c r="B1042" s="380">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80">
        <v>8</v>
      </c>
      <c r="B1043" s="380">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80">
        <v>9</v>
      </c>
      <c r="B1044" s="380">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80">
        <v>10</v>
      </c>
      <c r="B1045" s="380">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80">
        <v>11</v>
      </c>
      <c r="B1046" s="380">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80">
        <v>12</v>
      </c>
      <c r="B1047" s="380">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80">
        <v>13</v>
      </c>
      <c r="B1048" s="380">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80">
        <v>14</v>
      </c>
      <c r="B1049" s="380">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80">
        <v>15</v>
      </c>
      <c r="B1050" s="380">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80">
        <v>16</v>
      </c>
      <c r="B1051" s="380">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80">
        <v>17</v>
      </c>
      <c r="B1052" s="380">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80">
        <v>18</v>
      </c>
      <c r="B1053" s="380">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80">
        <v>19</v>
      </c>
      <c r="B1054" s="380">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80">
        <v>20</v>
      </c>
      <c r="B1055" s="380">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80">
        <v>21</v>
      </c>
      <c r="B1056" s="380">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80">
        <v>22</v>
      </c>
      <c r="B1057" s="380">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80">
        <v>23</v>
      </c>
      <c r="B1058" s="380">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80">
        <v>24</v>
      </c>
      <c r="B1059" s="380">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80">
        <v>25</v>
      </c>
      <c r="B1060" s="380">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80">
        <v>26</v>
      </c>
      <c r="B1061" s="380">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80">
        <v>27</v>
      </c>
      <c r="B1062" s="380">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80">
        <v>28</v>
      </c>
      <c r="B1063" s="380">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80">
        <v>29</v>
      </c>
      <c r="B1064" s="380">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80">
        <v>30</v>
      </c>
      <c r="B1065" s="380">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7"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7" t="s">
        <v>261</v>
      </c>
      <c r="AD1068" s="137"/>
      <c r="AE1068" s="137"/>
      <c r="AF1068" s="137"/>
      <c r="AG1068" s="137"/>
      <c r="AH1068" s="355" t="s">
        <v>289</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80">
        <v>1</v>
      </c>
      <c r="B1069" s="380">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80">
        <v>2</v>
      </c>
      <c r="B1070" s="380">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80">
        <v>3</v>
      </c>
      <c r="B1071" s="380">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80">
        <v>4</v>
      </c>
      <c r="B1072" s="380">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80">
        <v>5</v>
      </c>
      <c r="B1073" s="380">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80">
        <v>6</v>
      </c>
      <c r="B1074" s="380">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80">
        <v>7</v>
      </c>
      <c r="B1075" s="380">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80">
        <v>8</v>
      </c>
      <c r="B1076" s="380">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80">
        <v>9</v>
      </c>
      <c r="B1077" s="380">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80">
        <v>10</v>
      </c>
      <c r="B1078" s="380">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80">
        <v>11</v>
      </c>
      <c r="B1079" s="380">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80">
        <v>12</v>
      </c>
      <c r="B1080" s="380">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80">
        <v>13</v>
      </c>
      <c r="B1081" s="380">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80">
        <v>14</v>
      </c>
      <c r="B1082" s="380">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80">
        <v>15</v>
      </c>
      <c r="B1083" s="380">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80">
        <v>16</v>
      </c>
      <c r="B1084" s="380">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80">
        <v>17</v>
      </c>
      <c r="B1085" s="380">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80">
        <v>18</v>
      </c>
      <c r="B1086" s="380">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80">
        <v>19</v>
      </c>
      <c r="B1087" s="380">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80">
        <v>20</v>
      </c>
      <c r="B1088" s="380">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80">
        <v>21</v>
      </c>
      <c r="B1089" s="380">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80">
        <v>22</v>
      </c>
      <c r="B1090" s="380">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80">
        <v>23</v>
      </c>
      <c r="B1091" s="380">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80">
        <v>24</v>
      </c>
      <c r="B1092" s="380">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80">
        <v>25</v>
      </c>
      <c r="B1093" s="380">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80">
        <v>26</v>
      </c>
      <c r="B1094" s="380">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80">
        <v>27</v>
      </c>
      <c r="B1095" s="380">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80">
        <v>28</v>
      </c>
      <c r="B1096" s="380">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80">
        <v>29</v>
      </c>
      <c r="B1097" s="380">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80">
        <v>30</v>
      </c>
      <c r="B1098" s="380">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81" t="s">
        <v>252</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69" t="s">
        <v>267</v>
      </c>
      <c r="AM1099" s="270"/>
      <c r="AN1099" s="27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80"/>
      <c r="B1102" s="380"/>
      <c r="C1102" s="137" t="s">
        <v>218</v>
      </c>
      <c r="D1102" s="384"/>
      <c r="E1102" s="137" t="s">
        <v>217</v>
      </c>
      <c r="F1102" s="384"/>
      <c r="G1102" s="384"/>
      <c r="H1102" s="384"/>
      <c r="I1102" s="384"/>
      <c r="J1102" s="137" t="s">
        <v>224</v>
      </c>
      <c r="K1102" s="137"/>
      <c r="L1102" s="137"/>
      <c r="M1102" s="137"/>
      <c r="N1102" s="137"/>
      <c r="O1102" s="137"/>
      <c r="P1102" s="355" t="s">
        <v>27</v>
      </c>
      <c r="Q1102" s="355"/>
      <c r="R1102" s="355"/>
      <c r="S1102" s="355"/>
      <c r="T1102" s="355"/>
      <c r="U1102" s="355"/>
      <c r="V1102" s="355"/>
      <c r="W1102" s="355"/>
      <c r="X1102" s="355"/>
      <c r="Y1102" s="137" t="s">
        <v>226</v>
      </c>
      <c r="Z1102" s="384"/>
      <c r="AA1102" s="384"/>
      <c r="AB1102" s="384"/>
      <c r="AC1102" s="137" t="s">
        <v>200</v>
      </c>
      <c r="AD1102" s="137"/>
      <c r="AE1102" s="137"/>
      <c r="AF1102" s="137"/>
      <c r="AG1102" s="137"/>
      <c r="AH1102" s="355" t="s">
        <v>213</v>
      </c>
      <c r="AI1102" s="356"/>
      <c r="AJ1102" s="356"/>
      <c r="AK1102" s="356"/>
      <c r="AL1102" s="356" t="s">
        <v>21</v>
      </c>
      <c r="AM1102" s="356"/>
      <c r="AN1102" s="356"/>
      <c r="AO1102" s="385"/>
      <c r="AP1102" s="358" t="s">
        <v>253</v>
      </c>
      <c r="AQ1102" s="358"/>
      <c r="AR1102" s="358"/>
      <c r="AS1102" s="358"/>
      <c r="AT1102" s="358"/>
      <c r="AU1102" s="358"/>
      <c r="AV1102" s="358"/>
      <c r="AW1102" s="358"/>
      <c r="AX1102" s="358"/>
    </row>
    <row r="1103" spans="1:50" ht="180.75" customHeight="1" x14ac:dyDescent="0.15">
      <c r="A1103" s="380">
        <v>1</v>
      </c>
      <c r="B1103" s="380">
        <v>1</v>
      </c>
      <c r="C1103" s="378" t="s">
        <v>658</v>
      </c>
      <c r="D1103" s="378"/>
      <c r="E1103" s="135" t="s">
        <v>660</v>
      </c>
      <c r="F1103" s="379"/>
      <c r="G1103" s="379"/>
      <c r="H1103" s="379"/>
      <c r="I1103" s="379"/>
      <c r="J1103" s="336">
        <v>1020001071491</v>
      </c>
      <c r="K1103" s="337"/>
      <c r="L1103" s="337"/>
      <c r="M1103" s="337"/>
      <c r="N1103" s="337"/>
      <c r="O1103" s="337"/>
      <c r="P1103" s="350" t="s">
        <v>661</v>
      </c>
      <c r="Q1103" s="338"/>
      <c r="R1103" s="338"/>
      <c r="S1103" s="338"/>
      <c r="T1103" s="338"/>
      <c r="U1103" s="338"/>
      <c r="V1103" s="338"/>
      <c r="W1103" s="338"/>
      <c r="X1103" s="338"/>
      <c r="Y1103" s="339">
        <v>3189</v>
      </c>
      <c r="Z1103" s="340"/>
      <c r="AA1103" s="340"/>
      <c r="AB1103" s="341"/>
      <c r="AC1103" s="342" t="s">
        <v>294</v>
      </c>
      <c r="AD1103" s="342"/>
      <c r="AE1103" s="342"/>
      <c r="AF1103" s="342"/>
      <c r="AG1103" s="342"/>
      <c r="AH1103" s="343">
        <v>1</v>
      </c>
      <c r="AI1103" s="344"/>
      <c r="AJ1103" s="344"/>
      <c r="AK1103" s="344"/>
      <c r="AL1103" s="345" t="s">
        <v>645</v>
      </c>
      <c r="AM1103" s="346"/>
      <c r="AN1103" s="346"/>
      <c r="AO1103" s="347"/>
      <c r="AP1103" s="348" t="s">
        <v>677</v>
      </c>
      <c r="AQ1103" s="348"/>
      <c r="AR1103" s="348"/>
      <c r="AS1103" s="348"/>
      <c r="AT1103" s="348"/>
      <c r="AU1103" s="348"/>
      <c r="AV1103" s="348"/>
      <c r="AW1103" s="348"/>
      <c r="AX1103" s="348"/>
    </row>
    <row r="1104" spans="1:50" ht="45.95" customHeight="1" x14ac:dyDescent="0.15">
      <c r="A1104" s="380">
        <v>2</v>
      </c>
      <c r="B1104" s="380">
        <v>1</v>
      </c>
      <c r="C1104" s="378" t="s">
        <v>658</v>
      </c>
      <c r="D1104" s="378"/>
      <c r="E1104" s="135" t="s">
        <v>660</v>
      </c>
      <c r="F1104" s="379"/>
      <c r="G1104" s="379"/>
      <c r="H1104" s="379"/>
      <c r="I1104" s="379"/>
      <c r="J1104" s="336">
        <v>1020001071491</v>
      </c>
      <c r="K1104" s="337"/>
      <c r="L1104" s="337"/>
      <c r="M1104" s="337"/>
      <c r="N1104" s="337"/>
      <c r="O1104" s="337"/>
      <c r="P1104" s="350" t="s">
        <v>659</v>
      </c>
      <c r="Q1104" s="338"/>
      <c r="R1104" s="338"/>
      <c r="S1104" s="338"/>
      <c r="T1104" s="338"/>
      <c r="U1104" s="338"/>
      <c r="V1104" s="338"/>
      <c r="W1104" s="338"/>
      <c r="X1104" s="338"/>
      <c r="Y1104" s="339">
        <v>181</v>
      </c>
      <c r="Z1104" s="340"/>
      <c r="AA1104" s="340"/>
      <c r="AB1104" s="341"/>
      <c r="AC1104" s="342" t="s">
        <v>294</v>
      </c>
      <c r="AD1104" s="342"/>
      <c r="AE1104" s="342"/>
      <c r="AF1104" s="342"/>
      <c r="AG1104" s="342"/>
      <c r="AH1104" s="343">
        <v>3</v>
      </c>
      <c r="AI1104" s="344"/>
      <c r="AJ1104" s="344"/>
      <c r="AK1104" s="344"/>
      <c r="AL1104" s="345" t="s">
        <v>645</v>
      </c>
      <c r="AM1104" s="346"/>
      <c r="AN1104" s="346"/>
      <c r="AO1104" s="347"/>
      <c r="AP1104" s="348"/>
      <c r="AQ1104" s="348"/>
      <c r="AR1104" s="348"/>
      <c r="AS1104" s="348"/>
      <c r="AT1104" s="348"/>
      <c r="AU1104" s="348"/>
      <c r="AV1104" s="348"/>
      <c r="AW1104" s="348"/>
      <c r="AX1104" s="348"/>
    </row>
    <row r="1105" spans="1:50" ht="45.95" customHeight="1" x14ac:dyDescent="0.15">
      <c r="A1105" s="380">
        <v>3</v>
      </c>
      <c r="B1105" s="380">
        <v>1</v>
      </c>
      <c r="C1105" s="378" t="s">
        <v>658</v>
      </c>
      <c r="D1105" s="378"/>
      <c r="E1105" s="135" t="s">
        <v>662</v>
      </c>
      <c r="F1105" s="379"/>
      <c r="G1105" s="379"/>
      <c r="H1105" s="379"/>
      <c r="I1105" s="379"/>
      <c r="J1105" s="336">
        <v>2010001033475</v>
      </c>
      <c r="K1105" s="337"/>
      <c r="L1105" s="337"/>
      <c r="M1105" s="337"/>
      <c r="N1105" s="337"/>
      <c r="O1105" s="337"/>
      <c r="P1105" s="350" t="s">
        <v>663</v>
      </c>
      <c r="Q1105" s="338"/>
      <c r="R1105" s="338"/>
      <c r="S1105" s="338"/>
      <c r="T1105" s="338"/>
      <c r="U1105" s="338"/>
      <c r="V1105" s="338"/>
      <c r="W1105" s="338"/>
      <c r="X1105" s="338"/>
      <c r="Y1105" s="339">
        <v>897</v>
      </c>
      <c r="Z1105" s="340"/>
      <c r="AA1105" s="340"/>
      <c r="AB1105" s="341"/>
      <c r="AC1105" s="342" t="s">
        <v>294</v>
      </c>
      <c r="AD1105" s="342"/>
      <c r="AE1105" s="342"/>
      <c r="AF1105" s="342"/>
      <c r="AG1105" s="342"/>
      <c r="AH1105" s="343">
        <v>3</v>
      </c>
      <c r="AI1105" s="344"/>
      <c r="AJ1105" s="344"/>
      <c r="AK1105" s="344"/>
      <c r="AL1105" s="345" t="s">
        <v>645</v>
      </c>
      <c r="AM1105" s="346"/>
      <c r="AN1105" s="346"/>
      <c r="AO1105" s="347"/>
      <c r="AP1105" s="348"/>
      <c r="AQ1105" s="348"/>
      <c r="AR1105" s="348"/>
      <c r="AS1105" s="348"/>
      <c r="AT1105" s="348"/>
      <c r="AU1105" s="348"/>
      <c r="AV1105" s="348"/>
      <c r="AW1105" s="348"/>
      <c r="AX1105" s="348"/>
    </row>
    <row r="1106" spans="1:50" ht="30" hidden="1" customHeight="1" x14ac:dyDescent="0.15">
      <c r="A1106" s="380">
        <v>4</v>
      </c>
      <c r="B1106" s="380">
        <v>1</v>
      </c>
      <c r="C1106" s="378"/>
      <c r="D1106" s="378"/>
      <c r="E1106" s="135"/>
      <c r="F1106" s="379"/>
      <c r="G1106" s="379"/>
      <c r="H1106" s="379"/>
      <c r="I1106" s="379"/>
      <c r="J1106" s="336"/>
      <c r="K1106" s="337"/>
      <c r="L1106" s="337"/>
      <c r="M1106" s="337"/>
      <c r="N1106" s="337"/>
      <c r="O1106" s="337"/>
      <c r="P1106" s="350"/>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80">
        <v>5</v>
      </c>
      <c r="B1107" s="380">
        <v>1</v>
      </c>
      <c r="C1107" s="378"/>
      <c r="D1107" s="378"/>
      <c r="E1107" s="379"/>
      <c r="F1107" s="379"/>
      <c r="G1107" s="379"/>
      <c r="H1107" s="379"/>
      <c r="I1107" s="379"/>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80">
        <v>6</v>
      </c>
      <c r="B1108" s="380">
        <v>1</v>
      </c>
      <c r="C1108" s="378"/>
      <c r="D1108" s="378"/>
      <c r="E1108" s="379"/>
      <c r="F1108" s="379"/>
      <c r="G1108" s="379"/>
      <c r="H1108" s="379"/>
      <c r="I1108" s="379"/>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80">
        <v>7</v>
      </c>
      <c r="B1109" s="380">
        <v>1</v>
      </c>
      <c r="C1109" s="378"/>
      <c r="D1109" s="378"/>
      <c r="E1109" s="379"/>
      <c r="F1109" s="379"/>
      <c r="G1109" s="379"/>
      <c r="H1109" s="379"/>
      <c r="I1109" s="379"/>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80">
        <v>8</v>
      </c>
      <c r="B1110" s="380">
        <v>1</v>
      </c>
      <c r="C1110" s="378"/>
      <c r="D1110" s="378"/>
      <c r="E1110" s="379"/>
      <c r="F1110" s="379"/>
      <c r="G1110" s="379"/>
      <c r="H1110" s="379"/>
      <c r="I1110" s="379"/>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80">
        <v>9</v>
      </c>
      <c r="B1111" s="380">
        <v>1</v>
      </c>
      <c r="C1111" s="378"/>
      <c r="D1111" s="378"/>
      <c r="E1111" s="379"/>
      <c r="F1111" s="379"/>
      <c r="G1111" s="379"/>
      <c r="H1111" s="379"/>
      <c r="I1111" s="379"/>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80">
        <v>10</v>
      </c>
      <c r="B1112" s="380">
        <v>1</v>
      </c>
      <c r="C1112" s="378"/>
      <c r="D1112" s="378"/>
      <c r="E1112" s="379"/>
      <c r="F1112" s="379"/>
      <c r="G1112" s="379"/>
      <c r="H1112" s="379"/>
      <c r="I1112" s="379"/>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80">
        <v>11</v>
      </c>
      <c r="B1113" s="380">
        <v>1</v>
      </c>
      <c r="C1113" s="378"/>
      <c r="D1113" s="378"/>
      <c r="E1113" s="379"/>
      <c r="F1113" s="379"/>
      <c r="G1113" s="379"/>
      <c r="H1113" s="379"/>
      <c r="I1113" s="379"/>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80">
        <v>12</v>
      </c>
      <c r="B1114" s="380">
        <v>1</v>
      </c>
      <c r="C1114" s="378"/>
      <c r="D1114" s="378"/>
      <c r="E1114" s="379"/>
      <c r="F1114" s="379"/>
      <c r="G1114" s="379"/>
      <c r="H1114" s="379"/>
      <c r="I1114" s="379"/>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80">
        <v>13</v>
      </c>
      <c r="B1115" s="380">
        <v>1</v>
      </c>
      <c r="C1115" s="378"/>
      <c r="D1115" s="378"/>
      <c r="E1115" s="379"/>
      <c r="F1115" s="379"/>
      <c r="G1115" s="379"/>
      <c r="H1115" s="379"/>
      <c r="I1115" s="379"/>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80">
        <v>14</v>
      </c>
      <c r="B1116" s="380">
        <v>1</v>
      </c>
      <c r="C1116" s="378"/>
      <c r="D1116" s="378"/>
      <c r="E1116" s="379"/>
      <c r="F1116" s="379"/>
      <c r="G1116" s="379"/>
      <c r="H1116" s="379"/>
      <c r="I1116" s="379"/>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80">
        <v>15</v>
      </c>
      <c r="B1117" s="380">
        <v>1</v>
      </c>
      <c r="C1117" s="378"/>
      <c r="D1117" s="378"/>
      <c r="E1117" s="379"/>
      <c r="F1117" s="379"/>
      <c r="G1117" s="379"/>
      <c r="H1117" s="379"/>
      <c r="I1117" s="379"/>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80">
        <v>16</v>
      </c>
      <c r="B1118" s="380">
        <v>1</v>
      </c>
      <c r="C1118" s="378"/>
      <c r="D1118" s="378"/>
      <c r="E1118" s="379"/>
      <c r="F1118" s="379"/>
      <c r="G1118" s="379"/>
      <c r="H1118" s="379"/>
      <c r="I1118" s="379"/>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80">
        <v>17</v>
      </c>
      <c r="B1119" s="380">
        <v>1</v>
      </c>
      <c r="C1119" s="378"/>
      <c r="D1119" s="378"/>
      <c r="E1119" s="379"/>
      <c r="F1119" s="379"/>
      <c r="G1119" s="379"/>
      <c r="H1119" s="379"/>
      <c r="I1119" s="379"/>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80">
        <v>18</v>
      </c>
      <c r="B1120" s="380">
        <v>1</v>
      </c>
      <c r="C1120" s="378"/>
      <c r="D1120" s="378"/>
      <c r="E1120" s="135"/>
      <c r="F1120" s="379"/>
      <c r="G1120" s="379"/>
      <c r="H1120" s="379"/>
      <c r="I1120" s="379"/>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80">
        <v>19</v>
      </c>
      <c r="B1121" s="380">
        <v>1</v>
      </c>
      <c r="C1121" s="378"/>
      <c r="D1121" s="378"/>
      <c r="E1121" s="379"/>
      <c r="F1121" s="379"/>
      <c r="G1121" s="379"/>
      <c r="H1121" s="379"/>
      <c r="I1121" s="379"/>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80">
        <v>20</v>
      </c>
      <c r="B1122" s="380">
        <v>1</v>
      </c>
      <c r="C1122" s="378"/>
      <c r="D1122" s="378"/>
      <c r="E1122" s="379"/>
      <c r="F1122" s="379"/>
      <c r="G1122" s="379"/>
      <c r="H1122" s="379"/>
      <c r="I1122" s="379"/>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80">
        <v>21</v>
      </c>
      <c r="B1123" s="380">
        <v>1</v>
      </c>
      <c r="C1123" s="378"/>
      <c r="D1123" s="378"/>
      <c r="E1123" s="379"/>
      <c r="F1123" s="379"/>
      <c r="G1123" s="379"/>
      <c r="H1123" s="379"/>
      <c r="I1123" s="379"/>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80">
        <v>22</v>
      </c>
      <c r="B1124" s="380">
        <v>1</v>
      </c>
      <c r="C1124" s="378"/>
      <c r="D1124" s="378"/>
      <c r="E1124" s="379"/>
      <c r="F1124" s="379"/>
      <c r="G1124" s="379"/>
      <c r="H1124" s="379"/>
      <c r="I1124" s="379"/>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80">
        <v>23</v>
      </c>
      <c r="B1125" s="380">
        <v>1</v>
      </c>
      <c r="C1125" s="378"/>
      <c r="D1125" s="378"/>
      <c r="E1125" s="379"/>
      <c r="F1125" s="379"/>
      <c r="G1125" s="379"/>
      <c r="H1125" s="379"/>
      <c r="I1125" s="379"/>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80">
        <v>24</v>
      </c>
      <c r="B1126" s="380">
        <v>1</v>
      </c>
      <c r="C1126" s="378"/>
      <c r="D1126" s="378"/>
      <c r="E1126" s="379"/>
      <c r="F1126" s="379"/>
      <c r="G1126" s="379"/>
      <c r="H1126" s="379"/>
      <c r="I1126" s="379"/>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80">
        <v>25</v>
      </c>
      <c r="B1127" s="380">
        <v>1</v>
      </c>
      <c r="C1127" s="378"/>
      <c r="D1127" s="378"/>
      <c r="E1127" s="379"/>
      <c r="F1127" s="379"/>
      <c r="G1127" s="379"/>
      <c r="H1127" s="379"/>
      <c r="I1127" s="379"/>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80">
        <v>26</v>
      </c>
      <c r="B1128" s="380">
        <v>1</v>
      </c>
      <c r="C1128" s="378"/>
      <c r="D1128" s="378"/>
      <c r="E1128" s="379"/>
      <c r="F1128" s="379"/>
      <c r="G1128" s="379"/>
      <c r="H1128" s="379"/>
      <c r="I1128" s="379"/>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80">
        <v>27</v>
      </c>
      <c r="B1129" s="380">
        <v>1</v>
      </c>
      <c r="C1129" s="378"/>
      <c r="D1129" s="378"/>
      <c r="E1129" s="379"/>
      <c r="F1129" s="379"/>
      <c r="G1129" s="379"/>
      <c r="H1129" s="379"/>
      <c r="I1129" s="379"/>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80">
        <v>28</v>
      </c>
      <c r="B1130" s="380">
        <v>1</v>
      </c>
      <c r="C1130" s="378"/>
      <c r="D1130" s="378"/>
      <c r="E1130" s="379"/>
      <c r="F1130" s="379"/>
      <c r="G1130" s="379"/>
      <c r="H1130" s="379"/>
      <c r="I1130" s="379"/>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80">
        <v>29</v>
      </c>
      <c r="B1131" s="380">
        <v>1</v>
      </c>
      <c r="C1131" s="378"/>
      <c r="D1131" s="378"/>
      <c r="E1131" s="379"/>
      <c r="F1131" s="379"/>
      <c r="G1131" s="379"/>
      <c r="H1131" s="379"/>
      <c r="I1131" s="379"/>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80">
        <v>30</v>
      </c>
      <c r="B1132" s="380">
        <v>1</v>
      </c>
      <c r="C1132" s="378"/>
      <c r="D1132" s="378"/>
      <c r="E1132" s="379"/>
      <c r="F1132" s="379"/>
      <c r="G1132" s="379"/>
      <c r="H1132" s="379"/>
      <c r="I1132" s="379"/>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I129:AL129"/>
    <mergeCell ref="Y839:AB839"/>
    <mergeCell ref="Y840:AB840"/>
    <mergeCell ref="Y841:AB841"/>
    <mergeCell ref="Y845:AB845"/>
    <mergeCell ref="Y846:AB846"/>
    <mergeCell ref="Y847:AB847"/>
    <mergeCell ref="Y848:AB848"/>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C848:AG848"/>
    <mergeCell ref="AH847:AK847"/>
    <mergeCell ref="AL847:AO847"/>
    <mergeCell ref="AP844:AX844"/>
    <mergeCell ref="Y844:AB844"/>
    <mergeCell ref="AL848:AO848"/>
    <mergeCell ref="AH846:AK846"/>
    <mergeCell ref="AL846:AO846"/>
    <mergeCell ref="AC847:AG847"/>
    <mergeCell ref="Y843:AB843"/>
    <mergeCell ref="G206:X207"/>
    <mergeCell ref="Y206:AA206"/>
    <mergeCell ref="AB206:AD206"/>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AU826:AX826"/>
    <mergeCell ref="L823:X823"/>
    <mergeCell ref="Y823:AB823"/>
    <mergeCell ref="L812:X812"/>
    <mergeCell ref="G814:K814"/>
    <mergeCell ref="G812:K812"/>
    <mergeCell ref="L816:X816"/>
    <mergeCell ref="Y816:AB816"/>
    <mergeCell ref="AC816:AG816"/>
    <mergeCell ref="L810:X810"/>
    <mergeCell ref="Y810:AB810"/>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AM142:AP142"/>
    <mergeCell ref="AQ144:AT144"/>
    <mergeCell ref="G822:K822"/>
    <mergeCell ref="AI125:AL125"/>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15:K815"/>
    <mergeCell ref="L815:X815"/>
    <mergeCell ref="AU821:AX821"/>
    <mergeCell ref="AU828:AX828"/>
    <mergeCell ref="G829:K829"/>
    <mergeCell ref="L829:X829"/>
    <mergeCell ref="Y829:AB829"/>
    <mergeCell ref="L822:X822"/>
    <mergeCell ref="Y822:AB822"/>
    <mergeCell ref="Y805:AB805"/>
    <mergeCell ref="AC805:AG805"/>
    <mergeCell ref="AH805:AT805"/>
    <mergeCell ref="AU805:AX805"/>
    <mergeCell ref="G809:K809"/>
    <mergeCell ref="L809:X809"/>
    <mergeCell ref="Y809:AB809"/>
    <mergeCell ref="AC809:AG809"/>
    <mergeCell ref="AH809:AT809"/>
    <mergeCell ref="AU809:AX809"/>
    <mergeCell ref="AU817:AX817"/>
    <mergeCell ref="A846:B846"/>
    <mergeCell ref="AH839:AK839"/>
    <mergeCell ref="AL839:AO839"/>
    <mergeCell ref="AC843:AG843"/>
    <mergeCell ref="AC844:AG844"/>
    <mergeCell ref="AP843:AX843"/>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122:AH12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117:AX1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AK14:AQ14">
    <cfRule type="expression" dxfId="2123" priority="14079">
      <formula>IF(RIGHT(TEXT(AK14,"0.#"),1)=".",FALSE,TRUE)</formula>
    </cfRule>
    <cfRule type="expression" dxfId="2122" priority="14080">
      <formula>IF(RIGHT(TEXT(AK14,"0.#"),1)=".",TRUE,FALSE)</formula>
    </cfRule>
  </conditionalFormatting>
  <conditionalFormatting sqref="P18:AX18">
    <cfRule type="expression" dxfId="2121" priority="13955">
      <formula>IF(RIGHT(TEXT(P18,"0.#"),1)=".",FALSE,TRUE)</formula>
    </cfRule>
    <cfRule type="expression" dxfId="2120" priority="13956">
      <formula>IF(RIGHT(TEXT(P18,"0.#"),1)=".",TRUE,FALSE)</formula>
    </cfRule>
  </conditionalFormatting>
  <conditionalFormatting sqref="Y783">
    <cfRule type="expression" dxfId="2119" priority="13951">
      <formula>IF(RIGHT(TEXT(Y783,"0.#"),1)=".",FALSE,TRUE)</formula>
    </cfRule>
    <cfRule type="expression" dxfId="2118" priority="13952">
      <formula>IF(RIGHT(TEXT(Y783,"0.#"),1)=".",TRUE,FALSE)</formula>
    </cfRule>
  </conditionalFormatting>
  <conditionalFormatting sqref="Y792">
    <cfRule type="expression" dxfId="2117" priority="13947">
      <formula>IF(RIGHT(TEXT(Y792,"0.#"),1)=".",FALSE,TRUE)</formula>
    </cfRule>
    <cfRule type="expression" dxfId="2116" priority="13948">
      <formula>IF(RIGHT(TEXT(Y792,"0.#"),1)=".",TRUE,FALSE)</formula>
    </cfRule>
  </conditionalFormatting>
  <conditionalFormatting sqref="Y823:Y830 Y821 Y810:Y817 Y808 Y797:Y804 Y795">
    <cfRule type="expression" dxfId="2115" priority="13729">
      <formula>IF(RIGHT(TEXT(Y795,"0.#"),1)=".",FALSE,TRUE)</formula>
    </cfRule>
    <cfRule type="expression" dxfId="2114" priority="13730">
      <formula>IF(RIGHT(TEXT(Y795,"0.#"),1)=".",TRUE,FALSE)</formula>
    </cfRule>
  </conditionalFormatting>
  <conditionalFormatting sqref="AK16:AQ17 AK15:AX15 AK13:AX13">
    <cfRule type="expression" dxfId="2113" priority="13777">
      <formula>IF(RIGHT(TEXT(AK13,"0.#"),1)=".",FALSE,TRUE)</formula>
    </cfRule>
    <cfRule type="expression" dxfId="2112" priority="13778">
      <formula>IF(RIGHT(TEXT(AK13,"0.#"),1)=".",TRUE,FALSE)</formula>
    </cfRule>
  </conditionalFormatting>
  <conditionalFormatting sqref="P19:AJ19">
    <cfRule type="expression" dxfId="2111" priority="13775">
      <formula>IF(RIGHT(TEXT(P19,"0.#"),1)=".",FALSE,TRUE)</formula>
    </cfRule>
    <cfRule type="expression" dxfId="2110" priority="13776">
      <formula>IF(RIGHT(TEXT(P19,"0.#"),1)=".",TRUE,FALSE)</formula>
    </cfRule>
  </conditionalFormatting>
  <conditionalFormatting sqref="Y784:Y791 Y782">
    <cfRule type="expression" dxfId="2109" priority="13753">
      <formula>IF(RIGHT(TEXT(Y782,"0.#"),1)=".",FALSE,TRUE)</formula>
    </cfRule>
    <cfRule type="expression" dxfId="2108" priority="13754">
      <formula>IF(RIGHT(TEXT(Y782,"0.#"),1)=".",TRUE,FALSE)</formula>
    </cfRule>
  </conditionalFormatting>
  <conditionalFormatting sqref="AU783">
    <cfRule type="expression" dxfId="2107" priority="13751">
      <formula>IF(RIGHT(TEXT(AU783,"0.#"),1)=".",FALSE,TRUE)</formula>
    </cfRule>
    <cfRule type="expression" dxfId="2106" priority="13752">
      <formula>IF(RIGHT(TEXT(AU783,"0.#"),1)=".",TRUE,FALSE)</formula>
    </cfRule>
  </conditionalFormatting>
  <conditionalFormatting sqref="AU792">
    <cfRule type="expression" dxfId="2105" priority="13749">
      <formula>IF(RIGHT(TEXT(AU792,"0.#"),1)=".",FALSE,TRUE)</formula>
    </cfRule>
    <cfRule type="expression" dxfId="2104" priority="13750">
      <formula>IF(RIGHT(TEXT(AU792,"0.#"),1)=".",TRUE,FALSE)</formula>
    </cfRule>
  </conditionalFormatting>
  <conditionalFormatting sqref="AU784:AU791 AU782">
    <cfRule type="expression" dxfId="2103" priority="13747">
      <formula>IF(RIGHT(TEXT(AU782,"0.#"),1)=".",FALSE,TRUE)</formula>
    </cfRule>
    <cfRule type="expression" dxfId="2102" priority="13748">
      <formula>IF(RIGHT(TEXT(AU782,"0.#"),1)=".",TRUE,FALSE)</formula>
    </cfRule>
  </conditionalFormatting>
  <conditionalFormatting sqref="Y822 Y809 Y796">
    <cfRule type="expression" dxfId="2101" priority="13733">
      <formula>IF(RIGHT(TEXT(Y796,"0.#"),1)=".",FALSE,TRUE)</formula>
    </cfRule>
    <cfRule type="expression" dxfId="2100" priority="13734">
      <formula>IF(RIGHT(TEXT(Y796,"0.#"),1)=".",TRUE,FALSE)</formula>
    </cfRule>
  </conditionalFormatting>
  <conditionalFormatting sqref="Y831 Y818 Y805">
    <cfRule type="expression" dxfId="2099" priority="13731">
      <formula>IF(RIGHT(TEXT(Y805,"0.#"),1)=".",FALSE,TRUE)</formula>
    </cfRule>
    <cfRule type="expression" dxfId="2098" priority="13732">
      <formula>IF(RIGHT(TEXT(Y805,"0.#"),1)=".",TRUE,FALSE)</formula>
    </cfRule>
  </conditionalFormatting>
  <conditionalFormatting sqref="AU822 AU809 AU796">
    <cfRule type="expression" dxfId="2097" priority="13727">
      <formula>IF(RIGHT(TEXT(AU796,"0.#"),1)=".",FALSE,TRUE)</formula>
    </cfRule>
    <cfRule type="expression" dxfId="2096" priority="13728">
      <formula>IF(RIGHT(TEXT(AU796,"0.#"),1)=".",TRUE,FALSE)</formula>
    </cfRule>
  </conditionalFormatting>
  <conditionalFormatting sqref="AU831 AU818 AU805">
    <cfRule type="expression" dxfId="2095" priority="13725">
      <formula>IF(RIGHT(TEXT(AU805,"0.#"),1)=".",FALSE,TRUE)</formula>
    </cfRule>
    <cfRule type="expression" dxfId="2094" priority="13726">
      <formula>IF(RIGHT(TEXT(AU805,"0.#"),1)=".",TRUE,FALSE)</formula>
    </cfRule>
  </conditionalFormatting>
  <conditionalFormatting sqref="AU823:AU830 AU821 AU810:AU817 AU808 AU797:AU804 AU795">
    <cfRule type="expression" dxfId="2093" priority="13723">
      <formula>IF(RIGHT(TEXT(AU795,"0.#"),1)=".",FALSE,TRUE)</formula>
    </cfRule>
    <cfRule type="expression" dxfId="2092" priority="13724">
      <formula>IF(RIGHT(TEXT(AU795,"0.#"),1)=".",TRUE,FALSE)</formula>
    </cfRule>
  </conditionalFormatting>
  <conditionalFormatting sqref="AM87">
    <cfRule type="expression" dxfId="2091" priority="13377">
      <formula>IF(RIGHT(TEXT(AM87,"0.#"),1)=".",FALSE,TRUE)</formula>
    </cfRule>
    <cfRule type="expression" dxfId="2090" priority="13378">
      <formula>IF(RIGHT(TEXT(AM87,"0.#"),1)=".",TRUE,FALSE)</formula>
    </cfRule>
  </conditionalFormatting>
  <conditionalFormatting sqref="AE55">
    <cfRule type="expression" dxfId="2089" priority="13445">
      <formula>IF(RIGHT(TEXT(AE55,"0.#"),1)=".",FALSE,TRUE)</formula>
    </cfRule>
    <cfRule type="expression" dxfId="2088" priority="13446">
      <formula>IF(RIGHT(TEXT(AE55,"0.#"),1)=".",TRUE,FALSE)</formula>
    </cfRule>
  </conditionalFormatting>
  <conditionalFormatting sqref="AI55">
    <cfRule type="expression" dxfId="2087" priority="13443">
      <formula>IF(RIGHT(TEXT(AI55,"0.#"),1)=".",FALSE,TRUE)</formula>
    </cfRule>
    <cfRule type="expression" dxfId="2086" priority="13444">
      <formula>IF(RIGHT(TEXT(AI55,"0.#"),1)=".",TRUE,FALSE)</formula>
    </cfRule>
  </conditionalFormatting>
  <conditionalFormatting sqref="AM34">
    <cfRule type="expression" dxfId="2085" priority="13523">
      <formula>IF(RIGHT(TEXT(AM34,"0.#"),1)=".",FALSE,TRUE)</formula>
    </cfRule>
    <cfRule type="expression" dxfId="2084" priority="13524">
      <formula>IF(RIGHT(TEXT(AM34,"0.#"),1)=".",TRUE,FALSE)</formula>
    </cfRule>
  </conditionalFormatting>
  <conditionalFormatting sqref="AM32">
    <cfRule type="expression" dxfId="2083" priority="13527">
      <formula>IF(RIGHT(TEXT(AM32,"0.#"),1)=".",FALSE,TRUE)</formula>
    </cfRule>
    <cfRule type="expression" dxfId="2082" priority="13528">
      <formula>IF(RIGHT(TEXT(AM32,"0.#"),1)=".",TRUE,FALSE)</formula>
    </cfRule>
  </conditionalFormatting>
  <conditionalFormatting sqref="AM33">
    <cfRule type="expression" dxfId="2081" priority="13525">
      <formula>IF(RIGHT(TEXT(AM33,"0.#"),1)=".",FALSE,TRUE)</formula>
    </cfRule>
    <cfRule type="expression" dxfId="2080" priority="13526">
      <formula>IF(RIGHT(TEXT(AM33,"0.#"),1)=".",TRUE,FALSE)</formula>
    </cfRule>
  </conditionalFormatting>
  <conditionalFormatting sqref="AU32:AU34">
    <cfRule type="expression" dxfId="2079" priority="13515">
      <formula>IF(RIGHT(TEXT(AU32,"0.#"),1)=".",FALSE,TRUE)</formula>
    </cfRule>
    <cfRule type="expression" dxfId="2078" priority="13516">
      <formula>IF(RIGHT(TEXT(AU32,"0.#"),1)=".",TRUE,FALSE)</formula>
    </cfRule>
  </conditionalFormatting>
  <conditionalFormatting sqref="AE53">
    <cfRule type="expression" dxfId="2077" priority="13449">
      <formula>IF(RIGHT(TEXT(AE53,"0.#"),1)=".",FALSE,TRUE)</formula>
    </cfRule>
    <cfRule type="expression" dxfId="2076" priority="13450">
      <formula>IF(RIGHT(TEXT(AE53,"0.#"),1)=".",TRUE,FALSE)</formula>
    </cfRule>
  </conditionalFormatting>
  <conditionalFormatting sqref="AE54">
    <cfRule type="expression" dxfId="2075" priority="13447">
      <formula>IF(RIGHT(TEXT(AE54,"0.#"),1)=".",FALSE,TRUE)</formula>
    </cfRule>
    <cfRule type="expression" dxfId="2074" priority="13448">
      <formula>IF(RIGHT(TEXT(AE54,"0.#"),1)=".",TRUE,FALSE)</formula>
    </cfRule>
  </conditionalFormatting>
  <conditionalFormatting sqref="AI54">
    <cfRule type="expression" dxfId="2073" priority="13441">
      <formula>IF(RIGHT(TEXT(AI54,"0.#"),1)=".",FALSE,TRUE)</formula>
    </cfRule>
    <cfRule type="expression" dxfId="2072" priority="13442">
      <formula>IF(RIGHT(TEXT(AI54,"0.#"),1)=".",TRUE,FALSE)</formula>
    </cfRule>
  </conditionalFormatting>
  <conditionalFormatting sqref="AI53">
    <cfRule type="expression" dxfId="2071" priority="13439">
      <formula>IF(RIGHT(TEXT(AI53,"0.#"),1)=".",FALSE,TRUE)</formula>
    </cfRule>
    <cfRule type="expression" dxfId="2070" priority="13440">
      <formula>IF(RIGHT(TEXT(AI53,"0.#"),1)=".",TRUE,FALSE)</formula>
    </cfRule>
  </conditionalFormatting>
  <conditionalFormatting sqref="AM53">
    <cfRule type="expression" dxfId="2069" priority="13437">
      <formula>IF(RIGHT(TEXT(AM53,"0.#"),1)=".",FALSE,TRUE)</formula>
    </cfRule>
    <cfRule type="expression" dxfId="2068" priority="13438">
      <formula>IF(RIGHT(TEXT(AM53,"0.#"),1)=".",TRUE,FALSE)</formula>
    </cfRule>
  </conditionalFormatting>
  <conditionalFormatting sqref="AM54">
    <cfRule type="expression" dxfId="2067" priority="13435">
      <formula>IF(RIGHT(TEXT(AM54,"0.#"),1)=".",FALSE,TRUE)</formula>
    </cfRule>
    <cfRule type="expression" dxfId="2066" priority="13436">
      <formula>IF(RIGHT(TEXT(AM54,"0.#"),1)=".",TRUE,FALSE)</formula>
    </cfRule>
  </conditionalFormatting>
  <conditionalFormatting sqref="AM55">
    <cfRule type="expression" dxfId="2065" priority="13433">
      <formula>IF(RIGHT(TEXT(AM55,"0.#"),1)=".",FALSE,TRUE)</formula>
    </cfRule>
    <cfRule type="expression" dxfId="2064" priority="13434">
      <formula>IF(RIGHT(TEXT(AM55,"0.#"),1)=".",TRUE,FALSE)</formula>
    </cfRule>
  </conditionalFormatting>
  <conditionalFormatting sqref="AE60">
    <cfRule type="expression" dxfId="2063" priority="13419">
      <formula>IF(RIGHT(TEXT(AE60,"0.#"),1)=".",FALSE,TRUE)</formula>
    </cfRule>
    <cfRule type="expression" dxfId="2062" priority="13420">
      <formula>IF(RIGHT(TEXT(AE60,"0.#"),1)=".",TRUE,FALSE)</formula>
    </cfRule>
  </conditionalFormatting>
  <conditionalFormatting sqref="AE61">
    <cfRule type="expression" dxfId="2061" priority="13417">
      <formula>IF(RIGHT(TEXT(AE61,"0.#"),1)=".",FALSE,TRUE)</formula>
    </cfRule>
    <cfRule type="expression" dxfId="2060" priority="13418">
      <formula>IF(RIGHT(TEXT(AE61,"0.#"),1)=".",TRUE,FALSE)</formula>
    </cfRule>
  </conditionalFormatting>
  <conditionalFormatting sqref="AE62">
    <cfRule type="expression" dxfId="2059" priority="13415">
      <formula>IF(RIGHT(TEXT(AE62,"0.#"),1)=".",FALSE,TRUE)</formula>
    </cfRule>
    <cfRule type="expression" dxfId="2058" priority="13416">
      <formula>IF(RIGHT(TEXT(AE62,"0.#"),1)=".",TRUE,FALSE)</formula>
    </cfRule>
  </conditionalFormatting>
  <conditionalFormatting sqref="AI62">
    <cfRule type="expression" dxfId="2057" priority="13413">
      <formula>IF(RIGHT(TEXT(AI62,"0.#"),1)=".",FALSE,TRUE)</formula>
    </cfRule>
    <cfRule type="expression" dxfId="2056" priority="13414">
      <formula>IF(RIGHT(TEXT(AI62,"0.#"),1)=".",TRUE,FALSE)</formula>
    </cfRule>
  </conditionalFormatting>
  <conditionalFormatting sqref="AI61">
    <cfRule type="expression" dxfId="2055" priority="13411">
      <formula>IF(RIGHT(TEXT(AI61,"0.#"),1)=".",FALSE,TRUE)</formula>
    </cfRule>
    <cfRule type="expression" dxfId="2054" priority="13412">
      <formula>IF(RIGHT(TEXT(AI61,"0.#"),1)=".",TRUE,FALSE)</formula>
    </cfRule>
  </conditionalFormatting>
  <conditionalFormatting sqref="AI60">
    <cfRule type="expression" dxfId="2053" priority="13409">
      <formula>IF(RIGHT(TEXT(AI60,"0.#"),1)=".",FALSE,TRUE)</formula>
    </cfRule>
    <cfRule type="expression" dxfId="2052" priority="13410">
      <formula>IF(RIGHT(TEXT(AI60,"0.#"),1)=".",TRUE,FALSE)</formula>
    </cfRule>
  </conditionalFormatting>
  <conditionalFormatting sqref="AM60">
    <cfRule type="expression" dxfId="2051" priority="13407">
      <formula>IF(RIGHT(TEXT(AM60,"0.#"),1)=".",FALSE,TRUE)</formula>
    </cfRule>
    <cfRule type="expression" dxfId="2050" priority="13408">
      <formula>IF(RIGHT(TEXT(AM60,"0.#"),1)=".",TRUE,FALSE)</formula>
    </cfRule>
  </conditionalFormatting>
  <conditionalFormatting sqref="AM61">
    <cfRule type="expression" dxfId="2049" priority="13405">
      <formula>IF(RIGHT(TEXT(AM61,"0.#"),1)=".",FALSE,TRUE)</formula>
    </cfRule>
    <cfRule type="expression" dxfId="2048" priority="13406">
      <formula>IF(RIGHT(TEXT(AM61,"0.#"),1)=".",TRUE,FALSE)</formula>
    </cfRule>
  </conditionalFormatting>
  <conditionalFormatting sqref="AM62">
    <cfRule type="expression" dxfId="2047" priority="13403">
      <formula>IF(RIGHT(TEXT(AM62,"0.#"),1)=".",FALSE,TRUE)</formula>
    </cfRule>
    <cfRule type="expression" dxfId="2046" priority="13404">
      <formula>IF(RIGHT(TEXT(AM62,"0.#"),1)=".",TRUE,FALSE)</formula>
    </cfRule>
  </conditionalFormatting>
  <conditionalFormatting sqref="AE87">
    <cfRule type="expression" dxfId="2045" priority="13389">
      <formula>IF(RIGHT(TEXT(AE87,"0.#"),1)=".",FALSE,TRUE)</formula>
    </cfRule>
    <cfRule type="expression" dxfId="2044" priority="13390">
      <formula>IF(RIGHT(TEXT(AE87,"0.#"),1)=".",TRUE,FALSE)</formula>
    </cfRule>
  </conditionalFormatting>
  <conditionalFormatting sqref="AE88">
    <cfRule type="expression" dxfId="2043" priority="13387">
      <formula>IF(RIGHT(TEXT(AE88,"0.#"),1)=".",FALSE,TRUE)</formula>
    </cfRule>
    <cfRule type="expression" dxfId="2042" priority="13388">
      <formula>IF(RIGHT(TEXT(AE88,"0.#"),1)=".",TRUE,FALSE)</formula>
    </cfRule>
  </conditionalFormatting>
  <conditionalFormatting sqref="AE89">
    <cfRule type="expression" dxfId="2041" priority="13385">
      <formula>IF(RIGHT(TEXT(AE89,"0.#"),1)=".",FALSE,TRUE)</formula>
    </cfRule>
    <cfRule type="expression" dxfId="2040" priority="13386">
      <formula>IF(RIGHT(TEXT(AE89,"0.#"),1)=".",TRUE,FALSE)</formula>
    </cfRule>
  </conditionalFormatting>
  <conditionalFormatting sqref="AI89">
    <cfRule type="expression" dxfId="2039" priority="13383">
      <formula>IF(RIGHT(TEXT(AI89,"0.#"),1)=".",FALSE,TRUE)</formula>
    </cfRule>
    <cfRule type="expression" dxfId="2038" priority="13384">
      <formula>IF(RIGHT(TEXT(AI89,"0.#"),1)=".",TRUE,FALSE)</formula>
    </cfRule>
  </conditionalFormatting>
  <conditionalFormatting sqref="AI88">
    <cfRule type="expression" dxfId="2037" priority="13381">
      <formula>IF(RIGHT(TEXT(AI88,"0.#"),1)=".",FALSE,TRUE)</formula>
    </cfRule>
    <cfRule type="expression" dxfId="2036" priority="13382">
      <formula>IF(RIGHT(TEXT(AI88,"0.#"),1)=".",TRUE,FALSE)</formula>
    </cfRule>
  </conditionalFormatting>
  <conditionalFormatting sqref="AI87">
    <cfRule type="expression" dxfId="2035" priority="13379">
      <formula>IF(RIGHT(TEXT(AI87,"0.#"),1)=".",FALSE,TRUE)</formula>
    </cfRule>
    <cfRule type="expression" dxfId="2034" priority="13380">
      <formula>IF(RIGHT(TEXT(AI87,"0.#"),1)=".",TRUE,FALSE)</formula>
    </cfRule>
  </conditionalFormatting>
  <conditionalFormatting sqref="AM88">
    <cfRule type="expression" dxfId="2033" priority="13375">
      <formula>IF(RIGHT(TEXT(AM88,"0.#"),1)=".",FALSE,TRUE)</formula>
    </cfRule>
    <cfRule type="expression" dxfId="2032" priority="13376">
      <formula>IF(RIGHT(TEXT(AM88,"0.#"),1)=".",TRUE,FALSE)</formula>
    </cfRule>
  </conditionalFormatting>
  <conditionalFormatting sqref="AM89">
    <cfRule type="expression" dxfId="2031" priority="13373">
      <formula>IF(RIGHT(TEXT(AM89,"0.#"),1)=".",FALSE,TRUE)</formula>
    </cfRule>
    <cfRule type="expression" dxfId="2030" priority="13374">
      <formula>IF(RIGHT(TEXT(AM89,"0.#"),1)=".",TRUE,FALSE)</formula>
    </cfRule>
  </conditionalFormatting>
  <conditionalFormatting sqref="AE92">
    <cfRule type="expression" dxfId="2029" priority="13359">
      <formula>IF(RIGHT(TEXT(AE92,"0.#"),1)=".",FALSE,TRUE)</formula>
    </cfRule>
    <cfRule type="expression" dxfId="2028" priority="13360">
      <formula>IF(RIGHT(TEXT(AE92,"0.#"),1)=".",TRUE,FALSE)</formula>
    </cfRule>
  </conditionalFormatting>
  <conditionalFormatting sqref="AE93">
    <cfRule type="expression" dxfId="2027" priority="13357">
      <formula>IF(RIGHT(TEXT(AE93,"0.#"),1)=".",FALSE,TRUE)</formula>
    </cfRule>
    <cfRule type="expression" dxfId="2026" priority="13358">
      <formula>IF(RIGHT(TEXT(AE93,"0.#"),1)=".",TRUE,FALSE)</formula>
    </cfRule>
  </conditionalFormatting>
  <conditionalFormatting sqref="AE94">
    <cfRule type="expression" dxfId="2025" priority="13355">
      <formula>IF(RIGHT(TEXT(AE94,"0.#"),1)=".",FALSE,TRUE)</formula>
    </cfRule>
    <cfRule type="expression" dxfId="2024" priority="13356">
      <formula>IF(RIGHT(TEXT(AE94,"0.#"),1)=".",TRUE,FALSE)</formula>
    </cfRule>
  </conditionalFormatting>
  <conditionalFormatting sqref="AI94">
    <cfRule type="expression" dxfId="2023" priority="13353">
      <formula>IF(RIGHT(TEXT(AI94,"0.#"),1)=".",FALSE,TRUE)</formula>
    </cfRule>
    <cfRule type="expression" dxfId="2022" priority="13354">
      <formula>IF(RIGHT(TEXT(AI94,"0.#"),1)=".",TRUE,FALSE)</formula>
    </cfRule>
  </conditionalFormatting>
  <conditionalFormatting sqref="AI93">
    <cfRule type="expression" dxfId="2021" priority="13351">
      <formula>IF(RIGHT(TEXT(AI93,"0.#"),1)=".",FALSE,TRUE)</formula>
    </cfRule>
    <cfRule type="expression" dxfId="2020" priority="13352">
      <formula>IF(RIGHT(TEXT(AI93,"0.#"),1)=".",TRUE,FALSE)</formula>
    </cfRule>
  </conditionalFormatting>
  <conditionalFormatting sqref="AI92">
    <cfRule type="expression" dxfId="2019" priority="13349">
      <formula>IF(RIGHT(TEXT(AI92,"0.#"),1)=".",FALSE,TRUE)</formula>
    </cfRule>
    <cfRule type="expression" dxfId="2018" priority="13350">
      <formula>IF(RIGHT(TEXT(AI92,"0.#"),1)=".",TRUE,FALSE)</formula>
    </cfRule>
  </conditionalFormatting>
  <conditionalFormatting sqref="AM92">
    <cfRule type="expression" dxfId="2017" priority="13347">
      <formula>IF(RIGHT(TEXT(AM92,"0.#"),1)=".",FALSE,TRUE)</formula>
    </cfRule>
    <cfRule type="expression" dxfId="2016" priority="13348">
      <formula>IF(RIGHT(TEXT(AM92,"0.#"),1)=".",TRUE,FALSE)</formula>
    </cfRule>
  </conditionalFormatting>
  <conditionalFormatting sqref="AM93">
    <cfRule type="expression" dxfId="2015" priority="13345">
      <formula>IF(RIGHT(TEXT(AM93,"0.#"),1)=".",FALSE,TRUE)</formula>
    </cfRule>
    <cfRule type="expression" dxfId="2014" priority="13346">
      <formula>IF(RIGHT(TEXT(AM93,"0.#"),1)=".",TRUE,FALSE)</formula>
    </cfRule>
  </conditionalFormatting>
  <conditionalFormatting sqref="AM94">
    <cfRule type="expression" dxfId="2013" priority="13343">
      <formula>IF(RIGHT(TEXT(AM94,"0.#"),1)=".",FALSE,TRUE)</formula>
    </cfRule>
    <cfRule type="expression" dxfId="2012" priority="13344">
      <formula>IF(RIGHT(TEXT(AM94,"0.#"),1)=".",TRUE,FALSE)</formula>
    </cfRule>
  </conditionalFormatting>
  <conditionalFormatting sqref="AE97">
    <cfRule type="expression" dxfId="2011" priority="13329">
      <formula>IF(RIGHT(TEXT(AE97,"0.#"),1)=".",FALSE,TRUE)</formula>
    </cfRule>
    <cfRule type="expression" dxfId="2010" priority="13330">
      <formula>IF(RIGHT(TEXT(AE97,"0.#"),1)=".",TRUE,FALSE)</formula>
    </cfRule>
  </conditionalFormatting>
  <conditionalFormatting sqref="AE98">
    <cfRule type="expression" dxfId="2009" priority="13327">
      <formula>IF(RIGHT(TEXT(AE98,"0.#"),1)=".",FALSE,TRUE)</formula>
    </cfRule>
    <cfRule type="expression" dxfId="2008" priority="13328">
      <formula>IF(RIGHT(TEXT(AE98,"0.#"),1)=".",TRUE,FALSE)</formula>
    </cfRule>
  </conditionalFormatting>
  <conditionalFormatting sqref="AE99">
    <cfRule type="expression" dxfId="2007" priority="13325">
      <formula>IF(RIGHT(TEXT(AE99,"0.#"),1)=".",FALSE,TRUE)</formula>
    </cfRule>
    <cfRule type="expression" dxfId="2006" priority="13326">
      <formula>IF(RIGHT(TEXT(AE99,"0.#"),1)=".",TRUE,FALSE)</formula>
    </cfRule>
  </conditionalFormatting>
  <conditionalFormatting sqref="AI99">
    <cfRule type="expression" dxfId="2005" priority="13323">
      <formula>IF(RIGHT(TEXT(AI99,"0.#"),1)=".",FALSE,TRUE)</formula>
    </cfRule>
    <cfRule type="expression" dxfId="2004" priority="13324">
      <formula>IF(RIGHT(TEXT(AI99,"0.#"),1)=".",TRUE,FALSE)</formula>
    </cfRule>
  </conditionalFormatting>
  <conditionalFormatting sqref="AI98">
    <cfRule type="expression" dxfId="2003" priority="13321">
      <formula>IF(RIGHT(TEXT(AI98,"0.#"),1)=".",FALSE,TRUE)</formula>
    </cfRule>
    <cfRule type="expression" dxfId="2002" priority="13322">
      <formula>IF(RIGHT(TEXT(AI98,"0.#"),1)=".",TRUE,FALSE)</formula>
    </cfRule>
  </conditionalFormatting>
  <conditionalFormatting sqref="AI97">
    <cfRule type="expression" dxfId="2001" priority="13319">
      <formula>IF(RIGHT(TEXT(AI97,"0.#"),1)=".",FALSE,TRUE)</formula>
    </cfRule>
    <cfRule type="expression" dxfId="2000" priority="13320">
      <formula>IF(RIGHT(TEXT(AI97,"0.#"),1)=".",TRUE,FALSE)</formula>
    </cfRule>
  </conditionalFormatting>
  <conditionalFormatting sqref="AM97">
    <cfRule type="expression" dxfId="1999" priority="13317">
      <formula>IF(RIGHT(TEXT(AM97,"0.#"),1)=".",FALSE,TRUE)</formula>
    </cfRule>
    <cfRule type="expression" dxfId="1998" priority="13318">
      <formula>IF(RIGHT(TEXT(AM97,"0.#"),1)=".",TRUE,FALSE)</formula>
    </cfRule>
  </conditionalFormatting>
  <conditionalFormatting sqref="AM98">
    <cfRule type="expression" dxfId="1997" priority="13315">
      <formula>IF(RIGHT(TEXT(AM98,"0.#"),1)=".",FALSE,TRUE)</formula>
    </cfRule>
    <cfRule type="expression" dxfId="1996" priority="13316">
      <formula>IF(RIGHT(TEXT(AM98,"0.#"),1)=".",TRUE,FALSE)</formula>
    </cfRule>
  </conditionalFormatting>
  <conditionalFormatting sqref="AM99">
    <cfRule type="expression" dxfId="1995" priority="13313">
      <formula>IF(RIGHT(TEXT(AM99,"0.#"),1)=".",FALSE,TRUE)</formula>
    </cfRule>
    <cfRule type="expression" dxfId="1994" priority="13314">
      <formula>IF(RIGHT(TEXT(AM99,"0.#"),1)=".",TRUE,FALSE)</formula>
    </cfRule>
  </conditionalFormatting>
  <conditionalFormatting sqref="AQ102">
    <cfRule type="expression" dxfId="1993" priority="13289">
      <formula>IF(RIGHT(TEXT(AQ102,"0.#"),1)=".",FALSE,TRUE)</formula>
    </cfRule>
    <cfRule type="expression" dxfId="1992" priority="13290">
      <formula>IF(RIGHT(TEXT(AQ102,"0.#"),1)=".",TRUE,FALSE)</formula>
    </cfRule>
  </conditionalFormatting>
  <conditionalFormatting sqref="AE107">
    <cfRule type="expression" dxfId="1991" priority="13273">
      <formula>IF(RIGHT(TEXT(AE107,"0.#"),1)=".",FALSE,TRUE)</formula>
    </cfRule>
    <cfRule type="expression" dxfId="1990" priority="13274">
      <formula>IF(RIGHT(TEXT(AE107,"0.#"),1)=".",TRUE,FALSE)</formula>
    </cfRule>
  </conditionalFormatting>
  <conditionalFormatting sqref="AI107">
    <cfRule type="expression" dxfId="1989" priority="13271">
      <formula>IF(RIGHT(TEXT(AI107,"0.#"),1)=".",FALSE,TRUE)</formula>
    </cfRule>
    <cfRule type="expression" dxfId="1988" priority="13272">
      <formula>IF(RIGHT(TEXT(AI107,"0.#"),1)=".",TRUE,FALSE)</formula>
    </cfRule>
  </conditionalFormatting>
  <conditionalFormatting sqref="AM107">
    <cfRule type="expression" dxfId="1987" priority="13269">
      <formula>IF(RIGHT(TEXT(AM107,"0.#"),1)=".",FALSE,TRUE)</formula>
    </cfRule>
    <cfRule type="expression" dxfId="1986" priority="13270">
      <formula>IF(RIGHT(TEXT(AM107,"0.#"),1)=".",TRUE,FALSE)</formula>
    </cfRule>
  </conditionalFormatting>
  <conditionalFormatting sqref="AE108">
    <cfRule type="expression" dxfId="1985" priority="13267">
      <formula>IF(RIGHT(TEXT(AE108,"0.#"),1)=".",FALSE,TRUE)</formula>
    </cfRule>
    <cfRule type="expression" dxfId="1984" priority="13268">
      <formula>IF(RIGHT(TEXT(AE108,"0.#"),1)=".",TRUE,FALSE)</formula>
    </cfRule>
  </conditionalFormatting>
  <conditionalFormatting sqref="AI108">
    <cfRule type="expression" dxfId="1983" priority="13265">
      <formula>IF(RIGHT(TEXT(AI108,"0.#"),1)=".",FALSE,TRUE)</formula>
    </cfRule>
    <cfRule type="expression" dxfId="1982" priority="13266">
      <formula>IF(RIGHT(TEXT(AI108,"0.#"),1)=".",TRUE,FALSE)</formula>
    </cfRule>
  </conditionalFormatting>
  <conditionalFormatting sqref="AM108">
    <cfRule type="expression" dxfId="1981" priority="13263">
      <formula>IF(RIGHT(TEXT(AM108,"0.#"),1)=".",FALSE,TRUE)</formula>
    </cfRule>
    <cfRule type="expression" dxfId="1980" priority="13264">
      <formula>IF(RIGHT(TEXT(AM108,"0.#"),1)=".",TRUE,FALSE)</formula>
    </cfRule>
  </conditionalFormatting>
  <conditionalFormatting sqref="AE110">
    <cfRule type="expression" dxfId="1979" priority="13259">
      <formula>IF(RIGHT(TEXT(AE110,"0.#"),1)=".",FALSE,TRUE)</formula>
    </cfRule>
    <cfRule type="expression" dxfId="1978" priority="13260">
      <formula>IF(RIGHT(TEXT(AE110,"0.#"),1)=".",TRUE,FALSE)</formula>
    </cfRule>
  </conditionalFormatting>
  <conditionalFormatting sqref="AI110">
    <cfRule type="expression" dxfId="1977" priority="13257">
      <formula>IF(RIGHT(TEXT(AI110,"0.#"),1)=".",FALSE,TRUE)</formula>
    </cfRule>
    <cfRule type="expression" dxfId="1976" priority="13258">
      <formula>IF(RIGHT(TEXT(AI110,"0.#"),1)=".",TRUE,FALSE)</formula>
    </cfRule>
  </conditionalFormatting>
  <conditionalFormatting sqref="AM110">
    <cfRule type="expression" dxfId="1975" priority="13255">
      <formula>IF(RIGHT(TEXT(AM110,"0.#"),1)=".",FALSE,TRUE)</formula>
    </cfRule>
    <cfRule type="expression" dxfId="1974" priority="13256">
      <formula>IF(RIGHT(TEXT(AM110,"0.#"),1)=".",TRUE,FALSE)</formula>
    </cfRule>
  </conditionalFormatting>
  <conditionalFormatting sqref="AE111">
    <cfRule type="expression" dxfId="1973" priority="13253">
      <formula>IF(RIGHT(TEXT(AE111,"0.#"),1)=".",FALSE,TRUE)</formula>
    </cfRule>
    <cfRule type="expression" dxfId="1972" priority="13254">
      <formula>IF(RIGHT(TEXT(AE111,"0.#"),1)=".",TRUE,FALSE)</formula>
    </cfRule>
  </conditionalFormatting>
  <conditionalFormatting sqref="AI111">
    <cfRule type="expression" dxfId="1971" priority="13251">
      <formula>IF(RIGHT(TEXT(AI111,"0.#"),1)=".",FALSE,TRUE)</formula>
    </cfRule>
    <cfRule type="expression" dxfId="1970" priority="13252">
      <formula>IF(RIGHT(TEXT(AI111,"0.#"),1)=".",TRUE,FALSE)</formula>
    </cfRule>
  </conditionalFormatting>
  <conditionalFormatting sqref="AM111">
    <cfRule type="expression" dxfId="1969" priority="13249">
      <formula>IF(RIGHT(TEXT(AM111,"0.#"),1)=".",FALSE,TRUE)</formula>
    </cfRule>
    <cfRule type="expression" dxfId="1968" priority="13250">
      <formula>IF(RIGHT(TEXT(AM111,"0.#"),1)=".",TRUE,FALSE)</formula>
    </cfRule>
  </conditionalFormatting>
  <conditionalFormatting sqref="AE113">
    <cfRule type="expression" dxfId="1967" priority="13245">
      <formula>IF(RIGHT(TEXT(AE113,"0.#"),1)=".",FALSE,TRUE)</formula>
    </cfRule>
    <cfRule type="expression" dxfId="1966" priority="13246">
      <formula>IF(RIGHT(TEXT(AE113,"0.#"),1)=".",TRUE,FALSE)</formula>
    </cfRule>
  </conditionalFormatting>
  <conditionalFormatting sqref="AI113">
    <cfRule type="expression" dxfId="1965" priority="13243">
      <formula>IF(RIGHT(TEXT(AI113,"0.#"),1)=".",FALSE,TRUE)</formula>
    </cfRule>
    <cfRule type="expression" dxfId="1964" priority="13244">
      <formula>IF(RIGHT(TEXT(AI113,"0.#"),1)=".",TRUE,FALSE)</formula>
    </cfRule>
  </conditionalFormatting>
  <conditionalFormatting sqref="AM113">
    <cfRule type="expression" dxfId="1963" priority="13241">
      <formula>IF(RIGHT(TEXT(AM113,"0.#"),1)=".",FALSE,TRUE)</formula>
    </cfRule>
    <cfRule type="expression" dxfId="1962" priority="13242">
      <formula>IF(RIGHT(TEXT(AM113,"0.#"),1)=".",TRUE,FALSE)</formula>
    </cfRule>
  </conditionalFormatting>
  <conditionalFormatting sqref="AE114">
    <cfRule type="expression" dxfId="1961" priority="13239">
      <formula>IF(RIGHT(TEXT(AE114,"0.#"),1)=".",FALSE,TRUE)</formula>
    </cfRule>
    <cfRule type="expression" dxfId="1960" priority="13240">
      <formula>IF(RIGHT(TEXT(AE114,"0.#"),1)=".",TRUE,FALSE)</formula>
    </cfRule>
  </conditionalFormatting>
  <conditionalFormatting sqref="AI114">
    <cfRule type="expression" dxfId="1959" priority="13237">
      <formula>IF(RIGHT(TEXT(AI114,"0.#"),1)=".",FALSE,TRUE)</formula>
    </cfRule>
    <cfRule type="expression" dxfId="1958" priority="13238">
      <formula>IF(RIGHT(TEXT(AI114,"0.#"),1)=".",TRUE,FALSE)</formula>
    </cfRule>
  </conditionalFormatting>
  <conditionalFormatting sqref="AM114">
    <cfRule type="expression" dxfId="1957" priority="13235">
      <formula>IF(RIGHT(TEXT(AM114,"0.#"),1)=".",FALSE,TRUE)</formula>
    </cfRule>
    <cfRule type="expression" dxfId="1956" priority="13236">
      <formula>IF(RIGHT(TEXT(AM114,"0.#"),1)=".",TRUE,FALSE)</formula>
    </cfRule>
  </conditionalFormatting>
  <conditionalFormatting sqref="AQ116">
    <cfRule type="expression" dxfId="1955" priority="13231">
      <formula>IF(RIGHT(TEXT(AQ116,"0.#"),1)=".",FALSE,TRUE)</formula>
    </cfRule>
    <cfRule type="expression" dxfId="1954" priority="13232">
      <formula>IF(RIGHT(TEXT(AQ116,"0.#"),1)=".",TRUE,FALSE)</formula>
    </cfRule>
  </conditionalFormatting>
  <conditionalFormatting sqref="AM116">
    <cfRule type="expression" dxfId="1953" priority="13227">
      <formula>IF(RIGHT(TEXT(AM116,"0.#"),1)=".",FALSE,TRUE)</formula>
    </cfRule>
    <cfRule type="expression" dxfId="1952" priority="13228">
      <formula>IF(RIGHT(TEXT(AM116,"0.#"),1)=".",TRUE,FALSE)</formula>
    </cfRule>
  </conditionalFormatting>
  <conditionalFormatting sqref="AQ117">
    <cfRule type="expression" dxfId="1951" priority="13219">
      <formula>IF(RIGHT(TEXT(AQ117,"0.#"),1)=".",FALSE,TRUE)</formula>
    </cfRule>
    <cfRule type="expression" dxfId="1950" priority="13220">
      <formula>IF(RIGHT(TEXT(AQ117,"0.#"),1)=".",TRUE,FALSE)</formula>
    </cfRule>
  </conditionalFormatting>
  <conditionalFormatting sqref="AE119 AQ119">
    <cfRule type="expression" dxfId="1949" priority="13217">
      <formula>IF(RIGHT(TEXT(AE119,"0.#"),1)=".",FALSE,TRUE)</formula>
    </cfRule>
    <cfRule type="expression" dxfId="1948" priority="13218">
      <formula>IF(RIGHT(TEXT(AE119,"0.#"),1)=".",TRUE,FALSE)</formula>
    </cfRule>
  </conditionalFormatting>
  <conditionalFormatting sqref="AI119">
    <cfRule type="expression" dxfId="1947" priority="13215">
      <formula>IF(RIGHT(TEXT(AI119,"0.#"),1)=".",FALSE,TRUE)</formula>
    </cfRule>
    <cfRule type="expression" dxfId="1946" priority="13216">
      <formula>IF(RIGHT(TEXT(AI119,"0.#"),1)=".",TRUE,FALSE)</formula>
    </cfRule>
  </conditionalFormatting>
  <conditionalFormatting sqref="AM119">
    <cfRule type="expression" dxfId="1945" priority="13213">
      <formula>IF(RIGHT(TEXT(AM119,"0.#"),1)=".",FALSE,TRUE)</formula>
    </cfRule>
    <cfRule type="expression" dxfId="1944" priority="13214">
      <formula>IF(RIGHT(TEXT(AM119,"0.#"),1)=".",TRUE,FALSE)</formula>
    </cfRule>
  </conditionalFormatting>
  <conditionalFormatting sqref="AQ120">
    <cfRule type="expression" dxfId="1943" priority="13205">
      <formula>IF(RIGHT(TEXT(AQ120,"0.#"),1)=".",FALSE,TRUE)</formula>
    </cfRule>
    <cfRule type="expression" dxfId="1942" priority="13206">
      <formula>IF(RIGHT(TEXT(AQ120,"0.#"),1)=".",TRUE,FALSE)</formula>
    </cfRule>
  </conditionalFormatting>
  <conditionalFormatting sqref="AE122 AQ122">
    <cfRule type="expression" dxfId="1941" priority="13203">
      <formula>IF(RIGHT(TEXT(AE122,"0.#"),1)=".",FALSE,TRUE)</formula>
    </cfRule>
    <cfRule type="expression" dxfId="1940" priority="13204">
      <formula>IF(RIGHT(TEXT(AE122,"0.#"),1)=".",TRUE,FALSE)</formula>
    </cfRule>
  </conditionalFormatting>
  <conditionalFormatting sqref="AI122">
    <cfRule type="expression" dxfId="1939" priority="13201">
      <formula>IF(RIGHT(TEXT(AI122,"0.#"),1)=".",FALSE,TRUE)</formula>
    </cfRule>
    <cfRule type="expression" dxfId="1938" priority="13202">
      <formula>IF(RIGHT(TEXT(AI122,"0.#"),1)=".",TRUE,FALSE)</formula>
    </cfRule>
  </conditionalFormatting>
  <conditionalFormatting sqref="AM122">
    <cfRule type="expression" dxfId="1937" priority="13199">
      <formula>IF(RIGHT(TEXT(AM122,"0.#"),1)=".",FALSE,TRUE)</formula>
    </cfRule>
    <cfRule type="expression" dxfId="1936" priority="13200">
      <formula>IF(RIGHT(TEXT(AM122,"0.#"),1)=".",TRUE,FALSE)</formula>
    </cfRule>
  </conditionalFormatting>
  <conditionalFormatting sqref="AQ123">
    <cfRule type="expression" dxfId="1935" priority="13191">
      <formula>IF(RIGHT(TEXT(AQ123,"0.#"),1)=".",FALSE,TRUE)</formula>
    </cfRule>
    <cfRule type="expression" dxfId="1934" priority="13192">
      <formula>IF(RIGHT(TEXT(AQ123,"0.#"),1)=".",TRUE,FALSE)</formula>
    </cfRule>
  </conditionalFormatting>
  <conditionalFormatting sqref="AE125 AQ125">
    <cfRule type="expression" dxfId="1933" priority="13189">
      <formula>IF(RIGHT(TEXT(AE125,"0.#"),1)=".",FALSE,TRUE)</formula>
    </cfRule>
    <cfRule type="expression" dxfId="1932" priority="13190">
      <formula>IF(RIGHT(TEXT(AE125,"0.#"),1)=".",TRUE,FALSE)</formula>
    </cfRule>
  </conditionalFormatting>
  <conditionalFormatting sqref="AI125">
    <cfRule type="expression" dxfId="1931" priority="13187">
      <formula>IF(RIGHT(TEXT(AI125,"0.#"),1)=".",FALSE,TRUE)</formula>
    </cfRule>
    <cfRule type="expression" dxfId="1930" priority="13188">
      <formula>IF(RIGHT(TEXT(AI125,"0.#"),1)=".",TRUE,FALSE)</formula>
    </cfRule>
  </conditionalFormatting>
  <conditionalFormatting sqref="AM125">
    <cfRule type="expression" dxfId="1929" priority="13185">
      <formula>IF(RIGHT(TEXT(AM125,"0.#"),1)=".",FALSE,TRUE)</formula>
    </cfRule>
    <cfRule type="expression" dxfId="1928" priority="13186">
      <formula>IF(RIGHT(TEXT(AM125,"0.#"),1)=".",TRUE,FALSE)</formula>
    </cfRule>
  </conditionalFormatting>
  <conditionalFormatting sqref="AQ126">
    <cfRule type="expression" dxfId="1927" priority="13177">
      <formula>IF(RIGHT(TEXT(AQ126,"0.#"),1)=".",FALSE,TRUE)</formula>
    </cfRule>
    <cfRule type="expression" dxfId="1926" priority="13178">
      <formula>IF(RIGHT(TEXT(AQ126,"0.#"),1)=".",TRUE,FALSE)</formula>
    </cfRule>
  </conditionalFormatting>
  <conditionalFormatting sqref="AE128 AQ128">
    <cfRule type="expression" dxfId="1925" priority="13175">
      <formula>IF(RIGHT(TEXT(AE128,"0.#"),1)=".",FALSE,TRUE)</formula>
    </cfRule>
    <cfRule type="expression" dxfId="1924" priority="13176">
      <formula>IF(RIGHT(TEXT(AE128,"0.#"),1)=".",TRUE,FALSE)</formula>
    </cfRule>
  </conditionalFormatting>
  <conditionalFormatting sqref="AI128">
    <cfRule type="expression" dxfId="1923" priority="13173">
      <formula>IF(RIGHT(TEXT(AI128,"0.#"),1)=".",FALSE,TRUE)</formula>
    </cfRule>
    <cfRule type="expression" dxfId="1922" priority="13174">
      <formula>IF(RIGHT(TEXT(AI128,"0.#"),1)=".",TRUE,FALSE)</formula>
    </cfRule>
  </conditionalFormatting>
  <conditionalFormatting sqref="AM128">
    <cfRule type="expression" dxfId="1921" priority="13171">
      <formula>IF(RIGHT(TEXT(AM128,"0.#"),1)=".",FALSE,TRUE)</formula>
    </cfRule>
    <cfRule type="expression" dxfId="1920" priority="13172">
      <formula>IF(RIGHT(TEXT(AM128,"0.#"),1)=".",TRUE,FALSE)</formula>
    </cfRule>
  </conditionalFormatting>
  <conditionalFormatting sqref="AQ129">
    <cfRule type="expression" dxfId="1919" priority="13163">
      <formula>IF(RIGHT(TEXT(AQ129,"0.#"),1)=".",FALSE,TRUE)</formula>
    </cfRule>
    <cfRule type="expression" dxfId="1918" priority="13164">
      <formula>IF(RIGHT(TEXT(AQ129,"0.#"),1)=".",TRUE,FALSE)</formula>
    </cfRule>
  </conditionalFormatting>
  <conditionalFormatting sqref="AE75">
    <cfRule type="expression" dxfId="1917" priority="13161">
      <formula>IF(RIGHT(TEXT(AE75,"0.#"),1)=".",FALSE,TRUE)</formula>
    </cfRule>
    <cfRule type="expression" dxfId="1916" priority="13162">
      <formula>IF(RIGHT(TEXT(AE75,"0.#"),1)=".",TRUE,FALSE)</formula>
    </cfRule>
  </conditionalFormatting>
  <conditionalFormatting sqref="AE76">
    <cfRule type="expression" dxfId="1915" priority="13159">
      <formula>IF(RIGHT(TEXT(AE76,"0.#"),1)=".",FALSE,TRUE)</formula>
    </cfRule>
    <cfRule type="expression" dxfId="1914" priority="13160">
      <formula>IF(RIGHT(TEXT(AE76,"0.#"),1)=".",TRUE,FALSE)</formula>
    </cfRule>
  </conditionalFormatting>
  <conditionalFormatting sqref="AE77">
    <cfRule type="expression" dxfId="1913" priority="13157">
      <formula>IF(RIGHT(TEXT(AE77,"0.#"),1)=".",FALSE,TRUE)</formula>
    </cfRule>
    <cfRule type="expression" dxfId="1912" priority="13158">
      <formula>IF(RIGHT(TEXT(AE77,"0.#"),1)=".",TRUE,FALSE)</formula>
    </cfRule>
  </conditionalFormatting>
  <conditionalFormatting sqref="AI77">
    <cfRule type="expression" dxfId="1911" priority="13155">
      <formula>IF(RIGHT(TEXT(AI77,"0.#"),1)=".",FALSE,TRUE)</formula>
    </cfRule>
    <cfRule type="expression" dxfId="1910" priority="13156">
      <formula>IF(RIGHT(TEXT(AI77,"0.#"),1)=".",TRUE,FALSE)</formula>
    </cfRule>
  </conditionalFormatting>
  <conditionalFormatting sqref="AI76">
    <cfRule type="expression" dxfId="1909" priority="13153">
      <formula>IF(RIGHT(TEXT(AI76,"0.#"),1)=".",FALSE,TRUE)</formula>
    </cfRule>
    <cfRule type="expression" dxfId="1908" priority="13154">
      <formula>IF(RIGHT(TEXT(AI76,"0.#"),1)=".",TRUE,FALSE)</formula>
    </cfRule>
  </conditionalFormatting>
  <conditionalFormatting sqref="AI75">
    <cfRule type="expression" dxfId="1907" priority="13151">
      <formula>IF(RIGHT(TEXT(AI75,"0.#"),1)=".",FALSE,TRUE)</formula>
    </cfRule>
    <cfRule type="expression" dxfId="1906" priority="13152">
      <formula>IF(RIGHT(TEXT(AI75,"0.#"),1)=".",TRUE,FALSE)</formula>
    </cfRule>
  </conditionalFormatting>
  <conditionalFormatting sqref="AM75">
    <cfRule type="expression" dxfId="1905" priority="13149">
      <formula>IF(RIGHT(TEXT(AM75,"0.#"),1)=".",FALSE,TRUE)</formula>
    </cfRule>
    <cfRule type="expression" dxfId="1904" priority="13150">
      <formula>IF(RIGHT(TEXT(AM75,"0.#"),1)=".",TRUE,FALSE)</formula>
    </cfRule>
  </conditionalFormatting>
  <conditionalFormatting sqref="AM76">
    <cfRule type="expression" dxfId="1903" priority="13147">
      <formula>IF(RIGHT(TEXT(AM76,"0.#"),1)=".",FALSE,TRUE)</formula>
    </cfRule>
    <cfRule type="expression" dxfId="1902" priority="13148">
      <formula>IF(RIGHT(TEXT(AM76,"0.#"),1)=".",TRUE,FALSE)</formula>
    </cfRule>
  </conditionalFormatting>
  <conditionalFormatting sqref="AM77">
    <cfRule type="expression" dxfId="1901" priority="13145">
      <formula>IF(RIGHT(TEXT(AM77,"0.#"),1)=".",FALSE,TRUE)</formula>
    </cfRule>
    <cfRule type="expression" dxfId="1900" priority="13146">
      <formula>IF(RIGHT(TEXT(AM77,"0.#"),1)=".",TRUE,FALSE)</formula>
    </cfRule>
  </conditionalFormatting>
  <conditionalFormatting sqref="AM134:AM135 AQ134:AQ135">
    <cfRule type="expression" dxfId="1899" priority="13131">
      <formula>IF(RIGHT(TEXT(AM134,"0.#"),1)=".",FALSE,TRUE)</formula>
    </cfRule>
    <cfRule type="expression" dxfId="1898" priority="13132">
      <formula>IF(RIGHT(TEXT(AM134,"0.#"),1)=".",TRUE,FALSE)</formula>
    </cfRule>
  </conditionalFormatting>
  <conditionalFormatting sqref="AE433">
    <cfRule type="expression" dxfId="1897" priority="13101">
      <formula>IF(RIGHT(TEXT(AE433,"0.#"),1)=".",FALSE,TRUE)</formula>
    </cfRule>
    <cfRule type="expression" dxfId="1896" priority="13102">
      <formula>IF(RIGHT(TEXT(AE433,"0.#"),1)=".",TRUE,FALSE)</formula>
    </cfRule>
  </conditionalFormatting>
  <conditionalFormatting sqref="AM435">
    <cfRule type="expression" dxfId="1895" priority="13085">
      <formula>IF(RIGHT(TEXT(AM435,"0.#"),1)=".",FALSE,TRUE)</formula>
    </cfRule>
    <cfRule type="expression" dxfId="1894" priority="13086">
      <formula>IF(RIGHT(TEXT(AM435,"0.#"),1)=".",TRUE,FALSE)</formula>
    </cfRule>
  </conditionalFormatting>
  <conditionalFormatting sqref="AE434">
    <cfRule type="expression" dxfId="1893" priority="13099">
      <formula>IF(RIGHT(TEXT(AE434,"0.#"),1)=".",FALSE,TRUE)</formula>
    </cfRule>
    <cfRule type="expression" dxfId="1892" priority="13100">
      <formula>IF(RIGHT(TEXT(AE434,"0.#"),1)=".",TRUE,FALSE)</formula>
    </cfRule>
  </conditionalFormatting>
  <conditionalFormatting sqref="AE435">
    <cfRule type="expression" dxfId="1891" priority="13097">
      <formula>IF(RIGHT(TEXT(AE435,"0.#"),1)=".",FALSE,TRUE)</formula>
    </cfRule>
    <cfRule type="expression" dxfId="1890" priority="13098">
      <formula>IF(RIGHT(TEXT(AE435,"0.#"),1)=".",TRUE,FALSE)</formula>
    </cfRule>
  </conditionalFormatting>
  <conditionalFormatting sqref="AM433">
    <cfRule type="expression" dxfId="1889" priority="13089">
      <formula>IF(RIGHT(TEXT(AM433,"0.#"),1)=".",FALSE,TRUE)</formula>
    </cfRule>
    <cfRule type="expression" dxfId="1888" priority="13090">
      <formula>IF(RIGHT(TEXT(AM433,"0.#"),1)=".",TRUE,FALSE)</formula>
    </cfRule>
  </conditionalFormatting>
  <conditionalFormatting sqref="AM434">
    <cfRule type="expression" dxfId="1887" priority="13087">
      <formula>IF(RIGHT(TEXT(AM434,"0.#"),1)=".",FALSE,TRUE)</formula>
    </cfRule>
    <cfRule type="expression" dxfId="1886" priority="13088">
      <formula>IF(RIGHT(TEXT(AM434,"0.#"),1)=".",TRUE,FALSE)</formula>
    </cfRule>
  </conditionalFormatting>
  <conditionalFormatting sqref="AU433">
    <cfRule type="expression" dxfId="1885" priority="13077">
      <formula>IF(RIGHT(TEXT(AU433,"0.#"),1)=".",FALSE,TRUE)</formula>
    </cfRule>
    <cfRule type="expression" dxfId="1884" priority="13078">
      <formula>IF(RIGHT(TEXT(AU433,"0.#"),1)=".",TRUE,FALSE)</formula>
    </cfRule>
  </conditionalFormatting>
  <conditionalFormatting sqref="AU434">
    <cfRule type="expression" dxfId="1883" priority="13075">
      <formula>IF(RIGHT(TEXT(AU434,"0.#"),1)=".",FALSE,TRUE)</formula>
    </cfRule>
    <cfRule type="expression" dxfId="1882" priority="13076">
      <formula>IF(RIGHT(TEXT(AU434,"0.#"),1)=".",TRUE,FALSE)</formula>
    </cfRule>
  </conditionalFormatting>
  <conditionalFormatting sqref="AU435">
    <cfRule type="expression" dxfId="1881" priority="13073">
      <formula>IF(RIGHT(TEXT(AU435,"0.#"),1)=".",FALSE,TRUE)</formula>
    </cfRule>
    <cfRule type="expression" dxfId="1880" priority="13074">
      <formula>IF(RIGHT(TEXT(AU435,"0.#"),1)=".",TRUE,FALSE)</formula>
    </cfRule>
  </conditionalFormatting>
  <conditionalFormatting sqref="AI435">
    <cfRule type="expression" dxfId="1879" priority="13007">
      <formula>IF(RIGHT(TEXT(AI435,"0.#"),1)=".",FALSE,TRUE)</formula>
    </cfRule>
    <cfRule type="expression" dxfId="1878" priority="13008">
      <formula>IF(RIGHT(TEXT(AI435,"0.#"),1)=".",TRUE,FALSE)</formula>
    </cfRule>
  </conditionalFormatting>
  <conditionalFormatting sqref="AI433">
    <cfRule type="expression" dxfId="1877" priority="13011">
      <formula>IF(RIGHT(TEXT(AI433,"0.#"),1)=".",FALSE,TRUE)</formula>
    </cfRule>
    <cfRule type="expression" dxfId="1876" priority="13012">
      <formula>IF(RIGHT(TEXT(AI433,"0.#"),1)=".",TRUE,FALSE)</formula>
    </cfRule>
  </conditionalFormatting>
  <conditionalFormatting sqref="AI434">
    <cfRule type="expression" dxfId="1875" priority="13009">
      <formula>IF(RIGHT(TEXT(AI434,"0.#"),1)=".",FALSE,TRUE)</formula>
    </cfRule>
    <cfRule type="expression" dxfId="1874" priority="13010">
      <formula>IF(RIGHT(TEXT(AI434,"0.#"),1)=".",TRUE,FALSE)</formula>
    </cfRule>
  </conditionalFormatting>
  <conditionalFormatting sqref="AQ434">
    <cfRule type="expression" dxfId="1873" priority="12993">
      <formula>IF(RIGHT(TEXT(AQ434,"0.#"),1)=".",FALSE,TRUE)</formula>
    </cfRule>
    <cfRule type="expression" dxfId="1872" priority="12994">
      <formula>IF(RIGHT(TEXT(AQ434,"0.#"),1)=".",TRUE,FALSE)</formula>
    </cfRule>
  </conditionalFormatting>
  <conditionalFormatting sqref="AQ435">
    <cfRule type="expression" dxfId="1871" priority="12979">
      <formula>IF(RIGHT(TEXT(AQ435,"0.#"),1)=".",FALSE,TRUE)</formula>
    </cfRule>
    <cfRule type="expression" dxfId="1870" priority="12980">
      <formula>IF(RIGHT(TEXT(AQ435,"0.#"),1)=".",TRUE,FALSE)</formula>
    </cfRule>
  </conditionalFormatting>
  <conditionalFormatting sqref="AQ433">
    <cfRule type="expression" dxfId="1869" priority="12977">
      <formula>IF(RIGHT(TEXT(AQ433,"0.#"),1)=".",FALSE,TRUE)</formula>
    </cfRule>
    <cfRule type="expression" dxfId="1868" priority="12978">
      <formula>IF(RIGHT(TEXT(AQ433,"0.#"),1)=".",TRUE,FALSE)</formula>
    </cfRule>
  </conditionalFormatting>
  <conditionalFormatting sqref="AL840:AO867">
    <cfRule type="expression" dxfId="1867" priority="6701">
      <formula>IF(AND(AL840&gt;=0, RIGHT(TEXT(AL840,"0.#"),1)&lt;&gt;"."),TRUE,FALSE)</formula>
    </cfRule>
    <cfRule type="expression" dxfId="1866" priority="6702">
      <formula>IF(AND(AL840&gt;=0, RIGHT(TEXT(AL840,"0.#"),1)="."),TRUE,FALSE)</formula>
    </cfRule>
    <cfRule type="expression" dxfId="1865" priority="6703">
      <formula>IF(AND(AL840&lt;0, RIGHT(TEXT(AL840,"0.#"),1)&lt;&gt;"."),TRUE,FALSE)</formula>
    </cfRule>
    <cfRule type="expression" dxfId="1864" priority="6704">
      <formula>IF(AND(AL840&lt;0, RIGHT(TEXT(AL840,"0.#"),1)="."),TRUE,FALSE)</formula>
    </cfRule>
  </conditionalFormatting>
  <conditionalFormatting sqref="AQ53:AQ55">
    <cfRule type="expression" dxfId="1863" priority="4723">
      <formula>IF(RIGHT(TEXT(AQ53,"0.#"),1)=".",FALSE,TRUE)</formula>
    </cfRule>
    <cfRule type="expression" dxfId="1862" priority="4724">
      <formula>IF(RIGHT(TEXT(AQ53,"0.#"),1)=".",TRUE,FALSE)</formula>
    </cfRule>
  </conditionalFormatting>
  <conditionalFormatting sqref="AU53:AU55">
    <cfRule type="expression" dxfId="1861" priority="4721">
      <formula>IF(RIGHT(TEXT(AU53,"0.#"),1)=".",FALSE,TRUE)</formula>
    </cfRule>
    <cfRule type="expression" dxfId="1860" priority="4722">
      <formula>IF(RIGHT(TEXT(AU53,"0.#"),1)=".",TRUE,FALSE)</formula>
    </cfRule>
  </conditionalFormatting>
  <conditionalFormatting sqref="AQ60:AQ62">
    <cfRule type="expression" dxfId="1859" priority="4719">
      <formula>IF(RIGHT(TEXT(AQ60,"0.#"),1)=".",FALSE,TRUE)</formula>
    </cfRule>
    <cfRule type="expression" dxfId="1858" priority="4720">
      <formula>IF(RIGHT(TEXT(AQ60,"0.#"),1)=".",TRUE,FALSE)</formula>
    </cfRule>
  </conditionalFormatting>
  <conditionalFormatting sqref="AU60:AU62">
    <cfRule type="expression" dxfId="1857" priority="4717">
      <formula>IF(RIGHT(TEXT(AU60,"0.#"),1)=".",FALSE,TRUE)</formula>
    </cfRule>
    <cfRule type="expression" dxfId="1856" priority="4718">
      <formula>IF(RIGHT(TEXT(AU60,"0.#"),1)=".",TRUE,FALSE)</formula>
    </cfRule>
  </conditionalFormatting>
  <conditionalFormatting sqref="AQ75:AQ77">
    <cfRule type="expression" dxfId="1855" priority="4715">
      <formula>IF(RIGHT(TEXT(AQ75,"0.#"),1)=".",FALSE,TRUE)</formula>
    </cfRule>
    <cfRule type="expression" dxfId="1854" priority="4716">
      <formula>IF(RIGHT(TEXT(AQ75,"0.#"),1)=".",TRUE,FALSE)</formula>
    </cfRule>
  </conditionalFormatting>
  <conditionalFormatting sqref="AU75:AU77">
    <cfRule type="expression" dxfId="1853" priority="4713">
      <formula>IF(RIGHT(TEXT(AU75,"0.#"),1)=".",FALSE,TRUE)</formula>
    </cfRule>
    <cfRule type="expression" dxfId="1852" priority="4714">
      <formula>IF(RIGHT(TEXT(AU75,"0.#"),1)=".",TRUE,FALSE)</formula>
    </cfRule>
  </conditionalFormatting>
  <conditionalFormatting sqref="AQ87:AQ89">
    <cfRule type="expression" dxfId="1851" priority="4711">
      <formula>IF(RIGHT(TEXT(AQ87,"0.#"),1)=".",FALSE,TRUE)</formula>
    </cfRule>
    <cfRule type="expression" dxfId="1850" priority="4712">
      <formula>IF(RIGHT(TEXT(AQ87,"0.#"),1)=".",TRUE,FALSE)</formula>
    </cfRule>
  </conditionalFormatting>
  <conditionalFormatting sqref="AU87:AU89">
    <cfRule type="expression" dxfId="1849" priority="4709">
      <formula>IF(RIGHT(TEXT(AU87,"0.#"),1)=".",FALSE,TRUE)</formula>
    </cfRule>
    <cfRule type="expression" dxfId="1848" priority="4710">
      <formula>IF(RIGHT(TEXT(AU87,"0.#"),1)=".",TRUE,FALSE)</formula>
    </cfRule>
  </conditionalFormatting>
  <conditionalFormatting sqref="AQ92:AQ94">
    <cfRule type="expression" dxfId="1847" priority="4707">
      <formula>IF(RIGHT(TEXT(AQ92,"0.#"),1)=".",FALSE,TRUE)</formula>
    </cfRule>
    <cfRule type="expression" dxfId="1846" priority="4708">
      <formula>IF(RIGHT(TEXT(AQ92,"0.#"),1)=".",TRUE,FALSE)</formula>
    </cfRule>
  </conditionalFormatting>
  <conditionalFormatting sqref="AU92:AU94">
    <cfRule type="expression" dxfId="1845" priority="4705">
      <formula>IF(RIGHT(TEXT(AU92,"0.#"),1)=".",FALSE,TRUE)</formula>
    </cfRule>
    <cfRule type="expression" dxfId="1844" priority="4706">
      <formula>IF(RIGHT(TEXT(AU92,"0.#"),1)=".",TRUE,FALSE)</formula>
    </cfRule>
  </conditionalFormatting>
  <conditionalFormatting sqref="AQ97:AQ99">
    <cfRule type="expression" dxfId="1843" priority="4703">
      <formula>IF(RIGHT(TEXT(AQ97,"0.#"),1)=".",FALSE,TRUE)</formula>
    </cfRule>
    <cfRule type="expression" dxfId="1842" priority="4704">
      <formula>IF(RIGHT(TEXT(AQ97,"0.#"),1)=".",TRUE,FALSE)</formula>
    </cfRule>
  </conditionalFormatting>
  <conditionalFormatting sqref="AU97:AU99">
    <cfRule type="expression" dxfId="1841" priority="4701">
      <formula>IF(RIGHT(TEXT(AU97,"0.#"),1)=".",FALSE,TRUE)</formula>
    </cfRule>
    <cfRule type="expression" dxfId="1840" priority="4702">
      <formula>IF(RIGHT(TEXT(AU97,"0.#"),1)=".",TRUE,FALSE)</formula>
    </cfRule>
  </conditionalFormatting>
  <conditionalFormatting sqref="AE458">
    <cfRule type="expression" dxfId="1839" priority="4395">
      <formula>IF(RIGHT(TEXT(AE458,"0.#"),1)=".",FALSE,TRUE)</formula>
    </cfRule>
    <cfRule type="expression" dxfId="1838" priority="4396">
      <formula>IF(RIGHT(TEXT(AE458,"0.#"),1)=".",TRUE,FALSE)</formula>
    </cfRule>
  </conditionalFormatting>
  <conditionalFormatting sqref="AM460">
    <cfRule type="expression" dxfId="1837" priority="4385">
      <formula>IF(RIGHT(TEXT(AM460,"0.#"),1)=".",FALSE,TRUE)</formula>
    </cfRule>
    <cfRule type="expression" dxfId="1836" priority="4386">
      <formula>IF(RIGHT(TEXT(AM460,"0.#"),1)=".",TRUE,FALSE)</formula>
    </cfRule>
  </conditionalFormatting>
  <conditionalFormatting sqref="AE459">
    <cfRule type="expression" dxfId="1835" priority="4393">
      <formula>IF(RIGHT(TEXT(AE459,"0.#"),1)=".",FALSE,TRUE)</formula>
    </cfRule>
    <cfRule type="expression" dxfId="1834" priority="4394">
      <formula>IF(RIGHT(TEXT(AE459,"0.#"),1)=".",TRUE,FALSE)</formula>
    </cfRule>
  </conditionalFormatting>
  <conditionalFormatting sqref="AE460">
    <cfRule type="expression" dxfId="1833" priority="4391">
      <formula>IF(RIGHT(TEXT(AE460,"0.#"),1)=".",FALSE,TRUE)</formula>
    </cfRule>
    <cfRule type="expression" dxfId="1832" priority="4392">
      <formula>IF(RIGHT(TEXT(AE460,"0.#"),1)=".",TRUE,FALSE)</formula>
    </cfRule>
  </conditionalFormatting>
  <conditionalFormatting sqref="AM458">
    <cfRule type="expression" dxfId="1831" priority="4389">
      <formula>IF(RIGHT(TEXT(AM458,"0.#"),1)=".",FALSE,TRUE)</formula>
    </cfRule>
    <cfRule type="expression" dxfId="1830" priority="4390">
      <formula>IF(RIGHT(TEXT(AM458,"0.#"),1)=".",TRUE,FALSE)</formula>
    </cfRule>
  </conditionalFormatting>
  <conditionalFormatting sqref="AM459">
    <cfRule type="expression" dxfId="1829" priority="4387">
      <formula>IF(RIGHT(TEXT(AM459,"0.#"),1)=".",FALSE,TRUE)</formula>
    </cfRule>
    <cfRule type="expression" dxfId="1828" priority="4388">
      <formula>IF(RIGHT(TEXT(AM459,"0.#"),1)=".",TRUE,FALSE)</formula>
    </cfRule>
  </conditionalFormatting>
  <conditionalFormatting sqref="AU458">
    <cfRule type="expression" dxfId="1827" priority="4383">
      <formula>IF(RIGHT(TEXT(AU458,"0.#"),1)=".",FALSE,TRUE)</formula>
    </cfRule>
    <cfRule type="expression" dxfId="1826" priority="4384">
      <formula>IF(RIGHT(TEXT(AU458,"0.#"),1)=".",TRUE,FALSE)</formula>
    </cfRule>
  </conditionalFormatting>
  <conditionalFormatting sqref="AU459">
    <cfRule type="expression" dxfId="1825" priority="4381">
      <formula>IF(RIGHT(TEXT(AU459,"0.#"),1)=".",FALSE,TRUE)</formula>
    </cfRule>
    <cfRule type="expression" dxfId="1824" priority="4382">
      <formula>IF(RIGHT(TEXT(AU459,"0.#"),1)=".",TRUE,FALSE)</formula>
    </cfRule>
  </conditionalFormatting>
  <conditionalFormatting sqref="AU460">
    <cfRule type="expression" dxfId="1823" priority="4379">
      <formula>IF(RIGHT(TEXT(AU460,"0.#"),1)=".",FALSE,TRUE)</formula>
    </cfRule>
    <cfRule type="expression" dxfId="1822" priority="4380">
      <formula>IF(RIGHT(TEXT(AU460,"0.#"),1)=".",TRUE,FALSE)</formula>
    </cfRule>
  </conditionalFormatting>
  <conditionalFormatting sqref="AI460">
    <cfRule type="expression" dxfId="1821" priority="4373">
      <formula>IF(RIGHT(TEXT(AI460,"0.#"),1)=".",FALSE,TRUE)</formula>
    </cfRule>
    <cfRule type="expression" dxfId="1820" priority="4374">
      <formula>IF(RIGHT(TEXT(AI460,"0.#"),1)=".",TRUE,FALSE)</formula>
    </cfRule>
  </conditionalFormatting>
  <conditionalFormatting sqref="AI458">
    <cfRule type="expression" dxfId="1819" priority="4377">
      <formula>IF(RIGHT(TEXT(AI458,"0.#"),1)=".",FALSE,TRUE)</formula>
    </cfRule>
    <cfRule type="expression" dxfId="1818" priority="4378">
      <formula>IF(RIGHT(TEXT(AI458,"0.#"),1)=".",TRUE,FALSE)</formula>
    </cfRule>
  </conditionalFormatting>
  <conditionalFormatting sqref="AI459">
    <cfRule type="expression" dxfId="1817" priority="4375">
      <formula>IF(RIGHT(TEXT(AI459,"0.#"),1)=".",FALSE,TRUE)</formula>
    </cfRule>
    <cfRule type="expression" dxfId="1816" priority="4376">
      <formula>IF(RIGHT(TEXT(AI459,"0.#"),1)=".",TRUE,FALSE)</formula>
    </cfRule>
  </conditionalFormatting>
  <conditionalFormatting sqref="AQ459">
    <cfRule type="expression" dxfId="1815" priority="4371">
      <formula>IF(RIGHT(TEXT(AQ459,"0.#"),1)=".",FALSE,TRUE)</formula>
    </cfRule>
    <cfRule type="expression" dxfId="1814" priority="4372">
      <formula>IF(RIGHT(TEXT(AQ459,"0.#"),1)=".",TRUE,FALSE)</formula>
    </cfRule>
  </conditionalFormatting>
  <conditionalFormatting sqref="AQ460">
    <cfRule type="expression" dxfId="1813" priority="4369">
      <formula>IF(RIGHT(TEXT(AQ460,"0.#"),1)=".",FALSE,TRUE)</formula>
    </cfRule>
    <cfRule type="expression" dxfId="1812" priority="4370">
      <formula>IF(RIGHT(TEXT(AQ460,"0.#"),1)=".",TRUE,FALSE)</formula>
    </cfRule>
  </conditionalFormatting>
  <conditionalFormatting sqref="AQ458">
    <cfRule type="expression" dxfId="1811" priority="4367">
      <formula>IF(RIGHT(TEXT(AQ458,"0.#"),1)=".",FALSE,TRUE)</formula>
    </cfRule>
    <cfRule type="expression" dxfId="1810" priority="4368">
      <formula>IF(RIGHT(TEXT(AQ458,"0.#"),1)=".",TRUE,FALSE)</formula>
    </cfRule>
  </conditionalFormatting>
  <conditionalFormatting sqref="AE120 AM120">
    <cfRule type="expression" dxfId="1809" priority="3045">
      <formula>IF(RIGHT(TEXT(AE120,"0.#"),1)=".",FALSE,TRUE)</formula>
    </cfRule>
    <cfRule type="expression" dxfId="1808" priority="3046">
      <formula>IF(RIGHT(TEXT(AE120,"0.#"),1)=".",TRUE,FALSE)</formula>
    </cfRule>
  </conditionalFormatting>
  <conditionalFormatting sqref="AI126">
    <cfRule type="expression" dxfId="1807" priority="3035">
      <formula>IF(RIGHT(TEXT(AI126,"0.#"),1)=".",FALSE,TRUE)</formula>
    </cfRule>
    <cfRule type="expression" dxfId="1806" priority="3036">
      <formula>IF(RIGHT(TEXT(AI126,"0.#"),1)=".",TRUE,FALSE)</formula>
    </cfRule>
  </conditionalFormatting>
  <conditionalFormatting sqref="AI120">
    <cfRule type="expression" dxfId="1805" priority="3043">
      <formula>IF(RIGHT(TEXT(AI120,"0.#"),1)=".",FALSE,TRUE)</formula>
    </cfRule>
    <cfRule type="expression" dxfId="1804" priority="3044">
      <formula>IF(RIGHT(TEXT(AI120,"0.#"),1)=".",TRUE,FALSE)</formula>
    </cfRule>
  </conditionalFormatting>
  <conditionalFormatting sqref="AE123 AM123">
    <cfRule type="expression" dxfId="1803" priority="3041">
      <formula>IF(RIGHT(TEXT(AE123,"0.#"),1)=".",FALSE,TRUE)</formula>
    </cfRule>
    <cfRule type="expression" dxfId="1802" priority="3042">
      <formula>IF(RIGHT(TEXT(AE123,"0.#"),1)=".",TRUE,FALSE)</formula>
    </cfRule>
  </conditionalFormatting>
  <conditionalFormatting sqref="AI123">
    <cfRule type="expression" dxfId="1801" priority="3039">
      <formula>IF(RIGHT(TEXT(AI123,"0.#"),1)=".",FALSE,TRUE)</formula>
    </cfRule>
    <cfRule type="expression" dxfId="1800" priority="3040">
      <formula>IF(RIGHT(TEXT(AI123,"0.#"),1)=".",TRUE,FALSE)</formula>
    </cfRule>
  </conditionalFormatting>
  <conditionalFormatting sqref="AE126 AM126">
    <cfRule type="expression" dxfId="1799" priority="3037">
      <formula>IF(RIGHT(TEXT(AE126,"0.#"),1)=".",FALSE,TRUE)</formula>
    </cfRule>
    <cfRule type="expression" dxfId="1798" priority="3038">
      <formula>IF(RIGHT(TEXT(AE126,"0.#"),1)=".",TRUE,FALSE)</formula>
    </cfRule>
  </conditionalFormatting>
  <conditionalFormatting sqref="AE129 AM129">
    <cfRule type="expression" dxfId="1797" priority="3033">
      <formula>IF(RIGHT(TEXT(AE129,"0.#"),1)=".",FALSE,TRUE)</formula>
    </cfRule>
    <cfRule type="expression" dxfId="1796" priority="3034">
      <formula>IF(RIGHT(TEXT(AE129,"0.#"),1)=".",TRUE,FALSE)</formula>
    </cfRule>
  </conditionalFormatting>
  <conditionalFormatting sqref="AI129">
    <cfRule type="expression" dxfId="1795" priority="3031">
      <formula>IF(RIGHT(TEXT(AI129,"0.#"),1)=".",FALSE,TRUE)</formula>
    </cfRule>
    <cfRule type="expression" dxfId="1794" priority="3032">
      <formula>IF(RIGHT(TEXT(AI129,"0.#"),1)=".",TRUE,FALSE)</formula>
    </cfRule>
  </conditionalFormatting>
  <conditionalFormatting sqref="Y840:Y867">
    <cfRule type="expression" dxfId="1793" priority="3029">
      <formula>IF(RIGHT(TEXT(Y840,"0.#"),1)=".",FALSE,TRUE)</formula>
    </cfRule>
    <cfRule type="expression" dxfId="1792" priority="3030">
      <formula>IF(RIGHT(TEXT(Y840,"0.#"),1)=".",TRUE,FALSE)</formula>
    </cfRule>
  </conditionalFormatting>
  <conditionalFormatting sqref="AU518">
    <cfRule type="expression" dxfId="1791" priority="1539">
      <formula>IF(RIGHT(TEXT(AU518,"0.#"),1)=".",FALSE,TRUE)</formula>
    </cfRule>
    <cfRule type="expression" dxfId="1790" priority="1540">
      <formula>IF(RIGHT(TEXT(AU518,"0.#"),1)=".",TRUE,FALSE)</formula>
    </cfRule>
  </conditionalFormatting>
  <conditionalFormatting sqref="AQ551">
    <cfRule type="expression" dxfId="1789" priority="1315">
      <formula>IF(RIGHT(TEXT(AQ551,"0.#"),1)=".",FALSE,TRUE)</formula>
    </cfRule>
    <cfRule type="expression" dxfId="1788" priority="1316">
      <formula>IF(RIGHT(TEXT(AQ551,"0.#"),1)=".",TRUE,FALSE)</formula>
    </cfRule>
  </conditionalFormatting>
  <conditionalFormatting sqref="AE556">
    <cfRule type="expression" dxfId="1787" priority="1313">
      <formula>IF(RIGHT(TEXT(AE556,"0.#"),1)=".",FALSE,TRUE)</formula>
    </cfRule>
    <cfRule type="expression" dxfId="1786" priority="1314">
      <formula>IF(RIGHT(TEXT(AE556,"0.#"),1)=".",TRUE,FALSE)</formula>
    </cfRule>
  </conditionalFormatting>
  <conditionalFormatting sqref="AE557">
    <cfRule type="expression" dxfId="1785" priority="1311">
      <formula>IF(RIGHT(TEXT(AE557,"0.#"),1)=".",FALSE,TRUE)</formula>
    </cfRule>
    <cfRule type="expression" dxfId="1784" priority="1312">
      <formula>IF(RIGHT(TEXT(AE557,"0.#"),1)=".",TRUE,FALSE)</formula>
    </cfRule>
  </conditionalFormatting>
  <conditionalFormatting sqref="AE558">
    <cfRule type="expression" dxfId="1783" priority="1309">
      <formula>IF(RIGHT(TEXT(AE558,"0.#"),1)=".",FALSE,TRUE)</formula>
    </cfRule>
    <cfRule type="expression" dxfId="1782" priority="1310">
      <formula>IF(RIGHT(TEXT(AE558,"0.#"),1)=".",TRUE,FALSE)</formula>
    </cfRule>
  </conditionalFormatting>
  <conditionalFormatting sqref="AU556">
    <cfRule type="expression" dxfId="1781" priority="1301">
      <formula>IF(RIGHT(TEXT(AU556,"0.#"),1)=".",FALSE,TRUE)</formula>
    </cfRule>
    <cfRule type="expression" dxfId="1780" priority="1302">
      <formula>IF(RIGHT(TEXT(AU556,"0.#"),1)=".",TRUE,FALSE)</formula>
    </cfRule>
  </conditionalFormatting>
  <conditionalFormatting sqref="AU557">
    <cfRule type="expression" dxfId="1779" priority="1299">
      <formula>IF(RIGHT(TEXT(AU557,"0.#"),1)=".",FALSE,TRUE)</formula>
    </cfRule>
    <cfRule type="expression" dxfId="1778" priority="1300">
      <formula>IF(RIGHT(TEXT(AU557,"0.#"),1)=".",TRUE,FALSE)</formula>
    </cfRule>
  </conditionalFormatting>
  <conditionalFormatting sqref="AU558">
    <cfRule type="expression" dxfId="1777" priority="1297">
      <formula>IF(RIGHT(TEXT(AU558,"0.#"),1)=".",FALSE,TRUE)</formula>
    </cfRule>
    <cfRule type="expression" dxfId="1776" priority="1298">
      <formula>IF(RIGHT(TEXT(AU558,"0.#"),1)=".",TRUE,FALSE)</formula>
    </cfRule>
  </conditionalFormatting>
  <conditionalFormatting sqref="AQ557">
    <cfRule type="expression" dxfId="1775" priority="1289">
      <formula>IF(RIGHT(TEXT(AQ557,"0.#"),1)=".",FALSE,TRUE)</formula>
    </cfRule>
    <cfRule type="expression" dxfId="1774" priority="1290">
      <formula>IF(RIGHT(TEXT(AQ557,"0.#"),1)=".",TRUE,FALSE)</formula>
    </cfRule>
  </conditionalFormatting>
  <conditionalFormatting sqref="AQ558">
    <cfRule type="expression" dxfId="1773" priority="1287">
      <formula>IF(RIGHT(TEXT(AQ558,"0.#"),1)=".",FALSE,TRUE)</formula>
    </cfRule>
    <cfRule type="expression" dxfId="1772" priority="1288">
      <formula>IF(RIGHT(TEXT(AQ558,"0.#"),1)=".",TRUE,FALSE)</formula>
    </cfRule>
  </conditionalFormatting>
  <conditionalFormatting sqref="AQ556">
    <cfRule type="expression" dxfId="1771" priority="1285">
      <formula>IF(RIGHT(TEXT(AQ556,"0.#"),1)=".",FALSE,TRUE)</formula>
    </cfRule>
    <cfRule type="expression" dxfId="1770" priority="1286">
      <formula>IF(RIGHT(TEXT(AQ556,"0.#"),1)=".",TRUE,FALSE)</formula>
    </cfRule>
  </conditionalFormatting>
  <conditionalFormatting sqref="AE561">
    <cfRule type="expression" dxfId="1769" priority="1283">
      <formula>IF(RIGHT(TEXT(AE561,"0.#"),1)=".",FALSE,TRUE)</formula>
    </cfRule>
    <cfRule type="expression" dxfId="1768" priority="1284">
      <formula>IF(RIGHT(TEXT(AE561,"0.#"),1)=".",TRUE,FALSE)</formula>
    </cfRule>
  </conditionalFormatting>
  <conditionalFormatting sqref="AE562">
    <cfRule type="expression" dxfId="1767" priority="1281">
      <formula>IF(RIGHT(TEXT(AE562,"0.#"),1)=".",FALSE,TRUE)</formula>
    </cfRule>
    <cfRule type="expression" dxfId="1766" priority="1282">
      <formula>IF(RIGHT(TEXT(AE562,"0.#"),1)=".",TRUE,FALSE)</formula>
    </cfRule>
  </conditionalFormatting>
  <conditionalFormatting sqref="AE563">
    <cfRule type="expression" dxfId="1765" priority="1279">
      <formula>IF(RIGHT(TEXT(AE563,"0.#"),1)=".",FALSE,TRUE)</formula>
    </cfRule>
    <cfRule type="expression" dxfId="1764" priority="1280">
      <formula>IF(RIGHT(TEXT(AE563,"0.#"),1)=".",TRUE,FALSE)</formula>
    </cfRule>
  </conditionalFormatting>
  <conditionalFormatting sqref="AL1103:AO1132">
    <cfRule type="expression" dxfId="1763" priority="2935">
      <formula>IF(AND(AL1103&gt;=0, RIGHT(TEXT(AL1103,"0.#"),1)&lt;&gt;"."),TRUE,FALSE)</formula>
    </cfRule>
    <cfRule type="expression" dxfId="1762" priority="2936">
      <formula>IF(AND(AL1103&gt;=0, RIGHT(TEXT(AL1103,"0.#"),1)="."),TRUE,FALSE)</formula>
    </cfRule>
    <cfRule type="expression" dxfId="1761" priority="2937">
      <formula>IF(AND(AL1103&lt;0, RIGHT(TEXT(AL1103,"0.#"),1)&lt;&gt;"."),TRUE,FALSE)</formula>
    </cfRule>
    <cfRule type="expression" dxfId="1760" priority="2938">
      <formula>IF(AND(AL1103&lt;0, RIGHT(TEXT(AL1103,"0.#"),1)="."),TRUE,FALSE)</formula>
    </cfRule>
  </conditionalFormatting>
  <conditionalFormatting sqref="Y1103:Y1132">
    <cfRule type="expression" dxfId="1759" priority="2933">
      <formula>IF(RIGHT(TEXT(Y1103,"0.#"),1)=".",FALSE,TRUE)</formula>
    </cfRule>
    <cfRule type="expression" dxfId="1758" priority="2934">
      <formula>IF(RIGHT(TEXT(Y1103,"0.#"),1)=".",TRUE,FALSE)</formula>
    </cfRule>
  </conditionalFormatting>
  <conditionalFormatting sqref="AQ553">
    <cfRule type="expression" dxfId="1757" priority="1317">
      <formula>IF(RIGHT(TEXT(AQ553,"0.#"),1)=".",FALSE,TRUE)</formula>
    </cfRule>
    <cfRule type="expression" dxfId="1756" priority="1318">
      <formula>IF(RIGHT(TEXT(AQ553,"0.#"),1)=".",TRUE,FALSE)</formula>
    </cfRule>
  </conditionalFormatting>
  <conditionalFormatting sqref="AU552">
    <cfRule type="expression" dxfId="1755" priority="1329">
      <formula>IF(RIGHT(TEXT(AU552,"0.#"),1)=".",FALSE,TRUE)</formula>
    </cfRule>
    <cfRule type="expression" dxfId="1754" priority="1330">
      <formula>IF(RIGHT(TEXT(AU552,"0.#"),1)=".",TRUE,FALSE)</formula>
    </cfRule>
  </conditionalFormatting>
  <conditionalFormatting sqref="AE552">
    <cfRule type="expression" dxfId="1753" priority="1341">
      <formula>IF(RIGHT(TEXT(AE552,"0.#"),1)=".",FALSE,TRUE)</formula>
    </cfRule>
    <cfRule type="expression" dxfId="1752" priority="1342">
      <formula>IF(RIGHT(TEXT(AE552,"0.#"),1)=".",TRUE,FALSE)</formula>
    </cfRule>
  </conditionalFormatting>
  <conditionalFormatting sqref="AQ548">
    <cfRule type="expression" dxfId="1751" priority="1347">
      <formula>IF(RIGHT(TEXT(AQ548,"0.#"),1)=".",FALSE,TRUE)</formula>
    </cfRule>
    <cfRule type="expression" dxfId="1750" priority="1348">
      <formula>IF(RIGHT(TEXT(AQ548,"0.#"),1)=".",TRUE,FALSE)</formula>
    </cfRule>
  </conditionalFormatting>
  <conditionalFormatting sqref="AL838:AO839">
    <cfRule type="expression" dxfId="1749" priority="2887">
      <formula>IF(AND(AL838&gt;=0, RIGHT(TEXT(AL838,"0.#"),1)&lt;&gt;"."),TRUE,FALSE)</formula>
    </cfRule>
    <cfRule type="expression" dxfId="1748" priority="2888">
      <formula>IF(AND(AL838&gt;=0, RIGHT(TEXT(AL838,"0.#"),1)="."),TRUE,FALSE)</formula>
    </cfRule>
    <cfRule type="expression" dxfId="1747" priority="2889">
      <formula>IF(AND(AL838&lt;0, RIGHT(TEXT(AL838,"0.#"),1)&lt;&gt;"."),TRUE,FALSE)</formula>
    </cfRule>
    <cfRule type="expression" dxfId="1746" priority="2890">
      <formula>IF(AND(AL838&lt;0, RIGHT(TEXT(AL838,"0.#"),1)="."),TRUE,FALSE)</formula>
    </cfRule>
  </conditionalFormatting>
  <conditionalFormatting sqref="Y838:Y839">
    <cfRule type="expression" dxfId="1745" priority="2885">
      <formula>IF(RIGHT(TEXT(Y838,"0.#"),1)=".",FALSE,TRUE)</formula>
    </cfRule>
    <cfRule type="expression" dxfId="1744" priority="2886">
      <formula>IF(RIGHT(TEXT(Y838,"0.#"),1)=".",TRUE,FALSE)</formula>
    </cfRule>
  </conditionalFormatting>
  <conditionalFormatting sqref="AE492">
    <cfRule type="expression" dxfId="1743" priority="1673">
      <formula>IF(RIGHT(TEXT(AE492,"0.#"),1)=".",FALSE,TRUE)</formula>
    </cfRule>
    <cfRule type="expression" dxfId="1742" priority="1674">
      <formula>IF(RIGHT(TEXT(AE492,"0.#"),1)=".",TRUE,FALSE)</formula>
    </cfRule>
  </conditionalFormatting>
  <conditionalFormatting sqref="AE493">
    <cfRule type="expression" dxfId="1741" priority="1671">
      <formula>IF(RIGHT(TEXT(AE493,"0.#"),1)=".",FALSE,TRUE)</formula>
    </cfRule>
    <cfRule type="expression" dxfId="1740" priority="1672">
      <formula>IF(RIGHT(TEXT(AE493,"0.#"),1)=".",TRUE,FALSE)</formula>
    </cfRule>
  </conditionalFormatting>
  <conditionalFormatting sqref="AE494">
    <cfRule type="expression" dxfId="1739" priority="1669">
      <formula>IF(RIGHT(TEXT(AE494,"0.#"),1)=".",FALSE,TRUE)</formula>
    </cfRule>
    <cfRule type="expression" dxfId="1738" priority="1670">
      <formula>IF(RIGHT(TEXT(AE494,"0.#"),1)=".",TRUE,FALSE)</formula>
    </cfRule>
  </conditionalFormatting>
  <conditionalFormatting sqref="AQ493">
    <cfRule type="expression" dxfId="1737" priority="1649">
      <formula>IF(RIGHT(TEXT(AQ493,"0.#"),1)=".",FALSE,TRUE)</formula>
    </cfRule>
    <cfRule type="expression" dxfId="1736" priority="1650">
      <formula>IF(RIGHT(TEXT(AQ493,"0.#"),1)=".",TRUE,FALSE)</formula>
    </cfRule>
  </conditionalFormatting>
  <conditionalFormatting sqref="AQ494">
    <cfRule type="expression" dxfId="1735" priority="1647">
      <formula>IF(RIGHT(TEXT(AQ494,"0.#"),1)=".",FALSE,TRUE)</formula>
    </cfRule>
    <cfRule type="expression" dxfId="1734" priority="1648">
      <formula>IF(RIGHT(TEXT(AQ494,"0.#"),1)=".",TRUE,FALSE)</formula>
    </cfRule>
  </conditionalFormatting>
  <conditionalFormatting sqref="AQ492">
    <cfRule type="expression" dxfId="1733" priority="1645">
      <formula>IF(RIGHT(TEXT(AQ492,"0.#"),1)=".",FALSE,TRUE)</formula>
    </cfRule>
    <cfRule type="expression" dxfId="1732" priority="1646">
      <formula>IF(RIGHT(TEXT(AQ492,"0.#"),1)=".",TRUE,FALSE)</formula>
    </cfRule>
  </conditionalFormatting>
  <conditionalFormatting sqref="AU494">
    <cfRule type="expression" dxfId="1731" priority="1657">
      <formula>IF(RIGHT(TEXT(AU494,"0.#"),1)=".",FALSE,TRUE)</formula>
    </cfRule>
    <cfRule type="expression" dxfId="1730" priority="1658">
      <formula>IF(RIGHT(TEXT(AU494,"0.#"),1)=".",TRUE,FALSE)</formula>
    </cfRule>
  </conditionalFormatting>
  <conditionalFormatting sqref="AU492">
    <cfRule type="expression" dxfId="1729" priority="1661">
      <formula>IF(RIGHT(TEXT(AU492,"0.#"),1)=".",FALSE,TRUE)</formula>
    </cfRule>
    <cfRule type="expression" dxfId="1728" priority="1662">
      <formula>IF(RIGHT(TEXT(AU492,"0.#"),1)=".",TRUE,FALSE)</formula>
    </cfRule>
  </conditionalFormatting>
  <conditionalFormatting sqref="AU493">
    <cfRule type="expression" dxfId="1727" priority="1659">
      <formula>IF(RIGHT(TEXT(AU493,"0.#"),1)=".",FALSE,TRUE)</formula>
    </cfRule>
    <cfRule type="expression" dxfId="1726" priority="1660">
      <formula>IF(RIGHT(TEXT(AU493,"0.#"),1)=".",TRUE,FALSE)</formula>
    </cfRule>
  </conditionalFormatting>
  <conditionalFormatting sqref="AU583">
    <cfRule type="expression" dxfId="1725" priority="1177">
      <formula>IF(RIGHT(TEXT(AU583,"0.#"),1)=".",FALSE,TRUE)</formula>
    </cfRule>
    <cfRule type="expression" dxfId="1724" priority="1178">
      <formula>IF(RIGHT(TEXT(AU583,"0.#"),1)=".",TRUE,FALSE)</formula>
    </cfRule>
  </conditionalFormatting>
  <conditionalFormatting sqref="AU582">
    <cfRule type="expression" dxfId="1723" priority="1179">
      <formula>IF(RIGHT(TEXT(AU582,"0.#"),1)=".",FALSE,TRUE)</formula>
    </cfRule>
    <cfRule type="expression" dxfId="1722" priority="1180">
      <formula>IF(RIGHT(TEXT(AU582,"0.#"),1)=".",TRUE,FALSE)</formula>
    </cfRule>
  </conditionalFormatting>
  <conditionalFormatting sqref="AE499">
    <cfRule type="expression" dxfId="1721" priority="1639">
      <formula>IF(RIGHT(TEXT(AE499,"0.#"),1)=".",FALSE,TRUE)</formula>
    </cfRule>
    <cfRule type="expression" dxfId="1720" priority="1640">
      <formula>IF(RIGHT(TEXT(AE499,"0.#"),1)=".",TRUE,FALSE)</formula>
    </cfRule>
  </conditionalFormatting>
  <conditionalFormatting sqref="AE497">
    <cfRule type="expression" dxfId="1719" priority="1643">
      <formula>IF(RIGHT(TEXT(AE497,"0.#"),1)=".",FALSE,TRUE)</formula>
    </cfRule>
    <cfRule type="expression" dxfId="1718" priority="1644">
      <formula>IF(RIGHT(TEXT(AE497,"0.#"),1)=".",TRUE,FALSE)</formula>
    </cfRule>
  </conditionalFormatting>
  <conditionalFormatting sqref="AE498">
    <cfRule type="expression" dxfId="1717" priority="1641">
      <formula>IF(RIGHT(TEXT(AE498,"0.#"),1)=".",FALSE,TRUE)</formula>
    </cfRule>
    <cfRule type="expression" dxfId="1716" priority="1642">
      <formula>IF(RIGHT(TEXT(AE498,"0.#"),1)=".",TRUE,FALSE)</formula>
    </cfRule>
  </conditionalFormatting>
  <conditionalFormatting sqref="AU499">
    <cfRule type="expression" dxfId="1715" priority="1627">
      <formula>IF(RIGHT(TEXT(AU499,"0.#"),1)=".",FALSE,TRUE)</formula>
    </cfRule>
    <cfRule type="expression" dxfId="1714" priority="1628">
      <formula>IF(RIGHT(TEXT(AU499,"0.#"),1)=".",TRUE,FALSE)</formula>
    </cfRule>
  </conditionalFormatting>
  <conditionalFormatting sqref="AU497">
    <cfRule type="expression" dxfId="1713" priority="1631">
      <formula>IF(RIGHT(TEXT(AU497,"0.#"),1)=".",FALSE,TRUE)</formula>
    </cfRule>
    <cfRule type="expression" dxfId="1712" priority="1632">
      <formula>IF(RIGHT(TEXT(AU497,"0.#"),1)=".",TRUE,FALSE)</formula>
    </cfRule>
  </conditionalFormatting>
  <conditionalFormatting sqref="AU498">
    <cfRule type="expression" dxfId="1711" priority="1629">
      <formula>IF(RIGHT(TEXT(AU498,"0.#"),1)=".",FALSE,TRUE)</formula>
    </cfRule>
    <cfRule type="expression" dxfId="1710" priority="1630">
      <formula>IF(RIGHT(TEXT(AU498,"0.#"),1)=".",TRUE,FALSE)</formula>
    </cfRule>
  </conditionalFormatting>
  <conditionalFormatting sqref="AQ497">
    <cfRule type="expression" dxfId="1709" priority="1615">
      <formula>IF(RIGHT(TEXT(AQ497,"0.#"),1)=".",FALSE,TRUE)</formula>
    </cfRule>
    <cfRule type="expression" dxfId="1708" priority="1616">
      <formula>IF(RIGHT(TEXT(AQ497,"0.#"),1)=".",TRUE,FALSE)</formula>
    </cfRule>
  </conditionalFormatting>
  <conditionalFormatting sqref="AQ498">
    <cfRule type="expression" dxfId="1707" priority="1619">
      <formula>IF(RIGHT(TEXT(AQ498,"0.#"),1)=".",FALSE,TRUE)</formula>
    </cfRule>
    <cfRule type="expression" dxfId="1706" priority="1620">
      <formula>IF(RIGHT(TEXT(AQ498,"0.#"),1)=".",TRUE,FALSE)</formula>
    </cfRule>
  </conditionalFormatting>
  <conditionalFormatting sqref="AQ499">
    <cfRule type="expression" dxfId="1705" priority="1617">
      <formula>IF(RIGHT(TEXT(AQ499,"0.#"),1)=".",FALSE,TRUE)</formula>
    </cfRule>
    <cfRule type="expression" dxfId="1704" priority="1618">
      <formula>IF(RIGHT(TEXT(AQ499,"0.#"),1)=".",TRUE,FALSE)</formula>
    </cfRule>
  </conditionalFormatting>
  <conditionalFormatting sqref="AE504">
    <cfRule type="expression" dxfId="1703" priority="1609">
      <formula>IF(RIGHT(TEXT(AE504,"0.#"),1)=".",FALSE,TRUE)</formula>
    </cfRule>
    <cfRule type="expression" dxfId="1702" priority="1610">
      <formula>IF(RIGHT(TEXT(AE504,"0.#"),1)=".",TRUE,FALSE)</formula>
    </cfRule>
  </conditionalFormatting>
  <conditionalFormatting sqref="AE502">
    <cfRule type="expression" dxfId="1701" priority="1613">
      <formula>IF(RIGHT(TEXT(AE502,"0.#"),1)=".",FALSE,TRUE)</formula>
    </cfRule>
    <cfRule type="expression" dxfId="1700" priority="1614">
      <formula>IF(RIGHT(TEXT(AE502,"0.#"),1)=".",TRUE,FALSE)</formula>
    </cfRule>
  </conditionalFormatting>
  <conditionalFormatting sqref="AE503">
    <cfRule type="expression" dxfId="1699" priority="1611">
      <formula>IF(RIGHT(TEXT(AE503,"0.#"),1)=".",FALSE,TRUE)</formula>
    </cfRule>
    <cfRule type="expression" dxfId="1698" priority="1612">
      <formula>IF(RIGHT(TEXT(AE503,"0.#"),1)=".",TRUE,FALSE)</formula>
    </cfRule>
  </conditionalFormatting>
  <conditionalFormatting sqref="AU504">
    <cfRule type="expression" dxfId="1697" priority="1597">
      <formula>IF(RIGHT(TEXT(AU504,"0.#"),1)=".",FALSE,TRUE)</formula>
    </cfRule>
    <cfRule type="expression" dxfId="1696" priority="1598">
      <formula>IF(RIGHT(TEXT(AU504,"0.#"),1)=".",TRUE,FALSE)</formula>
    </cfRule>
  </conditionalFormatting>
  <conditionalFormatting sqref="AU502">
    <cfRule type="expression" dxfId="1695" priority="1601">
      <formula>IF(RIGHT(TEXT(AU502,"0.#"),1)=".",FALSE,TRUE)</formula>
    </cfRule>
    <cfRule type="expression" dxfId="1694" priority="1602">
      <formula>IF(RIGHT(TEXT(AU502,"0.#"),1)=".",TRUE,FALSE)</formula>
    </cfRule>
  </conditionalFormatting>
  <conditionalFormatting sqref="AU503">
    <cfRule type="expression" dxfId="1693" priority="1599">
      <formula>IF(RIGHT(TEXT(AU503,"0.#"),1)=".",FALSE,TRUE)</formula>
    </cfRule>
    <cfRule type="expression" dxfId="1692" priority="1600">
      <formula>IF(RIGHT(TEXT(AU503,"0.#"),1)=".",TRUE,FALSE)</formula>
    </cfRule>
  </conditionalFormatting>
  <conditionalFormatting sqref="AQ502">
    <cfRule type="expression" dxfId="1691" priority="1585">
      <formula>IF(RIGHT(TEXT(AQ502,"0.#"),1)=".",FALSE,TRUE)</formula>
    </cfRule>
    <cfRule type="expression" dxfId="1690" priority="1586">
      <formula>IF(RIGHT(TEXT(AQ502,"0.#"),1)=".",TRUE,FALSE)</formula>
    </cfRule>
  </conditionalFormatting>
  <conditionalFormatting sqref="AQ503">
    <cfRule type="expression" dxfId="1689" priority="1589">
      <formula>IF(RIGHT(TEXT(AQ503,"0.#"),1)=".",FALSE,TRUE)</formula>
    </cfRule>
    <cfRule type="expression" dxfId="1688" priority="1590">
      <formula>IF(RIGHT(TEXT(AQ503,"0.#"),1)=".",TRUE,FALSE)</formula>
    </cfRule>
  </conditionalFormatting>
  <conditionalFormatting sqref="AQ504">
    <cfRule type="expression" dxfId="1687" priority="1587">
      <formula>IF(RIGHT(TEXT(AQ504,"0.#"),1)=".",FALSE,TRUE)</formula>
    </cfRule>
    <cfRule type="expression" dxfId="1686" priority="1588">
      <formula>IF(RIGHT(TEXT(AQ504,"0.#"),1)=".",TRUE,FALSE)</formula>
    </cfRule>
  </conditionalFormatting>
  <conditionalFormatting sqref="AE509">
    <cfRule type="expression" dxfId="1685" priority="1579">
      <formula>IF(RIGHT(TEXT(AE509,"0.#"),1)=".",FALSE,TRUE)</formula>
    </cfRule>
    <cfRule type="expression" dxfId="1684" priority="1580">
      <formula>IF(RIGHT(TEXT(AE509,"0.#"),1)=".",TRUE,FALSE)</formula>
    </cfRule>
  </conditionalFormatting>
  <conditionalFormatting sqref="AE507">
    <cfRule type="expression" dxfId="1683" priority="1583">
      <formula>IF(RIGHT(TEXT(AE507,"0.#"),1)=".",FALSE,TRUE)</formula>
    </cfRule>
    <cfRule type="expression" dxfId="1682" priority="1584">
      <formula>IF(RIGHT(TEXT(AE507,"0.#"),1)=".",TRUE,FALSE)</formula>
    </cfRule>
  </conditionalFormatting>
  <conditionalFormatting sqref="AE508">
    <cfRule type="expression" dxfId="1681" priority="1581">
      <formula>IF(RIGHT(TEXT(AE508,"0.#"),1)=".",FALSE,TRUE)</formula>
    </cfRule>
    <cfRule type="expression" dxfId="1680" priority="1582">
      <formula>IF(RIGHT(TEXT(AE508,"0.#"),1)=".",TRUE,FALSE)</formula>
    </cfRule>
  </conditionalFormatting>
  <conditionalFormatting sqref="AU509">
    <cfRule type="expression" dxfId="1679" priority="1567">
      <formula>IF(RIGHT(TEXT(AU509,"0.#"),1)=".",FALSE,TRUE)</formula>
    </cfRule>
    <cfRule type="expression" dxfId="1678" priority="1568">
      <formula>IF(RIGHT(TEXT(AU509,"0.#"),1)=".",TRUE,FALSE)</formula>
    </cfRule>
  </conditionalFormatting>
  <conditionalFormatting sqref="AU507">
    <cfRule type="expression" dxfId="1677" priority="1571">
      <formula>IF(RIGHT(TEXT(AU507,"0.#"),1)=".",FALSE,TRUE)</formula>
    </cfRule>
    <cfRule type="expression" dxfId="1676" priority="1572">
      <formula>IF(RIGHT(TEXT(AU507,"0.#"),1)=".",TRUE,FALSE)</formula>
    </cfRule>
  </conditionalFormatting>
  <conditionalFormatting sqref="AU508">
    <cfRule type="expression" dxfId="1675" priority="1569">
      <formula>IF(RIGHT(TEXT(AU508,"0.#"),1)=".",FALSE,TRUE)</formula>
    </cfRule>
    <cfRule type="expression" dxfId="1674" priority="1570">
      <formula>IF(RIGHT(TEXT(AU508,"0.#"),1)=".",TRUE,FALSE)</formula>
    </cfRule>
  </conditionalFormatting>
  <conditionalFormatting sqref="AQ507">
    <cfRule type="expression" dxfId="1673" priority="1555">
      <formula>IF(RIGHT(TEXT(AQ507,"0.#"),1)=".",FALSE,TRUE)</formula>
    </cfRule>
    <cfRule type="expression" dxfId="1672" priority="1556">
      <formula>IF(RIGHT(TEXT(AQ507,"0.#"),1)=".",TRUE,FALSE)</formula>
    </cfRule>
  </conditionalFormatting>
  <conditionalFormatting sqref="AQ508">
    <cfRule type="expression" dxfId="1671" priority="1559">
      <formula>IF(RIGHT(TEXT(AQ508,"0.#"),1)=".",FALSE,TRUE)</formula>
    </cfRule>
    <cfRule type="expression" dxfId="1670" priority="1560">
      <formula>IF(RIGHT(TEXT(AQ508,"0.#"),1)=".",TRUE,FALSE)</formula>
    </cfRule>
  </conditionalFormatting>
  <conditionalFormatting sqref="AQ509">
    <cfRule type="expression" dxfId="1669" priority="1557">
      <formula>IF(RIGHT(TEXT(AQ509,"0.#"),1)=".",FALSE,TRUE)</formula>
    </cfRule>
    <cfRule type="expression" dxfId="1668" priority="1558">
      <formula>IF(RIGHT(TEXT(AQ509,"0.#"),1)=".",TRUE,FALSE)</formula>
    </cfRule>
  </conditionalFormatting>
  <conditionalFormatting sqref="AE465">
    <cfRule type="expression" dxfId="1667" priority="1849">
      <formula>IF(RIGHT(TEXT(AE465,"0.#"),1)=".",FALSE,TRUE)</formula>
    </cfRule>
    <cfRule type="expression" dxfId="1666" priority="1850">
      <formula>IF(RIGHT(TEXT(AE465,"0.#"),1)=".",TRUE,FALSE)</formula>
    </cfRule>
  </conditionalFormatting>
  <conditionalFormatting sqref="AE463">
    <cfRule type="expression" dxfId="1665" priority="1853">
      <formula>IF(RIGHT(TEXT(AE463,"0.#"),1)=".",FALSE,TRUE)</formula>
    </cfRule>
    <cfRule type="expression" dxfId="1664" priority="1854">
      <formula>IF(RIGHT(TEXT(AE463,"0.#"),1)=".",TRUE,FALSE)</formula>
    </cfRule>
  </conditionalFormatting>
  <conditionalFormatting sqref="AE464">
    <cfRule type="expression" dxfId="1663" priority="1851">
      <formula>IF(RIGHT(TEXT(AE464,"0.#"),1)=".",FALSE,TRUE)</formula>
    </cfRule>
    <cfRule type="expression" dxfId="1662" priority="1852">
      <formula>IF(RIGHT(TEXT(AE464,"0.#"),1)=".",TRUE,FALSE)</formula>
    </cfRule>
  </conditionalFormatting>
  <conditionalFormatting sqref="AM465">
    <cfRule type="expression" dxfId="1661" priority="1843">
      <formula>IF(RIGHT(TEXT(AM465,"0.#"),1)=".",FALSE,TRUE)</formula>
    </cfRule>
    <cfRule type="expression" dxfId="1660" priority="1844">
      <formula>IF(RIGHT(TEXT(AM465,"0.#"),1)=".",TRUE,FALSE)</formula>
    </cfRule>
  </conditionalFormatting>
  <conditionalFormatting sqref="AM463">
    <cfRule type="expression" dxfId="1659" priority="1847">
      <formula>IF(RIGHT(TEXT(AM463,"0.#"),1)=".",FALSE,TRUE)</formula>
    </cfRule>
    <cfRule type="expression" dxfId="1658" priority="1848">
      <formula>IF(RIGHT(TEXT(AM463,"0.#"),1)=".",TRUE,FALSE)</formula>
    </cfRule>
  </conditionalFormatting>
  <conditionalFormatting sqref="AM464">
    <cfRule type="expression" dxfId="1657" priority="1845">
      <formula>IF(RIGHT(TEXT(AM464,"0.#"),1)=".",FALSE,TRUE)</formula>
    </cfRule>
    <cfRule type="expression" dxfId="1656" priority="1846">
      <formula>IF(RIGHT(TEXT(AM464,"0.#"),1)=".",TRUE,FALSE)</formula>
    </cfRule>
  </conditionalFormatting>
  <conditionalFormatting sqref="AU465">
    <cfRule type="expression" dxfId="1655" priority="1837">
      <formula>IF(RIGHT(TEXT(AU465,"0.#"),1)=".",FALSE,TRUE)</formula>
    </cfRule>
    <cfRule type="expression" dxfId="1654" priority="1838">
      <formula>IF(RIGHT(TEXT(AU465,"0.#"),1)=".",TRUE,FALSE)</formula>
    </cfRule>
  </conditionalFormatting>
  <conditionalFormatting sqref="AU463">
    <cfRule type="expression" dxfId="1653" priority="1841">
      <formula>IF(RIGHT(TEXT(AU463,"0.#"),1)=".",FALSE,TRUE)</formula>
    </cfRule>
    <cfRule type="expression" dxfId="1652" priority="1842">
      <formula>IF(RIGHT(TEXT(AU463,"0.#"),1)=".",TRUE,FALSE)</formula>
    </cfRule>
  </conditionalFormatting>
  <conditionalFormatting sqref="AU464">
    <cfRule type="expression" dxfId="1651" priority="1839">
      <formula>IF(RIGHT(TEXT(AU464,"0.#"),1)=".",FALSE,TRUE)</formula>
    </cfRule>
    <cfRule type="expression" dxfId="1650" priority="1840">
      <formula>IF(RIGHT(TEXT(AU464,"0.#"),1)=".",TRUE,FALSE)</formula>
    </cfRule>
  </conditionalFormatting>
  <conditionalFormatting sqref="AI465">
    <cfRule type="expression" dxfId="1649" priority="1831">
      <formula>IF(RIGHT(TEXT(AI465,"0.#"),1)=".",FALSE,TRUE)</formula>
    </cfRule>
    <cfRule type="expression" dxfId="1648" priority="1832">
      <formula>IF(RIGHT(TEXT(AI465,"0.#"),1)=".",TRUE,FALSE)</formula>
    </cfRule>
  </conditionalFormatting>
  <conditionalFormatting sqref="AI463">
    <cfRule type="expression" dxfId="1647" priority="1835">
      <formula>IF(RIGHT(TEXT(AI463,"0.#"),1)=".",FALSE,TRUE)</formula>
    </cfRule>
    <cfRule type="expression" dxfId="1646" priority="1836">
      <formula>IF(RIGHT(TEXT(AI463,"0.#"),1)=".",TRUE,FALSE)</formula>
    </cfRule>
  </conditionalFormatting>
  <conditionalFormatting sqref="AI464">
    <cfRule type="expression" dxfId="1645" priority="1833">
      <formula>IF(RIGHT(TEXT(AI464,"0.#"),1)=".",FALSE,TRUE)</formula>
    </cfRule>
    <cfRule type="expression" dxfId="1644" priority="1834">
      <formula>IF(RIGHT(TEXT(AI464,"0.#"),1)=".",TRUE,FALSE)</formula>
    </cfRule>
  </conditionalFormatting>
  <conditionalFormatting sqref="AQ463">
    <cfRule type="expression" dxfId="1643" priority="1825">
      <formula>IF(RIGHT(TEXT(AQ463,"0.#"),1)=".",FALSE,TRUE)</formula>
    </cfRule>
    <cfRule type="expression" dxfId="1642" priority="1826">
      <formula>IF(RIGHT(TEXT(AQ463,"0.#"),1)=".",TRUE,FALSE)</formula>
    </cfRule>
  </conditionalFormatting>
  <conditionalFormatting sqref="AQ464">
    <cfRule type="expression" dxfId="1641" priority="1829">
      <formula>IF(RIGHT(TEXT(AQ464,"0.#"),1)=".",FALSE,TRUE)</formula>
    </cfRule>
    <cfRule type="expression" dxfId="1640" priority="1830">
      <formula>IF(RIGHT(TEXT(AQ464,"0.#"),1)=".",TRUE,FALSE)</formula>
    </cfRule>
  </conditionalFormatting>
  <conditionalFormatting sqref="AQ465">
    <cfRule type="expression" dxfId="1639" priority="1827">
      <formula>IF(RIGHT(TEXT(AQ465,"0.#"),1)=".",FALSE,TRUE)</formula>
    </cfRule>
    <cfRule type="expression" dxfId="1638" priority="1828">
      <formula>IF(RIGHT(TEXT(AQ465,"0.#"),1)=".",TRUE,FALSE)</formula>
    </cfRule>
  </conditionalFormatting>
  <conditionalFormatting sqref="AE470">
    <cfRule type="expression" dxfId="1637" priority="1819">
      <formula>IF(RIGHT(TEXT(AE470,"0.#"),1)=".",FALSE,TRUE)</formula>
    </cfRule>
    <cfRule type="expression" dxfId="1636" priority="1820">
      <formula>IF(RIGHT(TEXT(AE470,"0.#"),1)=".",TRUE,FALSE)</formula>
    </cfRule>
  </conditionalFormatting>
  <conditionalFormatting sqref="AE468">
    <cfRule type="expression" dxfId="1635" priority="1823">
      <formula>IF(RIGHT(TEXT(AE468,"0.#"),1)=".",FALSE,TRUE)</formula>
    </cfRule>
    <cfRule type="expression" dxfId="1634" priority="1824">
      <formula>IF(RIGHT(TEXT(AE468,"0.#"),1)=".",TRUE,FALSE)</formula>
    </cfRule>
  </conditionalFormatting>
  <conditionalFormatting sqref="AE469">
    <cfRule type="expression" dxfId="1633" priority="1821">
      <formula>IF(RIGHT(TEXT(AE469,"0.#"),1)=".",FALSE,TRUE)</formula>
    </cfRule>
    <cfRule type="expression" dxfId="1632" priority="1822">
      <formula>IF(RIGHT(TEXT(AE469,"0.#"),1)=".",TRUE,FALSE)</formula>
    </cfRule>
  </conditionalFormatting>
  <conditionalFormatting sqref="AM470">
    <cfRule type="expression" dxfId="1631" priority="1813">
      <formula>IF(RIGHT(TEXT(AM470,"0.#"),1)=".",FALSE,TRUE)</formula>
    </cfRule>
    <cfRule type="expression" dxfId="1630" priority="1814">
      <formula>IF(RIGHT(TEXT(AM470,"0.#"),1)=".",TRUE,FALSE)</formula>
    </cfRule>
  </conditionalFormatting>
  <conditionalFormatting sqref="AM468">
    <cfRule type="expression" dxfId="1629" priority="1817">
      <formula>IF(RIGHT(TEXT(AM468,"0.#"),1)=".",FALSE,TRUE)</formula>
    </cfRule>
    <cfRule type="expression" dxfId="1628" priority="1818">
      <formula>IF(RIGHT(TEXT(AM468,"0.#"),1)=".",TRUE,FALSE)</formula>
    </cfRule>
  </conditionalFormatting>
  <conditionalFormatting sqref="AM469">
    <cfRule type="expression" dxfId="1627" priority="1815">
      <formula>IF(RIGHT(TEXT(AM469,"0.#"),1)=".",FALSE,TRUE)</formula>
    </cfRule>
    <cfRule type="expression" dxfId="1626" priority="1816">
      <formula>IF(RIGHT(TEXT(AM469,"0.#"),1)=".",TRUE,FALSE)</formula>
    </cfRule>
  </conditionalFormatting>
  <conditionalFormatting sqref="AU470">
    <cfRule type="expression" dxfId="1625" priority="1807">
      <formula>IF(RIGHT(TEXT(AU470,"0.#"),1)=".",FALSE,TRUE)</formula>
    </cfRule>
    <cfRule type="expression" dxfId="1624" priority="1808">
      <formula>IF(RIGHT(TEXT(AU470,"0.#"),1)=".",TRUE,FALSE)</formula>
    </cfRule>
  </conditionalFormatting>
  <conditionalFormatting sqref="AU468">
    <cfRule type="expression" dxfId="1623" priority="1811">
      <formula>IF(RIGHT(TEXT(AU468,"0.#"),1)=".",FALSE,TRUE)</formula>
    </cfRule>
    <cfRule type="expression" dxfId="1622" priority="1812">
      <formula>IF(RIGHT(TEXT(AU468,"0.#"),1)=".",TRUE,FALSE)</formula>
    </cfRule>
  </conditionalFormatting>
  <conditionalFormatting sqref="AU469">
    <cfRule type="expression" dxfId="1621" priority="1809">
      <formula>IF(RIGHT(TEXT(AU469,"0.#"),1)=".",FALSE,TRUE)</formula>
    </cfRule>
    <cfRule type="expression" dxfId="1620" priority="1810">
      <formula>IF(RIGHT(TEXT(AU469,"0.#"),1)=".",TRUE,FALSE)</formula>
    </cfRule>
  </conditionalFormatting>
  <conditionalFormatting sqref="AI470">
    <cfRule type="expression" dxfId="1619" priority="1801">
      <formula>IF(RIGHT(TEXT(AI470,"0.#"),1)=".",FALSE,TRUE)</formula>
    </cfRule>
    <cfRule type="expression" dxfId="1618" priority="1802">
      <formula>IF(RIGHT(TEXT(AI470,"0.#"),1)=".",TRUE,FALSE)</formula>
    </cfRule>
  </conditionalFormatting>
  <conditionalFormatting sqref="AI468">
    <cfRule type="expression" dxfId="1617" priority="1805">
      <formula>IF(RIGHT(TEXT(AI468,"0.#"),1)=".",FALSE,TRUE)</formula>
    </cfRule>
    <cfRule type="expression" dxfId="1616" priority="1806">
      <formula>IF(RIGHT(TEXT(AI468,"0.#"),1)=".",TRUE,FALSE)</formula>
    </cfRule>
  </conditionalFormatting>
  <conditionalFormatting sqref="AI469">
    <cfRule type="expression" dxfId="1615" priority="1803">
      <formula>IF(RIGHT(TEXT(AI469,"0.#"),1)=".",FALSE,TRUE)</formula>
    </cfRule>
    <cfRule type="expression" dxfId="1614" priority="1804">
      <formula>IF(RIGHT(TEXT(AI469,"0.#"),1)=".",TRUE,FALSE)</formula>
    </cfRule>
  </conditionalFormatting>
  <conditionalFormatting sqref="AQ468">
    <cfRule type="expression" dxfId="1613" priority="1795">
      <formula>IF(RIGHT(TEXT(AQ468,"0.#"),1)=".",FALSE,TRUE)</formula>
    </cfRule>
    <cfRule type="expression" dxfId="1612" priority="1796">
      <formula>IF(RIGHT(TEXT(AQ468,"0.#"),1)=".",TRUE,FALSE)</formula>
    </cfRule>
  </conditionalFormatting>
  <conditionalFormatting sqref="AQ469">
    <cfRule type="expression" dxfId="1611" priority="1799">
      <formula>IF(RIGHT(TEXT(AQ469,"0.#"),1)=".",FALSE,TRUE)</formula>
    </cfRule>
    <cfRule type="expression" dxfId="1610" priority="1800">
      <formula>IF(RIGHT(TEXT(AQ469,"0.#"),1)=".",TRUE,FALSE)</formula>
    </cfRule>
  </conditionalFormatting>
  <conditionalFormatting sqref="AQ470">
    <cfRule type="expression" dxfId="1609" priority="1797">
      <formula>IF(RIGHT(TEXT(AQ470,"0.#"),1)=".",FALSE,TRUE)</formula>
    </cfRule>
    <cfRule type="expression" dxfId="1608" priority="1798">
      <formula>IF(RIGHT(TEXT(AQ470,"0.#"),1)=".",TRUE,FALSE)</formula>
    </cfRule>
  </conditionalFormatting>
  <conditionalFormatting sqref="AE475">
    <cfRule type="expression" dxfId="1607" priority="1789">
      <formula>IF(RIGHT(TEXT(AE475,"0.#"),1)=".",FALSE,TRUE)</formula>
    </cfRule>
    <cfRule type="expression" dxfId="1606" priority="1790">
      <formula>IF(RIGHT(TEXT(AE475,"0.#"),1)=".",TRUE,FALSE)</formula>
    </cfRule>
  </conditionalFormatting>
  <conditionalFormatting sqref="AE473">
    <cfRule type="expression" dxfId="1605" priority="1793">
      <formula>IF(RIGHT(TEXT(AE473,"0.#"),1)=".",FALSE,TRUE)</formula>
    </cfRule>
    <cfRule type="expression" dxfId="1604" priority="1794">
      <formula>IF(RIGHT(TEXT(AE473,"0.#"),1)=".",TRUE,FALSE)</formula>
    </cfRule>
  </conditionalFormatting>
  <conditionalFormatting sqref="AE474">
    <cfRule type="expression" dxfId="1603" priority="1791">
      <formula>IF(RIGHT(TEXT(AE474,"0.#"),1)=".",FALSE,TRUE)</formula>
    </cfRule>
    <cfRule type="expression" dxfId="1602" priority="1792">
      <formula>IF(RIGHT(TEXT(AE474,"0.#"),1)=".",TRUE,FALSE)</formula>
    </cfRule>
  </conditionalFormatting>
  <conditionalFormatting sqref="AM475">
    <cfRule type="expression" dxfId="1601" priority="1783">
      <formula>IF(RIGHT(TEXT(AM475,"0.#"),1)=".",FALSE,TRUE)</formula>
    </cfRule>
    <cfRule type="expression" dxfId="1600" priority="1784">
      <formula>IF(RIGHT(TEXT(AM475,"0.#"),1)=".",TRUE,FALSE)</formula>
    </cfRule>
  </conditionalFormatting>
  <conditionalFormatting sqref="AM473">
    <cfRule type="expression" dxfId="1599" priority="1787">
      <formula>IF(RIGHT(TEXT(AM473,"0.#"),1)=".",FALSE,TRUE)</formula>
    </cfRule>
    <cfRule type="expression" dxfId="1598" priority="1788">
      <formula>IF(RIGHT(TEXT(AM473,"0.#"),1)=".",TRUE,FALSE)</formula>
    </cfRule>
  </conditionalFormatting>
  <conditionalFormatting sqref="AM474">
    <cfRule type="expression" dxfId="1597" priority="1785">
      <formula>IF(RIGHT(TEXT(AM474,"0.#"),1)=".",FALSE,TRUE)</formula>
    </cfRule>
    <cfRule type="expression" dxfId="1596" priority="1786">
      <formula>IF(RIGHT(TEXT(AM474,"0.#"),1)=".",TRUE,FALSE)</formula>
    </cfRule>
  </conditionalFormatting>
  <conditionalFormatting sqref="AU475">
    <cfRule type="expression" dxfId="1595" priority="1777">
      <formula>IF(RIGHT(TEXT(AU475,"0.#"),1)=".",FALSE,TRUE)</formula>
    </cfRule>
    <cfRule type="expression" dxfId="1594" priority="1778">
      <formula>IF(RIGHT(TEXT(AU475,"0.#"),1)=".",TRUE,FALSE)</formula>
    </cfRule>
  </conditionalFormatting>
  <conditionalFormatting sqref="AU473">
    <cfRule type="expression" dxfId="1593" priority="1781">
      <formula>IF(RIGHT(TEXT(AU473,"0.#"),1)=".",FALSE,TRUE)</formula>
    </cfRule>
    <cfRule type="expression" dxfId="1592" priority="1782">
      <formula>IF(RIGHT(TEXT(AU473,"0.#"),1)=".",TRUE,FALSE)</formula>
    </cfRule>
  </conditionalFormatting>
  <conditionalFormatting sqref="AU474">
    <cfRule type="expression" dxfId="1591" priority="1779">
      <formula>IF(RIGHT(TEXT(AU474,"0.#"),1)=".",FALSE,TRUE)</formula>
    </cfRule>
    <cfRule type="expression" dxfId="1590" priority="1780">
      <formula>IF(RIGHT(TEXT(AU474,"0.#"),1)=".",TRUE,FALSE)</formula>
    </cfRule>
  </conditionalFormatting>
  <conditionalFormatting sqref="AI475">
    <cfRule type="expression" dxfId="1589" priority="1771">
      <formula>IF(RIGHT(TEXT(AI475,"0.#"),1)=".",FALSE,TRUE)</formula>
    </cfRule>
    <cfRule type="expression" dxfId="1588" priority="1772">
      <formula>IF(RIGHT(TEXT(AI475,"0.#"),1)=".",TRUE,FALSE)</formula>
    </cfRule>
  </conditionalFormatting>
  <conditionalFormatting sqref="AI473">
    <cfRule type="expression" dxfId="1587" priority="1775">
      <formula>IF(RIGHT(TEXT(AI473,"0.#"),1)=".",FALSE,TRUE)</formula>
    </cfRule>
    <cfRule type="expression" dxfId="1586" priority="1776">
      <formula>IF(RIGHT(TEXT(AI473,"0.#"),1)=".",TRUE,FALSE)</formula>
    </cfRule>
  </conditionalFormatting>
  <conditionalFormatting sqref="AI474">
    <cfRule type="expression" dxfId="1585" priority="1773">
      <formula>IF(RIGHT(TEXT(AI474,"0.#"),1)=".",FALSE,TRUE)</formula>
    </cfRule>
    <cfRule type="expression" dxfId="1584" priority="1774">
      <formula>IF(RIGHT(TEXT(AI474,"0.#"),1)=".",TRUE,FALSE)</formula>
    </cfRule>
  </conditionalFormatting>
  <conditionalFormatting sqref="AQ473">
    <cfRule type="expression" dxfId="1583" priority="1765">
      <formula>IF(RIGHT(TEXT(AQ473,"0.#"),1)=".",FALSE,TRUE)</formula>
    </cfRule>
    <cfRule type="expression" dxfId="1582" priority="1766">
      <formula>IF(RIGHT(TEXT(AQ473,"0.#"),1)=".",TRUE,FALSE)</formula>
    </cfRule>
  </conditionalFormatting>
  <conditionalFormatting sqref="AQ474">
    <cfRule type="expression" dxfId="1581" priority="1769">
      <formula>IF(RIGHT(TEXT(AQ474,"0.#"),1)=".",FALSE,TRUE)</formula>
    </cfRule>
    <cfRule type="expression" dxfId="1580" priority="1770">
      <formula>IF(RIGHT(TEXT(AQ474,"0.#"),1)=".",TRUE,FALSE)</formula>
    </cfRule>
  </conditionalFormatting>
  <conditionalFormatting sqref="AQ475">
    <cfRule type="expression" dxfId="1579" priority="1767">
      <formula>IF(RIGHT(TEXT(AQ475,"0.#"),1)=".",FALSE,TRUE)</formula>
    </cfRule>
    <cfRule type="expression" dxfId="1578" priority="1768">
      <formula>IF(RIGHT(TEXT(AQ475,"0.#"),1)=".",TRUE,FALSE)</formula>
    </cfRule>
  </conditionalFormatting>
  <conditionalFormatting sqref="AE480">
    <cfRule type="expression" dxfId="1577" priority="1759">
      <formula>IF(RIGHT(TEXT(AE480,"0.#"),1)=".",FALSE,TRUE)</formula>
    </cfRule>
    <cfRule type="expression" dxfId="1576" priority="1760">
      <formula>IF(RIGHT(TEXT(AE480,"0.#"),1)=".",TRUE,FALSE)</formula>
    </cfRule>
  </conditionalFormatting>
  <conditionalFormatting sqref="AE478">
    <cfRule type="expression" dxfId="1575" priority="1763">
      <formula>IF(RIGHT(TEXT(AE478,"0.#"),1)=".",FALSE,TRUE)</formula>
    </cfRule>
    <cfRule type="expression" dxfId="1574" priority="1764">
      <formula>IF(RIGHT(TEXT(AE478,"0.#"),1)=".",TRUE,FALSE)</formula>
    </cfRule>
  </conditionalFormatting>
  <conditionalFormatting sqref="AE479">
    <cfRule type="expression" dxfId="1573" priority="1761">
      <formula>IF(RIGHT(TEXT(AE479,"0.#"),1)=".",FALSE,TRUE)</formula>
    </cfRule>
    <cfRule type="expression" dxfId="1572" priority="1762">
      <formula>IF(RIGHT(TEXT(AE479,"0.#"),1)=".",TRUE,FALSE)</formula>
    </cfRule>
  </conditionalFormatting>
  <conditionalFormatting sqref="AM480">
    <cfRule type="expression" dxfId="1571" priority="1753">
      <formula>IF(RIGHT(TEXT(AM480,"0.#"),1)=".",FALSE,TRUE)</formula>
    </cfRule>
    <cfRule type="expression" dxfId="1570" priority="1754">
      <formula>IF(RIGHT(TEXT(AM480,"0.#"),1)=".",TRUE,FALSE)</formula>
    </cfRule>
  </conditionalFormatting>
  <conditionalFormatting sqref="AM478">
    <cfRule type="expression" dxfId="1569" priority="1757">
      <formula>IF(RIGHT(TEXT(AM478,"0.#"),1)=".",FALSE,TRUE)</formula>
    </cfRule>
    <cfRule type="expression" dxfId="1568" priority="1758">
      <formula>IF(RIGHT(TEXT(AM478,"0.#"),1)=".",TRUE,FALSE)</formula>
    </cfRule>
  </conditionalFormatting>
  <conditionalFormatting sqref="AM479">
    <cfRule type="expression" dxfId="1567" priority="1755">
      <formula>IF(RIGHT(TEXT(AM479,"0.#"),1)=".",FALSE,TRUE)</formula>
    </cfRule>
    <cfRule type="expression" dxfId="1566" priority="1756">
      <formula>IF(RIGHT(TEXT(AM479,"0.#"),1)=".",TRUE,FALSE)</formula>
    </cfRule>
  </conditionalFormatting>
  <conditionalFormatting sqref="AU480">
    <cfRule type="expression" dxfId="1565" priority="1747">
      <formula>IF(RIGHT(TEXT(AU480,"0.#"),1)=".",FALSE,TRUE)</formula>
    </cfRule>
    <cfRule type="expression" dxfId="1564" priority="1748">
      <formula>IF(RIGHT(TEXT(AU480,"0.#"),1)=".",TRUE,FALSE)</formula>
    </cfRule>
  </conditionalFormatting>
  <conditionalFormatting sqref="AU478">
    <cfRule type="expression" dxfId="1563" priority="1751">
      <formula>IF(RIGHT(TEXT(AU478,"0.#"),1)=".",FALSE,TRUE)</formula>
    </cfRule>
    <cfRule type="expression" dxfId="1562" priority="1752">
      <formula>IF(RIGHT(TEXT(AU478,"0.#"),1)=".",TRUE,FALSE)</formula>
    </cfRule>
  </conditionalFormatting>
  <conditionalFormatting sqref="AU479">
    <cfRule type="expression" dxfId="1561" priority="1749">
      <formula>IF(RIGHT(TEXT(AU479,"0.#"),1)=".",FALSE,TRUE)</formula>
    </cfRule>
    <cfRule type="expression" dxfId="1560" priority="1750">
      <formula>IF(RIGHT(TEXT(AU479,"0.#"),1)=".",TRUE,FALSE)</formula>
    </cfRule>
  </conditionalFormatting>
  <conditionalFormatting sqref="AI480">
    <cfRule type="expression" dxfId="1559" priority="1741">
      <formula>IF(RIGHT(TEXT(AI480,"0.#"),1)=".",FALSE,TRUE)</formula>
    </cfRule>
    <cfRule type="expression" dxfId="1558" priority="1742">
      <formula>IF(RIGHT(TEXT(AI480,"0.#"),1)=".",TRUE,FALSE)</formula>
    </cfRule>
  </conditionalFormatting>
  <conditionalFormatting sqref="AI478">
    <cfRule type="expression" dxfId="1557" priority="1745">
      <formula>IF(RIGHT(TEXT(AI478,"0.#"),1)=".",FALSE,TRUE)</formula>
    </cfRule>
    <cfRule type="expression" dxfId="1556" priority="1746">
      <formula>IF(RIGHT(TEXT(AI478,"0.#"),1)=".",TRUE,FALSE)</formula>
    </cfRule>
  </conditionalFormatting>
  <conditionalFormatting sqref="AI479">
    <cfRule type="expression" dxfId="1555" priority="1743">
      <formula>IF(RIGHT(TEXT(AI479,"0.#"),1)=".",FALSE,TRUE)</formula>
    </cfRule>
    <cfRule type="expression" dxfId="1554" priority="1744">
      <formula>IF(RIGHT(TEXT(AI479,"0.#"),1)=".",TRUE,FALSE)</formula>
    </cfRule>
  </conditionalFormatting>
  <conditionalFormatting sqref="AQ478">
    <cfRule type="expression" dxfId="1553" priority="1735">
      <formula>IF(RIGHT(TEXT(AQ478,"0.#"),1)=".",FALSE,TRUE)</formula>
    </cfRule>
    <cfRule type="expression" dxfId="1552" priority="1736">
      <formula>IF(RIGHT(TEXT(AQ478,"0.#"),1)=".",TRUE,FALSE)</formula>
    </cfRule>
  </conditionalFormatting>
  <conditionalFormatting sqref="AQ479">
    <cfRule type="expression" dxfId="1551" priority="1739">
      <formula>IF(RIGHT(TEXT(AQ479,"0.#"),1)=".",FALSE,TRUE)</formula>
    </cfRule>
    <cfRule type="expression" dxfId="1550" priority="1740">
      <formula>IF(RIGHT(TEXT(AQ479,"0.#"),1)=".",TRUE,FALSE)</formula>
    </cfRule>
  </conditionalFormatting>
  <conditionalFormatting sqref="AQ480">
    <cfRule type="expression" dxfId="1549" priority="1737">
      <formula>IF(RIGHT(TEXT(AQ480,"0.#"),1)=".",FALSE,TRUE)</formula>
    </cfRule>
    <cfRule type="expression" dxfId="1548" priority="1738">
      <formula>IF(RIGHT(TEXT(AQ480,"0.#"),1)=".",TRUE,FALSE)</formula>
    </cfRule>
  </conditionalFormatting>
  <conditionalFormatting sqref="AM47">
    <cfRule type="expression" dxfId="1547" priority="2029">
      <formula>IF(RIGHT(TEXT(AM47,"0.#"),1)=".",FALSE,TRUE)</formula>
    </cfRule>
    <cfRule type="expression" dxfId="1546" priority="2030">
      <formula>IF(RIGHT(TEXT(AM47,"0.#"),1)=".",TRUE,FALSE)</formula>
    </cfRule>
  </conditionalFormatting>
  <conditionalFormatting sqref="AI46">
    <cfRule type="expression" dxfId="1545" priority="2033">
      <formula>IF(RIGHT(TEXT(AI46,"0.#"),1)=".",FALSE,TRUE)</formula>
    </cfRule>
    <cfRule type="expression" dxfId="1544" priority="2034">
      <formula>IF(RIGHT(TEXT(AI46,"0.#"),1)=".",TRUE,FALSE)</formula>
    </cfRule>
  </conditionalFormatting>
  <conditionalFormatting sqref="AM46">
    <cfRule type="expression" dxfId="1543" priority="2031">
      <formula>IF(RIGHT(TEXT(AM46,"0.#"),1)=".",FALSE,TRUE)</formula>
    </cfRule>
    <cfRule type="expression" dxfId="1542" priority="2032">
      <formula>IF(RIGHT(TEXT(AM46,"0.#"),1)=".",TRUE,FALSE)</formula>
    </cfRule>
  </conditionalFormatting>
  <conditionalFormatting sqref="AU46:AU48">
    <cfRule type="expression" dxfId="1541" priority="2023">
      <formula>IF(RIGHT(TEXT(AU46,"0.#"),1)=".",FALSE,TRUE)</formula>
    </cfRule>
    <cfRule type="expression" dxfId="1540" priority="2024">
      <formula>IF(RIGHT(TEXT(AU46,"0.#"),1)=".",TRUE,FALSE)</formula>
    </cfRule>
  </conditionalFormatting>
  <conditionalFormatting sqref="AM48">
    <cfRule type="expression" dxfId="1539" priority="2027">
      <formula>IF(RIGHT(TEXT(AM48,"0.#"),1)=".",FALSE,TRUE)</formula>
    </cfRule>
    <cfRule type="expression" dxfId="1538" priority="2028">
      <formula>IF(RIGHT(TEXT(AM48,"0.#"),1)=".",TRUE,FALSE)</formula>
    </cfRule>
  </conditionalFormatting>
  <conditionalFormatting sqref="AQ46:AQ48">
    <cfRule type="expression" dxfId="1537" priority="2025">
      <formula>IF(RIGHT(TEXT(AQ46,"0.#"),1)=".",FALSE,TRUE)</formula>
    </cfRule>
    <cfRule type="expression" dxfId="1536" priority="2026">
      <formula>IF(RIGHT(TEXT(AQ46,"0.#"),1)=".",TRUE,FALSE)</formula>
    </cfRule>
  </conditionalFormatting>
  <conditionalFormatting sqref="AE146:AE147 AI146:AI147 AM146:AM147 AQ146:AQ147 AU146:AU147">
    <cfRule type="expression" dxfId="1535" priority="2017">
      <formula>IF(RIGHT(TEXT(AE146,"0.#"),1)=".",FALSE,TRUE)</formula>
    </cfRule>
    <cfRule type="expression" dxfId="1534" priority="2018">
      <formula>IF(RIGHT(TEXT(AE146,"0.#"),1)=".",TRUE,FALSE)</formula>
    </cfRule>
  </conditionalFormatting>
  <conditionalFormatting sqref="AE138:AE139 AI138:AI139 AM138:AM139 AQ138:AQ139 AU138:AU139">
    <cfRule type="expression" dxfId="1533" priority="2021">
      <formula>IF(RIGHT(TEXT(AE138,"0.#"),1)=".",FALSE,TRUE)</formula>
    </cfRule>
    <cfRule type="expression" dxfId="1532" priority="2022">
      <formula>IF(RIGHT(TEXT(AE138,"0.#"),1)=".",TRUE,FALSE)</formula>
    </cfRule>
  </conditionalFormatting>
  <conditionalFormatting sqref="AE142:AE143 AI142:AI143 AM142:AM143 AQ142:AQ143 AU142:AU143">
    <cfRule type="expression" dxfId="1531" priority="2019">
      <formula>IF(RIGHT(TEXT(AE142,"0.#"),1)=".",FALSE,TRUE)</formula>
    </cfRule>
    <cfRule type="expression" dxfId="1530" priority="2020">
      <formula>IF(RIGHT(TEXT(AE142,"0.#"),1)=".",TRUE,FALSE)</formula>
    </cfRule>
  </conditionalFormatting>
  <conditionalFormatting sqref="AE198:AE199 AI198:AI199 AM198:AM199 AQ198:AQ199 AU198:AU199">
    <cfRule type="expression" dxfId="1529" priority="2011">
      <formula>IF(RIGHT(TEXT(AE198,"0.#"),1)=".",FALSE,TRUE)</formula>
    </cfRule>
    <cfRule type="expression" dxfId="1528" priority="2012">
      <formula>IF(RIGHT(TEXT(AE198,"0.#"),1)=".",TRUE,FALSE)</formula>
    </cfRule>
  </conditionalFormatting>
  <conditionalFormatting sqref="AE150:AE151 AI150:AI151 AM150:AM151 AQ150:AQ151 AU150:AU151">
    <cfRule type="expression" dxfId="1527" priority="2015">
      <formula>IF(RIGHT(TEXT(AE150,"0.#"),1)=".",FALSE,TRUE)</formula>
    </cfRule>
    <cfRule type="expression" dxfId="1526" priority="2016">
      <formula>IF(RIGHT(TEXT(AE150,"0.#"),1)=".",TRUE,FALSE)</formula>
    </cfRule>
  </conditionalFormatting>
  <conditionalFormatting sqref="AE194:AE195 AI194:AI195 AM194:AM195 AQ194:AQ195 AU194:AU195">
    <cfRule type="expression" dxfId="1525" priority="2013">
      <formula>IF(RIGHT(TEXT(AE194,"0.#"),1)=".",FALSE,TRUE)</formula>
    </cfRule>
    <cfRule type="expression" dxfId="1524" priority="2014">
      <formula>IF(RIGHT(TEXT(AE194,"0.#"),1)=".",TRUE,FALSE)</formula>
    </cfRule>
  </conditionalFormatting>
  <conditionalFormatting sqref="AE210:AE211 AI210:AI211 AM210:AM211 AQ210:AQ211 AU210:AU211">
    <cfRule type="expression" dxfId="1523" priority="2005">
      <formula>IF(RIGHT(TEXT(AE210,"0.#"),1)=".",FALSE,TRUE)</formula>
    </cfRule>
    <cfRule type="expression" dxfId="1522" priority="2006">
      <formula>IF(RIGHT(TEXT(AE210,"0.#"),1)=".",TRUE,FALSE)</formula>
    </cfRule>
  </conditionalFormatting>
  <conditionalFormatting sqref="AE202:AE203 AI202:AI203 AM202:AM203 AQ202:AQ203 AU202:AU203">
    <cfRule type="expression" dxfId="1521" priority="2009">
      <formula>IF(RIGHT(TEXT(AE202,"0.#"),1)=".",FALSE,TRUE)</formula>
    </cfRule>
    <cfRule type="expression" dxfId="1520" priority="2010">
      <formula>IF(RIGHT(TEXT(AE202,"0.#"),1)=".",TRUE,FALSE)</formula>
    </cfRule>
  </conditionalFormatting>
  <conditionalFormatting sqref="AE206:AE207 AI206:AI207 AM206:AM207 AQ206:AQ207 AU206:AU207">
    <cfRule type="expression" dxfId="1519" priority="2007">
      <formula>IF(RIGHT(TEXT(AE206,"0.#"),1)=".",FALSE,TRUE)</formula>
    </cfRule>
    <cfRule type="expression" dxfId="1518" priority="2008">
      <formula>IF(RIGHT(TEXT(AE206,"0.#"),1)=".",TRUE,FALSE)</formula>
    </cfRule>
  </conditionalFormatting>
  <conditionalFormatting sqref="AE262:AE263 AI262:AI263 AM262:AM263 AQ262:AQ263 AU262:AU263">
    <cfRule type="expression" dxfId="1517" priority="1999">
      <formula>IF(RIGHT(TEXT(AE262,"0.#"),1)=".",FALSE,TRUE)</formula>
    </cfRule>
    <cfRule type="expression" dxfId="1516" priority="2000">
      <formula>IF(RIGHT(TEXT(AE262,"0.#"),1)=".",TRUE,FALSE)</formula>
    </cfRule>
  </conditionalFormatting>
  <conditionalFormatting sqref="AE254:AE255 AI254:AI255 AM254:AM255 AQ254:AQ255 AU254:AU255">
    <cfRule type="expression" dxfId="1515" priority="2003">
      <formula>IF(RIGHT(TEXT(AE254,"0.#"),1)=".",FALSE,TRUE)</formula>
    </cfRule>
    <cfRule type="expression" dxfId="1514" priority="2004">
      <formula>IF(RIGHT(TEXT(AE254,"0.#"),1)=".",TRUE,FALSE)</formula>
    </cfRule>
  </conditionalFormatting>
  <conditionalFormatting sqref="AE258:AE259 AI258:AI259 AM258:AM259 AQ258:AQ259 AU258:AU259">
    <cfRule type="expression" dxfId="1513" priority="2001">
      <formula>IF(RIGHT(TEXT(AE258,"0.#"),1)=".",FALSE,TRUE)</formula>
    </cfRule>
    <cfRule type="expression" dxfId="1512" priority="2002">
      <formula>IF(RIGHT(TEXT(AE258,"0.#"),1)=".",TRUE,FALSE)</formula>
    </cfRule>
  </conditionalFormatting>
  <conditionalFormatting sqref="AE314:AE315 AI314:AI315 AM314:AM315 AQ314:AQ315 AU314:AU315">
    <cfRule type="expression" dxfId="1511" priority="1993">
      <formula>IF(RIGHT(TEXT(AE314,"0.#"),1)=".",FALSE,TRUE)</formula>
    </cfRule>
    <cfRule type="expression" dxfId="1510" priority="1994">
      <formula>IF(RIGHT(TEXT(AE314,"0.#"),1)=".",TRUE,FALSE)</formula>
    </cfRule>
  </conditionalFormatting>
  <conditionalFormatting sqref="AE266:AE267 AI266:AI267 AM266:AM267 AQ266:AQ267 AU266:AU267">
    <cfRule type="expression" dxfId="1509" priority="1997">
      <formula>IF(RIGHT(TEXT(AE266,"0.#"),1)=".",FALSE,TRUE)</formula>
    </cfRule>
    <cfRule type="expression" dxfId="1508" priority="1998">
      <formula>IF(RIGHT(TEXT(AE266,"0.#"),1)=".",TRUE,FALSE)</formula>
    </cfRule>
  </conditionalFormatting>
  <conditionalFormatting sqref="AE270:AE271 AI270:AI271 AM270:AM271 AQ270:AQ271 AU270:AU271">
    <cfRule type="expression" dxfId="1507" priority="1995">
      <formula>IF(RIGHT(TEXT(AE270,"0.#"),1)=".",FALSE,TRUE)</formula>
    </cfRule>
    <cfRule type="expression" dxfId="1506" priority="1996">
      <formula>IF(RIGHT(TEXT(AE270,"0.#"),1)=".",TRUE,FALSE)</formula>
    </cfRule>
  </conditionalFormatting>
  <conditionalFormatting sqref="AE326:AE327 AI326:AI327 AM326:AM327 AQ326:AQ327 AU326:AU327">
    <cfRule type="expression" dxfId="1505" priority="1987">
      <formula>IF(RIGHT(TEXT(AE326,"0.#"),1)=".",FALSE,TRUE)</formula>
    </cfRule>
    <cfRule type="expression" dxfId="1504" priority="1988">
      <formula>IF(RIGHT(TEXT(AE326,"0.#"),1)=".",TRUE,FALSE)</formula>
    </cfRule>
  </conditionalFormatting>
  <conditionalFormatting sqref="AE318:AE319 AI318:AI319 AM318:AM319 AQ318:AQ319 AU318:AU319">
    <cfRule type="expression" dxfId="1503" priority="1991">
      <formula>IF(RIGHT(TEXT(AE318,"0.#"),1)=".",FALSE,TRUE)</formula>
    </cfRule>
    <cfRule type="expression" dxfId="1502" priority="1992">
      <formula>IF(RIGHT(TEXT(AE318,"0.#"),1)=".",TRUE,FALSE)</formula>
    </cfRule>
  </conditionalFormatting>
  <conditionalFormatting sqref="AE322:AE323 AI322:AI323 AM322:AM323 AQ322:AQ323 AU322:AU323">
    <cfRule type="expression" dxfId="1501" priority="1989">
      <formula>IF(RIGHT(TEXT(AE322,"0.#"),1)=".",FALSE,TRUE)</formula>
    </cfRule>
    <cfRule type="expression" dxfId="1500" priority="1990">
      <formula>IF(RIGHT(TEXT(AE322,"0.#"),1)=".",TRUE,FALSE)</formula>
    </cfRule>
  </conditionalFormatting>
  <conditionalFormatting sqref="AE378:AE379 AI378:AI379 AM378:AM379 AQ378:AQ379 AU378:AU379">
    <cfRule type="expression" dxfId="1499" priority="1981">
      <formula>IF(RIGHT(TEXT(AE378,"0.#"),1)=".",FALSE,TRUE)</formula>
    </cfRule>
    <cfRule type="expression" dxfId="1498" priority="1982">
      <formula>IF(RIGHT(TEXT(AE378,"0.#"),1)=".",TRUE,FALSE)</formula>
    </cfRule>
  </conditionalFormatting>
  <conditionalFormatting sqref="AE330:AE331 AI330:AI331 AM330:AM331 AQ330:AQ331 AU330:AU331">
    <cfRule type="expression" dxfId="1497" priority="1985">
      <formula>IF(RIGHT(TEXT(AE330,"0.#"),1)=".",FALSE,TRUE)</formula>
    </cfRule>
    <cfRule type="expression" dxfId="1496" priority="1986">
      <formula>IF(RIGHT(TEXT(AE330,"0.#"),1)=".",TRUE,FALSE)</formula>
    </cfRule>
  </conditionalFormatting>
  <conditionalFormatting sqref="AE374:AE375 AI374:AI375 AM374:AM375 AQ374:AQ375 AU374:AU375">
    <cfRule type="expression" dxfId="1495" priority="1983">
      <formula>IF(RIGHT(TEXT(AE374,"0.#"),1)=".",FALSE,TRUE)</formula>
    </cfRule>
    <cfRule type="expression" dxfId="1494" priority="1984">
      <formula>IF(RIGHT(TEXT(AE374,"0.#"),1)=".",TRUE,FALSE)</formula>
    </cfRule>
  </conditionalFormatting>
  <conditionalFormatting sqref="AE390:AE391 AI390:AI391 AM390:AM391 AQ390:AQ391 AU390:AU391">
    <cfRule type="expression" dxfId="1493" priority="1975">
      <formula>IF(RIGHT(TEXT(AE390,"0.#"),1)=".",FALSE,TRUE)</formula>
    </cfRule>
    <cfRule type="expression" dxfId="1492" priority="1976">
      <formula>IF(RIGHT(TEXT(AE390,"0.#"),1)=".",TRUE,FALSE)</formula>
    </cfRule>
  </conditionalFormatting>
  <conditionalFormatting sqref="AE382:AE383 AI382:AI383 AM382:AM383 AQ382:AQ383 AU382:AU383">
    <cfRule type="expression" dxfId="1491" priority="1979">
      <formula>IF(RIGHT(TEXT(AE382,"0.#"),1)=".",FALSE,TRUE)</formula>
    </cfRule>
    <cfRule type="expression" dxfId="1490" priority="1980">
      <formula>IF(RIGHT(TEXT(AE382,"0.#"),1)=".",TRUE,FALSE)</formula>
    </cfRule>
  </conditionalFormatting>
  <conditionalFormatting sqref="AE386:AE387 AI386:AI387 AM386:AM387 AQ386:AQ387 AU386:AU387">
    <cfRule type="expression" dxfId="1489" priority="1977">
      <formula>IF(RIGHT(TEXT(AE386,"0.#"),1)=".",FALSE,TRUE)</formula>
    </cfRule>
    <cfRule type="expression" dxfId="1488" priority="1978">
      <formula>IF(RIGHT(TEXT(AE386,"0.#"),1)=".",TRUE,FALSE)</formula>
    </cfRule>
  </conditionalFormatting>
  <conditionalFormatting sqref="AE440">
    <cfRule type="expression" dxfId="1487" priority="1969">
      <formula>IF(RIGHT(TEXT(AE440,"0.#"),1)=".",FALSE,TRUE)</formula>
    </cfRule>
    <cfRule type="expression" dxfId="1486" priority="1970">
      <formula>IF(RIGHT(TEXT(AE440,"0.#"),1)=".",TRUE,FALSE)</formula>
    </cfRule>
  </conditionalFormatting>
  <conditionalFormatting sqref="AE438">
    <cfRule type="expression" dxfId="1485" priority="1973">
      <formula>IF(RIGHT(TEXT(AE438,"0.#"),1)=".",FALSE,TRUE)</formula>
    </cfRule>
    <cfRule type="expression" dxfId="1484" priority="1974">
      <formula>IF(RIGHT(TEXT(AE438,"0.#"),1)=".",TRUE,FALSE)</formula>
    </cfRule>
  </conditionalFormatting>
  <conditionalFormatting sqref="AE439">
    <cfRule type="expression" dxfId="1483" priority="1971">
      <formula>IF(RIGHT(TEXT(AE439,"0.#"),1)=".",FALSE,TRUE)</formula>
    </cfRule>
    <cfRule type="expression" dxfId="1482" priority="1972">
      <formula>IF(RIGHT(TEXT(AE439,"0.#"),1)=".",TRUE,FALSE)</formula>
    </cfRule>
  </conditionalFormatting>
  <conditionalFormatting sqref="AM440">
    <cfRule type="expression" dxfId="1481" priority="1963">
      <formula>IF(RIGHT(TEXT(AM440,"0.#"),1)=".",FALSE,TRUE)</formula>
    </cfRule>
    <cfRule type="expression" dxfId="1480" priority="1964">
      <formula>IF(RIGHT(TEXT(AM440,"0.#"),1)=".",TRUE,FALSE)</formula>
    </cfRule>
  </conditionalFormatting>
  <conditionalFormatting sqref="AM438">
    <cfRule type="expression" dxfId="1479" priority="1967">
      <formula>IF(RIGHT(TEXT(AM438,"0.#"),1)=".",FALSE,TRUE)</formula>
    </cfRule>
    <cfRule type="expression" dxfId="1478" priority="1968">
      <formula>IF(RIGHT(TEXT(AM438,"0.#"),1)=".",TRUE,FALSE)</formula>
    </cfRule>
  </conditionalFormatting>
  <conditionalFormatting sqref="AM439">
    <cfRule type="expression" dxfId="1477" priority="1965">
      <formula>IF(RIGHT(TEXT(AM439,"0.#"),1)=".",FALSE,TRUE)</formula>
    </cfRule>
    <cfRule type="expression" dxfId="1476" priority="1966">
      <formula>IF(RIGHT(TEXT(AM439,"0.#"),1)=".",TRUE,FALSE)</formula>
    </cfRule>
  </conditionalFormatting>
  <conditionalFormatting sqref="AU440">
    <cfRule type="expression" dxfId="1475" priority="1957">
      <formula>IF(RIGHT(TEXT(AU440,"0.#"),1)=".",FALSE,TRUE)</formula>
    </cfRule>
    <cfRule type="expression" dxfId="1474" priority="1958">
      <formula>IF(RIGHT(TEXT(AU440,"0.#"),1)=".",TRUE,FALSE)</formula>
    </cfRule>
  </conditionalFormatting>
  <conditionalFormatting sqref="AU438">
    <cfRule type="expression" dxfId="1473" priority="1961">
      <formula>IF(RIGHT(TEXT(AU438,"0.#"),1)=".",FALSE,TRUE)</formula>
    </cfRule>
    <cfRule type="expression" dxfId="1472" priority="1962">
      <formula>IF(RIGHT(TEXT(AU438,"0.#"),1)=".",TRUE,FALSE)</formula>
    </cfRule>
  </conditionalFormatting>
  <conditionalFormatting sqref="AU439">
    <cfRule type="expression" dxfId="1471" priority="1959">
      <formula>IF(RIGHT(TEXT(AU439,"0.#"),1)=".",FALSE,TRUE)</formula>
    </cfRule>
    <cfRule type="expression" dxfId="1470" priority="1960">
      <formula>IF(RIGHT(TEXT(AU439,"0.#"),1)=".",TRUE,FALSE)</formula>
    </cfRule>
  </conditionalFormatting>
  <conditionalFormatting sqref="AI440">
    <cfRule type="expression" dxfId="1469" priority="1951">
      <formula>IF(RIGHT(TEXT(AI440,"0.#"),1)=".",FALSE,TRUE)</formula>
    </cfRule>
    <cfRule type="expression" dxfId="1468" priority="1952">
      <formula>IF(RIGHT(TEXT(AI440,"0.#"),1)=".",TRUE,FALSE)</formula>
    </cfRule>
  </conditionalFormatting>
  <conditionalFormatting sqref="AI438">
    <cfRule type="expression" dxfId="1467" priority="1955">
      <formula>IF(RIGHT(TEXT(AI438,"0.#"),1)=".",FALSE,TRUE)</formula>
    </cfRule>
    <cfRule type="expression" dxfId="1466" priority="1956">
      <formula>IF(RIGHT(TEXT(AI438,"0.#"),1)=".",TRUE,FALSE)</formula>
    </cfRule>
  </conditionalFormatting>
  <conditionalFormatting sqref="AI439">
    <cfRule type="expression" dxfId="1465" priority="1953">
      <formula>IF(RIGHT(TEXT(AI439,"0.#"),1)=".",FALSE,TRUE)</formula>
    </cfRule>
    <cfRule type="expression" dxfId="1464" priority="1954">
      <formula>IF(RIGHT(TEXT(AI439,"0.#"),1)=".",TRUE,FALSE)</formula>
    </cfRule>
  </conditionalFormatting>
  <conditionalFormatting sqref="AQ438">
    <cfRule type="expression" dxfId="1463" priority="1945">
      <formula>IF(RIGHT(TEXT(AQ438,"0.#"),1)=".",FALSE,TRUE)</formula>
    </cfRule>
    <cfRule type="expression" dxfId="1462" priority="1946">
      <formula>IF(RIGHT(TEXT(AQ438,"0.#"),1)=".",TRUE,FALSE)</formula>
    </cfRule>
  </conditionalFormatting>
  <conditionalFormatting sqref="AQ439">
    <cfRule type="expression" dxfId="1461" priority="1949">
      <formula>IF(RIGHT(TEXT(AQ439,"0.#"),1)=".",FALSE,TRUE)</formula>
    </cfRule>
    <cfRule type="expression" dxfId="1460" priority="1950">
      <formula>IF(RIGHT(TEXT(AQ439,"0.#"),1)=".",TRUE,FALSE)</formula>
    </cfRule>
  </conditionalFormatting>
  <conditionalFormatting sqref="AQ440">
    <cfRule type="expression" dxfId="1459" priority="1947">
      <formula>IF(RIGHT(TEXT(AQ440,"0.#"),1)=".",FALSE,TRUE)</formula>
    </cfRule>
    <cfRule type="expression" dxfId="1458" priority="1948">
      <formula>IF(RIGHT(TEXT(AQ440,"0.#"),1)=".",TRUE,FALSE)</formula>
    </cfRule>
  </conditionalFormatting>
  <conditionalFormatting sqref="AE445">
    <cfRule type="expression" dxfId="1457" priority="1939">
      <formula>IF(RIGHT(TEXT(AE445,"0.#"),1)=".",FALSE,TRUE)</formula>
    </cfRule>
    <cfRule type="expression" dxfId="1456" priority="1940">
      <formula>IF(RIGHT(TEXT(AE445,"0.#"),1)=".",TRUE,FALSE)</formula>
    </cfRule>
  </conditionalFormatting>
  <conditionalFormatting sqref="AE443">
    <cfRule type="expression" dxfId="1455" priority="1943">
      <formula>IF(RIGHT(TEXT(AE443,"0.#"),1)=".",FALSE,TRUE)</formula>
    </cfRule>
    <cfRule type="expression" dxfId="1454" priority="1944">
      <formula>IF(RIGHT(TEXT(AE443,"0.#"),1)=".",TRUE,FALSE)</formula>
    </cfRule>
  </conditionalFormatting>
  <conditionalFormatting sqref="AE444">
    <cfRule type="expression" dxfId="1453" priority="1941">
      <formula>IF(RIGHT(TEXT(AE444,"0.#"),1)=".",FALSE,TRUE)</formula>
    </cfRule>
    <cfRule type="expression" dxfId="1452" priority="1942">
      <formula>IF(RIGHT(TEXT(AE444,"0.#"),1)=".",TRUE,FALSE)</formula>
    </cfRule>
  </conditionalFormatting>
  <conditionalFormatting sqref="AM445">
    <cfRule type="expression" dxfId="1451" priority="1933">
      <formula>IF(RIGHT(TEXT(AM445,"0.#"),1)=".",FALSE,TRUE)</formula>
    </cfRule>
    <cfRule type="expression" dxfId="1450" priority="1934">
      <formula>IF(RIGHT(TEXT(AM445,"0.#"),1)=".",TRUE,FALSE)</formula>
    </cfRule>
  </conditionalFormatting>
  <conditionalFormatting sqref="AM443">
    <cfRule type="expression" dxfId="1449" priority="1937">
      <formula>IF(RIGHT(TEXT(AM443,"0.#"),1)=".",FALSE,TRUE)</formula>
    </cfRule>
    <cfRule type="expression" dxfId="1448" priority="1938">
      <formula>IF(RIGHT(TEXT(AM443,"0.#"),1)=".",TRUE,FALSE)</formula>
    </cfRule>
  </conditionalFormatting>
  <conditionalFormatting sqref="AM444">
    <cfRule type="expression" dxfId="1447" priority="1935">
      <formula>IF(RIGHT(TEXT(AM444,"0.#"),1)=".",FALSE,TRUE)</formula>
    </cfRule>
    <cfRule type="expression" dxfId="1446" priority="1936">
      <formula>IF(RIGHT(TEXT(AM444,"0.#"),1)=".",TRUE,FALSE)</formula>
    </cfRule>
  </conditionalFormatting>
  <conditionalFormatting sqref="AU445">
    <cfRule type="expression" dxfId="1445" priority="1927">
      <formula>IF(RIGHT(TEXT(AU445,"0.#"),1)=".",FALSE,TRUE)</formula>
    </cfRule>
    <cfRule type="expression" dxfId="1444" priority="1928">
      <formula>IF(RIGHT(TEXT(AU445,"0.#"),1)=".",TRUE,FALSE)</formula>
    </cfRule>
  </conditionalFormatting>
  <conditionalFormatting sqref="AU443">
    <cfRule type="expression" dxfId="1443" priority="1931">
      <formula>IF(RIGHT(TEXT(AU443,"0.#"),1)=".",FALSE,TRUE)</formula>
    </cfRule>
    <cfRule type="expression" dxfId="1442" priority="1932">
      <formula>IF(RIGHT(TEXT(AU443,"0.#"),1)=".",TRUE,FALSE)</formula>
    </cfRule>
  </conditionalFormatting>
  <conditionalFormatting sqref="AU444">
    <cfRule type="expression" dxfId="1441" priority="1929">
      <formula>IF(RIGHT(TEXT(AU444,"0.#"),1)=".",FALSE,TRUE)</formula>
    </cfRule>
    <cfRule type="expression" dxfId="1440" priority="1930">
      <formula>IF(RIGHT(TEXT(AU444,"0.#"),1)=".",TRUE,FALSE)</formula>
    </cfRule>
  </conditionalFormatting>
  <conditionalFormatting sqref="AI445">
    <cfRule type="expression" dxfId="1439" priority="1921">
      <formula>IF(RIGHT(TEXT(AI445,"0.#"),1)=".",FALSE,TRUE)</formula>
    </cfRule>
    <cfRule type="expression" dxfId="1438" priority="1922">
      <formula>IF(RIGHT(TEXT(AI445,"0.#"),1)=".",TRUE,FALSE)</formula>
    </cfRule>
  </conditionalFormatting>
  <conditionalFormatting sqref="AI443">
    <cfRule type="expression" dxfId="1437" priority="1925">
      <formula>IF(RIGHT(TEXT(AI443,"0.#"),1)=".",FALSE,TRUE)</formula>
    </cfRule>
    <cfRule type="expression" dxfId="1436" priority="1926">
      <formula>IF(RIGHT(TEXT(AI443,"0.#"),1)=".",TRUE,FALSE)</formula>
    </cfRule>
  </conditionalFormatting>
  <conditionalFormatting sqref="AI444">
    <cfRule type="expression" dxfId="1435" priority="1923">
      <formula>IF(RIGHT(TEXT(AI444,"0.#"),1)=".",FALSE,TRUE)</formula>
    </cfRule>
    <cfRule type="expression" dxfId="1434" priority="1924">
      <formula>IF(RIGHT(TEXT(AI444,"0.#"),1)=".",TRUE,FALSE)</formula>
    </cfRule>
  </conditionalFormatting>
  <conditionalFormatting sqref="AQ443">
    <cfRule type="expression" dxfId="1433" priority="1915">
      <formula>IF(RIGHT(TEXT(AQ443,"0.#"),1)=".",FALSE,TRUE)</formula>
    </cfRule>
    <cfRule type="expression" dxfId="1432" priority="1916">
      <formula>IF(RIGHT(TEXT(AQ443,"0.#"),1)=".",TRUE,FALSE)</formula>
    </cfRule>
  </conditionalFormatting>
  <conditionalFormatting sqref="AQ444">
    <cfRule type="expression" dxfId="1431" priority="1919">
      <formula>IF(RIGHT(TEXT(AQ444,"0.#"),1)=".",FALSE,TRUE)</formula>
    </cfRule>
    <cfRule type="expression" dxfId="1430" priority="1920">
      <formula>IF(RIGHT(TEXT(AQ444,"0.#"),1)=".",TRUE,FALSE)</formula>
    </cfRule>
  </conditionalFormatting>
  <conditionalFormatting sqref="AQ445">
    <cfRule type="expression" dxfId="1429" priority="1917">
      <formula>IF(RIGHT(TEXT(AQ445,"0.#"),1)=".",FALSE,TRUE)</formula>
    </cfRule>
    <cfRule type="expression" dxfId="1428" priority="1918">
      <formula>IF(RIGHT(TEXT(AQ445,"0.#"),1)=".",TRUE,FALSE)</formula>
    </cfRule>
  </conditionalFormatting>
  <conditionalFormatting sqref="Y873:Y900">
    <cfRule type="expression" dxfId="1427" priority="2145">
      <formula>IF(RIGHT(TEXT(Y873,"0.#"),1)=".",FALSE,TRUE)</formula>
    </cfRule>
    <cfRule type="expression" dxfId="1426" priority="2146">
      <formula>IF(RIGHT(TEXT(Y873,"0.#"),1)=".",TRUE,FALSE)</formula>
    </cfRule>
  </conditionalFormatting>
  <conditionalFormatting sqref="Y871:Y872">
    <cfRule type="expression" dxfId="1425" priority="2139">
      <formula>IF(RIGHT(TEXT(Y871,"0.#"),1)=".",FALSE,TRUE)</formula>
    </cfRule>
    <cfRule type="expression" dxfId="1424" priority="2140">
      <formula>IF(RIGHT(TEXT(Y871,"0.#"),1)=".",TRUE,FALSE)</formula>
    </cfRule>
  </conditionalFormatting>
  <conditionalFormatting sqref="Y906:Y933">
    <cfRule type="expression" dxfId="1423" priority="2133">
      <formula>IF(RIGHT(TEXT(Y906,"0.#"),1)=".",FALSE,TRUE)</formula>
    </cfRule>
    <cfRule type="expression" dxfId="1422" priority="2134">
      <formula>IF(RIGHT(TEXT(Y906,"0.#"),1)=".",TRUE,FALSE)</formula>
    </cfRule>
  </conditionalFormatting>
  <conditionalFormatting sqref="Y904:Y905">
    <cfRule type="expression" dxfId="1421" priority="2127">
      <formula>IF(RIGHT(TEXT(Y904,"0.#"),1)=".",FALSE,TRUE)</formula>
    </cfRule>
    <cfRule type="expression" dxfId="1420" priority="2128">
      <formula>IF(RIGHT(TEXT(Y904,"0.#"),1)=".",TRUE,FALSE)</formula>
    </cfRule>
  </conditionalFormatting>
  <conditionalFormatting sqref="Y939:Y966">
    <cfRule type="expression" dxfId="1419" priority="2121">
      <formula>IF(RIGHT(TEXT(Y939,"0.#"),1)=".",FALSE,TRUE)</formula>
    </cfRule>
    <cfRule type="expression" dxfId="1418" priority="2122">
      <formula>IF(RIGHT(TEXT(Y939,"0.#"),1)=".",TRUE,FALSE)</formula>
    </cfRule>
  </conditionalFormatting>
  <conditionalFormatting sqref="Y937:Y938">
    <cfRule type="expression" dxfId="1417" priority="2115">
      <formula>IF(RIGHT(TEXT(Y937,"0.#"),1)=".",FALSE,TRUE)</formula>
    </cfRule>
    <cfRule type="expression" dxfId="1416" priority="2116">
      <formula>IF(RIGHT(TEXT(Y937,"0.#"),1)=".",TRUE,FALSE)</formula>
    </cfRule>
  </conditionalFormatting>
  <conditionalFormatting sqref="Y972:Y999">
    <cfRule type="expression" dxfId="1415" priority="2109">
      <formula>IF(RIGHT(TEXT(Y972,"0.#"),1)=".",FALSE,TRUE)</formula>
    </cfRule>
    <cfRule type="expression" dxfId="1414" priority="2110">
      <formula>IF(RIGHT(TEXT(Y972,"0.#"),1)=".",TRUE,FALSE)</formula>
    </cfRule>
  </conditionalFormatting>
  <conditionalFormatting sqref="Y970:Y971">
    <cfRule type="expression" dxfId="1413" priority="2103">
      <formula>IF(RIGHT(TEXT(Y970,"0.#"),1)=".",FALSE,TRUE)</formula>
    </cfRule>
    <cfRule type="expression" dxfId="1412" priority="2104">
      <formula>IF(RIGHT(TEXT(Y970,"0.#"),1)=".",TRUE,FALSE)</formula>
    </cfRule>
  </conditionalFormatting>
  <conditionalFormatting sqref="Y1005:Y1032">
    <cfRule type="expression" dxfId="1411" priority="2097">
      <formula>IF(RIGHT(TEXT(Y1005,"0.#"),1)=".",FALSE,TRUE)</formula>
    </cfRule>
    <cfRule type="expression" dxfId="1410" priority="2098">
      <formula>IF(RIGHT(TEXT(Y1005,"0.#"),1)=".",TRUE,FALSE)</formula>
    </cfRule>
  </conditionalFormatting>
  <conditionalFormatting sqref="W23">
    <cfRule type="expression" dxfId="1409" priority="2381">
      <formula>IF(RIGHT(TEXT(W23,"0.#"),1)=".",FALSE,TRUE)</formula>
    </cfRule>
    <cfRule type="expression" dxfId="1408" priority="2382">
      <formula>IF(RIGHT(TEXT(W23,"0.#"),1)=".",TRUE,FALSE)</formula>
    </cfRule>
  </conditionalFormatting>
  <conditionalFormatting sqref="W24:W27">
    <cfRule type="expression" dxfId="1407" priority="2379">
      <formula>IF(RIGHT(TEXT(W24,"0.#"),1)=".",FALSE,TRUE)</formula>
    </cfRule>
    <cfRule type="expression" dxfId="1406" priority="2380">
      <formula>IF(RIGHT(TEXT(W24,"0.#"),1)=".",TRUE,FALSE)</formula>
    </cfRule>
  </conditionalFormatting>
  <conditionalFormatting sqref="W28">
    <cfRule type="expression" dxfId="1405" priority="2371">
      <formula>IF(RIGHT(TEXT(W28,"0.#"),1)=".",FALSE,TRUE)</formula>
    </cfRule>
    <cfRule type="expression" dxfId="1404" priority="2372">
      <formula>IF(RIGHT(TEXT(W28,"0.#"),1)=".",TRUE,FALSE)</formula>
    </cfRule>
  </conditionalFormatting>
  <conditionalFormatting sqref="P23">
    <cfRule type="expression" dxfId="1403" priority="2369">
      <formula>IF(RIGHT(TEXT(P23,"0.#"),1)=".",FALSE,TRUE)</formula>
    </cfRule>
    <cfRule type="expression" dxfId="1402" priority="2370">
      <formula>IF(RIGHT(TEXT(P23,"0.#"),1)=".",TRUE,FALSE)</formula>
    </cfRule>
  </conditionalFormatting>
  <conditionalFormatting sqref="P24:P27">
    <cfRule type="expression" dxfId="1401" priority="2367">
      <formula>IF(RIGHT(TEXT(P24,"0.#"),1)=".",FALSE,TRUE)</formula>
    </cfRule>
    <cfRule type="expression" dxfId="1400" priority="2368">
      <formula>IF(RIGHT(TEXT(P24,"0.#"),1)=".",TRUE,FALSE)</formula>
    </cfRule>
  </conditionalFormatting>
  <conditionalFormatting sqref="P28">
    <cfRule type="expression" dxfId="1399" priority="2365">
      <formula>IF(RIGHT(TEXT(P28,"0.#"),1)=".",FALSE,TRUE)</formula>
    </cfRule>
    <cfRule type="expression" dxfId="1398" priority="2366">
      <formula>IF(RIGHT(TEXT(P28,"0.#"),1)=".",TRUE,FALSE)</formula>
    </cfRule>
  </conditionalFormatting>
  <conditionalFormatting sqref="AQ114">
    <cfRule type="expression" dxfId="1397" priority="2349">
      <formula>IF(RIGHT(TEXT(AQ114,"0.#"),1)=".",FALSE,TRUE)</formula>
    </cfRule>
    <cfRule type="expression" dxfId="1396" priority="2350">
      <formula>IF(RIGHT(TEXT(AQ114,"0.#"),1)=".",TRUE,FALSE)</formula>
    </cfRule>
  </conditionalFormatting>
  <conditionalFormatting sqref="AQ104">
    <cfRule type="expression" dxfId="1395" priority="2363">
      <formula>IF(RIGHT(TEXT(AQ104,"0.#"),1)=".",FALSE,TRUE)</formula>
    </cfRule>
    <cfRule type="expression" dxfId="1394" priority="2364">
      <formula>IF(RIGHT(TEXT(AQ104,"0.#"),1)=".",TRUE,FALSE)</formula>
    </cfRule>
  </conditionalFormatting>
  <conditionalFormatting sqref="AQ105">
    <cfRule type="expression" dxfId="1393" priority="2361">
      <formula>IF(RIGHT(TEXT(AQ105,"0.#"),1)=".",FALSE,TRUE)</formula>
    </cfRule>
    <cfRule type="expression" dxfId="1392" priority="2362">
      <formula>IF(RIGHT(TEXT(AQ105,"0.#"),1)=".",TRUE,FALSE)</formula>
    </cfRule>
  </conditionalFormatting>
  <conditionalFormatting sqref="AQ107">
    <cfRule type="expression" dxfId="1391" priority="2359">
      <formula>IF(RIGHT(TEXT(AQ107,"0.#"),1)=".",FALSE,TRUE)</formula>
    </cfRule>
    <cfRule type="expression" dxfId="1390" priority="2360">
      <formula>IF(RIGHT(TEXT(AQ107,"0.#"),1)=".",TRUE,FALSE)</formula>
    </cfRule>
  </conditionalFormatting>
  <conditionalFormatting sqref="AQ108">
    <cfRule type="expression" dxfId="1389" priority="2357">
      <formula>IF(RIGHT(TEXT(AQ108,"0.#"),1)=".",FALSE,TRUE)</formula>
    </cfRule>
    <cfRule type="expression" dxfId="1388" priority="2358">
      <formula>IF(RIGHT(TEXT(AQ108,"0.#"),1)=".",TRUE,FALSE)</formula>
    </cfRule>
  </conditionalFormatting>
  <conditionalFormatting sqref="AQ110">
    <cfRule type="expression" dxfId="1387" priority="2355">
      <formula>IF(RIGHT(TEXT(AQ110,"0.#"),1)=".",FALSE,TRUE)</formula>
    </cfRule>
    <cfRule type="expression" dxfId="1386" priority="2356">
      <formula>IF(RIGHT(TEXT(AQ110,"0.#"),1)=".",TRUE,FALSE)</formula>
    </cfRule>
  </conditionalFormatting>
  <conditionalFormatting sqref="AQ111">
    <cfRule type="expression" dxfId="1385" priority="2353">
      <formula>IF(RIGHT(TEXT(AQ111,"0.#"),1)=".",FALSE,TRUE)</formula>
    </cfRule>
    <cfRule type="expression" dxfId="1384" priority="2354">
      <formula>IF(RIGHT(TEXT(AQ111,"0.#"),1)=".",TRUE,FALSE)</formula>
    </cfRule>
  </conditionalFormatting>
  <conditionalFormatting sqref="AQ113">
    <cfRule type="expression" dxfId="1383" priority="2351">
      <formula>IF(RIGHT(TEXT(AQ113,"0.#"),1)=".",FALSE,TRUE)</formula>
    </cfRule>
    <cfRule type="expression" dxfId="1382" priority="2352">
      <formula>IF(RIGHT(TEXT(AQ113,"0.#"),1)=".",TRUE,FALSE)</formula>
    </cfRule>
  </conditionalFormatting>
  <conditionalFormatting sqref="AE67">
    <cfRule type="expression" dxfId="1381" priority="2281">
      <formula>IF(RIGHT(TEXT(AE67,"0.#"),1)=".",FALSE,TRUE)</formula>
    </cfRule>
    <cfRule type="expression" dxfId="1380" priority="2282">
      <formula>IF(RIGHT(TEXT(AE67,"0.#"),1)=".",TRUE,FALSE)</formula>
    </cfRule>
  </conditionalFormatting>
  <conditionalFormatting sqref="AE68">
    <cfRule type="expression" dxfId="1379" priority="2279">
      <formula>IF(RIGHT(TEXT(AE68,"0.#"),1)=".",FALSE,TRUE)</formula>
    </cfRule>
    <cfRule type="expression" dxfId="1378" priority="2280">
      <formula>IF(RIGHT(TEXT(AE68,"0.#"),1)=".",TRUE,FALSE)</formula>
    </cfRule>
  </conditionalFormatting>
  <conditionalFormatting sqref="AE69">
    <cfRule type="expression" dxfId="1377" priority="2277">
      <formula>IF(RIGHT(TEXT(AE69,"0.#"),1)=".",FALSE,TRUE)</formula>
    </cfRule>
    <cfRule type="expression" dxfId="1376" priority="2278">
      <formula>IF(RIGHT(TEXT(AE69,"0.#"),1)=".",TRUE,FALSE)</formula>
    </cfRule>
  </conditionalFormatting>
  <conditionalFormatting sqref="AI69">
    <cfRule type="expression" dxfId="1375" priority="2275">
      <formula>IF(RIGHT(TEXT(AI69,"0.#"),1)=".",FALSE,TRUE)</formula>
    </cfRule>
    <cfRule type="expression" dxfId="1374" priority="2276">
      <formula>IF(RIGHT(TEXT(AI69,"0.#"),1)=".",TRUE,FALSE)</formula>
    </cfRule>
  </conditionalFormatting>
  <conditionalFormatting sqref="AI68">
    <cfRule type="expression" dxfId="1373" priority="2273">
      <formula>IF(RIGHT(TEXT(AI68,"0.#"),1)=".",FALSE,TRUE)</formula>
    </cfRule>
    <cfRule type="expression" dxfId="1372" priority="2274">
      <formula>IF(RIGHT(TEXT(AI68,"0.#"),1)=".",TRUE,FALSE)</formula>
    </cfRule>
  </conditionalFormatting>
  <conditionalFormatting sqref="AI67">
    <cfRule type="expression" dxfId="1371" priority="2271">
      <formula>IF(RIGHT(TEXT(AI67,"0.#"),1)=".",FALSE,TRUE)</formula>
    </cfRule>
    <cfRule type="expression" dxfId="1370" priority="2272">
      <formula>IF(RIGHT(TEXT(AI67,"0.#"),1)=".",TRUE,FALSE)</formula>
    </cfRule>
  </conditionalFormatting>
  <conditionalFormatting sqref="AM67">
    <cfRule type="expression" dxfId="1369" priority="2269">
      <formula>IF(RIGHT(TEXT(AM67,"0.#"),1)=".",FALSE,TRUE)</formula>
    </cfRule>
    <cfRule type="expression" dxfId="1368" priority="2270">
      <formula>IF(RIGHT(TEXT(AM67,"0.#"),1)=".",TRUE,FALSE)</formula>
    </cfRule>
  </conditionalFormatting>
  <conditionalFormatting sqref="AM68">
    <cfRule type="expression" dxfId="1367" priority="2267">
      <formula>IF(RIGHT(TEXT(AM68,"0.#"),1)=".",FALSE,TRUE)</formula>
    </cfRule>
    <cfRule type="expression" dxfId="1366" priority="2268">
      <formula>IF(RIGHT(TEXT(AM68,"0.#"),1)=".",TRUE,FALSE)</formula>
    </cfRule>
  </conditionalFormatting>
  <conditionalFormatting sqref="AM69">
    <cfRule type="expression" dxfId="1365" priority="2265">
      <formula>IF(RIGHT(TEXT(AM69,"0.#"),1)=".",FALSE,TRUE)</formula>
    </cfRule>
    <cfRule type="expression" dxfId="1364" priority="2266">
      <formula>IF(RIGHT(TEXT(AM69,"0.#"),1)=".",TRUE,FALSE)</formula>
    </cfRule>
  </conditionalFormatting>
  <conditionalFormatting sqref="AQ67:AQ69">
    <cfRule type="expression" dxfId="1363" priority="2263">
      <formula>IF(RIGHT(TEXT(AQ67,"0.#"),1)=".",FALSE,TRUE)</formula>
    </cfRule>
    <cfRule type="expression" dxfId="1362" priority="2264">
      <formula>IF(RIGHT(TEXT(AQ67,"0.#"),1)=".",TRUE,FALSE)</formula>
    </cfRule>
  </conditionalFormatting>
  <conditionalFormatting sqref="AU67:AU69">
    <cfRule type="expression" dxfId="1361" priority="2261">
      <formula>IF(RIGHT(TEXT(AU67,"0.#"),1)=".",FALSE,TRUE)</formula>
    </cfRule>
    <cfRule type="expression" dxfId="1360" priority="2262">
      <formula>IF(RIGHT(TEXT(AU67,"0.#"),1)=".",TRUE,FALSE)</formula>
    </cfRule>
  </conditionalFormatting>
  <conditionalFormatting sqref="AE70">
    <cfRule type="expression" dxfId="1359" priority="2259">
      <formula>IF(RIGHT(TEXT(AE70,"0.#"),1)=".",FALSE,TRUE)</formula>
    </cfRule>
    <cfRule type="expression" dxfId="1358" priority="2260">
      <formula>IF(RIGHT(TEXT(AE70,"0.#"),1)=".",TRUE,FALSE)</formula>
    </cfRule>
  </conditionalFormatting>
  <conditionalFormatting sqref="AE71">
    <cfRule type="expression" dxfId="1357" priority="2257">
      <formula>IF(RIGHT(TEXT(AE71,"0.#"),1)=".",FALSE,TRUE)</formula>
    </cfRule>
    <cfRule type="expression" dxfId="1356" priority="2258">
      <formula>IF(RIGHT(TEXT(AE71,"0.#"),1)=".",TRUE,FALSE)</formula>
    </cfRule>
  </conditionalFormatting>
  <conditionalFormatting sqref="AE72">
    <cfRule type="expression" dxfId="1355" priority="2255">
      <formula>IF(RIGHT(TEXT(AE72,"0.#"),1)=".",FALSE,TRUE)</formula>
    </cfRule>
    <cfRule type="expression" dxfId="1354" priority="2256">
      <formula>IF(RIGHT(TEXT(AE72,"0.#"),1)=".",TRUE,FALSE)</formula>
    </cfRule>
  </conditionalFormatting>
  <conditionalFormatting sqref="AI72">
    <cfRule type="expression" dxfId="1353" priority="2253">
      <formula>IF(RIGHT(TEXT(AI72,"0.#"),1)=".",FALSE,TRUE)</formula>
    </cfRule>
    <cfRule type="expression" dxfId="1352" priority="2254">
      <formula>IF(RIGHT(TEXT(AI72,"0.#"),1)=".",TRUE,FALSE)</formula>
    </cfRule>
  </conditionalFormatting>
  <conditionalFormatting sqref="AI71">
    <cfRule type="expression" dxfId="1351" priority="2251">
      <formula>IF(RIGHT(TEXT(AI71,"0.#"),1)=".",FALSE,TRUE)</formula>
    </cfRule>
    <cfRule type="expression" dxfId="1350" priority="2252">
      <formula>IF(RIGHT(TEXT(AI71,"0.#"),1)=".",TRUE,FALSE)</formula>
    </cfRule>
  </conditionalFormatting>
  <conditionalFormatting sqref="AI70">
    <cfRule type="expression" dxfId="1349" priority="2249">
      <formula>IF(RIGHT(TEXT(AI70,"0.#"),1)=".",FALSE,TRUE)</formula>
    </cfRule>
    <cfRule type="expression" dxfId="1348" priority="2250">
      <formula>IF(RIGHT(TEXT(AI70,"0.#"),1)=".",TRUE,FALSE)</formula>
    </cfRule>
  </conditionalFormatting>
  <conditionalFormatting sqref="AM70">
    <cfRule type="expression" dxfId="1347" priority="2247">
      <formula>IF(RIGHT(TEXT(AM70,"0.#"),1)=".",FALSE,TRUE)</formula>
    </cfRule>
    <cfRule type="expression" dxfId="1346" priority="2248">
      <formula>IF(RIGHT(TEXT(AM70,"0.#"),1)=".",TRUE,FALSE)</formula>
    </cfRule>
  </conditionalFormatting>
  <conditionalFormatting sqref="AM71">
    <cfRule type="expression" dxfId="1345" priority="2245">
      <formula>IF(RIGHT(TEXT(AM71,"0.#"),1)=".",FALSE,TRUE)</formula>
    </cfRule>
    <cfRule type="expression" dxfId="1344" priority="2246">
      <formula>IF(RIGHT(TEXT(AM71,"0.#"),1)=".",TRUE,FALSE)</formula>
    </cfRule>
  </conditionalFormatting>
  <conditionalFormatting sqref="AM72">
    <cfRule type="expression" dxfId="1343" priority="2243">
      <formula>IF(RIGHT(TEXT(AM72,"0.#"),1)=".",FALSE,TRUE)</formula>
    </cfRule>
    <cfRule type="expression" dxfId="1342" priority="2244">
      <formula>IF(RIGHT(TEXT(AM72,"0.#"),1)=".",TRUE,FALSE)</formula>
    </cfRule>
  </conditionalFormatting>
  <conditionalFormatting sqref="AQ70:AQ72">
    <cfRule type="expression" dxfId="1341" priority="2241">
      <formula>IF(RIGHT(TEXT(AQ70,"0.#"),1)=".",FALSE,TRUE)</formula>
    </cfRule>
    <cfRule type="expression" dxfId="1340" priority="2242">
      <formula>IF(RIGHT(TEXT(AQ70,"0.#"),1)=".",TRUE,FALSE)</formula>
    </cfRule>
  </conditionalFormatting>
  <conditionalFormatting sqref="AU70:AU72">
    <cfRule type="expression" dxfId="1339" priority="2239">
      <formula>IF(RIGHT(TEXT(AU70,"0.#"),1)=".",FALSE,TRUE)</formula>
    </cfRule>
    <cfRule type="expression" dxfId="1338" priority="2240">
      <formula>IF(RIGHT(TEXT(AU70,"0.#"),1)=".",TRUE,FALSE)</formula>
    </cfRule>
  </conditionalFormatting>
  <conditionalFormatting sqref="AU656">
    <cfRule type="expression" dxfId="1337" priority="757">
      <formula>IF(RIGHT(TEXT(AU656,"0.#"),1)=".",FALSE,TRUE)</formula>
    </cfRule>
    <cfRule type="expression" dxfId="1336" priority="758">
      <formula>IF(RIGHT(TEXT(AU656,"0.#"),1)=".",TRUE,FALSE)</formula>
    </cfRule>
  </conditionalFormatting>
  <conditionalFormatting sqref="AQ655">
    <cfRule type="expression" dxfId="1335" priority="749">
      <formula>IF(RIGHT(TEXT(AQ655,"0.#"),1)=".",FALSE,TRUE)</formula>
    </cfRule>
    <cfRule type="expression" dxfId="1334" priority="750">
      <formula>IF(RIGHT(TEXT(AQ655,"0.#"),1)=".",TRUE,FALSE)</formula>
    </cfRule>
  </conditionalFormatting>
  <conditionalFormatting sqref="AI696">
    <cfRule type="expression" dxfId="1333" priority="541">
      <formula>IF(RIGHT(TEXT(AI696,"0.#"),1)=".",FALSE,TRUE)</formula>
    </cfRule>
    <cfRule type="expression" dxfId="1332" priority="542">
      <formula>IF(RIGHT(TEXT(AI696,"0.#"),1)=".",TRUE,FALSE)</formula>
    </cfRule>
  </conditionalFormatting>
  <conditionalFormatting sqref="AQ694">
    <cfRule type="expression" dxfId="1331" priority="535">
      <formula>IF(RIGHT(TEXT(AQ694,"0.#"),1)=".",FALSE,TRUE)</formula>
    </cfRule>
    <cfRule type="expression" dxfId="1330" priority="536">
      <formula>IF(RIGHT(TEXT(AQ694,"0.#"),1)=".",TRUE,FALSE)</formula>
    </cfRule>
  </conditionalFormatting>
  <conditionalFormatting sqref="AL900:AO900">
    <cfRule type="expression" dxfId="1329" priority="2147">
      <formula>IF(AND(AL900&gt;=0, RIGHT(TEXT(AL900,"0.#"),1)&lt;&gt;"."),TRUE,FALSE)</formula>
    </cfRule>
    <cfRule type="expression" dxfId="1328" priority="2148">
      <formula>IF(AND(AL900&gt;=0, RIGHT(TEXT(AL900,"0.#"),1)="."),TRUE,FALSE)</formula>
    </cfRule>
    <cfRule type="expression" dxfId="1327" priority="2149">
      <formula>IF(AND(AL900&lt;0, RIGHT(TEXT(AL900,"0.#"),1)&lt;&gt;"."),TRUE,FALSE)</formula>
    </cfRule>
    <cfRule type="expression" dxfId="1326" priority="2150">
      <formula>IF(AND(AL900&lt;0, RIGHT(TEXT(AL900,"0.#"),1)="."),TRUE,FALSE)</formula>
    </cfRule>
  </conditionalFormatting>
  <conditionalFormatting sqref="AH871:AO899">
    <cfRule type="expression" dxfId="1325" priority="2141">
      <formula>IF(AND(AH871&gt;=0, RIGHT(TEXT(AH871,"0.#"),1)&lt;&gt;"."),TRUE,FALSE)</formula>
    </cfRule>
    <cfRule type="expression" dxfId="1324" priority="2142">
      <formula>IF(AND(AH871&gt;=0, RIGHT(TEXT(AH871,"0.#"),1)="."),TRUE,FALSE)</formula>
    </cfRule>
    <cfRule type="expression" dxfId="1323" priority="2143">
      <formula>IF(AND(AH871&lt;0, RIGHT(TEXT(AH871,"0.#"),1)&lt;&gt;"."),TRUE,FALSE)</formula>
    </cfRule>
    <cfRule type="expression" dxfId="1322" priority="2144">
      <formula>IF(AND(AH871&lt;0, RIGHT(TEXT(AH871,"0.#"),1)="."),TRUE,FALSE)</formula>
    </cfRule>
  </conditionalFormatting>
  <conditionalFormatting sqref="AL904:AO933">
    <cfRule type="expression" dxfId="1321" priority="2129">
      <formula>IF(AND(AL904&gt;=0, RIGHT(TEXT(AL904,"0.#"),1)&lt;&gt;"."),TRUE,FALSE)</formula>
    </cfRule>
    <cfRule type="expression" dxfId="1320" priority="2130">
      <formula>IF(AND(AL904&gt;=0, RIGHT(TEXT(AL904,"0.#"),1)="."),TRUE,FALSE)</formula>
    </cfRule>
    <cfRule type="expression" dxfId="1319" priority="2131">
      <formula>IF(AND(AL904&lt;0, RIGHT(TEXT(AL904,"0.#"),1)&lt;&gt;"."),TRUE,FALSE)</formula>
    </cfRule>
    <cfRule type="expression" dxfId="1318" priority="2132">
      <formula>IF(AND(AL904&lt;0, RIGHT(TEXT(AL904,"0.#"),1)="."),TRUE,FALSE)</formula>
    </cfRule>
  </conditionalFormatting>
  <conditionalFormatting sqref="AL961:AO966">
    <cfRule type="expression" dxfId="1317" priority="2123">
      <formula>IF(AND(AL961&gt;=0, RIGHT(TEXT(AL961,"0.#"),1)&lt;&gt;"."),TRUE,FALSE)</formula>
    </cfRule>
    <cfRule type="expression" dxfId="1316" priority="2124">
      <formula>IF(AND(AL961&gt;=0, RIGHT(TEXT(AL961,"0.#"),1)="."),TRUE,FALSE)</formula>
    </cfRule>
    <cfRule type="expression" dxfId="1315" priority="2125">
      <formula>IF(AND(AL961&lt;0, RIGHT(TEXT(AL961,"0.#"),1)&lt;&gt;"."),TRUE,FALSE)</formula>
    </cfRule>
    <cfRule type="expression" dxfId="1314" priority="2126">
      <formula>IF(AND(AL961&lt;0, RIGHT(TEXT(AL961,"0.#"),1)="."),TRUE,FALSE)</formula>
    </cfRule>
  </conditionalFormatting>
  <conditionalFormatting sqref="AH937:AO960">
    <cfRule type="expression" dxfId="1313" priority="2117">
      <formula>IF(AND(AH937&gt;=0, RIGHT(TEXT(AH937,"0.#"),1)&lt;&gt;"."),TRUE,FALSE)</formula>
    </cfRule>
    <cfRule type="expression" dxfId="1312" priority="2118">
      <formula>IF(AND(AH937&gt;=0, RIGHT(TEXT(AH937,"0.#"),1)="."),TRUE,FALSE)</formula>
    </cfRule>
    <cfRule type="expression" dxfId="1311" priority="2119">
      <formula>IF(AND(AH937&lt;0, RIGHT(TEXT(AH937,"0.#"),1)&lt;&gt;"."),TRUE,FALSE)</formula>
    </cfRule>
    <cfRule type="expression" dxfId="1310" priority="2120">
      <formula>IF(AND(AH937&lt;0, RIGHT(TEXT(AH937,"0.#"),1)="."),TRUE,FALSE)</formula>
    </cfRule>
  </conditionalFormatting>
  <conditionalFormatting sqref="AL972:AO999">
    <cfRule type="expression" dxfId="1309" priority="2111">
      <formula>IF(AND(AL972&gt;=0, RIGHT(TEXT(AL972,"0.#"),1)&lt;&gt;"."),TRUE,FALSE)</formula>
    </cfRule>
    <cfRule type="expression" dxfId="1308" priority="2112">
      <formula>IF(AND(AL972&gt;=0, RIGHT(TEXT(AL972,"0.#"),1)="."),TRUE,FALSE)</formula>
    </cfRule>
    <cfRule type="expression" dxfId="1307" priority="2113">
      <formula>IF(AND(AL972&lt;0, RIGHT(TEXT(AL972,"0.#"),1)&lt;&gt;"."),TRUE,FALSE)</formula>
    </cfRule>
    <cfRule type="expression" dxfId="1306" priority="2114">
      <formula>IF(AND(AL972&lt;0, RIGHT(TEXT(AL972,"0.#"),1)="."),TRUE,FALSE)</formula>
    </cfRule>
  </conditionalFormatting>
  <conditionalFormatting sqref="AL970:AO971">
    <cfRule type="expression" dxfId="1305" priority="2105">
      <formula>IF(AND(AL970&gt;=0, RIGHT(TEXT(AL970,"0.#"),1)&lt;&gt;"."),TRUE,FALSE)</formula>
    </cfRule>
    <cfRule type="expression" dxfId="1304" priority="2106">
      <formula>IF(AND(AL970&gt;=0, RIGHT(TEXT(AL970,"0.#"),1)="."),TRUE,FALSE)</formula>
    </cfRule>
    <cfRule type="expression" dxfId="1303" priority="2107">
      <formula>IF(AND(AL970&lt;0, RIGHT(TEXT(AL970,"0.#"),1)&lt;&gt;"."),TRUE,FALSE)</formula>
    </cfRule>
    <cfRule type="expression" dxfId="1302" priority="2108">
      <formula>IF(AND(AL970&lt;0, RIGHT(TEXT(AL970,"0.#"),1)="."),TRUE,FALSE)</formula>
    </cfRule>
  </conditionalFormatting>
  <conditionalFormatting sqref="AL1005:AO1032">
    <cfRule type="expression" dxfId="1301" priority="2099">
      <formula>IF(AND(AL1005&gt;=0, RIGHT(TEXT(AL1005,"0.#"),1)&lt;&gt;"."),TRUE,FALSE)</formula>
    </cfRule>
    <cfRule type="expression" dxfId="1300" priority="2100">
      <formula>IF(AND(AL1005&gt;=0, RIGHT(TEXT(AL1005,"0.#"),1)="."),TRUE,FALSE)</formula>
    </cfRule>
    <cfRule type="expression" dxfId="1299" priority="2101">
      <formula>IF(AND(AL1005&lt;0, RIGHT(TEXT(AL1005,"0.#"),1)&lt;&gt;"."),TRUE,FALSE)</formula>
    </cfRule>
    <cfRule type="expression" dxfId="1298" priority="2102">
      <formula>IF(AND(AL1005&lt;0, RIGHT(TEXT(AL1005,"0.#"),1)="."),TRUE,FALSE)</formula>
    </cfRule>
  </conditionalFormatting>
  <conditionalFormatting sqref="AL1003:AO1004">
    <cfRule type="expression" dxfId="1297" priority="2093">
      <formula>IF(AND(AL1003&gt;=0, RIGHT(TEXT(AL1003,"0.#"),1)&lt;&gt;"."),TRUE,FALSE)</formula>
    </cfRule>
    <cfRule type="expression" dxfId="1296" priority="2094">
      <formula>IF(AND(AL1003&gt;=0, RIGHT(TEXT(AL1003,"0.#"),1)="."),TRUE,FALSE)</formula>
    </cfRule>
    <cfRule type="expression" dxfId="1295" priority="2095">
      <formula>IF(AND(AL1003&lt;0, RIGHT(TEXT(AL1003,"0.#"),1)&lt;&gt;"."),TRUE,FALSE)</formula>
    </cfRule>
    <cfRule type="expression" dxfId="1294" priority="2096">
      <formula>IF(AND(AL1003&lt;0, RIGHT(TEXT(AL1003,"0.#"),1)="."),TRUE,FALSE)</formula>
    </cfRule>
  </conditionalFormatting>
  <conditionalFormatting sqref="Y1003:Y1004">
    <cfRule type="expression" dxfId="1293" priority="2091">
      <formula>IF(RIGHT(TEXT(Y1003,"0.#"),1)=".",FALSE,TRUE)</formula>
    </cfRule>
    <cfRule type="expression" dxfId="1292" priority="2092">
      <formula>IF(RIGHT(TEXT(Y1003,"0.#"),1)=".",TRUE,FALSE)</formula>
    </cfRule>
  </conditionalFormatting>
  <conditionalFormatting sqref="AL1038:AO1065">
    <cfRule type="expression" dxfId="1291" priority="2087">
      <formula>IF(AND(AL1038&gt;=0, RIGHT(TEXT(AL1038,"0.#"),1)&lt;&gt;"."),TRUE,FALSE)</formula>
    </cfRule>
    <cfRule type="expression" dxfId="1290" priority="2088">
      <formula>IF(AND(AL1038&gt;=0, RIGHT(TEXT(AL1038,"0.#"),1)="."),TRUE,FALSE)</formula>
    </cfRule>
    <cfRule type="expression" dxfId="1289" priority="2089">
      <formula>IF(AND(AL1038&lt;0, RIGHT(TEXT(AL1038,"0.#"),1)&lt;&gt;"."),TRUE,FALSE)</formula>
    </cfRule>
    <cfRule type="expression" dxfId="1288" priority="2090">
      <formula>IF(AND(AL1038&lt;0, RIGHT(TEXT(AL1038,"0.#"),1)="."),TRUE,FALSE)</formula>
    </cfRule>
  </conditionalFormatting>
  <conditionalFormatting sqref="Y1038:Y1065">
    <cfRule type="expression" dxfId="1287" priority="2085">
      <formula>IF(RIGHT(TEXT(Y1038,"0.#"),1)=".",FALSE,TRUE)</formula>
    </cfRule>
    <cfRule type="expression" dxfId="1286" priority="2086">
      <formula>IF(RIGHT(TEXT(Y1038,"0.#"),1)=".",TRUE,FALSE)</formula>
    </cfRule>
  </conditionalFormatting>
  <conditionalFormatting sqref="AL1036:AO1037">
    <cfRule type="expression" dxfId="1285" priority="2081">
      <formula>IF(AND(AL1036&gt;=0, RIGHT(TEXT(AL1036,"0.#"),1)&lt;&gt;"."),TRUE,FALSE)</formula>
    </cfRule>
    <cfRule type="expression" dxfId="1284" priority="2082">
      <formula>IF(AND(AL1036&gt;=0, RIGHT(TEXT(AL1036,"0.#"),1)="."),TRUE,FALSE)</formula>
    </cfRule>
    <cfRule type="expression" dxfId="1283" priority="2083">
      <formula>IF(AND(AL1036&lt;0, RIGHT(TEXT(AL1036,"0.#"),1)&lt;&gt;"."),TRUE,FALSE)</formula>
    </cfRule>
    <cfRule type="expression" dxfId="1282" priority="2084">
      <formula>IF(AND(AL1036&lt;0, RIGHT(TEXT(AL1036,"0.#"),1)="."),TRUE,FALSE)</formula>
    </cfRule>
  </conditionalFormatting>
  <conditionalFormatting sqref="Y1036:Y1037">
    <cfRule type="expression" dxfId="1281" priority="2079">
      <formula>IF(RIGHT(TEXT(Y1036,"0.#"),1)=".",FALSE,TRUE)</formula>
    </cfRule>
    <cfRule type="expression" dxfId="1280" priority="2080">
      <formula>IF(RIGHT(TEXT(Y1036,"0.#"),1)=".",TRUE,FALSE)</formula>
    </cfRule>
  </conditionalFormatting>
  <conditionalFormatting sqref="AL1071:AO1098">
    <cfRule type="expression" dxfId="1279" priority="2075">
      <formula>IF(AND(AL1071&gt;=0, RIGHT(TEXT(AL1071,"0.#"),1)&lt;&gt;"."),TRUE,FALSE)</formula>
    </cfRule>
    <cfRule type="expression" dxfId="1278" priority="2076">
      <formula>IF(AND(AL1071&gt;=0, RIGHT(TEXT(AL1071,"0.#"),1)="."),TRUE,FALSE)</formula>
    </cfRule>
    <cfRule type="expression" dxfId="1277" priority="2077">
      <formula>IF(AND(AL1071&lt;0, RIGHT(TEXT(AL1071,"0.#"),1)&lt;&gt;"."),TRUE,FALSE)</formula>
    </cfRule>
    <cfRule type="expression" dxfId="1276" priority="2078">
      <formula>IF(AND(AL1071&lt;0, RIGHT(TEXT(AL1071,"0.#"),1)="."),TRUE,FALSE)</formula>
    </cfRule>
  </conditionalFormatting>
  <conditionalFormatting sqref="Y1071:Y1098">
    <cfRule type="expression" dxfId="1275" priority="2073">
      <formula>IF(RIGHT(TEXT(Y1071,"0.#"),1)=".",FALSE,TRUE)</formula>
    </cfRule>
    <cfRule type="expression" dxfId="1274" priority="2074">
      <formula>IF(RIGHT(TEXT(Y1071,"0.#"),1)=".",TRUE,FALSE)</formula>
    </cfRule>
  </conditionalFormatting>
  <conditionalFormatting sqref="AL1069:AO1070">
    <cfRule type="expression" dxfId="1273" priority="2069">
      <formula>IF(AND(AL1069&gt;=0, RIGHT(TEXT(AL1069,"0.#"),1)&lt;&gt;"."),TRUE,FALSE)</formula>
    </cfRule>
    <cfRule type="expression" dxfId="1272" priority="2070">
      <formula>IF(AND(AL1069&gt;=0, RIGHT(TEXT(AL1069,"0.#"),1)="."),TRUE,FALSE)</formula>
    </cfRule>
    <cfRule type="expression" dxfId="1271" priority="2071">
      <formula>IF(AND(AL1069&lt;0, RIGHT(TEXT(AL1069,"0.#"),1)&lt;&gt;"."),TRUE,FALSE)</formula>
    </cfRule>
    <cfRule type="expression" dxfId="1270" priority="2072">
      <formula>IF(AND(AL1069&lt;0, RIGHT(TEXT(AL1069,"0.#"),1)="."),TRUE,FALSE)</formula>
    </cfRule>
  </conditionalFormatting>
  <conditionalFormatting sqref="Y1069:Y1070">
    <cfRule type="expression" dxfId="1269" priority="2067">
      <formula>IF(RIGHT(TEXT(Y1069,"0.#"),1)=".",FALSE,TRUE)</formula>
    </cfRule>
    <cfRule type="expression" dxfId="1268" priority="2068">
      <formula>IF(RIGHT(TEXT(Y1069,"0.#"),1)=".",TRUE,FALSE)</formula>
    </cfRule>
  </conditionalFormatting>
  <conditionalFormatting sqref="AE39">
    <cfRule type="expression" dxfId="1267" priority="2065">
      <formula>IF(RIGHT(TEXT(AE39,"0.#"),1)=".",FALSE,TRUE)</formula>
    </cfRule>
    <cfRule type="expression" dxfId="1266" priority="2066">
      <formula>IF(RIGHT(TEXT(AE39,"0.#"),1)=".",TRUE,FALSE)</formula>
    </cfRule>
  </conditionalFormatting>
  <conditionalFormatting sqref="AM41">
    <cfRule type="expression" dxfId="1265" priority="2049">
      <formula>IF(RIGHT(TEXT(AM41,"0.#"),1)=".",FALSE,TRUE)</formula>
    </cfRule>
    <cfRule type="expression" dxfId="1264" priority="2050">
      <formula>IF(RIGHT(TEXT(AM41,"0.#"),1)=".",TRUE,FALSE)</formula>
    </cfRule>
  </conditionalFormatting>
  <conditionalFormatting sqref="AE40">
    <cfRule type="expression" dxfId="1263" priority="2063">
      <formula>IF(RIGHT(TEXT(AE40,"0.#"),1)=".",FALSE,TRUE)</formula>
    </cfRule>
    <cfRule type="expression" dxfId="1262" priority="2064">
      <formula>IF(RIGHT(TEXT(AE40,"0.#"),1)=".",TRUE,FALSE)</formula>
    </cfRule>
  </conditionalFormatting>
  <conditionalFormatting sqref="AE41">
    <cfRule type="expression" dxfId="1261" priority="2061">
      <formula>IF(RIGHT(TEXT(AE41,"0.#"),1)=".",FALSE,TRUE)</formula>
    </cfRule>
    <cfRule type="expression" dxfId="1260" priority="2062">
      <formula>IF(RIGHT(TEXT(AE41,"0.#"),1)=".",TRUE,FALSE)</formula>
    </cfRule>
  </conditionalFormatting>
  <conditionalFormatting sqref="AI41">
    <cfRule type="expression" dxfId="1259" priority="2059">
      <formula>IF(RIGHT(TEXT(AI41,"0.#"),1)=".",FALSE,TRUE)</formula>
    </cfRule>
    <cfRule type="expression" dxfId="1258" priority="2060">
      <formula>IF(RIGHT(TEXT(AI41,"0.#"),1)=".",TRUE,FALSE)</formula>
    </cfRule>
  </conditionalFormatting>
  <conditionalFormatting sqref="AI40">
    <cfRule type="expression" dxfId="1257" priority="2057">
      <formula>IF(RIGHT(TEXT(AI40,"0.#"),1)=".",FALSE,TRUE)</formula>
    </cfRule>
    <cfRule type="expression" dxfId="1256" priority="2058">
      <formula>IF(RIGHT(TEXT(AI40,"0.#"),1)=".",TRUE,FALSE)</formula>
    </cfRule>
  </conditionalFormatting>
  <conditionalFormatting sqref="AI39">
    <cfRule type="expression" dxfId="1255" priority="2055">
      <formula>IF(RIGHT(TEXT(AI39,"0.#"),1)=".",FALSE,TRUE)</formula>
    </cfRule>
    <cfRule type="expression" dxfId="1254" priority="2056">
      <formula>IF(RIGHT(TEXT(AI39,"0.#"),1)=".",TRUE,FALSE)</formula>
    </cfRule>
  </conditionalFormatting>
  <conditionalFormatting sqref="AM39">
    <cfRule type="expression" dxfId="1253" priority="2053">
      <formula>IF(RIGHT(TEXT(AM39,"0.#"),1)=".",FALSE,TRUE)</formula>
    </cfRule>
    <cfRule type="expression" dxfId="1252" priority="2054">
      <formula>IF(RIGHT(TEXT(AM39,"0.#"),1)=".",TRUE,FALSE)</formula>
    </cfRule>
  </conditionalFormatting>
  <conditionalFormatting sqref="AM40">
    <cfRule type="expression" dxfId="1251" priority="2051">
      <formula>IF(RIGHT(TEXT(AM40,"0.#"),1)=".",FALSE,TRUE)</formula>
    </cfRule>
    <cfRule type="expression" dxfId="1250" priority="2052">
      <formula>IF(RIGHT(TEXT(AM40,"0.#"),1)=".",TRUE,FALSE)</formula>
    </cfRule>
  </conditionalFormatting>
  <conditionalFormatting sqref="AQ39:AQ41">
    <cfRule type="expression" dxfId="1249" priority="2047">
      <formula>IF(RIGHT(TEXT(AQ39,"0.#"),1)=".",FALSE,TRUE)</formula>
    </cfRule>
    <cfRule type="expression" dxfId="1248" priority="2048">
      <formula>IF(RIGHT(TEXT(AQ39,"0.#"),1)=".",TRUE,FALSE)</formula>
    </cfRule>
  </conditionalFormatting>
  <conditionalFormatting sqref="AU39:AU41">
    <cfRule type="expression" dxfId="1247" priority="2045">
      <formula>IF(RIGHT(TEXT(AU39,"0.#"),1)=".",FALSE,TRUE)</formula>
    </cfRule>
    <cfRule type="expression" dxfId="1246" priority="2046">
      <formula>IF(RIGHT(TEXT(AU39,"0.#"),1)=".",TRUE,FALSE)</formula>
    </cfRule>
  </conditionalFormatting>
  <conditionalFormatting sqref="AE46">
    <cfRule type="expression" dxfId="1245" priority="2043">
      <formula>IF(RIGHT(TEXT(AE46,"0.#"),1)=".",FALSE,TRUE)</formula>
    </cfRule>
    <cfRule type="expression" dxfId="1244" priority="2044">
      <formula>IF(RIGHT(TEXT(AE46,"0.#"),1)=".",TRUE,FALSE)</formula>
    </cfRule>
  </conditionalFormatting>
  <conditionalFormatting sqref="AE47">
    <cfRule type="expression" dxfId="1243" priority="2041">
      <formula>IF(RIGHT(TEXT(AE47,"0.#"),1)=".",FALSE,TRUE)</formula>
    </cfRule>
    <cfRule type="expression" dxfId="1242" priority="2042">
      <formula>IF(RIGHT(TEXT(AE47,"0.#"),1)=".",TRUE,FALSE)</formula>
    </cfRule>
  </conditionalFormatting>
  <conditionalFormatting sqref="AE48">
    <cfRule type="expression" dxfId="1241" priority="2039">
      <formula>IF(RIGHT(TEXT(AE48,"0.#"),1)=".",FALSE,TRUE)</formula>
    </cfRule>
    <cfRule type="expression" dxfId="1240" priority="2040">
      <formula>IF(RIGHT(TEXT(AE48,"0.#"),1)=".",TRUE,FALSE)</formula>
    </cfRule>
  </conditionalFormatting>
  <conditionalFormatting sqref="AI48">
    <cfRule type="expression" dxfId="1239" priority="2037">
      <formula>IF(RIGHT(TEXT(AI48,"0.#"),1)=".",FALSE,TRUE)</formula>
    </cfRule>
    <cfRule type="expression" dxfId="1238" priority="2038">
      <formula>IF(RIGHT(TEXT(AI48,"0.#"),1)=".",TRUE,FALSE)</formula>
    </cfRule>
  </conditionalFormatting>
  <conditionalFormatting sqref="AI47">
    <cfRule type="expression" dxfId="1237" priority="2035">
      <formula>IF(RIGHT(TEXT(AI47,"0.#"),1)=".",FALSE,TRUE)</formula>
    </cfRule>
    <cfRule type="expression" dxfId="1236" priority="2036">
      <formula>IF(RIGHT(TEXT(AI47,"0.#"),1)=".",TRUE,FALSE)</formula>
    </cfRule>
  </conditionalFormatting>
  <conditionalFormatting sqref="AE448">
    <cfRule type="expression" dxfId="1235" priority="1913">
      <formula>IF(RIGHT(TEXT(AE448,"0.#"),1)=".",FALSE,TRUE)</formula>
    </cfRule>
    <cfRule type="expression" dxfId="1234" priority="1914">
      <formula>IF(RIGHT(TEXT(AE448,"0.#"),1)=".",TRUE,FALSE)</formula>
    </cfRule>
  </conditionalFormatting>
  <conditionalFormatting sqref="AM450">
    <cfRule type="expression" dxfId="1233" priority="1903">
      <formula>IF(RIGHT(TEXT(AM450,"0.#"),1)=".",FALSE,TRUE)</formula>
    </cfRule>
    <cfRule type="expression" dxfId="1232" priority="1904">
      <formula>IF(RIGHT(TEXT(AM450,"0.#"),1)=".",TRUE,FALSE)</formula>
    </cfRule>
  </conditionalFormatting>
  <conditionalFormatting sqref="AE449">
    <cfRule type="expression" dxfId="1231" priority="1911">
      <formula>IF(RIGHT(TEXT(AE449,"0.#"),1)=".",FALSE,TRUE)</formula>
    </cfRule>
    <cfRule type="expression" dxfId="1230" priority="1912">
      <formula>IF(RIGHT(TEXT(AE449,"0.#"),1)=".",TRUE,FALSE)</formula>
    </cfRule>
  </conditionalFormatting>
  <conditionalFormatting sqref="AE450">
    <cfRule type="expression" dxfId="1229" priority="1909">
      <formula>IF(RIGHT(TEXT(AE450,"0.#"),1)=".",FALSE,TRUE)</formula>
    </cfRule>
    <cfRule type="expression" dxfId="1228" priority="1910">
      <formula>IF(RIGHT(TEXT(AE450,"0.#"),1)=".",TRUE,FALSE)</formula>
    </cfRule>
  </conditionalFormatting>
  <conditionalFormatting sqref="AM448">
    <cfRule type="expression" dxfId="1227" priority="1907">
      <formula>IF(RIGHT(TEXT(AM448,"0.#"),1)=".",FALSE,TRUE)</formula>
    </cfRule>
    <cfRule type="expression" dxfId="1226" priority="1908">
      <formula>IF(RIGHT(TEXT(AM448,"0.#"),1)=".",TRUE,FALSE)</formula>
    </cfRule>
  </conditionalFormatting>
  <conditionalFormatting sqref="AM449">
    <cfRule type="expression" dxfId="1225" priority="1905">
      <formula>IF(RIGHT(TEXT(AM449,"0.#"),1)=".",FALSE,TRUE)</formula>
    </cfRule>
    <cfRule type="expression" dxfId="1224" priority="1906">
      <formula>IF(RIGHT(TEXT(AM449,"0.#"),1)=".",TRUE,FALSE)</formula>
    </cfRule>
  </conditionalFormatting>
  <conditionalFormatting sqref="AU448">
    <cfRule type="expression" dxfId="1223" priority="1901">
      <formula>IF(RIGHT(TEXT(AU448,"0.#"),1)=".",FALSE,TRUE)</formula>
    </cfRule>
    <cfRule type="expression" dxfId="1222" priority="1902">
      <formula>IF(RIGHT(TEXT(AU448,"0.#"),1)=".",TRUE,FALSE)</formula>
    </cfRule>
  </conditionalFormatting>
  <conditionalFormatting sqref="AU449">
    <cfRule type="expression" dxfId="1221" priority="1899">
      <formula>IF(RIGHT(TEXT(AU449,"0.#"),1)=".",FALSE,TRUE)</formula>
    </cfRule>
    <cfRule type="expression" dxfId="1220" priority="1900">
      <formula>IF(RIGHT(TEXT(AU449,"0.#"),1)=".",TRUE,FALSE)</formula>
    </cfRule>
  </conditionalFormatting>
  <conditionalFormatting sqref="AU450">
    <cfRule type="expression" dxfId="1219" priority="1897">
      <formula>IF(RIGHT(TEXT(AU450,"0.#"),1)=".",FALSE,TRUE)</formula>
    </cfRule>
    <cfRule type="expression" dxfId="1218" priority="1898">
      <formula>IF(RIGHT(TEXT(AU450,"0.#"),1)=".",TRUE,FALSE)</formula>
    </cfRule>
  </conditionalFormatting>
  <conditionalFormatting sqref="AI450">
    <cfRule type="expression" dxfId="1217" priority="1891">
      <formula>IF(RIGHT(TEXT(AI450,"0.#"),1)=".",FALSE,TRUE)</formula>
    </cfRule>
    <cfRule type="expression" dxfId="1216" priority="1892">
      <formula>IF(RIGHT(TEXT(AI450,"0.#"),1)=".",TRUE,FALSE)</formula>
    </cfRule>
  </conditionalFormatting>
  <conditionalFormatting sqref="AI448">
    <cfRule type="expression" dxfId="1215" priority="1895">
      <formula>IF(RIGHT(TEXT(AI448,"0.#"),1)=".",FALSE,TRUE)</formula>
    </cfRule>
    <cfRule type="expression" dxfId="1214" priority="1896">
      <formula>IF(RIGHT(TEXT(AI448,"0.#"),1)=".",TRUE,FALSE)</formula>
    </cfRule>
  </conditionalFormatting>
  <conditionalFormatting sqref="AI449">
    <cfRule type="expression" dxfId="1213" priority="1893">
      <formula>IF(RIGHT(TEXT(AI449,"0.#"),1)=".",FALSE,TRUE)</formula>
    </cfRule>
    <cfRule type="expression" dxfId="1212" priority="1894">
      <formula>IF(RIGHT(TEXT(AI449,"0.#"),1)=".",TRUE,FALSE)</formula>
    </cfRule>
  </conditionalFormatting>
  <conditionalFormatting sqref="AQ449">
    <cfRule type="expression" dxfId="1211" priority="1889">
      <formula>IF(RIGHT(TEXT(AQ449,"0.#"),1)=".",FALSE,TRUE)</formula>
    </cfRule>
    <cfRule type="expression" dxfId="1210" priority="1890">
      <formula>IF(RIGHT(TEXT(AQ449,"0.#"),1)=".",TRUE,FALSE)</formula>
    </cfRule>
  </conditionalFormatting>
  <conditionalFormatting sqref="AQ450">
    <cfRule type="expression" dxfId="1209" priority="1887">
      <formula>IF(RIGHT(TEXT(AQ450,"0.#"),1)=".",FALSE,TRUE)</formula>
    </cfRule>
    <cfRule type="expression" dxfId="1208" priority="1888">
      <formula>IF(RIGHT(TEXT(AQ450,"0.#"),1)=".",TRUE,FALSE)</formula>
    </cfRule>
  </conditionalFormatting>
  <conditionalFormatting sqref="AQ448">
    <cfRule type="expression" dxfId="1207" priority="1885">
      <formula>IF(RIGHT(TEXT(AQ448,"0.#"),1)=".",FALSE,TRUE)</formula>
    </cfRule>
    <cfRule type="expression" dxfId="1206" priority="1886">
      <formula>IF(RIGHT(TEXT(AQ448,"0.#"),1)=".",TRUE,FALSE)</formula>
    </cfRule>
  </conditionalFormatting>
  <conditionalFormatting sqref="AE453">
    <cfRule type="expression" dxfId="1205" priority="1883">
      <formula>IF(RIGHT(TEXT(AE453,"0.#"),1)=".",FALSE,TRUE)</formula>
    </cfRule>
    <cfRule type="expression" dxfId="1204" priority="1884">
      <formula>IF(RIGHT(TEXT(AE453,"0.#"),1)=".",TRUE,FALSE)</formula>
    </cfRule>
  </conditionalFormatting>
  <conditionalFormatting sqref="AM455">
    <cfRule type="expression" dxfId="1203" priority="1873">
      <formula>IF(RIGHT(TEXT(AM455,"0.#"),1)=".",FALSE,TRUE)</formula>
    </cfRule>
    <cfRule type="expression" dxfId="1202" priority="1874">
      <formula>IF(RIGHT(TEXT(AM455,"0.#"),1)=".",TRUE,FALSE)</formula>
    </cfRule>
  </conditionalFormatting>
  <conditionalFormatting sqref="AE454">
    <cfRule type="expression" dxfId="1201" priority="1881">
      <formula>IF(RIGHT(TEXT(AE454,"0.#"),1)=".",FALSE,TRUE)</formula>
    </cfRule>
    <cfRule type="expression" dxfId="1200" priority="1882">
      <formula>IF(RIGHT(TEXT(AE454,"0.#"),1)=".",TRUE,FALSE)</formula>
    </cfRule>
  </conditionalFormatting>
  <conditionalFormatting sqref="AE455">
    <cfRule type="expression" dxfId="1199" priority="1879">
      <formula>IF(RIGHT(TEXT(AE455,"0.#"),1)=".",FALSE,TRUE)</formula>
    </cfRule>
    <cfRule type="expression" dxfId="1198" priority="1880">
      <formula>IF(RIGHT(TEXT(AE455,"0.#"),1)=".",TRUE,FALSE)</formula>
    </cfRule>
  </conditionalFormatting>
  <conditionalFormatting sqref="AM453">
    <cfRule type="expression" dxfId="1197" priority="1877">
      <formula>IF(RIGHT(TEXT(AM453,"0.#"),1)=".",FALSE,TRUE)</formula>
    </cfRule>
    <cfRule type="expression" dxfId="1196" priority="1878">
      <formula>IF(RIGHT(TEXT(AM453,"0.#"),1)=".",TRUE,FALSE)</formula>
    </cfRule>
  </conditionalFormatting>
  <conditionalFormatting sqref="AM454">
    <cfRule type="expression" dxfId="1195" priority="1875">
      <formula>IF(RIGHT(TEXT(AM454,"0.#"),1)=".",FALSE,TRUE)</formula>
    </cfRule>
    <cfRule type="expression" dxfId="1194" priority="1876">
      <formula>IF(RIGHT(TEXT(AM454,"0.#"),1)=".",TRUE,FALSE)</formula>
    </cfRule>
  </conditionalFormatting>
  <conditionalFormatting sqref="AU453">
    <cfRule type="expression" dxfId="1193" priority="1871">
      <formula>IF(RIGHT(TEXT(AU453,"0.#"),1)=".",FALSE,TRUE)</formula>
    </cfRule>
    <cfRule type="expression" dxfId="1192" priority="1872">
      <formula>IF(RIGHT(TEXT(AU453,"0.#"),1)=".",TRUE,FALSE)</formula>
    </cfRule>
  </conditionalFormatting>
  <conditionalFormatting sqref="AU454">
    <cfRule type="expression" dxfId="1191" priority="1869">
      <formula>IF(RIGHT(TEXT(AU454,"0.#"),1)=".",FALSE,TRUE)</formula>
    </cfRule>
    <cfRule type="expression" dxfId="1190" priority="1870">
      <formula>IF(RIGHT(TEXT(AU454,"0.#"),1)=".",TRUE,FALSE)</formula>
    </cfRule>
  </conditionalFormatting>
  <conditionalFormatting sqref="AU455">
    <cfRule type="expression" dxfId="1189" priority="1867">
      <formula>IF(RIGHT(TEXT(AU455,"0.#"),1)=".",FALSE,TRUE)</formula>
    </cfRule>
    <cfRule type="expression" dxfId="1188" priority="1868">
      <formula>IF(RIGHT(TEXT(AU455,"0.#"),1)=".",TRUE,FALSE)</formula>
    </cfRule>
  </conditionalFormatting>
  <conditionalFormatting sqref="AI455">
    <cfRule type="expression" dxfId="1187" priority="1861">
      <formula>IF(RIGHT(TEXT(AI455,"0.#"),1)=".",FALSE,TRUE)</formula>
    </cfRule>
    <cfRule type="expression" dxfId="1186" priority="1862">
      <formula>IF(RIGHT(TEXT(AI455,"0.#"),1)=".",TRUE,FALSE)</formula>
    </cfRule>
  </conditionalFormatting>
  <conditionalFormatting sqref="AI453">
    <cfRule type="expression" dxfId="1185" priority="1865">
      <formula>IF(RIGHT(TEXT(AI453,"0.#"),1)=".",FALSE,TRUE)</formula>
    </cfRule>
    <cfRule type="expression" dxfId="1184" priority="1866">
      <formula>IF(RIGHT(TEXT(AI453,"0.#"),1)=".",TRUE,FALSE)</formula>
    </cfRule>
  </conditionalFormatting>
  <conditionalFormatting sqref="AI454">
    <cfRule type="expression" dxfId="1183" priority="1863">
      <formula>IF(RIGHT(TEXT(AI454,"0.#"),1)=".",FALSE,TRUE)</formula>
    </cfRule>
    <cfRule type="expression" dxfId="1182" priority="1864">
      <formula>IF(RIGHT(TEXT(AI454,"0.#"),1)=".",TRUE,FALSE)</formula>
    </cfRule>
  </conditionalFormatting>
  <conditionalFormatting sqref="AQ454">
    <cfRule type="expression" dxfId="1181" priority="1859">
      <formula>IF(RIGHT(TEXT(AQ454,"0.#"),1)=".",FALSE,TRUE)</formula>
    </cfRule>
    <cfRule type="expression" dxfId="1180" priority="1860">
      <formula>IF(RIGHT(TEXT(AQ454,"0.#"),1)=".",TRUE,FALSE)</formula>
    </cfRule>
  </conditionalFormatting>
  <conditionalFormatting sqref="AQ455">
    <cfRule type="expression" dxfId="1179" priority="1857">
      <formula>IF(RIGHT(TEXT(AQ455,"0.#"),1)=".",FALSE,TRUE)</formula>
    </cfRule>
    <cfRule type="expression" dxfId="1178" priority="1858">
      <formula>IF(RIGHT(TEXT(AQ455,"0.#"),1)=".",TRUE,FALSE)</formula>
    </cfRule>
  </conditionalFormatting>
  <conditionalFormatting sqref="AQ453">
    <cfRule type="expression" dxfId="1177" priority="1855">
      <formula>IF(RIGHT(TEXT(AQ453,"0.#"),1)=".",FALSE,TRUE)</formula>
    </cfRule>
    <cfRule type="expression" dxfId="1176" priority="1856">
      <formula>IF(RIGHT(TEXT(AQ453,"0.#"),1)=".",TRUE,FALSE)</formula>
    </cfRule>
  </conditionalFormatting>
  <conditionalFormatting sqref="AE487">
    <cfRule type="expression" dxfId="1175" priority="1733">
      <formula>IF(RIGHT(TEXT(AE487,"0.#"),1)=".",FALSE,TRUE)</formula>
    </cfRule>
    <cfRule type="expression" dxfId="1174" priority="1734">
      <formula>IF(RIGHT(TEXT(AE487,"0.#"),1)=".",TRUE,FALSE)</formula>
    </cfRule>
  </conditionalFormatting>
  <conditionalFormatting sqref="AE488">
    <cfRule type="expression" dxfId="1173" priority="1731">
      <formula>IF(RIGHT(TEXT(AE488,"0.#"),1)=".",FALSE,TRUE)</formula>
    </cfRule>
    <cfRule type="expression" dxfId="1172" priority="1732">
      <formula>IF(RIGHT(TEXT(AE488,"0.#"),1)=".",TRUE,FALSE)</formula>
    </cfRule>
  </conditionalFormatting>
  <conditionalFormatting sqref="AE489">
    <cfRule type="expression" dxfId="1171" priority="1729">
      <formula>IF(RIGHT(TEXT(AE489,"0.#"),1)=".",FALSE,TRUE)</formula>
    </cfRule>
    <cfRule type="expression" dxfId="1170" priority="1730">
      <formula>IF(RIGHT(TEXT(AE489,"0.#"),1)=".",TRUE,FALSE)</formula>
    </cfRule>
  </conditionalFormatting>
  <conditionalFormatting sqref="AU487">
    <cfRule type="expression" dxfId="1169" priority="1721">
      <formula>IF(RIGHT(TEXT(AU487,"0.#"),1)=".",FALSE,TRUE)</formula>
    </cfRule>
    <cfRule type="expression" dxfId="1168" priority="1722">
      <formula>IF(RIGHT(TEXT(AU487,"0.#"),1)=".",TRUE,FALSE)</formula>
    </cfRule>
  </conditionalFormatting>
  <conditionalFormatting sqref="AU488">
    <cfRule type="expression" dxfId="1167" priority="1719">
      <formula>IF(RIGHT(TEXT(AU488,"0.#"),1)=".",FALSE,TRUE)</formula>
    </cfRule>
    <cfRule type="expression" dxfId="1166" priority="1720">
      <formula>IF(RIGHT(TEXT(AU488,"0.#"),1)=".",TRUE,FALSE)</formula>
    </cfRule>
  </conditionalFormatting>
  <conditionalFormatting sqref="AU489">
    <cfRule type="expression" dxfId="1165" priority="1717">
      <formula>IF(RIGHT(TEXT(AU489,"0.#"),1)=".",FALSE,TRUE)</formula>
    </cfRule>
    <cfRule type="expression" dxfId="1164" priority="1718">
      <formula>IF(RIGHT(TEXT(AU489,"0.#"),1)=".",TRUE,FALSE)</formula>
    </cfRule>
  </conditionalFormatting>
  <conditionalFormatting sqref="AQ488">
    <cfRule type="expression" dxfId="1163" priority="1709">
      <formula>IF(RIGHT(TEXT(AQ488,"0.#"),1)=".",FALSE,TRUE)</formula>
    </cfRule>
    <cfRule type="expression" dxfId="1162" priority="1710">
      <formula>IF(RIGHT(TEXT(AQ488,"0.#"),1)=".",TRUE,FALSE)</formula>
    </cfRule>
  </conditionalFormatting>
  <conditionalFormatting sqref="AQ489">
    <cfRule type="expression" dxfId="1161" priority="1707">
      <formula>IF(RIGHT(TEXT(AQ489,"0.#"),1)=".",FALSE,TRUE)</formula>
    </cfRule>
    <cfRule type="expression" dxfId="1160" priority="1708">
      <formula>IF(RIGHT(TEXT(AQ489,"0.#"),1)=".",TRUE,FALSE)</formula>
    </cfRule>
  </conditionalFormatting>
  <conditionalFormatting sqref="AQ487">
    <cfRule type="expression" dxfId="1159" priority="1705">
      <formula>IF(RIGHT(TEXT(AQ487,"0.#"),1)=".",FALSE,TRUE)</formula>
    </cfRule>
    <cfRule type="expression" dxfId="1158" priority="1706">
      <formula>IF(RIGHT(TEXT(AQ487,"0.#"),1)=".",TRUE,FALSE)</formula>
    </cfRule>
  </conditionalFormatting>
  <conditionalFormatting sqref="AE512">
    <cfRule type="expression" dxfId="1157" priority="1703">
      <formula>IF(RIGHT(TEXT(AE512,"0.#"),1)=".",FALSE,TRUE)</formula>
    </cfRule>
    <cfRule type="expression" dxfId="1156" priority="1704">
      <formula>IF(RIGHT(TEXT(AE512,"0.#"),1)=".",TRUE,FALSE)</formula>
    </cfRule>
  </conditionalFormatting>
  <conditionalFormatting sqref="AE513">
    <cfRule type="expression" dxfId="1155" priority="1701">
      <formula>IF(RIGHT(TEXT(AE513,"0.#"),1)=".",FALSE,TRUE)</formula>
    </cfRule>
    <cfRule type="expression" dxfId="1154" priority="1702">
      <formula>IF(RIGHT(TEXT(AE513,"0.#"),1)=".",TRUE,FALSE)</formula>
    </cfRule>
  </conditionalFormatting>
  <conditionalFormatting sqref="AE514">
    <cfRule type="expression" dxfId="1153" priority="1699">
      <formula>IF(RIGHT(TEXT(AE514,"0.#"),1)=".",FALSE,TRUE)</formula>
    </cfRule>
    <cfRule type="expression" dxfId="1152" priority="1700">
      <formula>IF(RIGHT(TEXT(AE514,"0.#"),1)=".",TRUE,FALSE)</formula>
    </cfRule>
  </conditionalFormatting>
  <conditionalFormatting sqref="AU512">
    <cfRule type="expression" dxfId="1151" priority="1691">
      <formula>IF(RIGHT(TEXT(AU512,"0.#"),1)=".",FALSE,TRUE)</formula>
    </cfRule>
    <cfRule type="expression" dxfId="1150" priority="1692">
      <formula>IF(RIGHT(TEXT(AU512,"0.#"),1)=".",TRUE,FALSE)</formula>
    </cfRule>
  </conditionalFormatting>
  <conditionalFormatting sqref="AU513">
    <cfRule type="expression" dxfId="1149" priority="1689">
      <formula>IF(RIGHT(TEXT(AU513,"0.#"),1)=".",FALSE,TRUE)</formula>
    </cfRule>
    <cfRule type="expression" dxfId="1148" priority="1690">
      <formula>IF(RIGHT(TEXT(AU513,"0.#"),1)=".",TRUE,FALSE)</formula>
    </cfRule>
  </conditionalFormatting>
  <conditionalFormatting sqref="AU514">
    <cfRule type="expression" dxfId="1147" priority="1687">
      <formula>IF(RIGHT(TEXT(AU514,"0.#"),1)=".",FALSE,TRUE)</formula>
    </cfRule>
    <cfRule type="expression" dxfId="1146" priority="1688">
      <formula>IF(RIGHT(TEXT(AU514,"0.#"),1)=".",TRUE,FALSE)</formula>
    </cfRule>
  </conditionalFormatting>
  <conditionalFormatting sqref="AQ513">
    <cfRule type="expression" dxfId="1145" priority="1679">
      <formula>IF(RIGHT(TEXT(AQ513,"0.#"),1)=".",FALSE,TRUE)</formula>
    </cfRule>
    <cfRule type="expression" dxfId="1144" priority="1680">
      <formula>IF(RIGHT(TEXT(AQ513,"0.#"),1)=".",TRUE,FALSE)</formula>
    </cfRule>
  </conditionalFormatting>
  <conditionalFormatting sqref="AQ514">
    <cfRule type="expression" dxfId="1143" priority="1677">
      <formula>IF(RIGHT(TEXT(AQ514,"0.#"),1)=".",FALSE,TRUE)</formula>
    </cfRule>
    <cfRule type="expression" dxfId="1142" priority="1678">
      <formula>IF(RIGHT(TEXT(AQ514,"0.#"),1)=".",TRUE,FALSE)</formula>
    </cfRule>
  </conditionalFormatting>
  <conditionalFormatting sqref="AQ512">
    <cfRule type="expression" dxfId="1141" priority="1675">
      <formula>IF(RIGHT(TEXT(AQ512,"0.#"),1)=".",FALSE,TRUE)</formula>
    </cfRule>
    <cfRule type="expression" dxfId="1140" priority="1676">
      <formula>IF(RIGHT(TEXT(AQ512,"0.#"),1)=".",TRUE,FALSE)</formula>
    </cfRule>
  </conditionalFormatting>
  <conditionalFormatting sqref="AE517">
    <cfRule type="expression" dxfId="1139" priority="1553">
      <formula>IF(RIGHT(TEXT(AE517,"0.#"),1)=".",FALSE,TRUE)</formula>
    </cfRule>
    <cfRule type="expression" dxfId="1138" priority="1554">
      <formula>IF(RIGHT(TEXT(AE517,"0.#"),1)=".",TRUE,FALSE)</formula>
    </cfRule>
  </conditionalFormatting>
  <conditionalFormatting sqref="AE518">
    <cfRule type="expression" dxfId="1137" priority="1551">
      <formula>IF(RIGHT(TEXT(AE518,"0.#"),1)=".",FALSE,TRUE)</formula>
    </cfRule>
    <cfRule type="expression" dxfId="1136" priority="1552">
      <formula>IF(RIGHT(TEXT(AE518,"0.#"),1)=".",TRUE,FALSE)</formula>
    </cfRule>
  </conditionalFormatting>
  <conditionalFormatting sqref="AE519">
    <cfRule type="expression" dxfId="1135" priority="1549">
      <formula>IF(RIGHT(TEXT(AE519,"0.#"),1)=".",FALSE,TRUE)</formula>
    </cfRule>
    <cfRule type="expression" dxfId="1134" priority="1550">
      <formula>IF(RIGHT(TEXT(AE519,"0.#"),1)=".",TRUE,FALSE)</formula>
    </cfRule>
  </conditionalFormatting>
  <conditionalFormatting sqref="AU517">
    <cfRule type="expression" dxfId="1133" priority="1541">
      <formula>IF(RIGHT(TEXT(AU517,"0.#"),1)=".",FALSE,TRUE)</formula>
    </cfRule>
    <cfRule type="expression" dxfId="1132" priority="1542">
      <formula>IF(RIGHT(TEXT(AU517,"0.#"),1)=".",TRUE,FALSE)</formula>
    </cfRule>
  </conditionalFormatting>
  <conditionalFormatting sqref="AU519">
    <cfRule type="expression" dxfId="1131" priority="1537">
      <formula>IF(RIGHT(TEXT(AU519,"0.#"),1)=".",FALSE,TRUE)</formula>
    </cfRule>
    <cfRule type="expression" dxfId="1130" priority="1538">
      <formula>IF(RIGHT(TEXT(AU519,"0.#"),1)=".",TRUE,FALSE)</formula>
    </cfRule>
  </conditionalFormatting>
  <conditionalFormatting sqref="AQ518">
    <cfRule type="expression" dxfId="1129" priority="1529">
      <formula>IF(RIGHT(TEXT(AQ518,"0.#"),1)=".",FALSE,TRUE)</formula>
    </cfRule>
    <cfRule type="expression" dxfId="1128" priority="1530">
      <formula>IF(RIGHT(TEXT(AQ518,"0.#"),1)=".",TRUE,FALSE)</formula>
    </cfRule>
  </conditionalFormatting>
  <conditionalFormatting sqref="AQ519">
    <cfRule type="expression" dxfId="1127" priority="1527">
      <formula>IF(RIGHT(TEXT(AQ519,"0.#"),1)=".",FALSE,TRUE)</formula>
    </cfRule>
    <cfRule type="expression" dxfId="1126" priority="1528">
      <formula>IF(RIGHT(TEXT(AQ519,"0.#"),1)=".",TRUE,FALSE)</formula>
    </cfRule>
  </conditionalFormatting>
  <conditionalFormatting sqref="AQ517">
    <cfRule type="expression" dxfId="1125" priority="1525">
      <formula>IF(RIGHT(TEXT(AQ517,"0.#"),1)=".",FALSE,TRUE)</formula>
    </cfRule>
    <cfRule type="expression" dxfId="1124" priority="1526">
      <formula>IF(RIGHT(TEXT(AQ517,"0.#"),1)=".",TRUE,FALSE)</formula>
    </cfRule>
  </conditionalFormatting>
  <conditionalFormatting sqref="AE522">
    <cfRule type="expression" dxfId="1123" priority="1523">
      <formula>IF(RIGHT(TEXT(AE522,"0.#"),1)=".",FALSE,TRUE)</formula>
    </cfRule>
    <cfRule type="expression" dxfId="1122" priority="1524">
      <formula>IF(RIGHT(TEXT(AE522,"0.#"),1)=".",TRUE,FALSE)</formula>
    </cfRule>
  </conditionalFormatting>
  <conditionalFormatting sqref="AE523">
    <cfRule type="expression" dxfId="1121" priority="1521">
      <formula>IF(RIGHT(TEXT(AE523,"0.#"),1)=".",FALSE,TRUE)</formula>
    </cfRule>
    <cfRule type="expression" dxfId="1120" priority="1522">
      <formula>IF(RIGHT(TEXT(AE523,"0.#"),1)=".",TRUE,FALSE)</formula>
    </cfRule>
  </conditionalFormatting>
  <conditionalFormatting sqref="AE524">
    <cfRule type="expression" dxfId="1119" priority="1519">
      <formula>IF(RIGHT(TEXT(AE524,"0.#"),1)=".",FALSE,TRUE)</formula>
    </cfRule>
    <cfRule type="expression" dxfId="1118" priority="1520">
      <formula>IF(RIGHT(TEXT(AE524,"0.#"),1)=".",TRUE,FALSE)</formula>
    </cfRule>
  </conditionalFormatting>
  <conditionalFormatting sqref="AU522">
    <cfRule type="expression" dxfId="1117" priority="1511">
      <formula>IF(RIGHT(TEXT(AU522,"0.#"),1)=".",FALSE,TRUE)</formula>
    </cfRule>
    <cfRule type="expression" dxfId="1116" priority="1512">
      <formula>IF(RIGHT(TEXT(AU522,"0.#"),1)=".",TRUE,FALSE)</formula>
    </cfRule>
  </conditionalFormatting>
  <conditionalFormatting sqref="AU523">
    <cfRule type="expression" dxfId="1115" priority="1509">
      <formula>IF(RIGHT(TEXT(AU523,"0.#"),1)=".",FALSE,TRUE)</formula>
    </cfRule>
    <cfRule type="expression" dxfId="1114" priority="1510">
      <formula>IF(RIGHT(TEXT(AU523,"0.#"),1)=".",TRUE,FALSE)</formula>
    </cfRule>
  </conditionalFormatting>
  <conditionalFormatting sqref="AU524">
    <cfRule type="expression" dxfId="1113" priority="1507">
      <formula>IF(RIGHT(TEXT(AU524,"0.#"),1)=".",FALSE,TRUE)</formula>
    </cfRule>
    <cfRule type="expression" dxfId="1112" priority="1508">
      <formula>IF(RIGHT(TEXT(AU524,"0.#"),1)=".",TRUE,FALSE)</formula>
    </cfRule>
  </conditionalFormatting>
  <conditionalFormatting sqref="AQ523">
    <cfRule type="expression" dxfId="1111" priority="1499">
      <formula>IF(RIGHT(TEXT(AQ523,"0.#"),1)=".",FALSE,TRUE)</formula>
    </cfRule>
    <cfRule type="expression" dxfId="1110" priority="1500">
      <formula>IF(RIGHT(TEXT(AQ523,"0.#"),1)=".",TRUE,FALSE)</formula>
    </cfRule>
  </conditionalFormatting>
  <conditionalFormatting sqref="AQ524">
    <cfRule type="expression" dxfId="1109" priority="1497">
      <formula>IF(RIGHT(TEXT(AQ524,"0.#"),1)=".",FALSE,TRUE)</formula>
    </cfRule>
    <cfRule type="expression" dxfId="1108" priority="1498">
      <formula>IF(RIGHT(TEXT(AQ524,"0.#"),1)=".",TRUE,FALSE)</formula>
    </cfRule>
  </conditionalFormatting>
  <conditionalFormatting sqref="AQ522">
    <cfRule type="expression" dxfId="1107" priority="1495">
      <formula>IF(RIGHT(TEXT(AQ522,"0.#"),1)=".",FALSE,TRUE)</formula>
    </cfRule>
    <cfRule type="expression" dxfId="1106" priority="1496">
      <formula>IF(RIGHT(TEXT(AQ522,"0.#"),1)=".",TRUE,FALSE)</formula>
    </cfRule>
  </conditionalFormatting>
  <conditionalFormatting sqref="AE527">
    <cfRule type="expression" dxfId="1105" priority="1493">
      <formula>IF(RIGHT(TEXT(AE527,"0.#"),1)=".",FALSE,TRUE)</formula>
    </cfRule>
    <cfRule type="expression" dxfId="1104" priority="1494">
      <formula>IF(RIGHT(TEXT(AE527,"0.#"),1)=".",TRUE,FALSE)</formula>
    </cfRule>
  </conditionalFormatting>
  <conditionalFormatting sqref="AE528">
    <cfRule type="expression" dxfId="1103" priority="1491">
      <formula>IF(RIGHT(TEXT(AE528,"0.#"),1)=".",FALSE,TRUE)</formula>
    </cfRule>
    <cfRule type="expression" dxfId="1102" priority="1492">
      <formula>IF(RIGHT(TEXT(AE528,"0.#"),1)=".",TRUE,FALSE)</formula>
    </cfRule>
  </conditionalFormatting>
  <conditionalFormatting sqref="AE529">
    <cfRule type="expression" dxfId="1101" priority="1489">
      <formula>IF(RIGHT(TEXT(AE529,"0.#"),1)=".",FALSE,TRUE)</formula>
    </cfRule>
    <cfRule type="expression" dxfId="1100" priority="1490">
      <formula>IF(RIGHT(TEXT(AE529,"0.#"),1)=".",TRUE,FALSE)</formula>
    </cfRule>
  </conditionalFormatting>
  <conditionalFormatting sqref="AU527">
    <cfRule type="expression" dxfId="1099" priority="1481">
      <formula>IF(RIGHT(TEXT(AU527,"0.#"),1)=".",FALSE,TRUE)</formula>
    </cfRule>
    <cfRule type="expression" dxfId="1098" priority="1482">
      <formula>IF(RIGHT(TEXT(AU527,"0.#"),1)=".",TRUE,FALSE)</formula>
    </cfRule>
  </conditionalFormatting>
  <conditionalFormatting sqref="AU528">
    <cfRule type="expression" dxfId="1097" priority="1479">
      <formula>IF(RIGHT(TEXT(AU528,"0.#"),1)=".",FALSE,TRUE)</formula>
    </cfRule>
    <cfRule type="expression" dxfId="1096" priority="1480">
      <formula>IF(RIGHT(TEXT(AU528,"0.#"),1)=".",TRUE,FALSE)</formula>
    </cfRule>
  </conditionalFormatting>
  <conditionalFormatting sqref="AU529">
    <cfRule type="expression" dxfId="1095" priority="1477">
      <formula>IF(RIGHT(TEXT(AU529,"0.#"),1)=".",FALSE,TRUE)</formula>
    </cfRule>
    <cfRule type="expression" dxfId="1094" priority="1478">
      <formula>IF(RIGHT(TEXT(AU529,"0.#"),1)=".",TRUE,FALSE)</formula>
    </cfRule>
  </conditionalFormatting>
  <conditionalFormatting sqref="AQ528">
    <cfRule type="expression" dxfId="1093" priority="1469">
      <formula>IF(RIGHT(TEXT(AQ528,"0.#"),1)=".",FALSE,TRUE)</formula>
    </cfRule>
    <cfRule type="expression" dxfId="1092" priority="1470">
      <formula>IF(RIGHT(TEXT(AQ528,"0.#"),1)=".",TRUE,FALSE)</formula>
    </cfRule>
  </conditionalFormatting>
  <conditionalFormatting sqref="AQ529">
    <cfRule type="expression" dxfId="1091" priority="1467">
      <formula>IF(RIGHT(TEXT(AQ529,"0.#"),1)=".",FALSE,TRUE)</formula>
    </cfRule>
    <cfRule type="expression" dxfId="1090" priority="1468">
      <formula>IF(RIGHT(TEXT(AQ529,"0.#"),1)=".",TRUE,FALSE)</formula>
    </cfRule>
  </conditionalFormatting>
  <conditionalFormatting sqref="AQ527">
    <cfRule type="expression" dxfId="1089" priority="1465">
      <formula>IF(RIGHT(TEXT(AQ527,"0.#"),1)=".",FALSE,TRUE)</formula>
    </cfRule>
    <cfRule type="expression" dxfId="1088" priority="1466">
      <formula>IF(RIGHT(TEXT(AQ527,"0.#"),1)=".",TRUE,FALSE)</formula>
    </cfRule>
  </conditionalFormatting>
  <conditionalFormatting sqref="AE532">
    <cfRule type="expression" dxfId="1087" priority="1463">
      <formula>IF(RIGHT(TEXT(AE532,"0.#"),1)=".",FALSE,TRUE)</formula>
    </cfRule>
    <cfRule type="expression" dxfId="1086" priority="1464">
      <formula>IF(RIGHT(TEXT(AE532,"0.#"),1)=".",TRUE,FALSE)</formula>
    </cfRule>
  </conditionalFormatting>
  <conditionalFormatting sqref="AM534">
    <cfRule type="expression" dxfId="1085" priority="1453">
      <formula>IF(RIGHT(TEXT(AM534,"0.#"),1)=".",FALSE,TRUE)</formula>
    </cfRule>
    <cfRule type="expression" dxfId="1084" priority="1454">
      <formula>IF(RIGHT(TEXT(AM534,"0.#"),1)=".",TRUE,FALSE)</formula>
    </cfRule>
  </conditionalFormatting>
  <conditionalFormatting sqref="AE533">
    <cfRule type="expression" dxfId="1083" priority="1461">
      <formula>IF(RIGHT(TEXT(AE533,"0.#"),1)=".",FALSE,TRUE)</formula>
    </cfRule>
    <cfRule type="expression" dxfId="1082" priority="1462">
      <formula>IF(RIGHT(TEXT(AE533,"0.#"),1)=".",TRUE,FALSE)</formula>
    </cfRule>
  </conditionalFormatting>
  <conditionalFormatting sqref="AE534">
    <cfRule type="expression" dxfId="1081" priority="1459">
      <formula>IF(RIGHT(TEXT(AE534,"0.#"),1)=".",FALSE,TRUE)</formula>
    </cfRule>
    <cfRule type="expression" dxfId="1080" priority="1460">
      <formula>IF(RIGHT(TEXT(AE534,"0.#"),1)=".",TRUE,FALSE)</formula>
    </cfRule>
  </conditionalFormatting>
  <conditionalFormatting sqref="AM532">
    <cfRule type="expression" dxfId="1079" priority="1457">
      <formula>IF(RIGHT(TEXT(AM532,"0.#"),1)=".",FALSE,TRUE)</formula>
    </cfRule>
    <cfRule type="expression" dxfId="1078" priority="1458">
      <formula>IF(RIGHT(TEXT(AM532,"0.#"),1)=".",TRUE,FALSE)</formula>
    </cfRule>
  </conditionalFormatting>
  <conditionalFormatting sqref="AM533">
    <cfRule type="expression" dxfId="1077" priority="1455">
      <formula>IF(RIGHT(TEXT(AM533,"0.#"),1)=".",FALSE,TRUE)</formula>
    </cfRule>
    <cfRule type="expression" dxfId="1076" priority="1456">
      <formula>IF(RIGHT(TEXT(AM533,"0.#"),1)=".",TRUE,FALSE)</formula>
    </cfRule>
  </conditionalFormatting>
  <conditionalFormatting sqref="AU532">
    <cfRule type="expression" dxfId="1075" priority="1451">
      <formula>IF(RIGHT(TEXT(AU532,"0.#"),1)=".",FALSE,TRUE)</formula>
    </cfRule>
    <cfRule type="expression" dxfId="1074" priority="1452">
      <formula>IF(RIGHT(TEXT(AU532,"0.#"),1)=".",TRUE,FALSE)</formula>
    </cfRule>
  </conditionalFormatting>
  <conditionalFormatting sqref="AU533">
    <cfRule type="expression" dxfId="1073" priority="1449">
      <formula>IF(RIGHT(TEXT(AU533,"0.#"),1)=".",FALSE,TRUE)</formula>
    </cfRule>
    <cfRule type="expression" dxfId="1072" priority="1450">
      <formula>IF(RIGHT(TEXT(AU533,"0.#"),1)=".",TRUE,FALSE)</formula>
    </cfRule>
  </conditionalFormatting>
  <conditionalFormatting sqref="AU534">
    <cfRule type="expression" dxfId="1071" priority="1447">
      <formula>IF(RIGHT(TEXT(AU534,"0.#"),1)=".",FALSE,TRUE)</formula>
    </cfRule>
    <cfRule type="expression" dxfId="1070" priority="1448">
      <formula>IF(RIGHT(TEXT(AU534,"0.#"),1)=".",TRUE,FALSE)</formula>
    </cfRule>
  </conditionalFormatting>
  <conditionalFormatting sqref="AI534">
    <cfRule type="expression" dxfId="1069" priority="1441">
      <formula>IF(RIGHT(TEXT(AI534,"0.#"),1)=".",FALSE,TRUE)</formula>
    </cfRule>
    <cfRule type="expression" dxfId="1068" priority="1442">
      <formula>IF(RIGHT(TEXT(AI534,"0.#"),1)=".",TRUE,FALSE)</formula>
    </cfRule>
  </conditionalFormatting>
  <conditionalFormatting sqref="AI532">
    <cfRule type="expression" dxfId="1067" priority="1445">
      <formula>IF(RIGHT(TEXT(AI532,"0.#"),1)=".",FALSE,TRUE)</formula>
    </cfRule>
    <cfRule type="expression" dxfId="1066" priority="1446">
      <formula>IF(RIGHT(TEXT(AI532,"0.#"),1)=".",TRUE,FALSE)</formula>
    </cfRule>
  </conditionalFormatting>
  <conditionalFormatting sqref="AI533">
    <cfRule type="expression" dxfId="1065" priority="1443">
      <formula>IF(RIGHT(TEXT(AI533,"0.#"),1)=".",FALSE,TRUE)</formula>
    </cfRule>
    <cfRule type="expression" dxfId="1064" priority="1444">
      <formula>IF(RIGHT(TEXT(AI533,"0.#"),1)=".",TRUE,FALSE)</formula>
    </cfRule>
  </conditionalFormatting>
  <conditionalFormatting sqref="AQ533">
    <cfRule type="expression" dxfId="1063" priority="1439">
      <formula>IF(RIGHT(TEXT(AQ533,"0.#"),1)=".",FALSE,TRUE)</formula>
    </cfRule>
    <cfRule type="expression" dxfId="1062" priority="1440">
      <formula>IF(RIGHT(TEXT(AQ533,"0.#"),1)=".",TRUE,FALSE)</formula>
    </cfRule>
  </conditionalFormatting>
  <conditionalFormatting sqref="AQ534">
    <cfRule type="expression" dxfId="1061" priority="1437">
      <formula>IF(RIGHT(TEXT(AQ534,"0.#"),1)=".",FALSE,TRUE)</formula>
    </cfRule>
    <cfRule type="expression" dxfId="1060" priority="1438">
      <formula>IF(RIGHT(TEXT(AQ534,"0.#"),1)=".",TRUE,FALSE)</formula>
    </cfRule>
  </conditionalFormatting>
  <conditionalFormatting sqref="AQ532">
    <cfRule type="expression" dxfId="1059" priority="1435">
      <formula>IF(RIGHT(TEXT(AQ532,"0.#"),1)=".",FALSE,TRUE)</formula>
    </cfRule>
    <cfRule type="expression" dxfId="1058" priority="1436">
      <formula>IF(RIGHT(TEXT(AQ532,"0.#"),1)=".",TRUE,FALSE)</formula>
    </cfRule>
  </conditionalFormatting>
  <conditionalFormatting sqref="AE541">
    <cfRule type="expression" dxfId="1057" priority="1433">
      <formula>IF(RIGHT(TEXT(AE541,"0.#"),1)=".",FALSE,TRUE)</formula>
    </cfRule>
    <cfRule type="expression" dxfId="1056" priority="1434">
      <formula>IF(RIGHT(TEXT(AE541,"0.#"),1)=".",TRUE,FALSE)</formula>
    </cfRule>
  </conditionalFormatting>
  <conditionalFormatting sqref="AE542">
    <cfRule type="expression" dxfId="1055" priority="1431">
      <formula>IF(RIGHT(TEXT(AE542,"0.#"),1)=".",FALSE,TRUE)</formula>
    </cfRule>
    <cfRule type="expression" dxfId="1054" priority="1432">
      <formula>IF(RIGHT(TEXT(AE542,"0.#"),1)=".",TRUE,FALSE)</formula>
    </cfRule>
  </conditionalFormatting>
  <conditionalFormatting sqref="AE543">
    <cfRule type="expression" dxfId="1053" priority="1429">
      <formula>IF(RIGHT(TEXT(AE543,"0.#"),1)=".",FALSE,TRUE)</formula>
    </cfRule>
    <cfRule type="expression" dxfId="1052" priority="1430">
      <formula>IF(RIGHT(TEXT(AE543,"0.#"),1)=".",TRUE,FALSE)</formula>
    </cfRule>
  </conditionalFormatting>
  <conditionalFormatting sqref="AU541">
    <cfRule type="expression" dxfId="1051" priority="1421">
      <formula>IF(RIGHT(TEXT(AU541,"0.#"),1)=".",FALSE,TRUE)</formula>
    </cfRule>
    <cfRule type="expression" dxfId="1050" priority="1422">
      <formula>IF(RIGHT(TEXT(AU541,"0.#"),1)=".",TRUE,FALSE)</formula>
    </cfRule>
  </conditionalFormatting>
  <conditionalFormatting sqref="AU542">
    <cfRule type="expression" dxfId="1049" priority="1419">
      <formula>IF(RIGHT(TEXT(AU542,"0.#"),1)=".",FALSE,TRUE)</formula>
    </cfRule>
    <cfRule type="expression" dxfId="1048" priority="1420">
      <formula>IF(RIGHT(TEXT(AU542,"0.#"),1)=".",TRUE,FALSE)</formula>
    </cfRule>
  </conditionalFormatting>
  <conditionalFormatting sqref="AU543">
    <cfRule type="expression" dxfId="1047" priority="1417">
      <formula>IF(RIGHT(TEXT(AU543,"0.#"),1)=".",FALSE,TRUE)</formula>
    </cfRule>
    <cfRule type="expression" dxfId="1046" priority="1418">
      <formula>IF(RIGHT(TEXT(AU543,"0.#"),1)=".",TRUE,FALSE)</formula>
    </cfRule>
  </conditionalFormatting>
  <conditionalFormatting sqref="AQ542">
    <cfRule type="expression" dxfId="1045" priority="1409">
      <formula>IF(RIGHT(TEXT(AQ542,"0.#"),1)=".",FALSE,TRUE)</formula>
    </cfRule>
    <cfRule type="expression" dxfId="1044" priority="1410">
      <formula>IF(RIGHT(TEXT(AQ542,"0.#"),1)=".",TRUE,FALSE)</formula>
    </cfRule>
  </conditionalFormatting>
  <conditionalFormatting sqref="AQ543">
    <cfRule type="expression" dxfId="1043" priority="1407">
      <formula>IF(RIGHT(TEXT(AQ543,"0.#"),1)=".",FALSE,TRUE)</formula>
    </cfRule>
    <cfRule type="expression" dxfId="1042" priority="1408">
      <formula>IF(RIGHT(TEXT(AQ543,"0.#"),1)=".",TRUE,FALSE)</formula>
    </cfRule>
  </conditionalFormatting>
  <conditionalFormatting sqref="AQ541">
    <cfRule type="expression" dxfId="1041" priority="1405">
      <formula>IF(RIGHT(TEXT(AQ541,"0.#"),1)=".",FALSE,TRUE)</formula>
    </cfRule>
    <cfRule type="expression" dxfId="1040" priority="1406">
      <formula>IF(RIGHT(TEXT(AQ541,"0.#"),1)=".",TRUE,FALSE)</formula>
    </cfRule>
  </conditionalFormatting>
  <conditionalFormatting sqref="AE566">
    <cfRule type="expression" dxfId="1039" priority="1403">
      <formula>IF(RIGHT(TEXT(AE566,"0.#"),1)=".",FALSE,TRUE)</formula>
    </cfRule>
    <cfRule type="expression" dxfId="1038" priority="1404">
      <formula>IF(RIGHT(TEXT(AE566,"0.#"),1)=".",TRUE,FALSE)</formula>
    </cfRule>
  </conditionalFormatting>
  <conditionalFormatting sqref="AE567">
    <cfRule type="expression" dxfId="1037" priority="1401">
      <formula>IF(RIGHT(TEXT(AE567,"0.#"),1)=".",FALSE,TRUE)</formula>
    </cfRule>
    <cfRule type="expression" dxfId="1036" priority="1402">
      <formula>IF(RIGHT(TEXT(AE567,"0.#"),1)=".",TRUE,FALSE)</formula>
    </cfRule>
  </conditionalFormatting>
  <conditionalFormatting sqref="AE568">
    <cfRule type="expression" dxfId="1035" priority="1399">
      <formula>IF(RIGHT(TEXT(AE568,"0.#"),1)=".",FALSE,TRUE)</formula>
    </cfRule>
    <cfRule type="expression" dxfId="1034" priority="1400">
      <formula>IF(RIGHT(TEXT(AE568,"0.#"),1)=".",TRUE,FALSE)</formula>
    </cfRule>
  </conditionalFormatting>
  <conditionalFormatting sqref="AU566">
    <cfRule type="expression" dxfId="1033" priority="1391">
      <formula>IF(RIGHT(TEXT(AU566,"0.#"),1)=".",FALSE,TRUE)</formula>
    </cfRule>
    <cfRule type="expression" dxfId="1032" priority="1392">
      <formula>IF(RIGHT(TEXT(AU566,"0.#"),1)=".",TRUE,FALSE)</formula>
    </cfRule>
  </conditionalFormatting>
  <conditionalFormatting sqref="AU567">
    <cfRule type="expression" dxfId="1031" priority="1389">
      <formula>IF(RIGHT(TEXT(AU567,"0.#"),1)=".",FALSE,TRUE)</formula>
    </cfRule>
    <cfRule type="expression" dxfId="1030" priority="1390">
      <formula>IF(RIGHT(TEXT(AU567,"0.#"),1)=".",TRUE,FALSE)</formula>
    </cfRule>
  </conditionalFormatting>
  <conditionalFormatting sqref="AU568">
    <cfRule type="expression" dxfId="1029" priority="1387">
      <formula>IF(RIGHT(TEXT(AU568,"0.#"),1)=".",FALSE,TRUE)</formula>
    </cfRule>
    <cfRule type="expression" dxfId="1028" priority="1388">
      <formula>IF(RIGHT(TEXT(AU568,"0.#"),1)=".",TRUE,FALSE)</formula>
    </cfRule>
  </conditionalFormatting>
  <conditionalFormatting sqref="AQ567">
    <cfRule type="expression" dxfId="1027" priority="1379">
      <formula>IF(RIGHT(TEXT(AQ567,"0.#"),1)=".",FALSE,TRUE)</formula>
    </cfRule>
    <cfRule type="expression" dxfId="1026" priority="1380">
      <formula>IF(RIGHT(TEXT(AQ567,"0.#"),1)=".",TRUE,FALSE)</formula>
    </cfRule>
  </conditionalFormatting>
  <conditionalFormatting sqref="AQ568">
    <cfRule type="expression" dxfId="1025" priority="1377">
      <formula>IF(RIGHT(TEXT(AQ568,"0.#"),1)=".",FALSE,TRUE)</formula>
    </cfRule>
    <cfRule type="expression" dxfId="1024" priority="1378">
      <formula>IF(RIGHT(TEXT(AQ568,"0.#"),1)=".",TRUE,FALSE)</formula>
    </cfRule>
  </conditionalFormatting>
  <conditionalFormatting sqref="AQ566">
    <cfRule type="expression" dxfId="1023" priority="1375">
      <formula>IF(RIGHT(TEXT(AQ566,"0.#"),1)=".",FALSE,TRUE)</formula>
    </cfRule>
    <cfRule type="expression" dxfId="1022" priority="1376">
      <formula>IF(RIGHT(TEXT(AQ566,"0.#"),1)=".",TRUE,FALSE)</formula>
    </cfRule>
  </conditionalFormatting>
  <conditionalFormatting sqref="AE546">
    <cfRule type="expression" dxfId="1021" priority="1373">
      <formula>IF(RIGHT(TEXT(AE546,"0.#"),1)=".",FALSE,TRUE)</formula>
    </cfRule>
    <cfRule type="expression" dxfId="1020" priority="1374">
      <formula>IF(RIGHT(TEXT(AE546,"0.#"),1)=".",TRUE,FALSE)</formula>
    </cfRule>
  </conditionalFormatting>
  <conditionalFormatting sqref="AE547">
    <cfRule type="expression" dxfId="1019" priority="1371">
      <formula>IF(RIGHT(TEXT(AE547,"0.#"),1)=".",FALSE,TRUE)</formula>
    </cfRule>
    <cfRule type="expression" dxfId="1018" priority="1372">
      <formula>IF(RIGHT(TEXT(AE547,"0.#"),1)=".",TRUE,FALSE)</formula>
    </cfRule>
  </conditionalFormatting>
  <conditionalFormatting sqref="AE548">
    <cfRule type="expression" dxfId="1017" priority="1369">
      <formula>IF(RIGHT(TEXT(AE548,"0.#"),1)=".",FALSE,TRUE)</formula>
    </cfRule>
    <cfRule type="expression" dxfId="1016" priority="1370">
      <formula>IF(RIGHT(TEXT(AE548,"0.#"),1)=".",TRUE,FALSE)</formula>
    </cfRule>
  </conditionalFormatting>
  <conditionalFormatting sqref="AU546">
    <cfRule type="expression" dxfId="1015" priority="1361">
      <formula>IF(RIGHT(TEXT(AU546,"0.#"),1)=".",FALSE,TRUE)</formula>
    </cfRule>
    <cfRule type="expression" dxfId="1014" priority="1362">
      <formula>IF(RIGHT(TEXT(AU546,"0.#"),1)=".",TRUE,FALSE)</formula>
    </cfRule>
  </conditionalFormatting>
  <conditionalFormatting sqref="AU547">
    <cfRule type="expression" dxfId="1013" priority="1359">
      <formula>IF(RIGHT(TEXT(AU547,"0.#"),1)=".",FALSE,TRUE)</formula>
    </cfRule>
    <cfRule type="expression" dxfId="1012" priority="1360">
      <formula>IF(RIGHT(TEXT(AU547,"0.#"),1)=".",TRUE,FALSE)</formula>
    </cfRule>
  </conditionalFormatting>
  <conditionalFormatting sqref="AU548">
    <cfRule type="expression" dxfId="1011" priority="1357">
      <formula>IF(RIGHT(TEXT(AU548,"0.#"),1)=".",FALSE,TRUE)</formula>
    </cfRule>
    <cfRule type="expression" dxfId="1010" priority="1358">
      <formula>IF(RIGHT(TEXT(AU548,"0.#"),1)=".",TRUE,FALSE)</formula>
    </cfRule>
  </conditionalFormatting>
  <conditionalFormatting sqref="AQ547">
    <cfRule type="expression" dxfId="1009" priority="1349">
      <formula>IF(RIGHT(TEXT(AQ547,"0.#"),1)=".",FALSE,TRUE)</formula>
    </cfRule>
    <cfRule type="expression" dxfId="1008" priority="1350">
      <formula>IF(RIGHT(TEXT(AQ547,"0.#"),1)=".",TRUE,FALSE)</formula>
    </cfRule>
  </conditionalFormatting>
  <conditionalFormatting sqref="AQ546">
    <cfRule type="expression" dxfId="1007" priority="1345">
      <formula>IF(RIGHT(TEXT(AQ546,"0.#"),1)=".",FALSE,TRUE)</formula>
    </cfRule>
    <cfRule type="expression" dxfId="1006" priority="1346">
      <formula>IF(RIGHT(TEXT(AQ546,"0.#"),1)=".",TRUE,FALSE)</formula>
    </cfRule>
  </conditionalFormatting>
  <conditionalFormatting sqref="AE551">
    <cfRule type="expression" dxfId="1005" priority="1343">
      <formula>IF(RIGHT(TEXT(AE551,"0.#"),1)=".",FALSE,TRUE)</formula>
    </cfRule>
    <cfRule type="expression" dxfId="1004" priority="1344">
      <formula>IF(RIGHT(TEXT(AE551,"0.#"),1)=".",TRUE,FALSE)</formula>
    </cfRule>
  </conditionalFormatting>
  <conditionalFormatting sqref="AE553">
    <cfRule type="expression" dxfId="1003" priority="1339">
      <formula>IF(RIGHT(TEXT(AE553,"0.#"),1)=".",FALSE,TRUE)</formula>
    </cfRule>
    <cfRule type="expression" dxfId="1002" priority="1340">
      <formula>IF(RIGHT(TEXT(AE553,"0.#"),1)=".",TRUE,FALSE)</formula>
    </cfRule>
  </conditionalFormatting>
  <conditionalFormatting sqref="AU551">
    <cfRule type="expression" dxfId="1001" priority="1331">
      <formula>IF(RIGHT(TEXT(AU551,"0.#"),1)=".",FALSE,TRUE)</formula>
    </cfRule>
    <cfRule type="expression" dxfId="1000" priority="1332">
      <formula>IF(RIGHT(TEXT(AU551,"0.#"),1)=".",TRUE,FALSE)</formula>
    </cfRule>
  </conditionalFormatting>
  <conditionalFormatting sqref="AU553">
    <cfRule type="expression" dxfId="999" priority="1327">
      <formula>IF(RIGHT(TEXT(AU553,"0.#"),1)=".",FALSE,TRUE)</formula>
    </cfRule>
    <cfRule type="expression" dxfId="998" priority="1328">
      <formula>IF(RIGHT(TEXT(AU553,"0.#"),1)=".",TRUE,FALSE)</formula>
    </cfRule>
  </conditionalFormatting>
  <conditionalFormatting sqref="AQ552">
    <cfRule type="expression" dxfId="997" priority="1319">
      <formula>IF(RIGHT(TEXT(AQ552,"0.#"),1)=".",FALSE,TRUE)</formula>
    </cfRule>
    <cfRule type="expression" dxfId="996" priority="1320">
      <formula>IF(RIGHT(TEXT(AQ552,"0.#"),1)=".",TRUE,FALSE)</formula>
    </cfRule>
  </conditionalFormatting>
  <conditionalFormatting sqref="AU561">
    <cfRule type="expression" dxfId="995" priority="1271">
      <formula>IF(RIGHT(TEXT(AU561,"0.#"),1)=".",FALSE,TRUE)</formula>
    </cfRule>
    <cfRule type="expression" dxfId="994" priority="1272">
      <formula>IF(RIGHT(TEXT(AU561,"0.#"),1)=".",TRUE,FALSE)</formula>
    </cfRule>
  </conditionalFormatting>
  <conditionalFormatting sqref="AU562">
    <cfRule type="expression" dxfId="993" priority="1269">
      <formula>IF(RIGHT(TEXT(AU562,"0.#"),1)=".",FALSE,TRUE)</formula>
    </cfRule>
    <cfRule type="expression" dxfId="992" priority="1270">
      <formula>IF(RIGHT(TEXT(AU562,"0.#"),1)=".",TRUE,FALSE)</formula>
    </cfRule>
  </conditionalFormatting>
  <conditionalFormatting sqref="AU563">
    <cfRule type="expression" dxfId="991" priority="1267">
      <formula>IF(RIGHT(TEXT(AU563,"0.#"),1)=".",FALSE,TRUE)</formula>
    </cfRule>
    <cfRule type="expression" dxfId="990" priority="1268">
      <formula>IF(RIGHT(TEXT(AU563,"0.#"),1)=".",TRUE,FALSE)</formula>
    </cfRule>
  </conditionalFormatting>
  <conditionalFormatting sqref="AQ562">
    <cfRule type="expression" dxfId="989" priority="1259">
      <formula>IF(RIGHT(TEXT(AQ562,"0.#"),1)=".",FALSE,TRUE)</formula>
    </cfRule>
    <cfRule type="expression" dxfId="988" priority="1260">
      <formula>IF(RIGHT(TEXT(AQ562,"0.#"),1)=".",TRUE,FALSE)</formula>
    </cfRule>
  </conditionalFormatting>
  <conditionalFormatting sqref="AQ563">
    <cfRule type="expression" dxfId="987" priority="1257">
      <formula>IF(RIGHT(TEXT(AQ563,"0.#"),1)=".",FALSE,TRUE)</formula>
    </cfRule>
    <cfRule type="expression" dxfId="986" priority="1258">
      <formula>IF(RIGHT(TEXT(AQ563,"0.#"),1)=".",TRUE,FALSE)</formula>
    </cfRule>
  </conditionalFormatting>
  <conditionalFormatting sqref="AQ561">
    <cfRule type="expression" dxfId="985" priority="1255">
      <formula>IF(RIGHT(TEXT(AQ561,"0.#"),1)=".",FALSE,TRUE)</formula>
    </cfRule>
    <cfRule type="expression" dxfId="984" priority="1256">
      <formula>IF(RIGHT(TEXT(AQ561,"0.#"),1)=".",TRUE,FALSE)</formula>
    </cfRule>
  </conditionalFormatting>
  <conditionalFormatting sqref="AE571">
    <cfRule type="expression" dxfId="983" priority="1253">
      <formula>IF(RIGHT(TEXT(AE571,"0.#"),1)=".",FALSE,TRUE)</formula>
    </cfRule>
    <cfRule type="expression" dxfId="982" priority="1254">
      <formula>IF(RIGHT(TEXT(AE571,"0.#"),1)=".",TRUE,FALSE)</formula>
    </cfRule>
  </conditionalFormatting>
  <conditionalFormatting sqref="AE572">
    <cfRule type="expression" dxfId="981" priority="1251">
      <formula>IF(RIGHT(TEXT(AE572,"0.#"),1)=".",FALSE,TRUE)</formula>
    </cfRule>
    <cfRule type="expression" dxfId="980" priority="1252">
      <formula>IF(RIGHT(TEXT(AE572,"0.#"),1)=".",TRUE,FALSE)</formula>
    </cfRule>
  </conditionalFormatting>
  <conditionalFormatting sqref="AE573">
    <cfRule type="expression" dxfId="979" priority="1249">
      <formula>IF(RIGHT(TEXT(AE573,"0.#"),1)=".",FALSE,TRUE)</formula>
    </cfRule>
    <cfRule type="expression" dxfId="978" priority="1250">
      <formula>IF(RIGHT(TEXT(AE573,"0.#"),1)=".",TRUE,FALSE)</formula>
    </cfRule>
  </conditionalFormatting>
  <conditionalFormatting sqref="AU571">
    <cfRule type="expression" dxfId="977" priority="1241">
      <formula>IF(RIGHT(TEXT(AU571,"0.#"),1)=".",FALSE,TRUE)</formula>
    </cfRule>
    <cfRule type="expression" dxfId="976" priority="1242">
      <formula>IF(RIGHT(TEXT(AU571,"0.#"),1)=".",TRUE,FALSE)</formula>
    </cfRule>
  </conditionalFormatting>
  <conditionalFormatting sqref="AU572">
    <cfRule type="expression" dxfId="975" priority="1239">
      <formula>IF(RIGHT(TEXT(AU572,"0.#"),1)=".",FALSE,TRUE)</formula>
    </cfRule>
    <cfRule type="expression" dxfId="974" priority="1240">
      <formula>IF(RIGHT(TEXT(AU572,"0.#"),1)=".",TRUE,FALSE)</formula>
    </cfRule>
  </conditionalFormatting>
  <conditionalFormatting sqref="AU573">
    <cfRule type="expression" dxfId="973" priority="1237">
      <formula>IF(RIGHT(TEXT(AU573,"0.#"),1)=".",FALSE,TRUE)</formula>
    </cfRule>
    <cfRule type="expression" dxfId="972" priority="1238">
      <formula>IF(RIGHT(TEXT(AU573,"0.#"),1)=".",TRUE,FALSE)</formula>
    </cfRule>
  </conditionalFormatting>
  <conditionalFormatting sqref="AQ572">
    <cfRule type="expression" dxfId="971" priority="1229">
      <formula>IF(RIGHT(TEXT(AQ572,"0.#"),1)=".",FALSE,TRUE)</formula>
    </cfRule>
    <cfRule type="expression" dxfId="970" priority="1230">
      <formula>IF(RIGHT(TEXT(AQ572,"0.#"),1)=".",TRUE,FALSE)</formula>
    </cfRule>
  </conditionalFormatting>
  <conditionalFormatting sqref="AQ573">
    <cfRule type="expression" dxfId="969" priority="1227">
      <formula>IF(RIGHT(TEXT(AQ573,"0.#"),1)=".",FALSE,TRUE)</formula>
    </cfRule>
    <cfRule type="expression" dxfId="968" priority="1228">
      <formula>IF(RIGHT(TEXT(AQ573,"0.#"),1)=".",TRUE,FALSE)</formula>
    </cfRule>
  </conditionalFormatting>
  <conditionalFormatting sqref="AQ571">
    <cfRule type="expression" dxfId="967" priority="1225">
      <formula>IF(RIGHT(TEXT(AQ571,"0.#"),1)=".",FALSE,TRUE)</formula>
    </cfRule>
    <cfRule type="expression" dxfId="966" priority="1226">
      <formula>IF(RIGHT(TEXT(AQ571,"0.#"),1)=".",TRUE,FALSE)</formula>
    </cfRule>
  </conditionalFormatting>
  <conditionalFormatting sqref="AE576">
    <cfRule type="expression" dxfId="965" priority="1223">
      <formula>IF(RIGHT(TEXT(AE576,"0.#"),1)=".",FALSE,TRUE)</formula>
    </cfRule>
    <cfRule type="expression" dxfId="964" priority="1224">
      <formula>IF(RIGHT(TEXT(AE576,"0.#"),1)=".",TRUE,FALSE)</formula>
    </cfRule>
  </conditionalFormatting>
  <conditionalFormatting sqref="AE577">
    <cfRule type="expression" dxfId="963" priority="1221">
      <formula>IF(RIGHT(TEXT(AE577,"0.#"),1)=".",FALSE,TRUE)</formula>
    </cfRule>
    <cfRule type="expression" dxfId="962" priority="1222">
      <formula>IF(RIGHT(TEXT(AE577,"0.#"),1)=".",TRUE,FALSE)</formula>
    </cfRule>
  </conditionalFormatting>
  <conditionalFormatting sqref="AE578">
    <cfRule type="expression" dxfId="961" priority="1219">
      <formula>IF(RIGHT(TEXT(AE578,"0.#"),1)=".",FALSE,TRUE)</formula>
    </cfRule>
    <cfRule type="expression" dxfId="960" priority="1220">
      <formula>IF(RIGHT(TEXT(AE578,"0.#"),1)=".",TRUE,FALSE)</formula>
    </cfRule>
  </conditionalFormatting>
  <conditionalFormatting sqref="AU576">
    <cfRule type="expression" dxfId="959" priority="1211">
      <formula>IF(RIGHT(TEXT(AU576,"0.#"),1)=".",FALSE,TRUE)</formula>
    </cfRule>
    <cfRule type="expression" dxfId="958" priority="1212">
      <formula>IF(RIGHT(TEXT(AU576,"0.#"),1)=".",TRUE,FALSE)</formula>
    </cfRule>
  </conditionalFormatting>
  <conditionalFormatting sqref="AU577">
    <cfRule type="expression" dxfId="957" priority="1209">
      <formula>IF(RIGHT(TEXT(AU577,"0.#"),1)=".",FALSE,TRUE)</formula>
    </cfRule>
    <cfRule type="expression" dxfId="956" priority="1210">
      <formula>IF(RIGHT(TEXT(AU577,"0.#"),1)=".",TRUE,FALSE)</formula>
    </cfRule>
  </conditionalFormatting>
  <conditionalFormatting sqref="AU578">
    <cfRule type="expression" dxfId="955" priority="1207">
      <formula>IF(RIGHT(TEXT(AU578,"0.#"),1)=".",FALSE,TRUE)</formula>
    </cfRule>
    <cfRule type="expression" dxfId="954" priority="1208">
      <formula>IF(RIGHT(TEXT(AU578,"0.#"),1)=".",TRUE,FALSE)</formula>
    </cfRule>
  </conditionalFormatting>
  <conditionalFormatting sqref="AQ577">
    <cfRule type="expression" dxfId="953" priority="1199">
      <formula>IF(RIGHT(TEXT(AQ577,"0.#"),1)=".",FALSE,TRUE)</formula>
    </cfRule>
    <cfRule type="expression" dxfId="952" priority="1200">
      <formula>IF(RIGHT(TEXT(AQ577,"0.#"),1)=".",TRUE,FALSE)</formula>
    </cfRule>
  </conditionalFormatting>
  <conditionalFormatting sqref="AQ578">
    <cfRule type="expression" dxfId="951" priority="1197">
      <formula>IF(RIGHT(TEXT(AQ578,"0.#"),1)=".",FALSE,TRUE)</formula>
    </cfRule>
    <cfRule type="expression" dxfId="950" priority="1198">
      <formula>IF(RIGHT(TEXT(AQ578,"0.#"),1)=".",TRUE,FALSE)</formula>
    </cfRule>
  </conditionalFormatting>
  <conditionalFormatting sqref="AQ576">
    <cfRule type="expression" dxfId="949" priority="1195">
      <formula>IF(RIGHT(TEXT(AQ576,"0.#"),1)=".",FALSE,TRUE)</formula>
    </cfRule>
    <cfRule type="expression" dxfId="948" priority="1196">
      <formula>IF(RIGHT(TEXT(AQ576,"0.#"),1)=".",TRUE,FALSE)</formula>
    </cfRule>
  </conditionalFormatting>
  <conditionalFormatting sqref="AE581">
    <cfRule type="expression" dxfId="947" priority="1193">
      <formula>IF(RIGHT(TEXT(AE581,"0.#"),1)=".",FALSE,TRUE)</formula>
    </cfRule>
    <cfRule type="expression" dxfId="946" priority="1194">
      <formula>IF(RIGHT(TEXT(AE581,"0.#"),1)=".",TRUE,FALSE)</formula>
    </cfRule>
  </conditionalFormatting>
  <conditionalFormatting sqref="AE582">
    <cfRule type="expression" dxfId="945" priority="1191">
      <formula>IF(RIGHT(TEXT(AE582,"0.#"),1)=".",FALSE,TRUE)</formula>
    </cfRule>
    <cfRule type="expression" dxfId="944" priority="1192">
      <formula>IF(RIGHT(TEXT(AE582,"0.#"),1)=".",TRUE,FALSE)</formula>
    </cfRule>
  </conditionalFormatting>
  <conditionalFormatting sqref="AE583">
    <cfRule type="expression" dxfId="943" priority="1189">
      <formula>IF(RIGHT(TEXT(AE583,"0.#"),1)=".",FALSE,TRUE)</formula>
    </cfRule>
    <cfRule type="expression" dxfId="942" priority="1190">
      <formula>IF(RIGHT(TEXT(AE583,"0.#"),1)=".",TRUE,FALSE)</formula>
    </cfRule>
  </conditionalFormatting>
  <conditionalFormatting sqref="AU581">
    <cfRule type="expression" dxfId="941" priority="1181">
      <formula>IF(RIGHT(TEXT(AU581,"0.#"),1)=".",FALSE,TRUE)</formula>
    </cfRule>
    <cfRule type="expression" dxfId="940" priority="1182">
      <formula>IF(RIGHT(TEXT(AU581,"0.#"),1)=".",TRUE,FALSE)</formula>
    </cfRule>
  </conditionalFormatting>
  <conditionalFormatting sqref="AQ582">
    <cfRule type="expression" dxfId="939" priority="1169">
      <formula>IF(RIGHT(TEXT(AQ582,"0.#"),1)=".",FALSE,TRUE)</formula>
    </cfRule>
    <cfRule type="expression" dxfId="938" priority="1170">
      <formula>IF(RIGHT(TEXT(AQ582,"0.#"),1)=".",TRUE,FALSE)</formula>
    </cfRule>
  </conditionalFormatting>
  <conditionalFormatting sqref="AQ583">
    <cfRule type="expression" dxfId="937" priority="1167">
      <formula>IF(RIGHT(TEXT(AQ583,"0.#"),1)=".",FALSE,TRUE)</formula>
    </cfRule>
    <cfRule type="expression" dxfId="936" priority="1168">
      <formula>IF(RIGHT(TEXT(AQ583,"0.#"),1)=".",TRUE,FALSE)</formula>
    </cfRule>
  </conditionalFormatting>
  <conditionalFormatting sqref="AQ581">
    <cfRule type="expression" dxfId="935" priority="1165">
      <formula>IF(RIGHT(TEXT(AQ581,"0.#"),1)=".",FALSE,TRUE)</formula>
    </cfRule>
    <cfRule type="expression" dxfId="934" priority="1166">
      <formula>IF(RIGHT(TEXT(AQ581,"0.#"),1)=".",TRUE,FALSE)</formula>
    </cfRule>
  </conditionalFormatting>
  <conditionalFormatting sqref="AE586">
    <cfRule type="expression" dxfId="933" priority="1163">
      <formula>IF(RIGHT(TEXT(AE586,"0.#"),1)=".",FALSE,TRUE)</formula>
    </cfRule>
    <cfRule type="expression" dxfId="932" priority="1164">
      <formula>IF(RIGHT(TEXT(AE586,"0.#"),1)=".",TRUE,FALSE)</formula>
    </cfRule>
  </conditionalFormatting>
  <conditionalFormatting sqref="AM588">
    <cfRule type="expression" dxfId="931" priority="1153">
      <formula>IF(RIGHT(TEXT(AM588,"0.#"),1)=".",FALSE,TRUE)</formula>
    </cfRule>
    <cfRule type="expression" dxfId="930" priority="1154">
      <formula>IF(RIGHT(TEXT(AM588,"0.#"),1)=".",TRUE,FALSE)</formula>
    </cfRule>
  </conditionalFormatting>
  <conditionalFormatting sqref="AE587">
    <cfRule type="expression" dxfId="929" priority="1161">
      <formula>IF(RIGHT(TEXT(AE587,"0.#"),1)=".",FALSE,TRUE)</formula>
    </cfRule>
    <cfRule type="expression" dxfId="928" priority="1162">
      <formula>IF(RIGHT(TEXT(AE587,"0.#"),1)=".",TRUE,FALSE)</formula>
    </cfRule>
  </conditionalFormatting>
  <conditionalFormatting sqref="AE588">
    <cfRule type="expression" dxfId="927" priority="1159">
      <formula>IF(RIGHT(TEXT(AE588,"0.#"),1)=".",FALSE,TRUE)</formula>
    </cfRule>
    <cfRule type="expression" dxfId="926" priority="1160">
      <formula>IF(RIGHT(TEXT(AE588,"0.#"),1)=".",TRUE,FALSE)</formula>
    </cfRule>
  </conditionalFormatting>
  <conditionalFormatting sqref="AM586">
    <cfRule type="expression" dxfId="925" priority="1157">
      <formula>IF(RIGHT(TEXT(AM586,"0.#"),1)=".",FALSE,TRUE)</formula>
    </cfRule>
    <cfRule type="expression" dxfId="924" priority="1158">
      <formula>IF(RIGHT(TEXT(AM586,"0.#"),1)=".",TRUE,FALSE)</formula>
    </cfRule>
  </conditionalFormatting>
  <conditionalFormatting sqref="AM587">
    <cfRule type="expression" dxfId="923" priority="1155">
      <formula>IF(RIGHT(TEXT(AM587,"0.#"),1)=".",FALSE,TRUE)</formula>
    </cfRule>
    <cfRule type="expression" dxfId="922" priority="1156">
      <formula>IF(RIGHT(TEXT(AM587,"0.#"),1)=".",TRUE,FALSE)</formula>
    </cfRule>
  </conditionalFormatting>
  <conditionalFormatting sqref="AU586">
    <cfRule type="expression" dxfId="921" priority="1151">
      <formula>IF(RIGHT(TEXT(AU586,"0.#"),1)=".",FALSE,TRUE)</formula>
    </cfRule>
    <cfRule type="expression" dxfId="920" priority="1152">
      <formula>IF(RIGHT(TEXT(AU586,"0.#"),1)=".",TRUE,FALSE)</formula>
    </cfRule>
  </conditionalFormatting>
  <conditionalFormatting sqref="AU587">
    <cfRule type="expression" dxfId="919" priority="1149">
      <formula>IF(RIGHT(TEXT(AU587,"0.#"),1)=".",FALSE,TRUE)</formula>
    </cfRule>
    <cfRule type="expression" dxfId="918" priority="1150">
      <formula>IF(RIGHT(TEXT(AU587,"0.#"),1)=".",TRUE,FALSE)</formula>
    </cfRule>
  </conditionalFormatting>
  <conditionalFormatting sqref="AU588">
    <cfRule type="expression" dxfId="917" priority="1147">
      <formula>IF(RIGHT(TEXT(AU588,"0.#"),1)=".",FALSE,TRUE)</formula>
    </cfRule>
    <cfRule type="expression" dxfId="916" priority="1148">
      <formula>IF(RIGHT(TEXT(AU588,"0.#"),1)=".",TRUE,FALSE)</formula>
    </cfRule>
  </conditionalFormatting>
  <conditionalFormatting sqref="AI588">
    <cfRule type="expression" dxfId="915" priority="1141">
      <formula>IF(RIGHT(TEXT(AI588,"0.#"),1)=".",FALSE,TRUE)</formula>
    </cfRule>
    <cfRule type="expression" dxfId="914" priority="1142">
      <formula>IF(RIGHT(TEXT(AI588,"0.#"),1)=".",TRUE,FALSE)</formula>
    </cfRule>
  </conditionalFormatting>
  <conditionalFormatting sqref="AI586">
    <cfRule type="expression" dxfId="913" priority="1145">
      <formula>IF(RIGHT(TEXT(AI586,"0.#"),1)=".",FALSE,TRUE)</formula>
    </cfRule>
    <cfRule type="expression" dxfId="912" priority="1146">
      <formula>IF(RIGHT(TEXT(AI586,"0.#"),1)=".",TRUE,FALSE)</formula>
    </cfRule>
  </conditionalFormatting>
  <conditionalFormatting sqref="AI587">
    <cfRule type="expression" dxfId="911" priority="1143">
      <formula>IF(RIGHT(TEXT(AI587,"0.#"),1)=".",FALSE,TRUE)</formula>
    </cfRule>
    <cfRule type="expression" dxfId="910" priority="1144">
      <formula>IF(RIGHT(TEXT(AI587,"0.#"),1)=".",TRUE,FALSE)</formula>
    </cfRule>
  </conditionalFormatting>
  <conditionalFormatting sqref="AQ587">
    <cfRule type="expression" dxfId="909" priority="1139">
      <formula>IF(RIGHT(TEXT(AQ587,"0.#"),1)=".",FALSE,TRUE)</formula>
    </cfRule>
    <cfRule type="expression" dxfId="908" priority="1140">
      <formula>IF(RIGHT(TEXT(AQ587,"0.#"),1)=".",TRUE,FALSE)</formula>
    </cfRule>
  </conditionalFormatting>
  <conditionalFormatting sqref="AQ588">
    <cfRule type="expression" dxfId="907" priority="1137">
      <formula>IF(RIGHT(TEXT(AQ588,"0.#"),1)=".",FALSE,TRUE)</formula>
    </cfRule>
    <cfRule type="expression" dxfId="906" priority="1138">
      <formula>IF(RIGHT(TEXT(AQ588,"0.#"),1)=".",TRUE,FALSE)</formula>
    </cfRule>
  </conditionalFormatting>
  <conditionalFormatting sqref="AQ586">
    <cfRule type="expression" dxfId="905" priority="1135">
      <formula>IF(RIGHT(TEXT(AQ586,"0.#"),1)=".",FALSE,TRUE)</formula>
    </cfRule>
    <cfRule type="expression" dxfId="904" priority="1136">
      <formula>IF(RIGHT(TEXT(AQ586,"0.#"),1)=".",TRUE,FALSE)</formula>
    </cfRule>
  </conditionalFormatting>
  <conditionalFormatting sqref="AE595">
    <cfRule type="expression" dxfId="903" priority="1133">
      <formula>IF(RIGHT(TEXT(AE595,"0.#"),1)=".",FALSE,TRUE)</formula>
    </cfRule>
    <cfRule type="expression" dxfId="902" priority="1134">
      <formula>IF(RIGHT(TEXT(AE595,"0.#"),1)=".",TRUE,FALSE)</formula>
    </cfRule>
  </conditionalFormatting>
  <conditionalFormatting sqref="AE596">
    <cfRule type="expression" dxfId="901" priority="1131">
      <formula>IF(RIGHT(TEXT(AE596,"0.#"),1)=".",FALSE,TRUE)</formula>
    </cfRule>
    <cfRule type="expression" dxfId="900" priority="1132">
      <formula>IF(RIGHT(TEXT(AE596,"0.#"),1)=".",TRUE,FALSE)</formula>
    </cfRule>
  </conditionalFormatting>
  <conditionalFormatting sqref="AE597">
    <cfRule type="expression" dxfId="899" priority="1129">
      <formula>IF(RIGHT(TEXT(AE597,"0.#"),1)=".",FALSE,TRUE)</formula>
    </cfRule>
    <cfRule type="expression" dxfId="898" priority="1130">
      <formula>IF(RIGHT(TEXT(AE597,"0.#"),1)=".",TRUE,FALSE)</formula>
    </cfRule>
  </conditionalFormatting>
  <conditionalFormatting sqref="AU595">
    <cfRule type="expression" dxfId="897" priority="1121">
      <formula>IF(RIGHT(TEXT(AU595,"0.#"),1)=".",FALSE,TRUE)</formula>
    </cfRule>
    <cfRule type="expression" dxfId="896" priority="1122">
      <formula>IF(RIGHT(TEXT(AU595,"0.#"),1)=".",TRUE,FALSE)</formula>
    </cfRule>
  </conditionalFormatting>
  <conditionalFormatting sqref="AU596">
    <cfRule type="expression" dxfId="895" priority="1119">
      <formula>IF(RIGHT(TEXT(AU596,"0.#"),1)=".",FALSE,TRUE)</formula>
    </cfRule>
    <cfRule type="expression" dxfId="894" priority="1120">
      <formula>IF(RIGHT(TEXT(AU596,"0.#"),1)=".",TRUE,FALSE)</formula>
    </cfRule>
  </conditionalFormatting>
  <conditionalFormatting sqref="AU597">
    <cfRule type="expression" dxfId="893" priority="1117">
      <formula>IF(RIGHT(TEXT(AU597,"0.#"),1)=".",FALSE,TRUE)</formula>
    </cfRule>
    <cfRule type="expression" dxfId="892" priority="1118">
      <formula>IF(RIGHT(TEXT(AU597,"0.#"),1)=".",TRUE,FALSE)</formula>
    </cfRule>
  </conditionalFormatting>
  <conditionalFormatting sqref="AQ596">
    <cfRule type="expression" dxfId="891" priority="1109">
      <formula>IF(RIGHT(TEXT(AQ596,"0.#"),1)=".",FALSE,TRUE)</formula>
    </cfRule>
    <cfRule type="expression" dxfId="890" priority="1110">
      <formula>IF(RIGHT(TEXT(AQ596,"0.#"),1)=".",TRUE,FALSE)</formula>
    </cfRule>
  </conditionalFormatting>
  <conditionalFormatting sqref="AQ597">
    <cfRule type="expression" dxfId="889" priority="1107">
      <formula>IF(RIGHT(TEXT(AQ597,"0.#"),1)=".",FALSE,TRUE)</formula>
    </cfRule>
    <cfRule type="expression" dxfId="888" priority="1108">
      <formula>IF(RIGHT(TEXT(AQ597,"0.#"),1)=".",TRUE,FALSE)</formula>
    </cfRule>
  </conditionalFormatting>
  <conditionalFormatting sqref="AQ595">
    <cfRule type="expression" dxfId="887" priority="1105">
      <formula>IF(RIGHT(TEXT(AQ595,"0.#"),1)=".",FALSE,TRUE)</formula>
    </cfRule>
    <cfRule type="expression" dxfId="886" priority="1106">
      <formula>IF(RIGHT(TEXT(AQ595,"0.#"),1)=".",TRUE,FALSE)</formula>
    </cfRule>
  </conditionalFormatting>
  <conditionalFormatting sqref="AE620">
    <cfRule type="expression" dxfId="885" priority="1103">
      <formula>IF(RIGHT(TEXT(AE620,"0.#"),1)=".",FALSE,TRUE)</formula>
    </cfRule>
    <cfRule type="expression" dxfId="884" priority="1104">
      <formula>IF(RIGHT(TEXT(AE620,"0.#"),1)=".",TRUE,FALSE)</formula>
    </cfRule>
  </conditionalFormatting>
  <conditionalFormatting sqref="AE621">
    <cfRule type="expression" dxfId="883" priority="1101">
      <formula>IF(RIGHT(TEXT(AE621,"0.#"),1)=".",FALSE,TRUE)</formula>
    </cfRule>
    <cfRule type="expression" dxfId="882" priority="1102">
      <formula>IF(RIGHT(TEXT(AE621,"0.#"),1)=".",TRUE,FALSE)</formula>
    </cfRule>
  </conditionalFormatting>
  <conditionalFormatting sqref="AE622">
    <cfRule type="expression" dxfId="881" priority="1099">
      <formula>IF(RIGHT(TEXT(AE622,"0.#"),1)=".",FALSE,TRUE)</formula>
    </cfRule>
    <cfRule type="expression" dxfId="880" priority="1100">
      <formula>IF(RIGHT(TEXT(AE622,"0.#"),1)=".",TRUE,FALSE)</formula>
    </cfRule>
  </conditionalFormatting>
  <conditionalFormatting sqref="AU620">
    <cfRule type="expression" dxfId="879" priority="1091">
      <formula>IF(RIGHT(TEXT(AU620,"0.#"),1)=".",FALSE,TRUE)</formula>
    </cfRule>
    <cfRule type="expression" dxfId="878" priority="1092">
      <formula>IF(RIGHT(TEXT(AU620,"0.#"),1)=".",TRUE,FALSE)</formula>
    </cfRule>
  </conditionalFormatting>
  <conditionalFormatting sqref="AU621">
    <cfRule type="expression" dxfId="877" priority="1089">
      <formula>IF(RIGHT(TEXT(AU621,"0.#"),1)=".",FALSE,TRUE)</formula>
    </cfRule>
    <cfRule type="expression" dxfId="876" priority="1090">
      <formula>IF(RIGHT(TEXT(AU621,"0.#"),1)=".",TRUE,FALSE)</formula>
    </cfRule>
  </conditionalFormatting>
  <conditionalFormatting sqref="AU622">
    <cfRule type="expression" dxfId="875" priority="1087">
      <formula>IF(RIGHT(TEXT(AU622,"0.#"),1)=".",FALSE,TRUE)</formula>
    </cfRule>
    <cfRule type="expression" dxfId="874" priority="1088">
      <formula>IF(RIGHT(TEXT(AU622,"0.#"),1)=".",TRUE,FALSE)</formula>
    </cfRule>
  </conditionalFormatting>
  <conditionalFormatting sqref="AQ621">
    <cfRule type="expression" dxfId="873" priority="1079">
      <formula>IF(RIGHT(TEXT(AQ621,"0.#"),1)=".",FALSE,TRUE)</formula>
    </cfRule>
    <cfRule type="expression" dxfId="872" priority="1080">
      <formula>IF(RIGHT(TEXT(AQ621,"0.#"),1)=".",TRUE,FALSE)</formula>
    </cfRule>
  </conditionalFormatting>
  <conditionalFormatting sqref="AQ622">
    <cfRule type="expression" dxfId="871" priority="1077">
      <formula>IF(RIGHT(TEXT(AQ622,"0.#"),1)=".",FALSE,TRUE)</formula>
    </cfRule>
    <cfRule type="expression" dxfId="870" priority="1078">
      <formula>IF(RIGHT(TEXT(AQ622,"0.#"),1)=".",TRUE,FALSE)</formula>
    </cfRule>
  </conditionalFormatting>
  <conditionalFormatting sqref="AQ620">
    <cfRule type="expression" dxfId="869" priority="1075">
      <formula>IF(RIGHT(TEXT(AQ620,"0.#"),1)=".",FALSE,TRUE)</formula>
    </cfRule>
    <cfRule type="expression" dxfId="868" priority="1076">
      <formula>IF(RIGHT(TEXT(AQ620,"0.#"),1)=".",TRUE,FALSE)</formula>
    </cfRule>
  </conditionalFormatting>
  <conditionalFormatting sqref="AE600">
    <cfRule type="expression" dxfId="867" priority="1073">
      <formula>IF(RIGHT(TEXT(AE600,"0.#"),1)=".",FALSE,TRUE)</formula>
    </cfRule>
    <cfRule type="expression" dxfId="866" priority="1074">
      <formula>IF(RIGHT(TEXT(AE600,"0.#"),1)=".",TRUE,FALSE)</formula>
    </cfRule>
  </conditionalFormatting>
  <conditionalFormatting sqref="AE601">
    <cfRule type="expression" dxfId="865" priority="1071">
      <formula>IF(RIGHT(TEXT(AE601,"0.#"),1)=".",FALSE,TRUE)</formula>
    </cfRule>
    <cfRule type="expression" dxfId="864" priority="1072">
      <formula>IF(RIGHT(TEXT(AE601,"0.#"),1)=".",TRUE,FALSE)</formula>
    </cfRule>
  </conditionalFormatting>
  <conditionalFormatting sqref="AE602">
    <cfRule type="expression" dxfId="863" priority="1069">
      <formula>IF(RIGHT(TEXT(AE602,"0.#"),1)=".",FALSE,TRUE)</formula>
    </cfRule>
    <cfRule type="expression" dxfId="862" priority="1070">
      <formula>IF(RIGHT(TEXT(AE602,"0.#"),1)=".",TRUE,FALSE)</formula>
    </cfRule>
  </conditionalFormatting>
  <conditionalFormatting sqref="AU600">
    <cfRule type="expression" dxfId="861" priority="1061">
      <formula>IF(RIGHT(TEXT(AU600,"0.#"),1)=".",FALSE,TRUE)</formula>
    </cfRule>
    <cfRule type="expression" dxfId="860" priority="1062">
      <formula>IF(RIGHT(TEXT(AU600,"0.#"),1)=".",TRUE,FALSE)</formula>
    </cfRule>
  </conditionalFormatting>
  <conditionalFormatting sqref="AU601">
    <cfRule type="expression" dxfId="859" priority="1059">
      <formula>IF(RIGHT(TEXT(AU601,"0.#"),1)=".",FALSE,TRUE)</formula>
    </cfRule>
    <cfRule type="expression" dxfId="858" priority="1060">
      <formula>IF(RIGHT(TEXT(AU601,"0.#"),1)=".",TRUE,FALSE)</formula>
    </cfRule>
  </conditionalFormatting>
  <conditionalFormatting sqref="AU602">
    <cfRule type="expression" dxfId="857" priority="1057">
      <formula>IF(RIGHT(TEXT(AU602,"0.#"),1)=".",FALSE,TRUE)</formula>
    </cfRule>
    <cfRule type="expression" dxfId="856" priority="1058">
      <formula>IF(RIGHT(TEXT(AU602,"0.#"),1)=".",TRUE,FALSE)</formula>
    </cfRule>
  </conditionalFormatting>
  <conditionalFormatting sqref="AQ601">
    <cfRule type="expression" dxfId="855" priority="1049">
      <formula>IF(RIGHT(TEXT(AQ601,"0.#"),1)=".",FALSE,TRUE)</formula>
    </cfRule>
    <cfRule type="expression" dxfId="854" priority="1050">
      <formula>IF(RIGHT(TEXT(AQ601,"0.#"),1)=".",TRUE,FALSE)</formula>
    </cfRule>
  </conditionalFormatting>
  <conditionalFormatting sqref="AQ602">
    <cfRule type="expression" dxfId="853" priority="1047">
      <formula>IF(RIGHT(TEXT(AQ602,"0.#"),1)=".",FALSE,TRUE)</formula>
    </cfRule>
    <cfRule type="expression" dxfId="852" priority="1048">
      <formula>IF(RIGHT(TEXT(AQ602,"0.#"),1)=".",TRUE,FALSE)</formula>
    </cfRule>
  </conditionalFormatting>
  <conditionalFormatting sqref="AQ600">
    <cfRule type="expression" dxfId="851" priority="1045">
      <formula>IF(RIGHT(TEXT(AQ600,"0.#"),1)=".",FALSE,TRUE)</formula>
    </cfRule>
    <cfRule type="expression" dxfId="850" priority="1046">
      <formula>IF(RIGHT(TEXT(AQ600,"0.#"),1)=".",TRUE,FALSE)</formula>
    </cfRule>
  </conditionalFormatting>
  <conditionalFormatting sqref="AE605">
    <cfRule type="expression" dxfId="849" priority="1043">
      <formula>IF(RIGHT(TEXT(AE605,"0.#"),1)=".",FALSE,TRUE)</formula>
    </cfRule>
    <cfRule type="expression" dxfId="848" priority="1044">
      <formula>IF(RIGHT(TEXT(AE605,"0.#"),1)=".",TRUE,FALSE)</formula>
    </cfRule>
  </conditionalFormatting>
  <conditionalFormatting sqref="AE606">
    <cfRule type="expression" dxfId="847" priority="1041">
      <formula>IF(RIGHT(TEXT(AE606,"0.#"),1)=".",FALSE,TRUE)</formula>
    </cfRule>
    <cfRule type="expression" dxfId="846" priority="1042">
      <formula>IF(RIGHT(TEXT(AE606,"0.#"),1)=".",TRUE,FALSE)</formula>
    </cfRule>
  </conditionalFormatting>
  <conditionalFormatting sqref="AE607">
    <cfRule type="expression" dxfId="845" priority="1039">
      <formula>IF(RIGHT(TEXT(AE607,"0.#"),1)=".",FALSE,TRUE)</formula>
    </cfRule>
    <cfRule type="expression" dxfId="844" priority="1040">
      <formula>IF(RIGHT(TEXT(AE607,"0.#"),1)=".",TRUE,FALSE)</formula>
    </cfRule>
  </conditionalFormatting>
  <conditionalFormatting sqref="AU605">
    <cfRule type="expression" dxfId="843" priority="1031">
      <formula>IF(RIGHT(TEXT(AU605,"0.#"),1)=".",FALSE,TRUE)</formula>
    </cfRule>
    <cfRule type="expression" dxfId="842" priority="1032">
      <formula>IF(RIGHT(TEXT(AU605,"0.#"),1)=".",TRUE,FALSE)</formula>
    </cfRule>
  </conditionalFormatting>
  <conditionalFormatting sqref="AU606">
    <cfRule type="expression" dxfId="841" priority="1029">
      <formula>IF(RIGHT(TEXT(AU606,"0.#"),1)=".",FALSE,TRUE)</formula>
    </cfRule>
    <cfRule type="expression" dxfId="840" priority="1030">
      <formula>IF(RIGHT(TEXT(AU606,"0.#"),1)=".",TRUE,FALSE)</formula>
    </cfRule>
  </conditionalFormatting>
  <conditionalFormatting sqref="AU607">
    <cfRule type="expression" dxfId="839" priority="1027">
      <formula>IF(RIGHT(TEXT(AU607,"0.#"),1)=".",FALSE,TRUE)</formula>
    </cfRule>
    <cfRule type="expression" dxfId="838" priority="1028">
      <formula>IF(RIGHT(TEXT(AU607,"0.#"),1)=".",TRUE,FALSE)</formula>
    </cfRule>
  </conditionalFormatting>
  <conditionalFormatting sqref="AQ606">
    <cfRule type="expression" dxfId="837" priority="1019">
      <formula>IF(RIGHT(TEXT(AQ606,"0.#"),1)=".",FALSE,TRUE)</formula>
    </cfRule>
    <cfRule type="expression" dxfId="836" priority="1020">
      <formula>IF(RIGHT(TEXT(AQ606,"0.#"),1)=".",TRUE,FALSE)</formula>
    </cfRule>
  </conditionalFormatting>
  <conditionalFormatting sqref="AQ607">
    <cfRule type="expression" dxfId="835" priority="1017">
      <formula>IF(RIGHT(TEXT(AQ607,"0.#"),1)=".",FALSE,TRUE)</formula>
    </cfRule>
    <cfRule type="expression" dxfId="834" priority="1018">
      <formula>IF(RIGHT(TEXT(AQ607,"0.#"),1)=".",TRUE,FALSE)</formula>
    </cfRule>
  </conditionalFormatting>
  <conditionalFormatting sqref="AQ605">
    <cfRule type="expression" dxfId="833" priority="1015">
      <formula>IF(RIGHT(TEXT(AQ605,"0.#"),1)=".",FALSE,TRUE)</formula>
    </cfRule>
    <cfRule type="expression" dxfId="832" priority="1016">
      <formula>IF(RIGHT(TEXT(AQ605,"0.#"),1)=".",TRUE,FALSE)</formula>
    </cfRule>
  </conditionalFormatting>
  <conditionalFormatting sqref="AE610">
    <cfRule type="expression" dxfId="831" priority="1013">
      <formula>IF(RIGHT(TEXT(AE610,"0.#"),1)=".",FALSE,TRUE)</formula>
    </cfRule>
    <cfRule type="expression" dxfId="830" priority="1014">
      <formula>IF(RIGHT(TEXT(AE610,"0.#"),1)=".",TRUE,FALSE)</formula>
    </cfRule>
  </conditionalFormatting>
  <conditionalFormatting sqref="AE611">
    <cfRule type="expression" dxfId="829" priority="1011">
      <formula>IF(RIGHT(TEXT(AE611,"0.#"),1)=".",FALSE,TRUE)</formula>
    </cfRule>
    <cfRule type="expression" dxfId="828" priority="1012">
      <formula>IF(RIGHT(TEXT(AE611,"0.#"),1)=".",TRUE,FALSE)</formula>
    </cfRule>
  </conditionalFormatting>
  <conditionalFormatting sqref="AE612">
    <cfRule type="expression" dxfId="827" priority="1009">
      <formula>IF(RIGHT(TEXT(AE612,"0.#"),1)=".",FALSE,TRUE)</formula>
    </cfRule>
    <cfRule type="expression" dxfId="826" priority="1010">
      <formula>IF(RIGHT(TEXT(AE612,"0.#"),1)=".",TRUE,FALSE)</formula>
    </cfRule>
  </conditionalFormatting>
  <conditionalFormatting sqref="AU610">
    <cfRule type="expression" dxfId="825" priority="1001">
      <formula>IF(RIGHT(TEXT(AU610,"0.#"),1)=".",FALSE,TRUE)</formula>
    </cfRule>
    <cfRule type="expression" dxfId="824" priority="1002">
      <formula>IF(RIGHT(TEXT(AU610,"0.#"),1)=".",TRUE,FALSE)</formula>
    </cfRule>
  </conditionalFormatting>
  <conditionalFormatting sqref="AU611">
    <cfRule type="expression" dxfId="823" priority="999">
      <formula>IF(RIGHT(TEXT(AU611,"0.#"),1)=".",FALSE,TRUE)</formula>
    </cfRule>
    <cfRule type="expression" dxfId="822" priority="1000">
      <formula>IF(RIGHT(TEXT(AU611,"0.#"),1)=".",TRUE,FALSE)</formula>
    </cfRule>
  </conditionalFormatting>
  <conditionalFormatting sqref="AU612">
    <cfRule type="expression" dxfId="821" priority="997">
      <formula>IF(RIGHT(TEXT(AU612,"0.#"),1)=".",FALSE,TRUE)</formula>
    </cfRule>
    <cfRule type="expression" dxfId="820" priority="998">
      <formula>IF(RIGHT(TEXT(AU612,"0.#"),1)=".",TRUE,FALSE)</formula>
    </cfRule>
  </conditionalFormatting>
  <conditionalFormatting sqref="AQ611">
    <cfRule type="expression" dxfId="819" priority="989">
      <formula>IF(RIGHT(TEXT(AQ611,"0.#"),1)=".",FALSE,TRUE)</formula>
    </cfRule>
    <cfRule type="expression" dxfId="818" priority="990">
      <formula>IF(RIGHT(TEXT(AQ611,"0.#"),1)=".",TRUE,FALSE)</formula>
    </cfRule>
  </conditionalFormatting>
  <conditionalFormatting sqref="AQ612">
    <cfRule type="expression" dxfId="817" priority="987">
      <formula>IF(RIGHT(TEXT(AQ612,"0.#"),1)=".",FALSE,TRUE)</formula>
    </cfRule>
    <cfRule type="expression" dxfId="816" priority="988">
      <formula>IF(RIGHT(TEXT(AQ612,"0.#"),1)=".",TRUE,FALSE)</formula>
    </cfRule>
  </conditionalFormatting>
  <conditionalFormatting sqref="AQ610">
    <cfRule type="expression" dxfId="815" priority="985">
      <formula>IF(RIGHT(TEXT(AQ610,"0.#"),1)=".",FALSE,TRUE)</formula>
    </cfRule>
    <cfRule type="expression" dxfId="814" priority="986">
      <formula>IF(RIGHT(TEXT(AQ610,"0.#"),1)=".",TRUE,FALSE)</formula>
    </cfRule>
  </conditionalFormatting>
  <conditionalFormatting sqref="AE615">
    <cfRule type="expression" dxfId="813" priority="983">
      <formula>IF(RIGHT(TEXT(AE615,"0.#"),1)=".",FALSE,TRUE)</formula>
    </cfRule>
    <cfRule type="expression" dxfId="812" priority="984">
      <formula>IF(RIGHT(TEXT(AE615,"0.#"),1)=".",TRUE,FALSE)</formula>
    </cfRule>
  </conditionalFormatting>
  <conditionalFormatting sqref="AE616">
    <cfRule type="expression" dxfId="811" priority="981">
      <formula>IF(RIGHT(TEXT(AE616,"0.#"),1)=".",FALSE,TRUE)</formula>
    </cfRule>
    <cfRule type="expression" dxfId="810" priority="982">
      <formula>IF(RIGHT(TEXT(AE616,"0.#"),1)=".",TRUE,FALSE)</formula>
    </cfRule>
  </conditionalFormatting>
  <conditionalFormatting sqref="AE617">
    <cfRule type="expression" dxfId="809" priority="979">
      <formula>IF(RIGHT(TEXT(AE617,"0.#"),1)=".",FALSE,TRUE)</formula>
    </cfRule>
    <cfRule type="expression" dxfId="808" priority="980">
      <formula>IF(RIGHT(TEXT(AE617,"0.#"),1)=".",TRUE,FALSE)</formula>
    </cfRule>
  </conditionalFormatting>
  <conditionalFormatting sqref="AU615">
    <cfRule type="expression" dxfId="807" priority="971">
      <formula>IF(RIGHT(TEXT(AU615,"0.#"),1)=".",FALSE,TRUE)</formula>
    </cfRule>
    <cfRule type="expression" dxfId="806" priority="972">
      <formula>IF(RIGHT(TEXT(AU615,"0.#"),1)=".",TRUE,FALSE)</formula>
    </cfRule>
  </conditionalFormatting>
  <conditionalFormatting sqref="AU616">
    <cfRule type="expression" dxfId="805" priority="969">
      <formula>IF(RIGHT(TEXT(AU616,"0.#"),1)=".",FALSE,TRUE)</formula>
    </cfRule>
    <cfRule type="expression" dxfId="804" priority="970">
      <formula>IF(RIGHT(TEXT(AU616,"0.#"),1)=".",TRUE,FALSE)</formula>
    </cfRule>
  </conditionalFormatting>
  <conditionalFormatting sqref="AU617">
    <cfRule type="expression" dxfId="803" priority="967">
      <formula>IF(RIGHT(TEXT(AU617,"0.#"),1)=".",FALSE,TRUE)</formula>
    </cfRule>
    <cfRule type="expression" dxfId="802" priority="968">
      <formula>IF(RIGHT(TEXT(AU617,"0.#"),1)=".",TRUE,FALSE)</formula>
    </cfRule>
  </conditionalFormatting>
  <conditionalFormatting sqref="AQ616">
    <cfRule type="expression" dxfId="801" priority="959">
      <formula>IF(RIGHT(TEXT(AQ616,"0.#"),1)=".",FALSE,TRUE)</formula>
    </cfRule>
    <cfRule type="expression" dxfId="800" priority="960">
      <formula>IF(RIGHT(TEXT(AQ616,"0.#"),1)=".",TRUE,FALSE)</formula>
    </cfRule>
  </conditionalFormatting>
  <conditionalFormatting sqref="AQ617">
    <cfRule type="expression" dxfId="799" priority="957">
      <formula>IF(RIGHT(TEXT(AQ617,"0.#"),1)=".",FALSE,TRUE)</formula>
    </cfRule>
    <cfRule type="expression" dxfId="798" priority="958">
      <formula>IF(RIGHT(TEXT(AQ617,"0.#"),1)=".",TRUE,FALSE)</formula>
    </cfRule>
  </conditionalFormatting>
  <conditionalFormatting sqref="AQ615">
    <cfRule type="expression" dxfId="797" priority="955">
      <formula>IF(RIGHT(TEXT(AQ615,"0.#"),1)=".",FALSE,TRUE)</formula>
    </cfRule>
    <cfRule type="expression" dxfId="796" priority="956">
      <formula>IF(RIGHT(TEXT(AQ615,"0.#"),1)=".",TRUE,FALSE)</formula>
    </cfRule>
  </conditionalFormatting>
  <conditionalFormatting sqref="AE625">
    <cfRule type="expression" dxfId="795" priority="953">
      <formula>IF(RIGHT(TEXT(AE625,"0.#"),1)=".",FALSE,TRUE)</formula>
    </cfRule>
    <cfRule type="expression" dxfId="794" priority="954">
      <formula>IF(RIGHT(TEXT(AE625,"0.#"),1)=".",TRUE,FALSE)</formula>
    </cfRule>
  </conditionalFormatting>
  <conditionalFormatting sqref="AE626">
    <cfRule type="expression" dxfId="793" priority="951">
      <formula>IF(RIGHT(TEXT(AE626,"0.#"),1)=".",FALSE,TRUE)</formula>
    </cfRule>
    <cfRule type="expression" dxfId="792" priority="952">
      <formula>IF(RIGHT(TEXT(AE626,"0.#"),1)=".",TRUE,FALSE)</formula>
    </cfRule>
  </conditionalFormatting>
  <conditionalFormatting sqref="AE627">
    <cfRule type="expression" dxfId="791" priority="949">
      <formula>IF(RIGHT(TEXT(AE627,"0.#"),1)=".",FALSE,TRUE)</formula>
    </cfRule>
    <cfRule type="expression" dxfId="790" priority="950">
      <formula>IF(RIGHT(TEXT(AE627,"0.#"),1)=".",TRUE,FALSE)</formula>
    </cfRule>
  </conditionalFormatting>
  <conditionalFormatting sqref="AU625">
    <cfRule type="expression" dxfId="789" priority="941">
      <formula>IF(RIGHT(TEXT(AU625,"0.#"),1)=".",FALSE,TRUE)</formula>
    </cfRule>
    <cfRule type="expression" dxfId="788" priority="942">
      <formula>IF(RIGHT(TEXT(AU625,"0.#"),1)=".",TRUE,FALSE)</formula>
    </cfRule>
  </conditionalFormatting>
  <conditionalFormatting sqref="AU626">
    <cfRule type="expression" dxfId="787" priority="939">
      <formula>IF(RIGHT(TEXT(AU626,"0.#"),1)=".",FALSE,TRUE)</formula>
    </cfRule>
    <cfRule type="expression" dxfId="786" priority="940">
      <formula>IF(RIGHT(TEXT(AU626,"0.#"),1)=".",TRUE,FALSE)</formula>
    </cfRule>
  </conditionalFormatting>
  <conditionalFormatting sqref="AU627">
    <cfRule type="expression" dxfId="785" priority="937">
      <formula>IF(RIGHT(TEXT(AU627,"0.#"),1)=".",FALSE,TRUE)</formula>
    </cfRule>
    <cfRule type="expression" dxfId="784" priority="938">
      <formula>IF(RIGHT(TEXT(AU627,"0.#"),1)=".",TRUE,FALSE)</formula>
    </cfRule>
  </conditionalFormatting>
  <conditionalFormatting sqref="AQ626">
    <cfRule type="expression" dxfId="783" priority="929">
      <formula>IF(RIGHT(TEXT(AQ626,"0.#"),1)=".",FALSE,TRUE)</formula>
    </cfRule>
    <cfRule type="expression" dxfId="782" priority="930">
      <formula>IF(RIGHT(TEXT(AQ626,"0.#"),1)=".",TRUE,FALSE)</formula>
    </cfRule>
  </conditionalFormatting>
  <conditionalFormatting sqref="AQ627">
    <cfRule type="expression" dxfId="781" priority="927">
      <formula>IF(RIGHT(TEXT(AQ627,"0.#"),1)=".",FALSE,TRUE)</formula>
    </cfRule>
    <cfRule type="expression" dxfId="780" priority="928">
      <formula>IF(RIGHT(TEXT(AQ627,"0.#"),1)=".",TRUE,FALSE)</formula>
    </cfRule>
  </conditionalFormatting>
  <conditionalFormatting sqref="AQ625">
    <cfRule type="expression" dxfId="779" priority="925">
      <formula>IF(RIGHT(TEXT(AQ625,"0.#"),1)=".",FALSE,TRUE)</formula>
    </cfRule>
    <cfRule type="expression" dxfId="778" priority="926">
      <formula>IF(RIGHT(TEXT(AQ625,"0.#"),1)=".",TRUE,FALSE)</formula>
    </cfRule>
  </conditionalFormatting>
  <conditionalFormatting sqref="AE630">
    <cfRule type="expression" dxfId="777" priority="923">
      <formula>IF(RIGHT(TEXT(AE630,"0.#"),1)=".",FALSE,TRUE)</formula>
    </cfRule>
    <cfRule type="expression" dxfId="776" priority="924">
      <formula>IF(RIGHT(TEXT(AE630,"0.#"),1)=".",TRUE,FALSE)</formula>
    </cfRule>
  </conditionalFormatting>
  <conditionalFormatting sqref="AE631">
    <cfRule type="expression" dxfId="775" priority="921">
      <formula>IF(RIGHT(TEXT(AE631,"0.#"),1)=".",FALSE,TRUE)</formula>
    </cfRule>
    <cfRule type="expression" dxfId="774" priority="922">
      <formula>IF(RIGHT(TEXT(AE631,"0.#"),1)=".",TRUE,FALSE)</formula>
    </cfRule>
  </conditionalFormatting>
  <conditionalFormatting sqref="AE632">
    <cfRule type="expression" dxfId="773" priority="919">
      <formula>IF(RIGHT(TEXT(AE632,"0.#"),1)=".",FALSE,TRUE)</formula>
    </cfRule>
    <cfRule type="expression" dxfId="772" priority="920">
      <formula>IF(RIGHT(TEXT(AE632,"0.#"),1)=".",TRUE,FALSE)</formula>
    </cfRule>
  </conditionalFormatting>
  <conditionalFormatting sqref="AU630">
    <cfRule type="expression" dxfId="771" priority="911">
      <formula>IF(RIGHT(TEXT(AU630,"0.#"),1)=".",FALSE,TRUE)</formula>
    </cfRule>
    <cfRule type="expression" dxfId="770" priority="912">
      <formula>IF(RIGHT(TEXT(AU630,"0.#"),1)=".",TRUE,FALSE)</formula>
    </cfRule>
  </conditionalFormatting>
  <conditionalFormatting sqref="AU631">
    <cfRule type="expression" dxfId="769" priority="909">
      <formula>IF(RIGHT(TEXT(AU631,"0.#"),1)=".",FALSE,TRUE)</formula>
    </cfRule>
    <cfRule type="expression" dxfId="768" priority="910">
      <formula>IF(RIGHT(TEXT(AU631,"0.#"),1)=".",TRUE,FALSE)</formula>
    </cfRule>
  </conditionalFormatting>
  <conditionalFormatting sqref="AU632">
    <cfRule type="expression" dxfId="767" priority="907">
      <formula>IF(RIGHT(TEXT(AU632,"0.#"),1)=".",FALSE,TRUE)</formula>
    </cfRule>
    <cfRule type="expression" dxfId="766" priority="908">
      <formula>IF(RIGHT(TEXT(AU632,"0.#"),1)=".",TRUE,FALSE)</formula>
    </cfRule>
  </conditionalFormatting>
  <conditionalFormatting sqref="AQ631">
    <cfRule type="expression" dxfId="765" priority="899">
      <formula>IF(RIGHT(TEXT(AQ631,"0.#"),1)=".",FALSE,TRUE)</formula>
    </cfRule>
    <cfRule type="expression" dxfId="764" priority="900">
      <formula>IF(RIGHT(TEXT(AQ631,"0.#"),1)=".",TRUE,FALSE)</formula>
    </cfRule>
  </conditionalFormatting>
  <conditionalFormatting sqref="AQ632">
    <cfRule type="expression" dxfId="763" priority="897">
      <formula>IF(RIGHT(TEXT(AQ632,"0.#"),1)=".",FALSE,TRUE)</formula>
    </cfRule>
    <cfRule type="expression" dxfId="762" priority="898">
      <formula>IF(RIGHT(TEXT(AQ632,"0.#"),1)=".",TRUE,FALSE)</formula>
    </cfRule>
  </conditionalFormatting>
  <conditionalFormatting sqref="AQ630">
    <cfRule type="expression" dxfId="761" priority="895">
      <formula>IF(RIGHT(TEXT(AQ630,"0.#"),1)=".",FALSE,TRUE)</formula>
    </cfRule>
    <cfRule type="expression" dxfId="760" priority="896">
      <formula>IF(RIGHT(TEXT(AQ630,"0.#"),1)=".",TRUE,FALSE)</formula>
    </cfRule>
  </conditionalFormatting>
  <conditionalFormatting sqref="AE635">
    <cfRule type="expression" dxfId="759" priority="893">
      <formula>IF(RIGHT(TEXT(AE635,"0.#"),1)=".",FALSE,TRUE)</formula>
    </cfRule>
    <cfRule type="expression" dxfId="758" priority="894">
      <formula>IF(RIGHT(TEXT(AE635,"0.#"),1)=".",TRUE,FALSE)</formula>
    </cfRule>
  </conditionalFormatting>
  <conditionalFormatting sqref="AE636">
    <cfRule type="expression" dxfId="757" priority="891">
      <formula>IF(RIGHT(TEXT(AE636,"0.#"),1)=".",FALSE,TRUE)</formula>
    </cfRule>
    <cfRule type="expression" dxfId="756" priority="892">
      <formula>IF(RIGHT(TEXT(AE636,"0.#"),1)=".",TRUE,FALSE)</formula>
    </cfRule>
  </conditionalFormatting>
  <conditionalFormatting sqref="AE637">
    <cfRule type="expression" dxfId="755" priority="889">
      <formula>IF(RIGHT(TEXT(AE637,"0.#"),1)=".",FALSE,TRUE)</formula>
    </cfRule>
    <cfRule type="expression" dxfId="754" priority="890">
      <formula>IF(RIGHT(TEXT(AE637,"0.#"),1)=".",TRUE,FALSE)</formula>
    </cfRule>
  </conditionalFormatting>
  <conditionalFormatting sqref="AU635">
    <cfRule type="expression" dxfId="753" priority="881">
      <formula>IF(RIGHT(TEXT(AU635,"0.#"),1)=".",FALSE,TRUE)</formula>
    </cfRule>
    <cfRule type="expression" dxfId="752" priority="882">
      <formula>IF(RIGHT(TEXT(AU635,"0.#"),1)=".",TRUE,FALSE)</formula>
    </cfRule>
  </conditionalFormatting>
  <conditionalFormatting sqref="AU636">
    <cfRule type="expression" dxfId="751" priority="879">
      <formula>IF(RIGHT(TEXT(AU636,"0.#"),1)=".",FALSE,TRUE)</formula>
    </cfRule>
    <cfRule type="expression" dxfId="750" priority="880">
      <formula>IF(RIGHT(TEXT(AU636,"0.#"),1)=".",TRUE,FALSE)</formula>
    </cfRule>
  </conditionalFormatting>
  <conditionalFormatting sqref="AU637">
    <cfRule type="expression" dxfId="749" priority="877">
      <formula>IF(RIGHT(TEXT(AU637,"0.#"),1)=".",FALSE,TRUE)</formula>
    </cfRule>
    <cfRule type="expression" dxfId="748" priority="878">
      <formula>IF(RIGHT(TEXT(AU637,"0.#"),1)=".",TRUE,FALSE)</formula>
    </cfRule>
  </conditionalFormatting>
  <conditionalFormatting sqref="AQ636">
    <cfRule type="expression" dxfId="747" priority="869">
      <formula>IF(RIGHT(TEXT(AQ636,"0.#"),1)=".",FALSE,TRUE)</formula>
    </cfRule>
    <cfRule type="expression" dxfId="746" priority="870">
      <formula>IF(RIGHT(TEXT(AQ636,"0.#"),1)=".",TRUE,FALSE)</formula>
    </cfRule>
  </conditionalFormatting>
  <conditionalFormatting sqref="AQ637">
    <cfRule type="expression" dxfId="745" priority="867">
      <formula>IF(RIGHT(TEXT(AQ637,"0.#"),1)=".",FALSE,TRUE)</formula>
    </cfRule>
    <cfRule type="expression" dxfId="744" priority="868">
      <formula>IF(RIGHT(TEXT(AQ637,"0.#"),1)=".",TRUE,FALSE)</formula>
    </cfRule>
  </conditionalFormatting>
  <conditionalFormatting sqref="AQ635">
    <cfRule type="expression" dxfId="743" priority="865">
      <formula>IF(RIGHT(TEXT(AQ635,"0.#"),1)=".",FALSE,TRUE)</formula>
    </cfRule>
    <cfRule type="expression" dxfId="742" priority="866">
      <formula>IF(RIGHT(TEXT(AQ635,"0.#"),1)=".",TRUE,FALSE)</formula>
    </cfRule>
  </conditionalFormatting>
  <conditionalFormatting sqref="AE640">
    <cfRule type="expression" dxfId="741" priority="863">
      <formula>IF(RIGHT(TEXT(AE640,"0.#"),1)=".",FALSE,TRUE)</formula>
    </cfRule>
    <cfRule type="expression" dxfId="740" priority="864">
      <formula>IF(RIGHT(TEXT(AE640,"0.#"),1)=".",TRUE,FALSE)</formula>
    </cfRule>
  </conditionalFormatting>
  <conditionalFormatting sqref="AM642">
    <cfRule type="expression" dxfId="739" priority="853">
      <formula>IF(RIGHT(TEXT(AM642,"0.#"),1)=".",FALSE,TRUE)</formula>
    </cfRule>
    <cfRule type="expression" dxfId="738" priority="854">
      <formula>IF(RIGHT(TEXT(AM642,"0.#"),1)=".",TRUE,FALSE)</formula>
    </cfRule>
  </conditionalFormatting>
  <conditionalFormatting sqref="AE641">
    <cfRule type="expression" dxfId="737" priority="861">
      <formula>IF(RIGHT(TEXT(AE641,"0.#"),1)=".",FALSE,TRUE)</formula>
    </cfRule>
    <cfRule type="expression" dxfId="736" priority="862">
      <formula>IF(RIGHT(TEXT(AE641,"0.#"),1)=".",TRUE,FALSE)</formula>
    </cfRule>
  </conditionalFormatting>
  <conditionalFormatting sqref="AE642">
    <cfRule type="expression" dxfId="735" priority="859">
      <formula>IF(RIGHT(TEXT(AE642,"0.#"),1)=".",FALSE,TRUE)</formula>
    </cfRule>
    <cfRule type="expression" dxfId="734" priority="860">
      <formula>IF(RIGHT(TEXT(AE642,"0.#"),1)=".",TRUE,FALSE)</formula>
    </cfRule>
  </conditionalFormatting>
  <conditionalFormatting sqref="AM640">
    <cfRule type="expression" dxfId="733" priority="857">
      <formula>IF(RIGHT(TEXT(AM640,"0.#"),1)=".",FALSE,TRUE)</formula>
    </cfRule>
    <cfRule type="expression" dxfId="732" priority="858">
      <formula>IF(RIGHT(TEXT(AM640,"0.#"),1)=".",TRUE,FALSE)</formula>
    </cfRule>
  </conditionalFormatting>
  <conditionalFormatting sqref="AM641">
    <cfRule type="expression" dxfId="731" priority="855">
      <formula>IF(RIGHT(TEXT(AM641,"0.#"),1)=".",FALSE,TRUE)</formula>
    </cfRule>
    <cfRule type="expression" dxfId="730" priority="856">
      <formula>IF(RIGHT(TEXT(AM641,"0.#"),1)=".",TRUE,FALSE)</formula>
    </cfRule>
  </conditionalFormatting>
  <conditionalFormatting sqref="AU640">
    <cfRule type="expression" dxfId="729" priority="851">
      <formula>IF(RIGHT(TEXT(AU640,"0.#"),1)=".",FALSE,TRUE)</formula>
    </cfRule>
    <cfRule type="expression" dxfId="728" priority="852">
      <formula>IF(RIGHT(TEXT(AU640,"0.#"),1)=".",TRUE,FALSE)</formula>
    </cfRule>
  </conditionalFormatting>
  <conditionalFormatting sqref="AU641">
    <cfRule type="expression" dxfId="727" priority="849">
      <formula>IF(RIGHT(TEXT(AU641,"0.#"),1)=".",FALSE,TRUE)</formula>
    </cfRule>
    <cfRule type="expression" dxfId="726" priority="850">
      <formula>IF(RIGHT(TEXT(AU641,"0.#"),1)=".",TRUE,FALSE)</formula>
    </cfRule>
  </conditionalFormatting>
  <conditionalFormatting sqref="AU642">
    <cfRule type="expression" dxfId="725" priority="847">
      <formula>IF(RIGHT(TEXT(AU642,"0.#"),1)=".",FALSE,TRUE)</formula>
    </cfRule>
    <cfRule type="expression" dxfId="724" priority="848">
      <formula>IF(RIGHT(TEXT(AU642,"0.#"),1)=".",TRUE,FALSE)</formula>
    </cfRule>
  </conditionalFormatting>
  <conditionalFormatting sqref="AI642">
    <cfRule type="expression" dxfId="723" priority="841">
      <formula>IF(RIGHT(TEXT(AI642,"0.#"),1)=".",FALSE,TRUE)</formula>
    </cfRule>
    <cfRule type="expression" dxfId="722" priority="842">
      <formula>IF(RIGHT(TEXT(AI642,"0.#"),1)=".",TRUE,FALSE)</formula>
    </cfRule>
  </conditionalFormatting>
  <conditionalFormatting sqref="AI640">
    <cfRule type="expression" dxfId="721" priority="845">
      <formula>IF(RIGHT(TEXT(AI640,"0.#"),1)=".",FALSE,TRUE)</formula>
    </cfRule>
    <cfRule type="expression" dxfId="720" priority="846">
      <formula>IF(RIGHT(TEXT(AI640,"0.#"),1)=".",TRUE,FALSE)</formula>
    </cfRule>
  </conditionalFormatting>
  <conditionalFormatting sqref="AI641">
    <cfRule type="expression" dxfId="719" priority="843">
      <formula>IF(RIGHT(TEXT(AI641,"0.#"),1)=".",FALSE,TRUE)</formula>
    </cfRule>
    <cfRule type="expression" dxfId="718" priority="844">
      <formula>IF(RIGHT(TEXT(AI641,"0.#"),1)=".",TRUE,FALSE)</formula>
    </cfRule>
  </conditionalFormatting>
  <conditionalFormatting sqref="AQ641">
    <cfRule type="expression" dxfId="717" priority="839">
      <formula>IF(RIGHT(TEXT(AQ641,"0.#"),1)=".",FALSE,TRUE)</formula>
    </cfRule>
    <cfRule type="expression" dxfId="716" priority="840">
      <formula>IF(RIGHT(TEXT(AQ641,"0.#"),1)=".",TRUE,FALSE)</formula>
    </cfRule>
  </conditionalFormatting>
  <conditionalFormatting sqref="AQ642">
    <cfRule type="expression" dxfId="715" priority="837">
      <formula>IF(RIGHT(TEXT(AQ642,"0.#"),1)=".",FALSE,TRUE)</formula>
    </cfRule>
    <cfRule type="expression" dxfId="714" priority="838">
      <formula>IF(RIGHT(TEXT(AQ642,"0.#"),1)=".",TRUE,FALSE)</formula>
    </cfRule>
  </conditionalFormatting>
  <conditionalFormatting sqref="AQ640">
    <cfRule type="expression" dxfId="713" priority="835">
      <formula>IF(RIGHT(TEXT(AQ640,"0.#"),1)=".",FALSE,TRUE)</formula>
    </cfRule>
    <cfRule type="expression" dxfId="712" priority="836">
      <formula>IF(RIGHT(TEXT(AQ640,"0.#"),1)=".",TRUE,FALSE)</formula>
    </cfRule>
  </conditionalFormatting>
  <conditionalFormatting sqref="AE649">
    <cfRule type="expression" dxfId="711" priority="833">
      <formula>IF(RIGHT(TEXT(AE649,"0.#"),1)=".",FALSE,TRUE)</formula>
    </cfRule>
    <cfRule type="expression" dxfId="710" priority="834">
      <formula>IF(RIGHT(TEXT(AE649,"0.#"),1)=".",TRUE,FALSE)</formula>
    </cfRule>
  </conditionalFormatting>
  <conditionalFormatting sqref="AE650">
    <cfRule type="expression" dxfId="709" priority="831">
      <formula>IF(RIGHT(TEXT(AE650,"0.#"),1)=".",FALSE,TRUE)</formula>
    </cfRule>
    <cfRule type="expression" dxfId="708" priority="832">
      <formula>IF(RIGHT(TEXT(AE650,"0.#"),1)=".",TRUE,FALSE)</formula>
    </cfRule>
  </conditionalFormatting>
  <conditionalFormatting sqref="AE651">
    <cfRule type="expression" dxfId="707" priority="829">
      <formula>IF(RIGHT(TEXT(AE651,"0.#"),1)=".",FALSE,TRUE)</formula>
    </cfRule>
    <cfRule type="expression" dxfId="706" priority="830">
      <formula>IF(RIGHT(TEXT(AE651,"0.#"),1)=".",TRUE,FALSE)</formula>
    </cfRule>
  </conditionalFormatting>
  <conditionalFormatting sqref="AU649">
    <cfRule type="expression" dxfId="705" priority="821">
      <formula>IF(RIGHT(TEXT(AU649,"0.#"),1)=".",FALSE,TRUE)</formula>
    </cfRule>
    <cfRule type="expression" dxfId="704" priority="822">
      <formula>IF(RIGHT(TEXT(AU649,"0.#"),1)=".",TRUE,FALSE)</formula>
    </cfRule>
  </conditionalFormatting>
  <conditionalFormatting sqref="AU650">
    <cfRule type="expression" dxfId="703" priority="819">
      <formula>IF(RIGHT(TEXT(AU650,"0.#"),1)=".",FALSE,TRUE)</formula>
    </cfRule>
    <cfRule type="expression" dxfId="702" priority="820">
      <formula>IF(RIGHT(TEXT(AU650,"0.#"),1)=".",TRUE,FALSE)</formula>
    </cfRule>
  </conditionalFormatting>
  <conditionalFormatting sqref="AU651">
    <cfRule type="expression" dxfId="701" priority="817">
      <formula>IF(RIGHT(TEXT(AU651,"0.#"),1)=".",FALSE,TRUE)</formula>
    </cfRule>
    <cfRule type="expression" dxfId="700" priority="818">
      <formula>IF(RIGHT(TEXT(AU651,"0.#"),1)=".",TRUE,FALSE)</formula>
    </cfRule>
  </conditionalFormatting>
  <conditionalFormatting sqref="AQ650">
    <cfRule type="expression" dxfId="699" priority="809">
      <formula>IF(RIGHT(TEXT(AQ650,"0.#"),1)=".",FALSE,TRUE)</formula>
    </cfRule>
    <cfRule type="expression" dxfId="698" priority="810">
      <formula>IF(RIGHT(TEXT(AQ650,"0.#"),1)=".",TRUE,FALSE)</formula>
    </cfRule>
  </conditionalFormatting>
  <conditionalFormatting sqref="AQ651">
    <cfRule type="expression" dxfId="697" priority="807">
      <formula>IF(RIGHT(TEXT(AQ651,"0.#"),1)=".",FALSE,TRUE)</formula>
    </cfRule>
    <cfRule type="expression" dxfId="696" priority="808">
      <formula>IF(RIGHT(TEXT(AQ651,"0.#"),1)=".",TRUE,FALSE)</formula>
    </cfRule>
  </conditionalFormatting>
  <conditionalFormatting sqref="AQ649">
    <cfRule type="expression" dxfId="695" priority="805">
      <formula>IF(RIGHT(TEXT(AQ649,"0.#"),1)=".",FALSE,TRUE)</formula>
    </cfRule>
    <cfRule type="expression" dxfId="694" priority="806">
      <formula>IF(RIGHT(TEXT(AQ649,"0.#"),1)=".",TRUE,FALSE)</formula>
    </cfRule>
  </conditionalFormatting>
  <conditionalFormatting sqref="AE674">
    <cfRule type="expression" dxfId="693" priority="803">
      <formula>IF(RIGHT(TEXT(AE674,"0.#"),1)=".",FALSE,TRUE)</formula>
    </cfRule>
    <cfRule type="expression" dxfId="692" priority="804">
      <formula>IF(RIGHT(TEXT(AE674,"0.#"),1)=".",TRUE,FALSE)</formula>
    </cfRule>
  </conditionalFormatting>
  <conditionalFormatting sqref="AE675">
    <cfRule type="expression" dxfId="691" priority="801">
      <formula>IF(RIGHT(TEXT(AE675,"0.#"),1)=".",FALSE,TRUE)</formula>
    </cfRule>
    <cfRule type="expression" dxfId="690" priority="802">
      <formula>IF(RIGHT(TEXT(AE675,"0.#"),1)=".",TRUE,FALSE)</formula>
    </cfRule>
  </conditionalFormatting>
  <conditionalFormatting sqref="AE676">
    <cfRule type="expression" dxfId="689" priority="799">
      <formula>IF(RIGHT(TEXT(AE676,"0.#"),1)=".",FALSE,TRUE)</formula>
    </cfRule>
    <cfRule type="expression" dxfId="688" priority="800">
      <formula>IF(RIGHT(TEXT(AE676,"0.#"),1)=".",TRUE,FALSE)</formula>
    </cfRule>
  </conditionalFormatting>
  <conditionalFormatting sqref="AU674">
    <cfRule type="expression" dxfId="687" priority="791">
      <formula>IF(RIGHT(TEXT(AU674,"0.#"),1)=".",FALSE,TRUE)</formula>
    </cfRule>
    <cfRule type="expression" dxfId="686" priority="792">
      <formula>IF(RIGHT(TEXT(AU674,"0.#"),1)=".",TRUE,FALSE)</formula>
    </cfRule>
  </conditionalFormatting>
  <conditionalFormatting sqref="AU675">
    <cfRule type="expression" dxfId="685" priority="789">
      <formula>IF(RIGHT(TEXT(AU675,"0.#"),1)=".",FALSE,TRUE)</formula>
    </cfRule>
    <cfRule type="expression" dxfId="684" priority="790">
      <formula>IF(RIGHT(TEXT(AU675,"0.#"),1)=".",TRUE,FALSE)</formula>
    </cfRule>
  </conditionalFormatting>
  <conditionalFormatting sqref="AU676">
    <cfRule type="expression" dxfId="683" priority="787">
      <formula>IF(RIGHT(TEXT(AU676,"0.#"),1)=".",FALSE,TRUE)</formula>
    </cfRule>
    <cfRule type="expression" dxfId="682" priority="788">
      <formula>IF(RIGHT(TEXT(AU676,"0.#"),1)=".",TRUE,FALSE)</formula>
    </cfRule>
  </conditionalFormatting>
  <conditionalFormatting sqref="AQ675">
    <cfRule type="expression" dxfId="681" priority="779">
      <formula>IF(RIGHT(TEXT(AQ675,"0.#"),1)=".",FALSE,TRUE)</formula>
    </cfRule>
    <cfRule type="expression" dxfId="680" priority="780">
      <formula>IF(RIGHT(TEXT(AQ675,"0.#"),1)=".",TRUE,FALSE)</formula>
    </cfRule>
  </conditionalFormatting>
  <conditionalFormatting sqref="AQ676">
    <cfRule type="expression" dxfId="679" priority="777">
      <formula>IF(RIGHT(TEXT(AQ676,"0.#"),1)=".",FALSE,TRUE)</formula>
    </cfRule>
    <cfRule type="expression" dxfId="678" priority="778">
      <formula>IF(RIGHT(TEXT(AQ676,"0.#"),1)=".",TRUE,FALSE)</formula>
    </cfRule>
  </conditionalFormatting>
  <conditionalFormatting sqref="AQ674">
    <cfRule type="expression" dxfId="677" priority="775">
      <formula>IF(RIGHT(TEXT(AQ674,"0.#"),1)=".",FALSE,TRUE)</formula>
    </cfRule>
    <cfRule type="expression" dxfId="676" priority="776">
      <formula>IF(RIGHT(TEXT(AQ674,"0.#"),1)=".",TRUE,FALSE)</formula>
    </cfRule>
  </conditionalFormatting>
  <conditionalFormatting sqref="AE654">
    <cfRule type="expression" dxfId="675" priority="773">
      <formula>IF(RIGHT(TEXT(AE654,"0.#"),1)=".",FALSE,TRUE)</formula>
    </cfRule>
    <cfRule type="expression" dxfId="674" priority="774">
      <formula>IF(RIGHT(TEXT(AE654,"0.#"),1)=".",TRUE,FALSE)</formula>
    </cfRule>
  </conditionalFormatting>
  <conditionalFormatting sqref="AE655">
    <cfRule type="expression" dxfId="673" priority="771">
      <formula>IF(RIGHT(TEXT(AE655,"0.#"),1)=".",FALSE,TRUE)</formula>
    </cfRule>
    <cfRule type="expression" dxfId="672" priority="772">
      <formula>IF(RIGHT(TEXT(AE655,"0.#"),1)=".",TRUE,FALSE)</formula>
    </cfRule>
  </conditionalFormatting>
  <conditionalFormatting sqref="AE656">
    <cfRule type="expression" dxfId="671" priority="769">
      <formula>IF(RIGHT(TEXT(AE656,"0.#"),1)=".",FALSE,TRUE)</formula>
    </cfRule>
    <cfRule type="expression" dxfId="670" priority="770">
      <formula>IF(RIGHT(TEXT(AE656,"0.#"),1)=".",TRUE,FALSE)</formula>
    </cfRule>
  </conditionalFormatting>
  <conditionalFormatting sqref="AU654">
    <cfRule type="expression" dxfId="669" priority="761">
      <formula>IF(RIGHT(TEXT(AU654,"0.#"),1)=".",FALSE,TRUE)</formula>
    </cfRule>
    <cfRule type="expression" dxfId="668" priority="762">
      <formula>IF(RIGHT(TEXT(AU654,"0.#"),1)=".",TRUE,FALSE)</formula>
    </cfRule>
  </conditionalFormatting>
  <conditionalFormatting sqref="AU655">
    <cfRule type="expression" dxfId="667" priority="759">
      <formula>IF(RIGHT(TEXT(AU655,"0.#"),1)=".",FALSE,TRUE)</formula>
    </cfRule>
    <cfRule type="expression" dxfId="666" priority="760">
      <formula>IF(RIGHT(TEXT(AU655,"0.#"),1)=".",TRUE,FALSE)</formula>
    </cfRule>
  </conditionalFormatting>
  <conditionalFormatting sqref="AQ656">
    <cfRule type="expression" dxfId="665" priority="747">
      <formula>IF(RIGHT(TEXT(AQ656,"0.#"),1)=".",FALSE,TRUE)</formula>
    </cfRule>
    <cfRule type="expression" dxfId="664" priority="748">
      <formula>IF(RIGHT(TEXT(AQ656,"0.#"),1)=".",TRUE,FALSE)</formula>
    </cfRule>
  </conditionalFormatting>
  <conditionalFormatting sqref="AQ654">
    <cfRule type="expression" dxfId="663" priority="745">
      <formula>IF(RIGHT(TEXT(AQ654,"0.#"),1)=".",FALSE,TRUE)</formula>
    </cfRule>
    <cfRule type="expression" dxfId="662" priority="746">
      <formula>IF(RIGHT(TEXT(AQ654,"0.#"),1)=".",TRUE,FALSE)</formula>
    </cfRule>
  </conditionalFormatting>
  <conditionalFormatting sqref="AE659">
    <cfRule type="expression" dxfId="661" priority="743">
      <formula>IF(RIGHT(TEXT(AE659,"0.#"),1)=".",FALSE,TRUE)</formula>
    </cfRule>
    <cfRule type="expression" dxfId="660" priority="744">
      <formula>IF(RIGHT(TEXT(AE659,"0.#"),1)=".",TRUE,FALSE)</formula>
    </cfRule>
  </conditionalFormatting>
  <conditionalFormatting sqref="AE660">
    <cfRule type="expression" dxfId="659" priority="741">
      <formula>IF(RIGHT(TEXT(AE660,"0.#"),1)=".",FALSE,TRUE)</formula>
    </cfRule>
    <cfRule type="expression" dxfId="658" priority="742">
      <formula>IF(RIGHT(TEXT(AE660,"0.#"),1)=".",TRUE,FALSE)</formula>
    </cfRule>
  </conditionalFormatting>
  <conditionalFormatting sqref="AE661">
    <cfRule type="expression" dxfId="657" priority="739">
      <formula>IF(RIGHT(TEXT(AE661,"0.#"),1)=".",FALSE,TRUE)</formula>
    </cfRule>
    <cfRule type="expression" dxfId="656" priority="740">
      <formula>IF(RIGHT(TEXT(AE661,"0.#"),1)=".",TRUE,FALSE)</formula>
    </cfRule>
  </conditionalFormatting>
  <conditionalFormatting sqref="AU659">
    <cfRule type="expression" dxfId="655" priority="731">
      <formula>IF(RIGHT(TEXT(AU659,"0.#"),1)=".",FALSE,TRUE)</formula>
    </cfRule>
    <cfRule type="expression" dxfId="654" priority="732">
      <formula>IF(RIGHT(TEXT(AU659,"0.#"),1)=".",TRUE,FALSE)</formula>
    </cfRule>
  </conditionalFormatting>
  <conditionalFormatting sqref="AU660">
    <cfRule type="expression" dxfId="653" priority="729">
      <formula>IF(RIGHT(TEXT(AU660,"0.#"),1)=".",FALSE,TRUE)</formula>
    </cfRule>
    <cfRule type="expression" dxfId="652" priority="730">
      <formula>IF(RIGHT(TEXT(AU660,"0.#"),1)=".",TRUE,FALSE)</formula>
    </cfRule>
  </conditionalFormatting>
  <conditionalFormatting sqref="AU661">
    <cfRule type="expression" dxfId="651" priority="727">
      <formula>IF(RIGHT(TEXT(AU661,"0.#"),1)=".",FALSE,TRUE)</formula>
    </cfRule>
    <cfRule type="expression" dxfId="650" priority="728">
      <formula>IF(RIGHT(TEXT(AU661,"0.#"),1)=".",TRUE,FALSE)</formula>
    </cfRule>
  </conditionalFormatting>
  <conditionalFormatting sqref="AQ660">
    <cfRule type="expression" dxfId="649" priority="719">
      <formula>IF(RIGHT(TEXT(AQ660,"0.#"),1)=".",FALSE,TRUE)</formula>
    </cfRule>
    <cfRule type="expression" dxfId="648" priority="720">
      <formula>IF(RIGHT(TEXT(AQ660,"0.#"),1)=".",TRUE,FALSE)</formula>
    </cfRule>
  </conditionalFormatting>
  <conditionalFormatting sqref="AQ661">
    <cfRule type="expression" dxfId="647" priority="717">
      <formula>IF(RIGHT(TEXT(AQ661,"0.#"),1)=".",FALSE,TRUE)</formula>
    </cfRule>
    <cfRule type="expression" dxfId="646" priority="718">
      <formula>IF(RIGHT(TEXT(AQ661,"0.#"),1)=".",TRUE,FALSE)</formula>
    </cfRule>
  </conditionalFormatting>
  <conditionalFormatting sqref="AQ659">
    <cfRule type="expression" dxfId="645" priority="715">
      <formula>IF(RIGHT(TEXT(AQ659,"0.#"),1)=".",FALSE,TRUE)</formula>
    </cfRule>
    <cfRule type="expression" dxfId="644" priority="716">
      <formula>IF(RIGHT(TEXT(AQ659,"0.#"),1)=".",TRUE,FALSE)</formula>
    </cfRule>
  </conditionalFormatting>
  <conditionalFormatting sqref="AE664">
    <cfRule type="expression" dxfId="643" priority="713">
      <formula>IF(RIGHT(TEXT(AE664,"0.#"),1)=".",FALSE,TRUE)</formula>
    </cfRule>
    <cfRule type="expression" dxfId="642" priority="714">
      <formula>IF(RIGHT(TEXT(AE664,"0.#"),1)=".",TRUE,FALSE)</formula>
    </cfRule>
  </conditionalFormatting>
  <conditionalFormatting sqref="AE665">
    <cfRule type="expression" dxfId="641" priority="711">
      <formula>IF(RIGHT(TEXT(AE665,"0.#"),1)=".",FALSE,TRUE)</formula>
    </cfRule>
    <cfRule type="expression" dxfId="640" priority="712">
      <formula>IF(RIGHT(TEXT(AE665,"0.#"),1)=".",TRUE,FALSE)</formula>
    </cfRule>
  </conditionalFormatting>
  <conditionalFormatting sqref="AE666">
    <cfRule type="expression" dxfId="639" priority="709">
      <formula>IF(RIGHT(TEXT(AE666,"0.#"),1)=".",FALSE,TRUE)</formula>
    </cfRule>
    <cfRule type="expression" dxfId="638" priority="710">
      <formula>IF(RIGHT(TEXT(AE666,"0.#"),1)=".",TRUE,FALSE)</formula>
    </cfRule>
  </conditionalFormatting>
  <conditionalFormatting sqref="AU664">
    <cfRule type="expression" dxfId="637" priority="701">
      <formula>IF(RIGHT(TEXT(AU664,"0.#"),1)=".",FALSE,TRUE)</formula>
    </cfRule>
    <cfRule type="expression" dxfId="636" priority="702">
      <formula>IF(RIGHT(TEXT(AU664,"0.#"),1)=".",TRUE,FALSE)</formula>
    </cfRule>
  </conditionalFormatting>
  <conditionalFormatting sqref="AU665">
    <cfRule type="expression" dxfId="635" priority="699">
      <formula>IF(RIGHT(TEXT(AU665,"0.#"),1)=".",FALSE,TRUE)</formula>
    </cfRule>
    <cfRule type="expression" dxfId="634" priority="700">
      <formula>IF(RIGHT(TEXT(AU665,"0.#"),1)=".",TRUE,FALSE)</formula>
    </cfRule>
  </conditionalFormatting>
  <conditionalFormatting sqref="AU666">
    <cfRule type="expression" dxfId="633" priority="697">
      <formula>IF(RIGHT(TEXT(AU666,"0.#"),1)=".",FALSE,TRUE)</formula>
    </cfRule>
    <cfRule type="expression" dxfId="632" priority="698">
      <formula>IF(RIGHT(TEXT(AU666,"0.#"),1)=".",TRUE,FALSE)</formula>
    </cfRule>
  </conditionalFormatting>
  <conditionalFormatting sqref="AQ665">
    <cfRule type="expression" dxfId="631" priority="689">
      <formula>IF(RIGHT(TEXT(AQ665,"0.#"),1)=".",FALSE,TRUE)</formula>
    </cfRule>
    <cfRule type="expression" dxfId="630" priority="690">
      <formula>IF(RIGHT(TEXT(AQ665,"0.#"),1)=".",TRUE,FALSE)</formula>
    </cfRule>
  </conditionalFormatting>
  <conditionalFormatting sqref="AQ666">
    <cfRule type="expression" dxfId="629" priority="687">
      <formula>IF(RIGHT(TEXT(AQ666,"0.#"),1)=".",FALSE,TRUE)</formula>
    </cfRule>
    <cfRule type="expression" dxfId="628" priority="688">
      <formula>IF(RIGHT(TEXT(AQ666,"0.#"),1)=".",TRUE,FALSE)</formula>
    </cfRule>
  </conditionalFormatting>
  <conditionalFormatting sqref="AQ664">
    <cfRule type="expression" dxfId="627" priority="685">
      <formula>IF(RIGHT(TEXT(AQ664,"0.#"),1)=".",FALSE,TRUE)</formula>
    </cfRule>
    <cfRule type="expression" dxfId="626" priority="686">
      <formula>IF(RIGHT(TEXT(AQ664,"0.#"),1)=".",TRUE,FALSE)</formula>
    </cfRule>
  </conditionalFormatting>
  <conditionalFormatting sqref="AE669">
    <cfRule type="expression" dxfId="625" priority="683">
      <formula>IF(RIGHT(TEXT(AE669,"0.#"),1)=".",FALSE,TRUE)</formula>
    </cfRule>
    <cfRule type="expression" dxfId="624" priority="684">
      <formula>IF(RIGHT(TEXT(AE669,"0.#"),1)=".",TRUE,FALSE)</formula>
    </cfRule>
  </conditionalFormatting>
  <conditionalFormatting sqref="AE670">
    <cfRule type="expression" dxfId="623" priority="681">
      <formula>IF(RIGHT(TEXT(AE670,"0.#"),1)=".",FALSE,TRUE)</formula>
    </cfRule>
    <cfRule type="expression" dxfId="622" priority="682">
      <formula>IF(RIGHT(TEXT(AE670,"0.#"),1)=".",TRUE,FALSE)</formula>
    </cfRule>
  </conditionalFormatting>
  <conditionalFormatting sqref="AE671">
    <cfRule type="expression" dxfId="621" priority="679">
      <formula>IF(RIGHT(TEXT(AE671,"0.#"),1)=".",FALSE,TRUE)</formula>
    </cfRule>
    <cfRule type="expression" dxfId="620" priority="680">
      <formula>IF(RIGHT(TEXT(AE671,"0.#"),1)=".",TRUE,FALSE)</formula>
    </cfRule>
  </conditionalFormatting>
  <conditionalFormatting sqref="AU669">
    <cfRule type="expression" dxfId="619" priority="671">
      <formula>IF(RIGHT(TEXT(AU669,"0.#"),1)=".",FALSE,TRUE)</formula>
    </cfRule>
    <cfRule type="expression" dxfId="618" priority="672">
      <formula>IF(RIGHT(TEXT(AU669,"0.#"),1)=".",TRUE,FALSE)</formula>
    </cfRule>
  </conditionalFormatting>
  <conditionalFormatting sqref="AU670">
    <cfRule type="expression" dxfId="617" priority="669">
      <formula>IF(RIGHT(TEXT(AU670,"0.#"),1)=".",FALSE,TRUE)</formula>
    </cfRule>
    <cfRule type="expression" dxfId="616" priority="670">
      <formula>IF(RIGHT(TEXT(AU670,"0.#"),1)=".",TRUE,FALSE)</formula>
    </cfRule>
  </conditionalFormatting>
  <conditionalFormatting sqref="AU671">
    <cfRule type="expression" dxfId="615" priority="667">
      <formula>IF(RIGHT(TEXT(AU671,"0.#"),1)=".",FALSE,TRUE)</formula>
    </cfRule>
    <cfRule type="expression" dxfId="614" priority="668">
      <formula>IF(RIGHT(TEXT(AU671,"0.#"),1)=".",TRUE,FALSE)</formula>
    </cfRule>
  </conditionalFormatting>
  <conditionalFormatting sqref="AQ670">
    <cfRule type="expression" dxfId="613" priority="659">
      <formula>IF(RIGHT(TEXT(AQ670,"0.#"),1)=".",FALSE,TRUE)</formula>
    </cfRule>
    <cfRule type="expression" dxfId="612" priority="660">
      <formula>IF(RIGHT(TEXT(AQ670,"0.#"),1)=".",TRUE,FALSE)</formula>
    </cfRule>
  </conditionalFormatting>
  <conditionalFormatting sqref="AQ671">
    <cfRule type="expression" dxfId="611" priority="657">
      <formula>IF(RIGHT(TEXT(AQ671,"0.#"),1)=".",FALSE,TRUE)</formula>
    </cfRule>
    <cfRule type="expression" dxfId="610" priority="658">
      <formula>IF(RIGHT(TEXT(AQ671,"0.#"),1)=".",TRUE,FALSE)</formula>
    </cfRule>
  </conditionalFormatting>
  <conditionalFormatting sqref="AQ669">
    <cfRule type="expression" dxfId="609" priority="655">
      <formula>IF(RIGHT(TEXT(AQ669,"0.#"),1)=".",FALSE,TRUE)</formula>
    </cfRule>
    <cfRule type="expression" dxfId="608" priority="656">
      <formula>IF(RIGHT(TEXT(AQ669,"0.#"),1)=".",TRUE,FALSE)</formula>
    </cfRule>
  </conditionalFormatting>
  <conditionalFormatting sqref="AE679">
    <cfRule type="expression" dxfId="607" priority="653">
      <formula>IF(RIGHT(TEXT(AE679,"0.#"),1)=".",FALSE,TRUE)</formula>
    </cfRule>
    <cfRule type="expression" dxfId="606" priority="654">
      <formula>IF(RIGHT(TEXT(AE679,"0.#"),1)=".",TRUE,FALSE)</formula>
    </cfRule>
  </conditionalFormatting>
  <conditionalFormatting sqref="AE680">
    <cfRule type="expression" dxfId="605" priority="651">
      <formula>IF(RIGHT(TEXT(AE680,"0.#"),1)=".",FALSE,TRUE)</formula>
    </cfRule>
    <cfRule type="expression" dxfId="604" priority="652">
      <formula>IF(RIGHT(TEXT(AE680,"0.#"),1)=".",TRUE,FALSE)</formula>
    </cfRule>
  </conditionalFormatting>
  <conditionalFormatting sqref="AE681">
    <cfRule type="expression" dxfId="603" priority="649">
      <formula>IF(RIGHT(TEXT(AE681,"0.#"),1)=".",FALSE,TRUE)</formula>
    </cfRule>
    <cfRule type="expression" dxfId="602" priority="650">
      <formula>IF(RIGHT(TEXT(AE681,"0.#"),1)=".",TRUE,FALSE)</formula>
    </cfRule>
  </conditionalFormatting>
  <conditionalFormatting sqref="AU679">
    <cfRule type="expression" dxfId="601" priority="641">
      <formula>IF(RIGHT(TEXT(AU679,"0.#"),1)=".",FALSE,TRUE)</formula>
    </cfRule>
    <cfRule type="expression" dxfId="600" priority="642">
      <formula>IF(RIGHT(TEXT(AU679,"0.#"),1)=".",TRUE,FALSE)</formula>
    </cfRule>
  </conditionalFormatting>
  <conditionalFormatting sqref="AU680">
    <cfRule type="expression" dxfId="599" priority="639">
      <formula>IF(RIGHT(TEXT(AU680,"0.#"),1)=".",FALSE,TRUE)</formula>
    </cfRule>
    <cfRule type="expression" dxfId="598" priority="640">
      <formula>IF(RIGHT(TEXT(AU680,"0.#"),1)=".",TRUE,FALSE)</formula>
    </cfRule>
  </conditionalFormatting>
  <conditionalFormatting sqref="AU681">
    <cfRule type="expression" dxfId="597" priority="637">
      <formula>IF(RIGHT(TEXT(AU681,"0.#"),1)=".",FALSE,TRUE)</formula>
    </cfRule>
    <cfRule type="expression" dxfId="596" priority="638">
      <formula>IF(RIGHT(TEXT(AU681,"0.#"),1)=".",TRUE,FALSE)</formula>
    </cfRule>
  </conditionalFormatting>
  <conditionalFormatting sqref="AQ680">
    <cfRule type="expression" dxfId="595" priority="629">
      <formula>IF(RIGHT(TEXT(AQ680,"0.#"),1)=".",FALSE,TRUE)</formula>
    </cfRule>
    <cfRule type="expression" dxfId="594" priority="630">
      <formula>IF(RIGHT(TEXT(AQ680,"0.#"),1)=".",TRUE,FALSE)</formula>
    </cfRule>
  </conditionalFormatting>
  <conditionalFormatting sqref="AQ681">
    <cfRule type="expression" dxfId="593" priority="627">
      <formula>IF(RIGHT(TEXT(AQ681,"0.#"),1)=".",FALSE,TRUE)</formula>
    </cfRule>
    <cfRule type="expression" dxfId="592" priority="628">
      <formula>IF(RIGHT(TEXT(AQ681,"0.#"),1)=".",TRUE,FALSE)</formula>
    </cfRule>
  </conditionalFormatting>
  <conditionalFormatting sqref="AQ679">
    <cfRule type="expression" dxfId="591" priority="625">
      <formula>IF(RIGHT(TEXT(AQ679,"0.#"),1)=".",FALSE,TRUE)</formula>
    </cfRule>
    <cfRule type="expression" dxfId="590" priority="626">
      <formula>IF(RIGHT(TEXT(AQ679,"0.#"),1)=".",TRUE,FALSE)</formula>
    </cfRule>
  </conditionalFormatting>
  <conditionalFormatting sqref="AE684">
    <cfRule type="expression" dxfId="589" priority="623">
      <formula>IF(RIGHT(TEXT(AE684,"0.#"),1)=".",FALSE,TRUE)</formula>
    </cfRule>
    <cfRule type="expression" dxfId="588" priority="624">
      <formula>IF(RIGHT(TEXT(AE684,"0.#"),1)=".",TRUE,FALSE)</formula>
    </cfRule>
  </conditionalFormatting>
  <conditionalFormatting sqref="AE685">
    <cfRule type="expression" dxfId="587" priority="621">
      <formula>IF(RIGHT(TEXT(AE685,"0.#"),1)=".",FALSE,TRUE)</formula>
    </cfRule>
    <cfRule type="expression" dxfId="586" priority="622">
      <formula>IF(RIGHT(TEXT(AE685,"0.#"),1)=".",TRUE,FALSE)</formula>
    </cfRule>
  </conditionalFormatting>
  <conditionalFormatting sqref="AE686">
    <cfRule type="expression" dxfId="585" priority="619">
      <formula>IF(RIGHT(TEXT(AE686,"0.#"),1)=".",FALSE,TRUE)</formula>
    </cfRule>
    <cfRule type="expression" dxfId="584" priority="620">
      <formula>IF(RIGHT(TEXT(AE686,"0.#"),1)=".",TRUE,FALSE)</formula>
    </cfRule>
  </conditionalFormatting>
  <conditionalFormatting sqref="AU684">
    <cfRule type="expression" dxfId="583" priority="611">
      <formula>IF(RIGHT(TEXT(AU684,"0.#"),1)=".",FALSE,TRUE)</formula>
    </cfRule>
    <cfRule type="expression" dxfId="582" priority="612">
      <formula>IF(RIGHT(TEXT(AU684,"0.#"),1)=".",TRUE,FALSE)</formula>
    </cfRule>
  </conditionalFormatting>
  <conditionalFormatting sqref="AU685">
    <cfRule type="expression" dxfId="581" priority="609">
      <formula>IF(RIGHT(TEXT(AU685,"0.#"),1)=".",FALSE,TRUE)</formula>
    </cfRule>
    <cfRule type="expression" dxfId="580" priority="610">
      <formula>IF(RIGHT(TEXT(AU685,"0.#"),1)=".",TRUE,FALSE)</formula>
    </cfRule>
  </conditionalFormatting>
  <conditionalFormatting sqref="AU686">
    <cfRule type="expression" dxfId="579" priority="607">
      <formula>IF(RIGHT(TEXT(AU686,"0.#"),1)=".",FALSE,TRUE)</formula>
    </cfRule>
    <cfRule type="expression" dxfId="578" priority="608">
      <formula>IF(RIGHT(TEXT(AU686,"0.#"),1)=".",TRUE,FALSE)</formula>
    </cfRule>
  </conditionalFormatting>
  <conditionalFormatting sqref="AQ685">
    <cfRule type="expression" dxfId="577" priority="599">
      <formula>IF(RIGHT(TEXT(AQ685,"0.#"),1)=".",FALSE,TRUE)</formula>
    </cfRule>
    <cfRule type="expression" dxfId="576" priority="600">
      <formula>IF(RIGHT(TEXT(AQ685,"0.#"),1)=".",TRUE,FALSE)</formula>
    </cfRule>
  </conditionalFormatting>
  <conditionalFormatting sqref="AQ686">
    <cfRule type="expression" dxfId="575" priority="597">
      <formula>IF(RIGHT(TEXT(AQ686,"0.#"),1)=".",FALSE,TRUE)</formula>
    </cfRule>
    <cfRule type="expression" dxfId="574" priority="598">
      <formula>IF(RIGHT(TEXT(AQ686,"0.#"),1)=".",TRUE,FALSE)</formula>
    </cfRule>
  </conditionalFormatting>
  <conditionalFormatting sqref="AQ684">
    <cfRule type="expression" dxfId="573" priority="595">
      <formula>IF(RIGHT(TEXT(AQ684,"0.#"),1)=".",FALSE,TRUE)</formula>
    </cfRule>
    <cfRule type="expression" dxfId="572" priority="596">
      <formula>IF(RIGHT(TEXT(AQ684,"0.#"),1)=".",TRUE,FALSE)</formula>
    </cfRule>
  </conditionalFormatting>
  <conditionalFormatting sqref="AE689">
    <cfRule type="expression" dxfId="571" priority="593">
      <formula>IF(RIGHT(TEXT(AE689,"0.#"),1)=".",FALSE,TRUE)</formula>
    </cfRule>
    <cfRule type="expression" dxfId="570" priority="594">
      <formula>IF(RIGHT(TEXT(AE689,"0.#"),1)=".",TRUE,FALSE)</formula>
    </cfRule>
  </conditionalFormatting>
  <conditionalFormatting sqref="AE690">
    <cfRule type="expression" dxfId="569" priority="591">
      <formula>IF(RIGHT(TEXT(AE690,"0.#"),1)=".",FALSE,TRUE)</formula>
    </cfRule>
    <cfRule type="expression" dxfId="568" priority="592">
      <formula>IF(RIGHT(TEXT(AE690,"0.#"),1)=".",TRUE,FALSE)</formula>
    </cfRule>
  </conditionalFormatting>
  <conditionalFormatting sqref="AE691">
    <cfRule type="expression" dxfId="567" priority="589">
      <formula>IF(RIGHT(TEXT(AE691,"0.#"),1)=".",FALSE,TRUE)</formula>
    </cfRule>
    <cfRule type="expression" dxfId="566" priority="590">
      <formula>IF(RIGHT(TEXT(AE691,"0.#"),1)=".",TRUE,FALSE)</formula>
    </cfRule>
  </conditionalFormatting>
  <conditionalFormatting sqref="AU689">
    <cfRule type="expression" dxfId="565" priority="581">
      <formula>IF(RIGHT(TEXT(AU689,"0.#"),1)=".",FALSE,TRUE)</formula>
    </cfRule>
    <cfRule type="expression" dxfId="564" priority="582">
      <formula>IF(RIGHT(TEXT(AU689,"0.#"),1)=".",TRUE,FALSE)</formula>
    </cfRule>
  </conditionalFormatting>
  <conditionalFormatting sqref="AU690">
    <cfRule type="expression" dxfId="563" priority="579">
      <formula>IF(RIGHT(TEXT(AU690,"0.#"),1)=".",FALSE,TRUE)</formula>
    </cfRule>
    <cfRule type="expression" dxfId="562" priority="580">
      <formula>IF(RIGHT(TEXT(AU690,"0.#"),1)=".",TRUE,FALSE)</formula>
    </cfRule>
  </conditionalFormatting>
  <conditionalFormatting sqref="AU691">
    <cfRule type="expression" dxfId="561" priority="577">
      <formula>IF(RIGHT(TEXT(AU691,"0.#"),1)=".",FALSE,TRUE)</formula>
    </cfRule>
    <cfRule type="expression" dxfId="560" priority="578">
      <formula>IF(RIGHT(TEXT(AU691,"0.#"),1)=".",TRUE,FALSE)</formula>
    </cfRule>
  </conditionalFormatting>
  <conditionalFormatting sqref="AQ690">
    <cfRule type="expression" dxfId="559" priority="569">
      <formula>IF(RIGHT(TEXT(AQ690,"0.#"),1)=".",FALSE,TRUE)</formula>
    </cfRule>
    <cfRule type="expression" dxfId="558" priority="570">
      <formula>IF(RIGHT(TEXT(AQ690,"0.#"),1)=".",TRUE,FALSE)</formula>
    </cfRule>
  </conditionalFormatting>
  <conditionalFormatting sqref="AQ691">
    <cfRule type="expression" dxfId="557" priority="567">
      <formula>IF(RIGHT(TEXT(AQ691,"0.#"),1)=".",FALSE,TRUE)</formula>
    </cfRule>
    <cfRule type="expression" dxfId="556" priority="568">
      <formula>IF(RIGHT(TEXT(AQ691,"0.#"),1)=".",TRUE,FALSE)</formula>
    </cfRule>
  </conditionalFormatting>
  <conditionalFormatting sqref="AQ689">
    <cfRule type="expression" dxfId="555" priority="565">
      <formula>IF(RIGHT(TEXT(AQ689,"0.#"),1)=".",FALSE,TRUE)</formula>
    </cfRule>
    <cfRule type="expression" dxfId="554" priority="566">
      <formula>IF(RIGHT(TEXT(AQ689,"0.#"),1)=".",TRUE,FALSE)</formula>
    </cfRule>
  </conditionalFormatting>
  <conditionalFormatting sqref="AE694">
    <cfRule type="expression" dxfId="553" priority="563">
      <formula>IF(RIGHT(TEXT(AE694,"0.#"),1)=".",FALSE,TRUE)</formula>
    </cfRule>
    <cfRule type="expression" dxfId="552" priority="564">
      <formula>IF(RIGHT(TEXT(AE694,"0.#"),1)=".",TRUE,FALSE)</formula>
    </cfRule>
  </conditionalFormatting>
  <conditionalFormatting sqref="AM696">
    <cfRule type="expression" dxfId="551" priority="553">
      <formula>IF(RIGHT(TEXT(AM696,"0.#"),1)=".",FALSE,TRUE)</formula>
    </cfRule>
    <cfRule type="expression" dxfId="550" priority="554">
      <formula>IF(RIGHT(TEXT(AM696,"0.#"),1)=".",TRUE,FALSE)</formula>
    </cfRule>
  </conditionalFormatting>
  <conditionalFormatting sqref="AE695">
    <cfRule type="expression" dxfId="549" priority="561">
      <formula>IF(RIGHT(TEXT(AE695,"0.#"),1)=".",FALSE,TRUE)</formula>
    </cfRule>
    <cfRule type="expression" dxfId="548" priority="562">
      <formula>IF(RIGHT(TEXT(AE695,"0.#"),1)=".",TRUE,FALSE)</formula>
    </cfRule>
  </conditionalFormatting>
  <conditionalFormatting sqref="AE696">
    <cfRule type="expression" dxfId="547" priority="559">
      <formula>IF(RIGHT(TEXT(AE696,"0.#"),1)=".",FALSE,TRUE)</formula>
    </cfRule>
    <cfRule type="expression" dxfId="546" priority="560">
      <formula>IF(RIGHT(TEXT(AE696,"0.#"),1)=".",TRUE,FALSE)</formula>
    </cfRule>
  </conditionalFormatting>
  <conditionalFormatting sqref="AM694">
    <cfRule type="expression" dxfId="545" priority="557">
      <formula>IF(RIGHT(TEXT(AM694,"0.#"),1)=".",FALSE,TRUE)</formula>
    </cfRule>
    <cfRule type="expression" dxfId="544" priority="558">
      <formula>IF(RIGHT(TEXT(AM694,"0.#"),1)=".",TRUE,FALSE)</formula>
    </cfRule>
  </conditionalFormatting>
  <conditionalFormatting sqref="AM695">
    <cfRule type="expression" dxfId="543" priority="555">
      <formula>IF(RIGHT(TEXT(AM695,"0.#"),1)=".",FALSE,TRUE)</formula>
    </cfRule>
    <cfRule type="expression" dxfId="542" priority="556">
      <formula>IF(RIGHT(TEXT(AM695,"0.#"),1)=".",TRUE,FALSE)</formula>
    </cfRule>
  </conditionalFormatting>
  <conditionalFormatting sqref="AU694">
    <cfRule type="expression" dxfId="541" priority="551">
      <formula>IF(RIGHT(TEXT(AU694,"0.#"),1)=".",FALSE,TRUE)</formula>
    </cfRule>
    <cfRule type="expression" dxfId="540" priority="552">
      <formula>IF(RIGHT(TEXT(AU694,"0.#"),1)=".",TRUE,FALSE)</formula>
    </cfRule>
  </conditionalFormatting>
  <conditionalFormatting sqref="AU695">
    <cfRule type="expression" dxfId="539" priority="549">
      <formula>IF(RIGHT(TEXT(AU695,"0.#"),1)=".",FALSE,TRUE)</formula>
    </cfRule>
    <cfRule type="expression" dxfId="538" priority="550">
      <formula>IF(RIGHT(TEXT(AU695,"0.#"),1)=".",TRUE,FALSE)</formula>
    </cfRule>
  </conditionalFormatting>
  <conditionalFormatting sqref="AU696">
    <cfRule type="expression" dxfId="537" priority="547">
      <formula>IF(RIGHT(TEXT(AU696,"0.#"),1)=".",FALSE,TRUE)</formula>
    </cfRule>
    <cfRule type="expression" dxfId="536" priority="548">
      <formula>IF(RIGHT(TEXT(AU696,"0.#"),1)=".",TRUE,FALSE)</formula>
    </cfRule>
  </conditionalFormatting>
  <conditionalFormatting sqref="AI694">
    <cfRule type="expression" dxfId="535" priority="545">
      <formula>IF(RIGHT(TEXT(AI694,"0.#"),1)=".",FALSE,TRUE)</formula>
    </cfRule>
    <cfRule type="expression" dxfId="534" priority="546">
      <formula>IF(RIGHT(TEXT(AI694,"0.#"),1)=".",TRUE,FALSE)</formula>
    </cfRule>
  </conditionalFormatting>
  <conditionalFormatting sqref="AI695">
    <cfRule type="expression" dxfId="533" priority="543">
      <formula>IF(RIGHT(TEXT(AI695,"0.#"),1)=".",FALSE,TRUE)</formula>
    </cfRule>
    <cfRule type="expression" dxfId="532" priority="544">
      <formula>IF(RIGHT(TEXT(AI695,"0.#"),1)=".",TRUE,FALSE)</formula>
    </cfRule>
  </conditionalFormatting>
  <conditionalFormatting sqref="AQ695">
    <cfRule type="expression" dxfId="531" priority="539">
      <formula>IF(RIGHT(TEXT(AQ695,"0.#"),1)=".",FALSE,TRUE)</formula>
    </cfRule>
    <cfRule type="expression" dxfId="530" priority="540">
      <formula>IF(RIGHT(TEXT(AQ695,"0.#"),1)=".",TRUE,FALSE)</formula>
    </cfRule>
  </conditionalFormatting>
  <conditionalFormatting sqref="AQ696">
    <cfRule type="expression" dxfId="529" priority="537">
      <formula>IF(RIGHT(TEXT(AQ696,"0.#"),1)=".",FALSE,TRUE)</formula>
    </cfRule>
    <cfRule type="expression" dxfId="528" priority="538">
      <formula>IF(RIGHT(TEXT(AQ696,"0.#"),1)=".",TRUE,FALSE)</formula>
    </cfRule>
  </conditionalFormatting>
  <conditionalFormatting sqref="AU102">
    <cfRule type="expression" dxfId="527" priority="531">
      <formula>IF(RIGHT(TEXT(AU102,"0.#"),1)=".",FALSE,TRUE)</formula>
    </cfRule>
    <cfRule type="expression" dxfId="526" priority="532">
      <formula>IF(RIGHT(TEXT(AU102,"0.#"),1)=".",TRUE,FALSE)</formula>
    </cfRule>
  </conditionalFormatting>
  <conditionalFormatting sqref="AU104">
    <cfRule type="expression" dxfId="525" priority="527">
      <formula>IF(RIGHT(TEXT(AU104,"0.#"),1)=".",FALSE,TRUE)</formula>
    </cfRule>
    <cfRule type="expression" dxfId="524" priority="528">
      <formula>IF(RIGHT(TEXT(AU104,"0.#"),1)=".",TRUE,FALSE)</formula>
    </cfRule>
  </conditionalFormatting>
  <conditionalFormatting sqref="AU105">
    <cfRule type="expression" dxfId="523" priority="525">
      <formula>IF(RIGHT(TEXT(AU105,"0.#"),1)=".",FALSE,TRUE)</formula>
    </cfRule>
    <cfRule type="expression" dxfId="522" priority="526">
      <formula>IF(RIGHT(TEXT(AU105,"0.#"),1)=".",TRUE,FALSE)</formula>
    </cfRule>
  </conditionalFormatting>
  <conditionalFormatting sqref="AU107">
    <cfRule type="expression" dxfId="521" priority="521">
      <formula>IF(RIGHT(TEXT(AU107,"0.#"),1)=".",FALSE,TRUE)</formula>
    </cfRule>
    <cfRule type="expression" dxfId="520" priority="522">
      <formula>IF(RIGHT(TEXT(AU107,"0.#"),1)=".",TRUE,FALSE)</formula>
    </cfRule>
  </conditionalFormatting>
  <conditionalFormatting sqref="AU108">
    <cfRule type="expression" dxfId="519" priority="519">
      <formula>IF(RIGHT(TEXT(AU108,"0.#"),1)=".",FALSE,TRUE)</formula>
    </cfRule>
    <cfRule type="expression" dxfId="518" priority="520">
      <formula>IF(RIGHT(TEXT(AU108,"0.#"),1)=".",TRUE,FALSE)</formula>
    </cfRule>
  </conditionalFormatting>
  <conditionalFormatting sqref="AU110">
    <cfRule type="expression" dxfId="517" priority="517">
      <formula>IF(RIGHT(TEXT(AU110,"0.#"),1)=".",FALSE,TRUE)</formula>
    </cfRule>
    <cfRule type="expression" dxfId="516" priority="518">
      <formula>IF(RIGHT(TEXT(AU110,"0.#"),1)=".",TRUE,FALSE)</formula>
    </cfRule>
  </conditionalFormatting>
  <conditionalFormatting sqref="AU111">
    <cfRule type="expression" dxfId="515" priority="515">
      <formula>IF(RIGHT(TEXT(AU111,"0.#"),1)=".",FALSE,TRUE)</formula>
    </cfRule>
    <cfRule type="expression" dxfId="514" priority="516">
      <formula>IF(RIGHT(TEXT(AU111,"0.#"),1)=".",TRUE,FALSE)</formula>
    </cfRule>
  </conditionalFormatting>
  <conditionalFormatting sqref="AU113">
    <cfRule type="expression" dxfId="513" priority="513">
      <formula>IF(RIGHT(TEXT(AU113,"0.#"),1)=".",FALSE,TRUE)</formula>
    </cfRule>
    <cfRule type="expression" dxfId="512" priority="514">
      <formula>IF(RIGHT(TEXT(AU113,"0.#"),1)=".",TRUE,FALSE)</formula>
    </cfRule>
  </conditionalFormatting>
  <conditionalFormatting sqref="AU114">
    <cfRule type="expression" dxfId="511" priority="511">
      <formula>IF(RIGHT(TEXT(AU114,"0.#"),1)=".",FALSE,TRUE)</formula>
    </cfRule>
    <cfRule type="expression" dxfId="510" priority="512">
      <formula>IF(RIGHT(TEXT(AU114,"0.#"),1)=".",TRUE,FALSE)</formula>
    </cfRule>
  </conditionalFormatting>
  <conditionalFormatting sqref="AM489">
    <cfRule type="expression" dxfId="509" priority="505">
      <formula>IF(RIGHT(TEXT(AM489,"0.#"),1)=".",FALSE,TRUE)</formula>
    </cfRule>
    <cfRule type="expression" dxfId="508" priority="506">
      <formula>IF(RIGHT(TEXT(AM489,"0.#"),1)=".",TRUE,FALSE)</formula>
    </cfRule>
  </conditionalFormatting>
  <conditionalFormatting sqref="AM487">
    <cfRule type="expression" dxfId="507" priority="509">
      <formula>IF(RIGHT(TEXT(AM487,"0.#"),1)=".",FALSE,TRUE)</formula>
    </cfRule>
    <cfRule type="expression" dxfId="506" priority="510">
      <formula>IF(RIGHT(TEXT(AM487,"0.#"),1)=".",TRUE,FALSE)</formula>
    </cfRule>
  </conditionalFormatting>
  <conditionalFormatting sqref="AM488">
    <cfRule type="expression" dxfId="505" priority="507">
      <formula>IF(RIGHT(TEXT(AM488,"0.#"),1)=".",FALSE,TRUE)</formula>
    </cfRule>
    <cfRule type="expression" dxfId="504" priority="508">
      <formula>IF(RIGHT(TEXT(AM488,"0.#"),1)=".",TRUE,FALSE)</formula>
    </cfRule>
  </conditionalFormatting>
  <conditionalFormatting sqref="AI489">
    <cfRule type="expression" dxfId="503" priority="499">
      <formula>IF(RIGHT(TEXT(AI489,"0.#"),1)=".",FALSE,TRUE)</formula>
    </cfRule>
    <cfRule type="expression" dxfId="502" priority="500">
      <formula>IF(RIGHT(TEXT(AI489,"0.#"),1)=".",TRUE,FALSE)</formula>
    </cfRule>
  </conditionalFormatting>
  <conditionalFormatting sqref="AI487">
    <cfRule type="expression" dxfId="501" priority="503">
      <formula>IF(RIGHT(TEXT(AI487,"0.#"),1)=".",FALSE,TRUE)</formula>
    </cfRule>
    <cfRule type="expression" dxfId="500" priority="504">
      <formula>IF(RIGHT(TEXT(AI487,"0.#"),1)=".",TRUE,FALSE)</formula>
    </cfRule>
  </conditionalFormatting>
  <conditionalFormatting sqref="AI488">
    <cfRule type="expression" dxfId="499" priority="501">
      <formula>IF(RIGHT(TEXT(AI488,"0.#"),1)=".",FALSE,TRUE)</formula>
    </cfRule>
    <cfRule type="expression" dxfId="498" priority="502">
      <formula>IF(RIGHT(TEXT(AI488,"0.#"),1)=".",TRUE,FALSE)</formula>
    </cfRule>
  </conditionalFormatting>
  <conditionalFormatting sqref="AM514">
    <cfRule type="expression" dxfId="497" priority="493">
      <formula>IF(RIGHT(TEXT(AM514,"0.#"),1)=".",FALSE,TRUE)</formula>
    </cfRule>
    <cfRule type="expression" dxfId="496" priority="494">
      <formula>IF(RIGHT(TEXT(AM514,"0.#"),1)=".",TRUE,FALSE)</formula>
    </cfRule>
  </conditionalFormatting>
  <conditionalFormatting sqref="AM512">
    <cfRule type="expression" dxfId="495" priority="497">
      <formula>IF(RIGHT(TEXT(AM512,"0.#"),1)=".",FALSE,TRUE)</formula>
    </cfRule>
    <cfRule type="expression" dxfId="494" priority="498">
      <formula>IF(RIGHT(TEXT(AM512,"0.#"),1)=".",TRUE,FALSE)</formula>
    </cfRule>
  </conditionalFormatting>
  <conditionalFormatting sqref="AM513">
    <cfRule type="expression" dxfId="493" priority="495">
      <formula>IF(RIGHT(TEXT(AM513,"0.#"),1)=".",FALSE,TRUE)</formula>
    </cfRule>
    <cfRule type="expression" dxfId="492" priority="496">
      <formula>IF(RIGHT(TEXT(AM513,"0.#"),1)=".",TRUE,FALSE)</formula>
    </cfRule>
  </conditionalFormatting>
  <conditionalFormatting sqref="AI514">
    <cfRule type="expression" dxfId="491" priority="487">
      <formula>IF(RIGHT(TEXT(AI514,"0.#"),1)=".",FALSE,TRUE)</formula>
    </cfRule>
    <cfRule type="expression" dxfId="490" priority="488">
      <formula>IF(RIGHT(TEXT(AI514,"0.#"),1)=".",TRUE,FALSE)</formula>
    </cfRule>
  </conditionalFormatting>
  <conditionalFormatting sqref="AI512">
    <cfRule type="expression" dxfId="489" priority="491">
      <formula>IF(RIGHT(TEXT(AI512,"0.#"),1)=".",FALSE,TRUE)</formula>
    </cfRule>
    <cfRule type="expression" dxfId="488" priority="492">
      <formula>IF(RIGHT(TEXT(AI512,"0.#"),1)=".",TRUE,FALSE)</formula>
    </cfRule>
  </conditionalFormatting>
  <conditionalFormatting sqref="AI513">
    <cfRule type="expression" dxfId="487" priority="489">
      <formula>IF(RIGHT(TEXT(AI513,"0.#"),1)=".",FALSE,TRUE)</formula>
    </cfRule>
    <cfRule type="expression" dxfId="486" priority="490">
      <formula>IF(RIGHT(TEXT(AI513,"0.#"),1)=".",TRUE,FALSE)</formula>
    </cfRule>
  </conditionalFormatting>
  <conditionalFormatting sqref="AM519">
    <cfRule type="expression" dxfId="485" priority="433">
      <formula>IF(RIGHT(TEXT(AM519,"0.#"),1)=".",FALSE,TRUE)</formula>
    </cfRule>
    <cfRule type="expression" dxfId="484" priority="434">
      <formula>IF(RIGHT(TEXT(AM519,"0.#"),1)=".",TRUE,FALSE)</formula>
    </cfRule>
  </conditionalFormatting>
  <conditionalFormatting sqref="AM517">
    <cfRule type="expression" dxfId="483" priority="437">
      <formula>IF(RIGHT(TEXT(AM517,"0.#"),1)=".",FALSE,TRUE)</formula>
    </cfRule>
    <cfRule type="expression" dxfId="482" priority="438">
      <formula>IF(RIGHT(TEXT(AM517,"0.#"),1)=".",TRUE,FALSE)</formula>
    </cfRule>
  </conditionalFormatting>
  <conditionalFormatting sqref="AM518">
    <cfRule type="expression" dxfId="481" priority="435">
      <formula>IF(RIGHT(TEXT(AM518,"0.#"),1)=".",FALSE,TRUE)</formula>
    </cfRule>
    <cfRule type="expression" dxfId="480" priority="436">
      <formula>IF(RIGHT(TEXT(AM518,"0.#"),1)=".",TRUE,FALSE)</formula>
    </cfRule>
  </conditionalFormatting>
  <conditionalFormatting sqref="AI519">
    <cfRule type="expression" dxfId="479" priority="427">
      <formula>IF(RIGHT(TEXT(AI519,"0.#"),1)=".",FALSE,TRUE)</formula>
    </cfRule>
    <cfRule type="expression" dxfId="478" priority="428">
      <formula>IF(RIGHT(TEXT(AI519,"0.#"),1)=".",TRUE,FALSE)</formula>
    </cfRule>
  </conditionalFormatting>
  <conditionalFormatting sqref="AI517">
    <cfRule type="expression" dxfId="477" priority="431">
      <formula>IF(RIGHT(TEXT(AI517,"0.#"),1)=".",FALSE,TRUE)</formula>
    </cfRule>
    <cfRule type="expression" dxfId="476" priority="432">
      <formula>IF(RIGHT(TEXT(AI517,"0.#"),1)=".",TRUE,FALSE)</formula>
    </cfRule>
  </conditionalFormatting>
  <conditionalFormatting sqref="AI518">
    <cfRule type="expression" dxfId="475" priority="429">
      <formula>IF(RIGHT(TEXT(AI518,"0.#"),1)=".",FALSE,TRUE)</formula>
    </cfRule>
    <cfRule type="expression" dxfId="474" priority="430">
      <formula>IF(RIGHT(TEXT(AI518,"0.#"),1)=".",TRUE,FALSE)</formula>
    </cfRule>
  </conditionalFormatting>
  <conditionalFormatting sqref="AM524">
    <cfRule type="expression" dxfId="473" priority="421">
      <formula>IF(RIGHT(TEXT(AM524,"0.#"),1)=".",FALSE,TRUE)</formula>
    </cfRule>
    <cfRule type="expression" dxfId="472" priority="422">
      <formula>IF(RIGHT(TEXT(AM524,"0.#"),1)=".",TRUE,FALSE)</formula>
    </cfRule>
  </conditionalFormatting>
  <conditionalFormatting sqref="AM522">
    <cfRule type="expression" dxfId="471" priority="425">
      <formula>IF(RIGHT(TEXT(AM522,"0.#"),1)=".",FALSE,TRUE)</formula>
    </cfRule>
    <cfRule type="expression" dxfId="470" priority="426">
      <formula>IF(RIGHT(TEXT(AM522,"0.#"),1)=".",TRUE,FALSE)</formula>
    </cfRule>
  </conditionalFormatting>
  <conditionalFormatting sqref="AM523">
    <cfRule type="expression" dxfId="469" priority="423">
      <formula>IF(RIGHT(TEXT(AM523,"0.#"),1)=".",FALSE,TRUE)</formula>
    </cfRule>
    <cfRule type="expression" dxfId="468" priority="424">
      <formula>IF(RIGHT(TEXT(AM523,"0.#"),1)=".",TRUE,FALSE)</formula>
    </cfRule>
  </conditionalFormatting>
  <conditionalFormatting sqref="AI524">
    <cfRule type="expression" dxfId="467" priority="415">
      <formula>IF(RIGHT(TEXT(AI524,"0.#"),1)=".",FALSE,TRUE)</formula>
    </cfRule>
    <cfRule type="expression" dxfId="466" priority="416">
      <formula>IF(RIGHT(TEXT(AI524,"0.#"),1)=".",TRUE,FALSE)</formula>
    </cfRule>
  </conditionalFormatting>
  <conditionalFormatting sqref="AI522">
    <cfRule type="expression" dxfId="465" priority="419">
      <formula>IF(RIGHT(TEXT(AI522,"0.#"),1)=".",FALSE,TRUE)</formula>
    </cfRule>
    <cfRule type="expression" dxfId="464" priority="420">
      <formula>IF(RIGHT(TEXT(AI522,"0.#"),1)=".",TRUE,FALSE)</formula>
    </cfRule>
  </conditionalFormatting>
  <conditionalFormatting sqref="AI523">
    <cfRule type="expression" dxfId="463" priority="417">
      <formula>IF(RIGHT(TEXT(AI523,"0.#"),1)=".",FALSE,TRUE)</formula>
    </cfRule>
    <cfRule type="expression" dxfId="462" priority="418">
      <formula>IF(RIGHT(TEXT(AI523,"0.#"),1)=".",TRUE,FALSE)</formula>
    </cfRule>
  </conditionalFormatting>
  <conditionalFormatting sqref="AM529">
    <cfRule type="expression" dxfId="461" priority="409">
      <formula>IF(RIGHT(TEXT(AM529,"0.#"),1)=".",FALSE,TRUE)</formula>
    </cfRule>
    <cfRule type="expression" dxfId="460" priority="410">
      <formula>IF(RIGHT(TEXT(AM529,"0.#"),1)=".",TRUE,FALSE)</formula>
    </cfRule>
  </conditionalFormatting>
  <conditionalFormatting sqref="AM527">
    <cfRule type="expression" dxfId="459" priority="413">
      <formula>IF(RIGHT(TEXT(AM527,"0.#"),1)=".",FALSE,TRUE)</formula>
    </cfRule>
    <cfRule type="expression" dxfId="458" priority="414">
      <formula>IF(RIGHT(TEXT(AM527,"0.#"),1)=".",TRUE,FALSE)</formula>
    </cfRule>
  </conditionalFormatting>
  <conditionalFormatting sqref="AM528">
    <cfRule type="expression" dxfId="457" priority="411">
      <formula>IF(RIGHT(TEXT(AM528,"0.#"),1)=".",FALSE,TRUE)</formula>
    </cfRule>
    <cfRule type="expression" dxfId="456" priority="412">
      <formula>IF(RIGHT(TEXT(AM528,"0.#"),1)=".",TRUE,FALSE)</formula>
    </cfRule>
  </conditionalFormatting>
  <conditionalFormatting sqref="AI529">
    <cfRule type="expression" dxfId="455" priority="403">
      <formula>IF(RIGHT(TEXT(AI529,"0.#"),1)=".",FALSE,TRUE)</formula>
    </cfRule>
    <cfRule type="expression" dxfId="454" priority="404">
      <formula>IF(RIGHT(TEXT(AI529,"0.#"),1)=".",TRUE,FALSE)</formula>
    </cfRule>
  </conditionalFormatting>
  <conditionalFormatting sqref="AI527">
    <cfRule type="expression" dxfId="453" priority="407">
      <formula>IF(RIGHT(TEXT(AI527,"0.#"),1)=".",FALSE,TRUE)</formula>
    </cfRule>
    <cfRule type="expression" dxfId="452" priority="408">
      <formula>IF(RIGHT(TEXT(AI527,"0.#"),1)=".",TRUE,FALSE)</formula>
    </cfRule>
  </conditionalFormatting>
  <conditionalFormatting sqref="AI528">
    <cfRule type="expression" dxfId="451" priority="405">
      <formula>IF(RIGHT(TEXT(AI528,"0.#"),1)=".",FALSE,TRUE)</formula>
    </cfRule>
    <cfRule type="expression" dxfId="450" priority="406">
      <formula>IF(RIGHT(TEXT(AI528,"0.#"),1)=".",TRUE,FALSE)</formula>
    </cfRule>
  </conditionalFormatting>
  <conditionalFormatting sqref="AM494">
    <cfRule type="expression" dxfId="449" priority="481">
      <formula>IF(RIGHT(TEXT(AM494,"0.#"),1)=".",FALSE,TRUE)</formula>
    </cfRule>
    <cfRule type="expression" dxfId="448" priority="482">
      <formula>IF(RIGHT(TEXT(AM494,"0.#"),1)=".",TRUE,FALSE)</formula>
    </cfRule>
  </conditionalFormatting>
  <conditionalFormatting sqref="AM492">
    <cfRule type="expression" dxfId="447" priority="485">
      <formula>IF(RIGHT(TEXT(AM492,"0.#"),1)=".",FALSE,TRUE)</formula>
    </cfRule>
    <cfRule type="expression" dxfId="446" priority="486">
      <formula>IF(RIGHT(TEXT(AM492,"0.#"),1)=".",TRUE,FALSE)</formula>
    </cfRule>
  </conditionalFormatting>
  <conditionalFormatting sqref="AM493">
    <cfRule type="expression" dxfId="445" priority="483">
      <formula>IF(RIGHT(TEXT(AM493,"0.#"),1)=".",FALSE,TRUE)</formula>
    </cfRule>
    <cfRule type="expression" dxfId="444" priority="484">
      <formula>IF(RIGHT(TEXT(AM493,"0.#"),1)=".",TRUE,FALSE)</formula>
    </cfRule>
  </conditionalFormatting>
  <conditionalFormatting sqref="AI494">
    <cfRule type="expression" dxfId="443" priority="475">
      <formula>IF(RIGHT(TEXT(AI494,"0.#"),1)=".",FALSE,TRUE)</formula>
    </cfRule>
    <cfRule type="expression" dxfId="442" priority="476">
      <formula>IF(RIGHT(TEXT(AI494,"0.#"),1)=".",TRUE,FALSE)</formula>
    </cfRule>
  </conditionalFormatting>
  <conditionalFormatting sqref="AI492">
    <cfRule type="expression" dxfId="441" priority="479">
      <formula>IF(RIGHT(TEXT(AI492,"0.#"),1)=".",FALSE,TRUE)</formula>
    </cfRule>
    <cfRule type="expression" dxfId="440" priority="480">
      <formula>IF(RIGHT(TEXT(AI492,"0.#"),1)=".",TRUE,FALSE)</formula>
    </cfRule>
  </conditionalFormatting>
  <conditionalFormatting sqref="AI493">
    <cfRule type="expression" dxfId="439" priority="477">
      <formula>IF(RIGHT(TEXT(AI493,"0.#"),1)=".",FALSE,TRUE)</formula>
    </cfRule>
    <cfRule type="expression" dxfId="438" priority="478">
      <formula>IF(RIGHT(TEXT(AI493,"0.#"),1)=".",TRUE,FALSE)</formula>
    </cfRule>
  </conditionalFormatting>
  <conditionalFormatting sqref="AM499">
    <cfRule type="expression" dxfId="437" priority="469">
      <formula>IF(RIGHT(TEXT(AM499,"0.#"),1)=".",FALSE,TRUE)</formula>
    </cfRule>
    <cfRule type="expression" dxfId="436" priority="470">
      <formula>IF(RIGHT(TEXT(AM499,"0.#"),1)=".",TRUE,FALSE)</formula>
    </cfRule>
  </conditionalFormatting>
  <conditionalFormatting sqref="AM497">
    <cfRule type="expression" dxfId="435" priority="473">
      <formula>IF(RIGHT(TEXT(AM497,"0.#"),1)=".",FALSE,TRUE)</formula>
    </cfRule>
    <cfRule type="expression" dxfId="434" priority="474">
      <formula>IF(RIGHT(TEXT(AM497,"0.#"),1)=".",TRUE,FALSE)</formula>
    </cfRule>
  </conditionalFormatting>
  <conditionalFormatting sqref="AM498">
    <cfRule type="expression" dxfId="433" priority="471">
      <formula>IF(RIGHT(TEXT(AM498,"0.#"),1)=".",FALSE,TRUE)</formula>
    </cfRule>
    <cfRule type="expression" dxfId="432" priority="472">
      <formula>IF(RIGHT(TEXT(AM498,"0.#"),1)=".",TRUE,FALSE)</formula>
    </cfRule>
  </conditionalFormatting>
  <conditionalFormatting sqref="AI499">
    <cfRule type="expression" dxfId="431" priority="463">
      <formula>IF(RIGHT(TEXT(AI499,"0.#"),1)=".",FALSE,TRUE)</formula>
    </cfRule>
    <cfRule type="expression" dxfId="430" priority="464">
      <formula>IF(RIGHT(TEXT(AI499,"0.#"),1)=".",TRUE,FALSE)</formula>
    </cfRule>
  </conditionalFormatting>
  <conditionalFormatting sqref="AI497">
    <cfRule type="expression" dxfId="429" priority="467">
      <formula>IF(RIGHT(TEXT(AI497,"0.#"),1)=".",FALSE,TRUE)</formula>
    </cfRule>
    <cfRule type="expression" dxfId="428" priority="468">
      <formula>IF(RIGHT(TEXT(AI497,"0.#"),1)=".",TRUE,FALSE)</formula>
    </cfRule>
  </conditionalFormatting>
  <conditionalFormatting sqref="AI498">
    <cfRule type="expression" dxfId="427" priority="465">
      <formula>IF(RIGHT(TEXT(AI498,"0.#"),1)=".",FALSE,TRUE)</formula>
    </cfRule>
    <cfRule type="expression" dxfId="426" priority="466">
      <formula>IF(RIGHT(TEXT(AI498,"0.#"),1)=".",TRUE,FALSE)</formula>
    </cfRule>
  </conditionalFormatting>
  <conditionalFormatting sqref="AM504">
    <cfRule type="expression" dxfId="425" priority="457">
      <formula>IF(RIGHT(TEXT(AM504,"0.#"),1)=".",FALSE,TRUE)</formula>
    </cfRule>
    <cfRule type="expression" dxfId="424" priority="458">
      <formula>IF(RIGHT(TEXT(AM504,"0.#"),1)=".",TRUE,FALSE)</formula>
    </cfRule>
  </conditionalFormatting>
  <conditionalFormatting sqref="AM502">
    <cfRule type="expression" dxfId="423" priority="461">
      <formula>IF(RIGHT(TEXT(AM502,"0.#"),1)=".",FALSE,TRUE)</formula>
    </cfRule>
    <cfRule type="expression" dxfId="422" priority="462">
      <formula>IF(RIGHT(TEXT(AM502,"0.#"),1)=".",TRUE,FALSE)</formula>
    </cfRule>
  </conditionalFormatting>
  <conditionalFormatting sqref="AM503">
    <cfRule type="expression" dxfId="421" priority="459">
      <formula>IF(RIGHT(TEXT(AM503,"0.#"),1)=".",FALSE,TRUE)</formula>
    </cfRule>
    <cfRule type="expression" dxfId="420" priority="460">
      <formula>IF(RIGHT(TEXT(AM503,"0.#"),1)=".",TRUE,FALSE)</formula>
    </cfRule>
  </conditionalFormatting>
  <conditionalFormatting sqref="AI504">
    <cfRule type="expression" dxfId="419" priority="451">
      <formula>IF(RIGHT(TEXT(AI504,"0.#"),1)=".",FALSE,TRUE)</formula>
    </cfRule>
    <cfRule type="expression" dxfId="418" priority="452">
      <formula>IF(RIGHT(TEXT(AI504,"0.#"),1)=".",TRUE,FALSE)</formula>
    </cfRule>
  </conditionalFormatting>
  <conditionalFormatting sqref="AI502">
    <cfRule type="expression" dxfId="417" priority="455">
      <formula>IF(RIGHT(TEXT(AI502,"0.#"),1)=".",FALSE,TRUE)</formula>
    </cfRule>
    <cfRule type="expression" dxfId="416" priority="456">
      <formula>IF(RIGHT(TEXT(AI502,"0.#"),1)=".",TRUE,FALSE)</formula>
    </cfRule>
  </conditionalFormatting>
  <conditionalFormatting sqref="AI503">
    <cfRule type="expression" dxfId="415" priority="453">
      <formula>IF(RIGHT(TEXT(AI503,"0.#"),1)=".",FALSE,TRUE)</formula>
    </cfRule>
    <cfRule type="expression" dxfId="414" priority="454">
      <formula>IF(RIGHT(TEXT(AI503,"0.#"),1)=".",TRUE,FALSE)</formula>
    </cfRule>
  </conditionalFormatting>
  <conditionalFormatting sqref="AM509">
    <cfRule type="expression" dxfId="413" priority="445">
      <formula>IF(RIGHT(TEXT(AM509,"0.#"),1)=".",FALSE,TRUE)</formula>
    </cfRule>
    <cfRule type="expression" dxfId="412" priority="446">
      <formula>IF(RIGHT(TEXT(AM509,"0.#"),1)=".",TRUE,FALSE)</formula>
    </cfRule>
  </conditionalFormatting>
  <conditionalFormatting sqref="AM507">
    <cfRule type="expression" dxfId="411" priority="449">
      <formula>IF(RIGHT(TEXT(AM507,"0.#"),1)=".",FALSE,TRUE)</formula>
    </cfRule>
    <cfRule type="expression" dxfId="410" priority="450">
      <formula>IF(RIGHT(TEXT(AM507,"0.#"),1)=".",TRUE,FALSE)</formula>
    </cfRule>
  </conditionalFormatting>
  <conditionalFormatting sqref="AM508">
    <cfRule type="expression" dxfId="409" priority="447">
      <formula>IF(RIGHT(TEXT(AM508,"0.#"),1)=".",FALSE,TRUE)</formula>
    </cfRule>
    <cfRule type="expression" dxfId="408" priority="448">
      <formula>IF(RIGHT(TEXT(AM508,"0.#"),1)=".",TRUE,FALSE)</formula>
    </cfRule>
  </conditionalFormatting>
  <conditionalFormatting sqref="AI509">
    <cfRule type="expression" dxfId="407" priority="439">
      <formula>IF(RIGHT(TEXT(AI509,"0.#"),1)=".",FALSE,TRUE)</formula>
    </cfRule>
    <cfRule type="expression" dxfId="406" priority="440">
      <formula>IF(RIGHT(TEXT(AI509,"0.#"),1)=".",TRUE,FALSE)</formula>
    </cfRule>
  </conditionalFormatting>
  <conditionalFormatting sqref="AI507">
    <cfRule type="expression" dxfId="405" priority="443">
      <formula>IF(RIGHT(TEXT(AI507,"0.#"),1)=".",FALSE,TRUE)</formula>
    </cfRule>
    <cfRule type="expression" dxfId="404" priority="444">
      <formula>IF(RIGHT(TEXT(AI507,"0.#"),1)=".",TRUE,FALSE)</formula>
    </cfRule>
  </conditionalFormatting>
  <conditionalFormatting sqref="AI508">
    <cfRule type="expression" dxfId="403" priority="441">
      <formula>IF(RIGHT(TEXT(AI508,"0.#"),1)=".",FALSE,TRUE)</formula>
    </cfRule>
    <cfRule type="expression" dxfId="402" priority="442">
      <formula>IF(RIGHT(TEXT(AI508,"0.#"),1)=".",TRUE,FALSE)</formula>
    </cfRule>
  </conditionalFormatting>
  <conditionalFormatting sqref="AM543">
    <cfRule type="expression" dxfId="401" priority="397">
      <formula>IF(RIGHT(TEXT(AM543,"0.#"),1)=".",FALSE,TRUE)</formula>
    </cfRule>
    <cfRule type="expression" dxfId="400" priority="398">
      <formula>IF(RIGHT(TEXT(AM543,"0.#"),1)=".",TRUE,FALSE)</formula>
    </cfRule>
  </conditionalFormatting>
  <conditionalFormatting sqref="AM541">
    <cfRule type="expression" dxfId="399" priority="401">
      <formula>IF(RIGHT(TEXT(AM541,"0.#"),1)=".",FALSE,TRUE)</formula>
    </cfRule>
    <cfRule type="expression" dxfId="398" priority="402">
      <formula>IF(RIGHT(TEXT(AM541,"0.#"),1)=".",TRUE,FALSE)</formula>
    </cfRule>
  </conditionalFormatting>
  <conditionalFormatting sqref="AM542">
    <cfRule type="expression" dxfId="397" priority="399">
      <formula>IF(RIGHT(TEXT(AM542,"0.#"),1)=".",FALSE,TRUE)</formula>
    </cfRule>
    <cfRule type="expression" dxfId="396" priority="400">
      <formula>IF(RIGHT(TEXT(AM542,"0.#"),1)=".",TRUE,FALSE)</formula>
    </cfRule>
  </conditionalFormatting>
  <conditionalFormatting sqref="AI543">
    <cfRule type="expression" dxfId="395" priority="391">
      <formula>IF(RIGHT(TEXT(AI543,"0.#"),1)=".",FALSE,TRUE)</formula>
    </cfRule>
    <cfRule type="expression" dxfId="394" priority="392">
      <formula>IF(RIGHT(TEXT(AI543,"0.#"),1)=".",TRUE,FALSE)</formula>
    </cfRule>
  </conditionalFormatting>
  <conditionalFormatting sqref="AI541">
    <cfRule type="expression" dxfId="393" priority="395">
      <formula>IF(RIGHT(TEXT(AI541,"0.#"),1)=".",FALSE,TRUE)</formula>
    </cfRule>
    <cfRule type="expression" dxfId="392" priority="396">
      <formula>IF(RIGHT(TEXT(AI541,"0.#"),1)=".",TRUE,FALSE)</formula>
    </cfRule>
  </conditionalFormatting>
  <conditionalFormatting sqref="AI542">
    <cfRule type="expression" dxfId="391" priority="393">
      <formula>IF(RIGHT(TEXT(AI542,"0.#"),1)=".",FALSE,TRUE)</formula>
    </cfRule>
    <cfRule type="expression" dxfId="390" priority="394">
      <formula>IF(RIGHT(TEXT(AI542,"0.#"),1)=".",TRUE,FALSE)</formula>
    </cfRule>
  </conditionalFormatting>
  <conditionalFormatting sqref="AM568">
    <cfRule type="expression" dxfId="389" priority="385">
      <formula>IF(RIGHT(TEXT(AM568,"0.#"),1)=".",FALSE,TRUE)</formula>
    </cfRule>
    <cfRule type="expression" dxfId="388" priority="386">
      <formula>IF(RIGHT(TEXT(AM568,"0.#"),1)=".",TRUE,FALSE)</formula>
    </cfRule>
  </conditionalFormatting>
  <conditionalFormatting sqref="AM566">
    <cfRule type="expression" dxfId="387" priority="389">
      <formula>IF(RIGHT(TEXT(AM566,"0.#"),1)=".",FALSE,TRUE)</formula>
    </cfRule>
    <cfRule type="expression" dxfId="386" priority="390">
      <formula>IF(RIGHT(TEXT(AM566,"0.#"),1)=".",TRUE,FALSE)</formula>
    </cfRule>
  </conditionalFormatting>
  <conditionalFormatting sqref="AM567">
    <cfRule type="expression" dxfId="385" priority="387">
      <formula>IF(RIGHT(TEXT(AM567,"0.#"),1)=".",FALSE,TRUE)</formula>
    </cfRule>
    <cfRule type="expression" dxfId="384" priority="388">
      <formula>IF(RIGHT(TEXT(AM567,"0.#"),1)=".",TRUE,FALSE)</formula>
    </cfRule>
  </conditionalFormatting>
  <conditionalFormatting sqref="AI568">
    <cfRule type="expression" dxfId="383" priority="379">
      <formula>IF(RIGHT(TEXT(AI568,"0.#"),1)=".",FALSE,TRUE)</formula>
    </cfRule>
    <cfRule type="expression" dxfId="382" priority="380">
      <formula>IF(RIGHT(TEXT(AI568,"0.#"),1)=".",TRUE,FALSE)</formula>
    </cfRule>
  </conditionalFormatting>
  <conditionalFormatting sqref="AI566">
    <cfRule type="expression" dxfId="381" priority="383">
      <formula>IF(RIGHT(TEXT(AI566,"0.#"),1)=".",FALSE,TRUE)</formula>
    </cfRule>
    <cfRule type="expression" dxfId="380" priority="384">
      <formula>IF(RIGHT(TEXT(AI566,"0.#"),1)=".",TRUE,FALSE)</formula>
    </cfRule>
  </conditionalFormatting>
  <conditionalFormatting sqref="AI567">
    <cfRule type="expression" dxfId="379" priority="381">
      <formula>IF(RIGHT(TEXT(AI567,"0.#"),1)=".",FALSE,TRUE)</formula>
    </cfRule>
    <cfRule type="expression" dxfId="378" priority="382">
      <formula>IF(RIGHT(TEXT(AI567,"0.#"),1)=".",TRUE,FALSE)</formula>
    </cfRule>
  </conditionalFormatting>
  <conditionalFormatting sqref="AM573">
    <cfRule type="expression" dxfId="377" priority="325">
      <formula>IF(RIGHT(TEXT(AM573,"0.#"),1)=".",FALSE,TRUE)</formula>
    </cfRule>
    <cfRule type="expression" dxfId="376" priority="326">
      <formula>IF(RIGHT(TEXT(AM573,"0.#"),1)=".",TRUE,FALSE)</formula>
    </cfRule>
  </conditionalFormatting>
  <conditionalFormatting sqref="AM571">
    <cfRule type="expression" dxfId="375" priority="329">
      <formula>IF(RIGHT(TEXT(AM571,"0.#"),1)=".",FALSE,TRUE)</formula>
    </cfRule>
    <cfRule type="expression" dxfId="374" priority="330">
      <formula>IF(RIGHT(TEXT(AM571,"0.#"),1)=".",TRUE,FALSE)</formula>
    </cfRule>
  </conditionalFormatting>
  <conditionalFormatting sqref="AM572">
    <cfRule type="expression" dxfId="373" priority="327">
      <formula>IF(RIGHT(TEXT(AM572,"0.#"),1)=".",FALSE,TRUE)</formula>
    </cfRule>
    <cfRule type="expression" dxfId="372" priority="328">
      <formula>IF(RIGHT(TEXT(AM572,"0.#"),1)=".",TRUE,FALSE)</formula>
    </cfRule>
  </conditionalFormatting>
  <conditionalFormatting sqref="AI573">
    <cfRule type="expression" dxfId="371" priority="319">
      <formula>IF(RIGHT(TEXT(AI573,"0.#"),1)=".",FALSE,TRUE)</formula>
    </cfRule>
    <cfRule type="expression" dxfId="370" priority="320">
      <formula>IF(RIGHT(TEXT(AI573,"0.#"),1)=".",TRUE,FALSE)</formula>
    </cfRule>
  </conditionalFormatting>
  <conditionalFormatting sqref="AI571">
    <cfRule type="expression" dxfId="369" priority="323">
      <formula>IF(RIGHT(TEXT(AI571,"0.#"),1)=".",FALSE,TRUE)</formula>
    </cfRule>
    <cfRule type="expression" dxfId="368" priority="324">
      <formula>IF(RIGHT(TEXT(AI571,"0.#"),1)=".",TRUE,FALSE)</formula>
    </cfRule>
  </conditionalFormatting>
  <conditionalFormatting sqref="AI572">
    <cfRule type="expression" dxfId="367" priority="321">
      <formula>IF(RIGHT(TEXT(AI572,"0.#"),1)=".",FALSE,TRUE)</formula>
    </cfRule>
    <cfRule type="expression" dxfId="366" priority="322">
      <formula>IF(RIGHT(TEXT(AI572,"0.#"),1)=".",TRUE,FALSE)</formula>
    </cfRule>
  </conditionalFormatting>
  <conditionalFormatting sqref="AM578">
    <cfRule type="expression" dxfId="365" priority="313">
      <formula>IF(RIGHT(TEXT(AM578,"0.#"),1)=".",FALSE,TRUE)</formula>
    </cfRule>
    <cfRule type="expression" dxfId="364" priority="314">
      <formula>IF(RIGHT(TEXT(AM578,"0.#"),1)=".",TRUE,FALSE)</formula>
    </cfRule>
  </conditionalFormatting>
  <conditionalFormatting sqref="AM576">
    <cfRule type="expression" dxfId="363" priority="317">
      <formula>IF(RIGHT(TEXT(AM576,"0.#"),1)=".",FALSE,TRUE)</formula>
    </cfRule>
    <cfRule type="expression" dxfId="362" priority="318">
      <formula>IF(RIGHT(TEXT(AM576,"0.#"),1)=".",TRUE,FALSE)</formula>
    </cfRule>
  </conditionalFormatting>
  <conditionalFormatting sqref="AM577">
    <cfRule type="expression" dxfId="361" priority="315">
      <formula>IF(RIGHT(TEXT(AM577,"0.#"),1)=".",FALSE,TRUE)</formula>
    </cfRule>
    <cfRule type="expression" dxfId="360" priority="316">
      <formula>IF(RIGHT(TEXT(AM577,"0.#"),1)=".",TRUE,FALSE)</formula>
    </cfRule>
  </conditionalFormatting>
  <conditionalFormatting sqref="AI578">
    <cfRule type="expression" dxfId="359" priority="307">
      <formula>IF(RIGHT(TEXT(AI578,"0.#"),1)=".",FALSE,TRUE)</formula>
    </cfRule>
    <cfRule type="expression" dxfId="358" priority="308">
      <formula>IF(RIGHT(TEXT(AI578,"0.#"),1)=".",TRUE,FALSE)</formula>
    </cfRule>
  </conditionalFormatting>
  <conditionalFormatting sqref="AI576">
    <cfRule type="expression" dxfId="357" priority="311">
      <formula>IF(RIGHT(TEXT(AI576,"0.#"),1)=".",FALSE,TRUE)</formula>
    </cfRule>
    <cfRule type="expression" dxfId="356" priority="312">
      <formula>IF(RIGHT(TEXT(AI576,"0.#"),1)=".",TRUE,FALSE)</formula>
    </cfRule>
  </conditionalFormatting>
  <conditionalFormatting sqref="AI577">
    <cfRule type="expression" dxfId="355" priority="309">
      <formula>IF(RIGHT(TEXT(AI577,"0.#"),1)=".",FALSE,TRUE)</formula>
    </cfRule>
    <cfRule type="expression" dxfId="354" priority="310">
      <formula>IF(RIGHT(TEXT(AI577,"0.#"),1)=".",TRUE,FALSE)</formula>
    </cfRule>
  </conditionalFormatting>
  <conditionalFormatting sqref="AM583">
    <cfRule type="expression" dxfId="353" priority="301">
      <formula>IF(RIGHT(TEXT(AM583,"0.#"),1)=".",FALSE,TRUE)</formula>
    </cfRule>
    <cfRule type="expression" dxfId="352" priority="302">
      <formula>IF(RIGHT(TEXT(AM583,"0.#"),1)=".",TRUE,FALSE)</formula>
    </cfRule>
  </conditionalFormatting>
  <conditionalFormatting sqref="AM581">
    <cfRule type="expression" dxfId="351" priority="305">
      <formula>IF(RIGHT(TEXT(AM581,"0.#"),1)=".",FALSE,TRUE)</formula>
    </cfRule>
    <cfRule type="expression" dxfId="350" priority="306">
      <formula>IF(RIGHT(TEXT(AM581,"0.#"),1)=".",TRUE,FALSE)</formula>
    </cfRule>
  </conditionalFormatting>
  <conditionalFormatting sqref="AM582">
    <cfRule type="expression" dxfId="349" priority="303">
      <formula>IF(RIGHT(TEXT(AM582,"0.#"),1)=".",FALSE,TRUE)</formula>
    </cfRule>
    <cfRule type="expression" dxfId="348" priority="304">
      <formula>IF(RIGHT(TEXT(AM582,"0.#"),1)=".",TRUE,FALSE)</formula>
    </cfRule>
  </conditionalFormatting>
  <conditionalFormatting sqref="AI583">
    <cfRule type="expression" dxfId="347" priority="295">
      <formula>IF(RIGHT(TEXT(AI583,"0.#"),1)=".",FALSE,TRUE)</formula>
    </cfRule>
    <cfRule type="expression" dxfId="346" priority="296">
      <formula>IF(RIGHT(TEXT(AI583,"0.#"),1)=".",TRUE,FALSE)</formula>
    </cfRule>
  </conditionalFormatting>
  <conditionalFormatting sqref="AI581">
    <cfRule type="expression" dxfId="345" priority="299">
      <formula>IF(RIGHT(TEXT(AI581,"0.#"),1)=".",FALSE,TRUE)</formula>
    </cfRule>
    <cfRule type="expression" dxfId="344" priority="300">
      <formula>IF(RIGHT(TEXT(AI581,"0.#"),1)=".",TRUE,FALSE)</formula>
    </cfRule>
  </conditionalFormatting>
  <conditionalFormatting sqref="AI582">
    <cfRule type="expression" dxfId="343" priority="297">
      <formula>IF(RIGHT(TEXT(AI582,"0.#"),1)=".",FALSE,TRUE)</formula>
    </cfRule>
    <cfRule type="expression" dxfId="342" priority="298">
      <formula>IF(RIGHT(TEXT(AI582,"0.#"),1)=".",TRUE,FALSE)</formula>
    </cfRule>
  </conditionalFormatting>
  <conditionalFormatting sqref="AM548">
    <cfRule type="expression" dxfId="341" priority="373">
      <formula>IF(RIGHT(TEXT(AM548,"0.#"),1)=".",FALSE,TRUE)</formula>
    </cfRule>
    <cfRule type="expression" dxfId="340" priority="374">
      <formula>IF(RIGHT(TEXT(AM548,"0.#"),1)=".",TRUE,FALSE)</formula>
    </cfRule>
  </conditionalFormatting>
  <conditionalFormatting sqref="AM546">
    <cfRule type="expression" dxfId="339" priority="377">
      <formula>IF(RIGHT(TEXT(AM546,"0.#"),1)=".",FALSE,TRUE)</formula>
    </cfRule>
    <cfRule type="expression" dxfId="338" priority="378">
      <formula>IF(RIGHT(TEXT(AM546,"0.#"),1)=".",TRUE,FALSE)</formula>
    </cfRule>
  </conditionalFormatting>
  <conditionalFormatting sqref="AM547">
    <cfRule type="expression" dxfId="337" priority="375">
      <formula>IF(RIGHT(TEXT(AM547,"0.#"),1)=".",FALSE,TRUE)</formula>
    </cfRule>
    <cfRule type="expression" dxfId="336" priority="376">
      <formula>IF(RIGHT(TEXT(AM547,"0.#"),1)=".",TRUE,FALSE)</formula>
    </cfRule>
  </conditionalFormatting>
  <conditionalFormatting sqref="AI548">
    <cfRule type="expression" dxfId="335" priority="367">
      <formula>IF(RIGHT(TEXT(AI548,"0.#"),1)=".",FALSE,TRUE)</formula>
    </cfRule>
    <cfRule type="expression" dxfId="334" priority="368">
      <formula>IF(RIGHT(TEXT(AI548,"0.#"),1)=".",TRUE,FALSE)</formula>
    </cfRule>
  </conditionalFormatting>
  <conditionalFormatting sqref="AI546">
    <cfRule type="expression" dxfId="333" priority="371">
      <formula>IF(RIGHT(TEXT(AI546,"0.#"),1)=".",FALSE,TRUE)</formula>
    </cfRule>
    <cfRule type="expression" dxfId="332" priority="372">
      <formula>IF(RIGHT(TEXT(AI546,"0.#"),1)=".",TRUE,FALSE)</formula>
    </cfRule>
  </conditionalFormatting>
  <conditionalFormatting sqref="AI547">
    <cfRule type="expression" dxfId="331" priority="369">
      <formula>IF(RIGHT(TEXT(AI547,"0.#"),1)=".",FALSE,TRUE)</formula>
    </cfRule>
    <cfRule type="expression" dxfId="330" priority="370">
      <formula>IF(RIGHT(TEXT(AI547,"0.#"),1)=".",TRUE,FALSE)</formula>
    </cfRule>
  </conditionalFormatting>
  <conditionalFormatting sqref="AM553">
    <cfRule type="expression" dxfId="329" priority="361">
      <formula>IF(RIGHT(TEXT(AM553,"0.#"),1)=".",FALSE,TRUE)</formula>
    </cfRule>
    <cfRule type="expression" dxfId="328" priority="362">
      <formula>IF(RIGHT(TEXT(AM553,"0.#"),1)=".",TRUE,FALSE)</formula>
    </cfRule>
  </conditionalFormatting>
  <conditionalFormatting sqref="AM551">
    <cfRule type="expression" dxfId="327" priority="365">
      <formula>IF(RIGHT(TEXT(AM551,"0.#"),1)=".",FALSE,TRUE)</formula>
    </cfRule>
    <cfRule type="expression" dxfId="326" priority="366">
      <formula>IF(RIGHT(TEXT(AM551,"0.#"),1)=".",TRUE,FALSE)</formula>
    </cfRule>
  </conditionalFormatting>
  <conditionalFormatting sqref="AM552">
    <cfRule type="expression" dxfId="325" priority="363">
      <formula>IF(RIGHT(TEXT(AM552,"0.#"),1)=".",FALSE,TRUE)</formula>
    </cfRule>
    <cfRule type="expression" dxfId="324" priority="364">
      <formula>IF(RIGHT(TEXT(AM552,"0.#"),1)=".",TRUE,FALSE)</formula>
    </cfRule>
  </conditionalFormatting>
  <conditionalFormatting sqref="AI553">
    <cfRule type="expression" dxfId="323" priority="355">
      <formula>IF(RIGHT(TEXT(AI553,"0.#"),1)=".",FALSE,TRUE)</formula>
    </cfRule>
    <cfRule type="expression" dxfId="322" priority="356">
      <formula>IF(RIGHT(TEXT(AI553,"0.#"),1)=".",TRUE,FALSE)</formula>
    </cfRule>
  </conditionalFormatting>
  <conditionalFormatting sqref="AI551">
    <cfRule type="expression" dxfId="321" priority="359">
      <formula>IF(RIGHT(TEXT(AI551,"0.#"),1)=".",FALSE,TRUE)</formula>
    </cfRule>
    <cfRule type="expression" dxfId="320" priority="360">
      <formula>IF(RIGHT(TEXT(AI551,"0.#"),1)=".",TRUE,FALSE)</formula>
    </cfRule>
  </conditionalFormatting>
  <conditionalFormatting sqref="AI552">
    <cfRule type="expression" dxfId="319" priority="357">
      <formula>IF(RIGHT(TEXT(AI552,"0.#"),1)=".",FALSE,TRUE)</formula>
    </cfRule>
    <cfRule type="expression" dxfId="318" priority="358">
      <formula>IF(RIGHT(TEXT(AI552,"0.#"),1)=".",TRUE,FALSE)</formula>
    </cfRule>
  </conditionalFormatting>
  <conditionalFormatting sqref="AM558">
    <cfRule type="expression" dxfId="317" priority="349">
      <formula>IF(RIGHT(TEXT(AM558,"0.#"),1)=".",FALSE,TRUE)</formula>
    </cfRule>
    <cfRule type="expression" dxfId="316" priority="350">
      <formula>IF(RIGHT(TEXT(AM558,"0.#"),1)=".",TRUE,FALSE)</formula>
    </cfRule>
  </conditionalFormatting>
  <conditionalFormatting sqref="AM556">
    <cfRule type="expression" dxfId="315" priority="353">
      <formula>IF(RIGHT(TEXT(AM556,"0.#"),1)=".",FALSE,TRUE)</formula>
    </cfRule>
    <cfRule type="expression" dxfId="314" priority="354">
      <formula>IF(RIGHT(TEXT(AM556,"0.#"),1)=".",TRUE,FALSE)</formula>
    </cfRule>
  </conditionalFormatting>
  <conditionalFormatting sqref="AM557">
    <cfRule type="expression" dxfId="313" priority="351">
      <formula>IF(RIGHT(TEXT(AM557,"0.#"),1)=".",FALSE,TRUE)</formula>
    </cfRule>
    <cfRule type="expression" dxfId="312" priority="352">
      <formula>IF(RIGHT(TEXT(AM557,"0.#"),1)=".",TRUE,FALSE)</formula>
    </cfRule>
  </conditionalFormatting>
  <conditionalFormatting sqref="AI558">
    <cfRule type="expression" dxfId="311" priority="343">
      <formula>IF(RIGHT(TEXT(AI558,"0.#"),1)=".",FALSE,TRUE)</formula>
    </cfRule>
    <cfRule type="expression" dxfId="310" priority="344">
      <formula>IF(RIGHT(TEXT(AI558,"0.#"),1)=".",TRUE,FALSE)</formula>
    </cfRule>
  </conditionalFormatting>
  <conditionalFormatting sqref="AI556">
    <cfRule type="expression" dxfId="309" priority="347">
      <formula>IF(RIGHT(TEXT(AI556,"0.#"),1)=".",FALSE,TRUE)</formula>
    </cfRule>
    <cfRule type="expression" dxfId="308" priority="348">
      <formula>IF(RIGHT(TEXT(AI556,"0.#"),1)=".",TRUE,FALSE)</formula>
    </cfRule>
  </conditionalFormatting>
  <conditionalFormatting sqref="AI557">
    <cfRule type="expression" dxfId="307" priority="345">
      <formula>IF(RIGHT(TEXT(AI557,"0.#"),1)=".",FALSE,TRUE)</formula>
    </cfRule>
    <cfRule type="expression" dxfId="306" priority="346">
      <formula>IF(RIGHT(TEXT(AI557,"0.#"),1)=".",TRUE,FALSE)</formula>
    </cfRule>
  </conditionalFormatting>
  <conditionalFormatting sqref="AM563">
    <cfRule type="expression" dxfId="305" priority="337">
      <formula>IF(RIGHT(TEXT(AM563,"0.#"),1)=".",FALSE,TRUE)</formula>
    </cfRule>
    <cfRule type="expression" dxfId="304" priority="338">
      <formula>IF(RIGHT(TEXT(AM563,"0.#"),1)=".",TRUE,FALSE)</formula>
    </cfRule>
  </conditionalFormatting>
  <conditionalFormatting sqref="AM561">
    <cfRule type="expression" dxfId="303" priority="341">
      <formula>IF(RIGHT(TEXT(AM561,"0.#"),1)=".",FALSE,TRUE)</formula>
    </cfRule>
    <cfRule type="expression" dxfId="302" priority="342">
      <formula>IF(RIGHT(TEXT(AM561,"0.#"),1)=".",TRUE,FALSE)</formula>
    </cfRule>
  </conditionalFormatting>
  <conditionalFormatting sqref="AM562">
    <cfRule type="expression" dxfId="301" priority="339">
      <formula>IF(RIGHT(TEXT(AM562,"0.#"),1)=".",FALSE,TRUE)</formula>
    </cfRule>
    <cfRule type="expression" dxfId="300" priority="340">
      <formula>IF(RIGHT(TEXT(AM562,"0.#"),1)=".",TRUE,FALSE)</formula>
    </cfRule>
  </conditionalFormatting>
  <conditionalFormatting sqref="AI563">
    <cfRule type="expression" dxfId="299" priority="331">
      <formula>IF(RIGHT(TEXT(AI563,"0.#"),1)=".",FALSE,TRUE)</formula>
    </cfRule>
    <cfRule type="expression" dxfId="298" priority="332">
      <formula>IF(RIGHT(TEXT(AI563,"0.#"),1)=".",TRUE,FALSE)</formula>
    </cfRule>
  </conditionalFormatting>
  <conditionalFormatting sqref="AI561">
    <cfRule type="expression" dxfId="297" priority="335">
      <formula>IF(RIGHT(TEXT(AI561,"0.#"),1)=".",FALSE,TRUE)</formula>
    </cfRule>
    <cfRule type="expression" dxfId="296" priority="336">
      <formula>IF(RIGHT(TEXT(AI561,"0.#"),1)=".",TRUE,FALSE)</formula>
    </cfRule>
  </conditionalFormatting>
  <conditionalFormatting sqref="AI562">
    <cfRule type="expression" dxfId="295" priority="333">
      <formula>IF(RIGHT(TEXT(AI562,"0.#"),1)=".",FALSE,TRUE)</formula>
    </cfRule>
    <cfRule type="expression" dxfId="294" priority="334">
      <formula>IF(RIGHT(TEXT(AI562,"0.#"),1)=".",TRUE,FALSE)</formula>
    </cfRule>
  </conditionalFormatting>
  <conditionalFormatting sqref="AM597">
    <cfRule type="expression" dxfId="293" priority="289">
      <formula>IF(RIGHT(TEXT(AM597,"0.#"),1)=".",FALSE,TRUE)</formula>
    </cfRule>
    <cfRule type="expression" dxfId="292" priority="290">
      <formula>IF(RIGHT(TEXT(AM597,"0.#"),1)=".",TRUE,FALSE)</formula>
    </cfRule>
  </conditionalFormatting>
  <conditionalFormatting sqref="AM595">
    <cfRule type="expression" dxfId="291" priority="293">
      <formula>IF(RIGHT(TEXT(AM595,"0.#"),1)=".",FALSE,TRUE)</formula>
    </cfRule>
    <cfRule type="expression" dxfId="290" priority="294">
      <formula>IF(RIGHT(TEXT(AM595,"0.#"),1)=".",TRUE,FALSE)</formula>
    </cfRule>
  </conditionalFormatting>
  <conditionalFormatting sqref="AM596">
    <cfRule type="expression" dxfId="289" priority="291">
      <formula>IF(RIGHT(TEXT(AM596,"0.#"),1)=".",FALSE,TRUE)</formula>
    </cfRule>
    <cfRule type="expression" dxfId="288" priority="292">
      <formula>IF(RIGHT(TEXT(AM596,"0.#"),1)=".",TRUE,FALSE)</formula>
    </cfRule>
  </conditionalFormatting>
  <conditionalFormatting sqref="AI597">
    <cfRule type="expression" dxfId="287" priority="283">
      <formula>IF(RIGHT(TEXT(AI597,"0.#"),1)=".",FALSE,TRUE)</formula>
    </cfRule>
    <cfRule type="expression" dxfId="286" priority="284">
      <formula>IF(RIGHT(TEXT(AI597,"0.#"),1)=".",TRUE,FALSE)</formula>
    </cfRule>
  </conditionalFormatting>
  <conditionalFormatting sqref="AI595">
    <cfRule type="expression" dxfId="285" priority="287">
      <formula>IF(RIGHT(TEXT(AI595,"0.#"),1)=".",FALSE,TRUE)</formula>
    </cfRule>
    <cfRule type="expression" dxfId="284" priority="288">
      <formula>IF(RIGHT(TEXT(AI595,"0.#"),1)=".",TRUE,FALSE)</formula>
    </cfRule>
  </conditionalFormatting>
  <conditionalFormatting sqref="AI596">
    <cfRule type="expression" dxfId="283" priority="285">
      <formula>IF(RIGHT(TEXT(AI596,"0.#"),1)=".",FALSE,TRUE)</formula>
    </cfRule>
    <cfRule type="expression" dxfId="282" priority="286">
      <formula>IF(RIGHT(TEXT(AI596,"0.#"),1)=".",TRUE,FALSE)</formula>
    </cfRule>
  </conditionalFormatting>
  <conditionalFormatting sqref="AM622">
    <cfRule type="expression" dxfId="281" priority="277">
      <formula>IF(RIGHT(TEXT(AM622,"0.#"),1)=".",FALSE,TRUE)</formula>
    </cfRule>
    <cfRule type="expression" dxfId="280" priority="278">
      <formula>IF(RIGHT(TEXT(AM622,"0.#"),1)=".",TRUE,FALSE)</formula>
    </cfRule>
  </conditionalFormatting>
  <conditionalFormatting sqref="AM620">
    <cfRule type="expression" dxfId="279" priority="281">
      <formula>IF(RIGHT(TEXT(AM620,"0.#"),1)=".",FALSE,TRUE)</formula>
    </cfRule>
    <cfRule type="expression" dxfId="278" priority="282">
      <formula>IF(RIGHT(TEXT(AM620,"0.#"),1)=".",TRUE,FALSE)</formula>
    </cfRule>
  </conditionalFormatting>
  <conditionalFormatting sqref="AM621">
    <cfRule type="expression" dxfId="277" priority="279">
      <formula>IF(RIGHT(TEXT(AM621,"0.#"),1)=".",FALSE,TRUE)</formula>
    </cfRule>
    <cfRule type="expression" dxfId="276" priority="280">
      <formula>IF(RIGHT(TEXT(AM621,"0.#"),1)=".",TRUE,FALSE)</formula>
    </cfRule>
  </conditionalFormatting>
  <conditionalFormatting sqref="AI622">
    <cfRule type="expression" dxfId="275" priority="271">
      <formula>IF(RIGHT(TEXT(AI622,"0.#"),1)=".",FALSE,TRUE)</formula>
    </cfRule>
    <cfRule type="expression" dxfId="274" priority="272">
      <formula>IF(RIGHT(TEXT(AI622,"0.#"),1)=".",TRUE,FALSE)</formula>
    </cfRule>
  </conditionalFormatting>
  <conditionalFormatting sqref="AI620">
    <cfRule type="expression" dxfId="273" priority="275">
      <formula>IF(RIGHT(TEXT(AI620,"0.#"),1)=".",FALSE,TRUE)</formula>
    </cfRule>
    <cfRule type="expression" dxfId="272" priority="276">
      <formula>IF(RIGHT(TEXT(AI620,"0.#"),1)=".",TRUE,FALSE)</formula>
    </cfRule>
  </conditionalFormatting>
  <conditionalFormatting sqref="AI621">
    <cfRule type="expression" dxfId="271" priority="273">
      <formula>IF(RIGHT(TEXT(AI621,"0.#"),1)=".",FALSE,TRUE)</formula>
    </cfRule>
    <cfRule type="expression" dxfId="270" priority="274">
      <formula>IF(RIGHT(TEXT(AI621,"0.#"),1)=".",TRUE,FALSE)</formula>
    </cfRule>
  </conditionalFormatting>
  <conditionalFormatting sqref="AM627">
    <cfRule type="expression" dxfId="269" priority="217">
      <formula>IF(RIGHT(TEXT(AM627,"0.#"),1)=".",FALSE,TRUE)</formula>
    </cfRule>
    <cfRule type="expression" dxfId="268" priority="218">
      <formula>IF(RIGHT(TEXT(AM627,"0.#"),1)=".",TRUE,FALSE)</formula>
    </cfRule>
  </conditionalFormatting>
  <conditionalFormatting sqref="AM625">
    <cfRule type="expression" dxfId="267" priority="221">
      <formula>IF(RIGHT(TEXT(AM625,"0.#"),1)=".",FALSE,TRUE)</formula>
    </cfRule>
    <cfRule type="expression" dxfId="266" priority="222">
      <formula>IF(RIGHT(TEXT(AM625,"0.#"),1)=".",TRUE,FALSE)</formula>
    </cfRule>
  </conditionalFormatting>
  <conditionalFormatting sqref="AM626">
    <cfRule type="expression" dxfId="265" priority="219">
      <formula>IF(RIGHT(TEXT(AM626,"0.#"),1)=".",FALSE,TRUE)</formula>
    </cfRule>
    <cfRule type="expression" dxfId="264" priority="220">
      <formula>IF(RIGHT(TEXT(AM626,"0.#"),1)=".",TRUE,FALSE)</formula>
    </cfRule>
  </conditionalFormatting>
  <conditionalFormatting sqref="AI627">
    <cfRule type="expression" dxfId="263" priority="211">
      <formula>IF(RIGHT(TEXT(AI627,"0.#"),1)=".",FALSE,TRUE)</formula>
    </cfRule>
    <cfRule type="expression" dxfId="262" priority="212">
      <formula>IF(RIGHT(TEXT(AI627,"0.#"),1)=".",TRUE,FALSE)</formula>
    </cfRule>
  </conditionalFormatting>
  <conditionalFormatting sqref="AI625">
    <cfRule type="expression" dxfId="261" priority="215">
      <formula>IF(RIGHT(TEXT(AI625,"0.#"),1)=".",FALSE,TRUE)</formula>
    </cfRule>
    <cfRule type="expression" dxfId="260" priority="216">
      <formula>IF(RIGHT(TEXT(AI625,"0.#"),1)=".",TRUE,FALSE)</formula>
    </cfRule>
  </conditionalFormatting>
  <conditionalFormatting sqref="AI626">
    <cfRule type="expression" dxfId="259" priority="213">
      <formula>IF(RIGHT(TEXT(AI626,"0.#"),1)=".",FALSE,TRUE)</formula>
    </cfRule>
    <cfRule type="expression" dxfId="258" priority="214">
      <formula>IF(RIGHT(TEXT(AI626,"0.#"),1)=".",TRUE,FALSE)</formula>
    </cfRule>
  </conditionalFormatting>
  <conditionalFormatting sqref="AM632">
    <cfRule type="expression" dxfId="257" priority="205">
      <formula>IF(RIGHT(TEXT(AM632,"0.#"),1)=".",FALSE,TRUE)</formula>
    </cfRule>
    <cfRule type="expression" dxfId="256" priority="206">
      <formula>IF(RIGHT(TEXT(AM632,"0.#"),1)=".",TRUE,FALSE)</formula>
    </cfRule>
  </conditionalFormatting>
  <conditionalFormatting sqref="AM630">
    <cfRule type="expression" dxfId="255" priority="209">
      <formula>IF(RIGHT(TEXT(AM630,"0.#"),1)=".",FALSE,TRUE)</formula>
    </cfRule>
    <cfRule type="expression" dxfId="254" priority="210">
      <formula>IF(RIGHT(TEXT(AM630,"0.#"),1)=".",TRUE,FALSE)</formula>
    </cfRule>
  </conditionalFormatting>
  <conditionalFormatting sqref="AM631">
    <cfRule type="expression" dxfId="253" priority="207">
      <formula>IF(RIGHT(TEXT(AM631,"0.#"),1)=".",FALSE,TRUE)</formula>
    </cfRule>
    <cfRule type="expression" dxfId="252" priority="208">
      <formula>IF(RIGHT(TEXT(AM631,"0.#"),1)=".",TRUE,FALSE)</formula>
    </cfRule>
  </conditionalFormatting>
  <conditionalFormatting sqref="AI632">
    <cfRule type="expression" dxfId="251" priority="199">
      <formula>IF(RIGHT(TEXT(AI632,"0.#"),1)=".",FALSE,TRUE)</formula>
    </cfRule>
    <cfRule type="expression" dxfId="250" priority="200">
      <formula>IF(RIGHT(TEXT(AI632,"0.#"),1)=".",TRUE,FALSE)</formula>
    </cfRule>
  </conditionalFormatting>
  <conditionalFormatting sqref="AI630">
    <cfRule type="expression" dxfId="249" priority="203">
      <formula>IF(RIGHT(TEXT(AI630,"0.#"),1)=".",FALSE,TRUE)</formula>
    </cfRule>
    <cfRule type="expression" dxfId="248" priority="204">
      <formula>IF(RIGHT(TEXT(AI630,"0.#"),1)=".",TRUE,FALSE)</formula>
    </cfRule>
  </conditionalFormatting>
  <conditionalFormatting sqref="AI631">
    <cfRule type="expression" dxfId="247" priority="201">
      <formula>IF(RIGHT(TEXT(AI631,"0.#"),1)=".",FALSE,TRUE)</formula>
    </cfRule>
    <cfRule type="expression" dxfId="246" priority="202">
      <formula>IF(RIGHT(TEXT(AI631,"0.#"),1)=".",TRUE,FALSE)</formula>
    </cfRule>
  </conditionalFormatting>
  <conditionalFormatting sqref="AM637">
    <cfRule type="expression" dxfId="245" priority="193">
      <formula>IF(RIGHT(TEXT(AM637,"0.#"),1)=".",FALSE,TRUE)</formula>
    </cfRule>
    <cfRule type="expression" dxfId="244" priority="194">
      <formula>IF(RIGHT(TEXT(AM637,"0.#"),1)=".",TRUE,FALSE)</formula>
    </cfRule>
  </conditionalFormatting>
  <conditionalFormatting sqref="AM635">
    <cfRule type="expression" dxfId="243" priority="197">
      <formula>IF(RIGHT(TEXT(AM635,"0.#"),1)=".",FALSE,TRUE)</formula>
    </cfRule>
    <cfRule type="expression" dxfId="242" priority="198">
      <formula>IF(RIGHT(TEXT(AM635,"0.#"),1)=".",TRUE,FALSE)</formula>
    </cfRule>
  </conditionalFormatting>
  <conditionalFormatting sqref="AM636">
    <cfRule type="expression" dxfId="241" priority="195">
      <formula>IF(RIGHT(TEXT(AM636,"0.#"),1)=".",FALSE,TRUE)</formula>
    </cfRule>
    <cfRule type="expression" dxfId="240" priority="196">
      <formula>IF(RIGHT(TEXT(AM636,"0.#"),1)=".",TRUE,FALSE)</formula>
    </cfRule>
  </conditionalFormatting>
  <conditionalFormatting sqref="AI637">
    <cfRule type="expression" dxfId="239" priority="187">
      <formula>IF(RIGHT(TEXT(AI637,"0.#"),1)=".",FALSE,TRUE)</formula>
    </cfRule>
    <cfRule type="expression" dxfId="238" priority="188">
      <formula>IF(RIGHT(TEXT(AI637,"0.#"),1)=".",TRUE,FALSE)</formula>
    </cfRule>
  </conditionalFormatting>
  <conditionalFormatting sqref="AI635">
    <cfRule type="expression" dxfId="237" priority="191">
      <formula>IF(RIGHT(TEXT(AI635,"0.#"),1)=".",FALSE,TRUE)</formula>
    </cfRule>
    <cfRule type="expression" dxfId="236" priority="192">
      <formula>IF(RIGHT(TEXT(AI635,"0.#"),1)=".",TRUE,FALSE)</formula>
    </cfRule>
  </conditionalFormatting>
  <conditionalFormatting sqref="AI636">
    <cfRule type="expression" dxfId="235" priority="189">
      <formula>IF(RIGHT(TEXT(AI636,"0.#"),1)=".",FALSE,TRUE)</formula>
    </cfRule>
    <cfRule type="expression" dxfId="234" priority="190">
      <formula>IF(RIGHT(TEXT(AI636,"0.#"),1)=".",TRUE,FALSE)</formula>
    </cfRule>
  </conditionalFormatting>
  <conditionalFormatting sqref="AM602">
    <cfRule type="expression" dxfId="233" priority="265">
      <formula>IF(RIGHT(TEXT(AM602,"0.#"),1)=".",FALSE,TRUE)</formula>
    </cfRule>
    <cfRule type="expression" dxfId="232" priority="266">
      <formula>IF(RIGHT(TEXT(AM602,"0.#"),1)=".",TRUE,FALSE)</formula>
    </cfRule>
  </conditionalFormatting>
  <conditionalFormatting sqref="AM600">
    <cfRule type="expression" dxfId="231" priority="269">
      <formula>IF(RIGHT(TEXT(AM600,"0.#"),1)=".",FALSE,TRUE)</formula>
    </cfRule>
    <cfRule type="expression" dxfId="230" priority="270">
      <formula>IF(RIGHT(TEXT(AM600,"0.#"),1)=".",TRUE,FALSE)</formula>
    </cfRule>
  </conditionalFormatting>
  <conditionalFormatting sqref="AM601">
    <cfRule type="expression" dxfId="229" priority="267">
      <formula>IF(RIGHT(TEXT(AM601,"0.#"),1)=".",FALSE,TRUE)</formula>
    </cfRule>
    <cfRule type="expression" dxfId="228" priority="268">
      <formula>IF(RIGHT(TEXT(AM601,"0.#"),1)=".",TRUE,FALSE)</formula>
    </cfRule>
  </conditionalFormatting>
  <conditionalFormatting sqref="AI602">
    <cfRule type="expression" dxfId="227" priority="259">
      <formula>IF(RIGHT(TEXT(AI602,"0.#"),1)=".",FALSE,TRUE)</formula>
    </cfRule>
    <cfRule type="expression" dxfId="226" priority="260">
      <formula>IF(RIGHT(TEXT(AI602,"0.#"),1)=".",TRUE,FALSE)</formula>
    </cfRule>
  </conditionalFormatting>
  <conditionalFormatting sqref="AI600">
    <cfRule type="expression" dxfId="225" priority="263">
      <formula>IF(RIGHT(TEXT(AI600,"0.#"),1)=".",FALSE,TRUE)</formula>
    </cfRule>
    <cfRule type="expression" dxfId="224" priority="264">
      <formula>IF(RIGHT(TEXT(AI600,"0.#"),1)=".",TRUE,FALSE)</formula>
    </cfRule>
  </conditionalFormatting>
  <conditionalFormatting sqref="AI601">
    <cfRule type="expression" dxfId="223" priority="261">
      <formula>IF(RIGHT(TEXT(AI601,"0.#"),1)=".",FALSE,TRUE)</formula>
    </cfRule>
    <cfRule type="expression" dxfId="222" priority="262">
      <formula>IF(RIGHT(TEXT(AI601,"0.#"),1)=".",TRUE,FALSE)</formula>
    </cfRule>
  </conditionalFormatting>
  <conditionalFormatting sqref="AM607">
    <cfRule type="expression" dxfId="221" priority="253">
      <formula>IF(RIGHT(TEXT(AM607,"0.#"),1)=".",FALSE,TRUE)</formula>
    </cfRule>
    <cfRule type="expression" dxfId="220" priority="254">
      <formula>IF(RIGHT(TEXT(AM607,"0.#"),1)=".",TRUE,FALSE)</formula>
    </cfRule>
  </conditionalFormatting>
  <conditionalFormatting sqref="AM605">
    <cfRule type="expression" dxfId="219" priority="257">
      <formula>IF(RIGHT(TEXT(AM605,"0.#"),1)=".",FALSE,TRUE)</formula>
    </cfRule>
    <cfRule type="expression" dxfId="218" priority="258">
      <formula>IF(RIGHT(TEXT(AM605,"0.#"),1)=".",TRUE,FALSE)</formula>
    </cfRule>
  </conditionalFormatting>
  <conditionalFormatting sqref="AM606">
    <cfRule type="expression" dxfId="217" priority="255">
      <formula>IF(RIGHT(TEXT(AM606,"0.#"),1)=".",FALSE,TRUE)</formula>
    </cfRule>
    <cfRule type="expression" dxfId="216" priority="256">
      <formula>IF(RIGHT(TEXT(AM606,"0.#"),1)=".",TRUE,FALSE)</formula>
    </cfRule>
  </conditionalFormatting>
  <conditionalFormatting sqref="AI607">
    <cfRule type="expression" dxfId="215" priority="247">
      <formula>IF(RIGHT(TEXT(AI607,"0.#"),1)=".",FALSE,TRUE)</formula>
    </cfRule>
    <cfRule type="expression" dxfId="214" priority="248">
      <formula>IF(RIGHT(TEXT(AI607,"0.#"),1)=".",TRUE,FALSE)</formula>
    </cfRule>
  </conditionalFormatting>
  <conditionalFormatting sqref="AI605">
    <cfRule type="expression" dxfId="213" priority="251">
      <formula>IF(RIGHT(TEXT(AI605,"0.#"),1)=".",FALSE,TRUE)</formula>
    </cfRule>
    <cfRule type="expression" dxfId="212" priority="252">
      <formula>IF(RIGHT(TEXT(AI605,"0.#"),1)=".",TRUE,FALSE)</formula>
    </cfRule>
  </conditionalFormatting>
  <conditionalFormatting sqref="AI606">
    <cfRule type="expression" dxfId="211" priority="249">
      <formula>IF(RIGHT(TEXT(AI606,"0.#"),1)=".",FALSE,TRUE)</formula>
    </cfRule>
    <cfRule type="expression" dxfId="210" priority="250">
      <formula>IF(RIGHT(TEXT(AI606,"0.#"),1)=".",TRUE,FALSE)</formula>
    </cfRule>
  </conditionalFormatting>
  <conditionalFormatting sqref="AM612">
    <cfRule type="expression" dxfId="209" priority="241">
      <formula>IF(RIGHT(TEXT(AM612,"0.#"),1)=".",FALSE,TRUE)</formula>
    </cfRule>
    <cfRule type="expression" dxfId="208" priority="242">
      <formula>IF(RIGHT(TEXT(AM612,"0.#"),1)=".",TRUE,FALSE)</formula>
    </cfRule>
  </conditionalFormatting>
  <conditionalFormatting sqref="AM610">
    <cfRule type="expression" dxfId="207" priority="245">
      <formula>IF(RIGHT(TEXT(AM610,"0.#"),1)=".",FALSE,TRUE)</formula>
    </cfRule>
    <cfRule type="expression" dxfId="206" priority="246">
      <formula>IF(RIGHT(TEXT(AM610,"0.#"),1)=".",TRUE,FALSE)</formula>
    </cfRule>
  </conditionalFormatting>
  <conditionalFormatting sqref="AM611">
    <cfRule type="expression" dxfId="205" priority="243">
      <formula>IF(RIGHT(TEXT(AM611,"0.#"),1)=".",FALSE,TRUE)</formula>
    </cfRule>
    <cfRule type="expression" dxfId="204" priority="244">
      <formula>IF(RIGHT(TEXT(AM611,"0.#"),1)=".",TRUE,FALSE)</formula>
    </cfRule>
  </conditionalFormatting>
  <conditionalFormatting sqref="AI612">
    <cfRule type="expression" dxfId="203" priority="235">
      <formula>IF(RIGHT(TEXT(AI612,"0.#"),1)=".",FALSE,TRUE)</formula>
    </cfRule>
    <cfRule type="expression" dxfId="202" priority="236">
      <formula>IF(RIGHT(TEXT(AI612,"0.#"),1)=".",TRUE,FALSE)</formula>
    </cfRule>
  </conditionalFormatting>
  <conditionalFormatting sqref="AI610">
    <cfRule type="expression" dxfId="201" priority="239">
      <formula>IF(RIGHT(TEXT(AI610,"0.#"),1)=".",FALSE,TRUE)</formula>
    </cfRule>
    <cfRule type="expression" dxfId="200" priority="240">
      <formula>IF(RIGHT(TEXT(AI610,"0.#"),1)=".",TRUE,FALSE)</formula>
    </cfRule>
  </conditionalFormatting>
  <conditionalFormatting sqref="AI611">
    <cfRule type="expression" dxfId="199" priority="237">
      <formula>IF(RIGHT(TEXT(AI611,"0.#"),1)=".",FALSE,TRUE)</formula>
    </cfRule>
    <cfRule type="expression" dxfId="198" priority="238">
      <formula>IF(RIGHT(TEXT(AI611,"0.#"),1)=".",TRUE,FALSE)</formula>
    </cfRule>
  </conditionalFormatting>
  <conditionalFormatting sqref="AM617">
    <cfRule type="expression" dxfId="197" priority="229">
      <formula>IF(RIGHT(TEXT(AM617,"0.#"),1)=".",FALSE,TRUE)</formula>
    </cfRule>
    <cfRule type="expression" dxfId="196" priority="230">
      <formula>IF(RIGHT(TEXT(AM617,"0.#"),1)=".",TRUE,FALSE)</formula>
    </cfRule>
  </conditionalFormatting>
  <conditionalFormatting sqref="AM615">
    <cfRule type="expression" dxfId="195" priority="233">
      <formula>IF(RIGHT(TEXT(AM615,"0.#"),1)=".",FALSE,TRUE)</formula>
    </cfRule>
    <cfRule type="expression" dxfId="194" priority="234">
      <formula>IF(RIGHT(TEXT(AM615,"0.#"),1)=".",TRUE,FALSE)</formula>
    </cfRule>
  </conditionalFormatting>
  <conditionalFormatting sqref="AM616">
    <cfRule type="expression" dxfId="193" priority="231">
      <formula>IF(RIGHT(TEXT(AM616,"0.#"),1)=".",FALSE,TRUE)</formula>
    </cfRule>
    <cfRule type="expression" dxfId="192" priority="232">
      <formula>IF(RIGHT(TEXT(AM616,"0.#"),1)=".",TRUE,FALSE)</formula>
    </cfRule>
  </conditionalFormatting>
  <conditionalFormatting sqref="AI617">
    <cfRule type="expression" dxfId="191" priority="223">
      <formula>IF(RIGHT(TEXT(AI617,"0.#"),1)=".",FALSE,TRUE)</formula>
    </cfRule>
    <cfRule type="expression" dxfId="190" priority="224">
      <formula>IF(RIGHT(TEXT(AI617,"0.#"),1)=".",TRUE,FALSE)</formula>
    </cfRule>
  </conditionalFormatting>
  <conditionalFormatting sqref="AI615">
    <cfRule type="expression" dxfId="189" priority="227">
      <formula>IF(RIGHT(TEXT(AI615,"0.#"),1)=".",FALSE,TRUE)</formula>
    </cfRule>
    <cfRule type="expression" dxfId="188" priority="228">
      <formula>IF(RIGHT(TEXT(AI615,"0.#"),1)=".",TRUE,FALSE)</formula>
    </cfRule>
  </conditionalFormatting>
  <conditionalFormatting sqref="AI616">
    <cfRule type="expression" dxfId="187" priority="225">
      <formula>IF(RIGHT(TEXT(AI616,"0.#"),1)=".",FALSE,TRUE)</formula>
    </cfRule>
    <cfRule type="expression" dxfId="186" priority="226">
      <formula>IF(RIGHT(TEXT(AI616,"0.#"),1)=".",TRUE,FALSE)</formula>
    </cfRule>
  </conditionalFormatting>
  <conditionalFormatting sqref="AM651">
    <cfRule type="expression" dxfId="185" priority="181">
      <formula>IF(RIGHT(TEXT(AM651,"0.#"),1)=".",FALSE,TRUE)</formula>
    </cfRule>
    <cfRule type="expression" dxfId="184" priority="182">
      <formula>IF(RIGHT(TEXT(AM651,"0.#"),1)=".",TRUE,FALSE)</formula>
    </cfRule>
  </conditionalFormatting>
  <conditionalFormatting sqref="AM649">
    <cfRule type="expression" dxfId="183" priority="185">
      <formula>IF(RIGHT(TEXT(AM649,"0.#"),1)=".",FALSE,TRUE)</formula>
    </cfRule>
    <cfRule type="expression" dxfId="182" priority="186">
      <formula>IF(RIGHT(TEXT(AM649,"0.#"),1)=".",TRUE,FALSE)</formula>
    </cfRule>
  </conditionalFormatting>
  <conditionalFormatting sqref="AM650">
    <cfRule type="expression" dxfId="181" priority="183">
      <formula>IF(RIGHT(TEXT(AM650,"0.#"),1)=".",FALSE,TRUE)</formula>
    </cfRule>
    <cfRule type="expression" dxfId="180" priority="184">
      <formula>IF(RIGHT(TEXT(AM650,"0.#"),1)=".",TRUE,FALSE)</formula>
    </cfRule>
  </conditionalFormatting>
  <conditionalFormatting sqref="AI651">
    <cfRule type="expression" dxfId="179" priority="175">
      <formula>IF(RIGHT(TEXT(AI651,"0.#"),1)=".",FALSE,TRUE)</formula>
    </cfRule>
    <cfRule type="expression" dxfId="178" priority="176">
      <formula>IF(RIGHT(TEXT(AI651,"0.#"),1)=".",TRUE,FALSE)</formula>
    </cfRule>
  </conditionalFormatting>
  <conditionalFormatting sqref="AI649">
    <cfRule type="expression" dxfId="177" priority="179">
      <formula>IF(RIGHT(TEXT(AI649,"0.#"),1)=".",FALSE,TRUE)</formula>
    </cfRule>
    <cfRule type="expression" dxfId="176" priority="180">
      <formula>IF(RIGHT(TEXT(AI649,"0.#"),1)=".",TRUE,FALSE)</formula>
    </cfRule>
  </conditionalFormatting>
  <conditionalFormatting sqref="AI650">
    <cfRule type="expression" dxfId="175" priority="177">
      <formula>IF(RIGHT(TEXT(AI650,"0.#"),1)=".",FALSE,TRUE)</formula>
    </cfRule>
    <cfRule type="expression" dxfId="174" priority="178">
      <formula>IF(RIGHT(TEXT(AI650,"0.#"),1)=".",TRUE,FALSE)</formula>
    </cfRule>
  </conditionalFormatting>
  <conditionalFormatting sqref="AM676">
    <cfRule type="expression" dxfId="173" priority="169">
      <formula>IF(RIGHT(TEXT(AM676,"0.#"),1)=".",FALSE,TRUE)</formula>
    </cfRule>
    <cfRule type="expression" dxfId="172" priority="170">
      <formula>IF(RIGHT(TEXT(AM676,"0.#"),1)=".",TRUE,FALSE)</formula>
    </cfRule>
  </conditionalFormatting>
  <conditionalFormatting sqref="AM674">
    <cfRule type="expression" dxfId="171" priority="173">
      <formula>IF(RIGHT(TEXT(AM674,"0.#"),1)=".",FALSE,TRUE)</formula>
    </cfRule>
    <cfRule type="expression" dxfId="170" priority="174">
      <formula>IF(RIGHT(TEXT(AM674,"0.#"),1)=".",TRUE,FALSE)</formula>
    </cfRule>
  </conditionalFormatting>
  <conditionalFormatting sqref="AM675">
    <cfRule type="expression" dxfId="169" priority="171">
      <formula>IF(RIGHT(TEXT(AM675,"0.#"),1)=".",FALSE,TRUE)</formula>
    </cfRule>
    <cfRule type="expression" dxfId="168" priority="172">
      <formula>IF(RIGHT(TEXT(AM675,"0.#"),1)=".",TRUE,FALSE)</formula>
    </cfRule>
  </conditionalFormatting>
  <conditionalFormatting sqref="AI676">
    <cfRule type="expression" dxfId="167" priority="163">
      <formula>IF(RIGHT(TEXT(AI676,"0.#"),1)=".",FALSE,TRUE)</formula>
    </cfRule>
    <cfRule type="expression" dxfId="166" priority="164">
      <formula>IF(RIGHT(TEXT(AI676,"0.#"),1)=".",TRUE,FALSE)</formula>
    </cfRule>
  </conditionalFormatting>
  <conditionalFormatting sqref="AI674">
    <cfRule type="expression" dxfId="165" priority="167">
      <formula>IF(RIGHT(TEXT(AI674,"0.#"),1)=".",FALSE,TRUE)</formula>
    </cfRule>
    <cfRule type="expression" dxfId="164" priority="168">
      <formula>IF(RIGHT(TEXT(AI674,"0.#"),1)=".",TRUE,FALSE)</formula>
    </cfRule>
  </conditionalFormatting>
  <conditionalFormatting sqref="AI675">
    <cfRule type="expression" dxfId="163" priority="165">
      <formula>IF(RIGHT(TEXT(AI675,"0.#"),1)=".",FALSE,TRUE)</formula>
    </cfRule>
    <cfRule type="expression" dxfId="162" priority="166">
      <formula>IF(RIGHT(TEXT(AI675,"0.#"),1)=".",TRUE,FALSE)</formula>
    </cfRule>
  </conditionalFormatting>
  <conditionalFormatting sqref="AM681">
    <cfRule type="expression" dxfId="161" priority="109">
      <formula>IF(RIGHT(TEXT(AM681,"0.#"),1)=".",FALSE,TRUE)</formula>
    </cfRule>
    <cfRule type="expression" dxfId="160" priority="110">
      <formula>IF(RIGHT(TEXT(AM681,"0.#"),1)=".",TRUE,FALSE)</formula>
    </cfRule>
  </conditionalFormatting>
  <conditionalFormatting sqref="AM679">
    <cfRule type="expression" dxfId="159" priority="113">
      <formula>IF(RIGHT(TEXT(AM679,"0.#"),1)=".",FALSE,TRUE)</formula>
    </cfRule>
    <cfRule type="expression" dxfId="158" priority="114">
      <formula>IF(RIGHT(TEXT(AM679,"0.#"),1)=".",TRUE,FALSE)</formula>
    </cfRule>
  </conditionalFormatting>
  <conditionalFormatting sqref="AM680">
    <cfRule type="expression" dxfId="157" priority="111">
      <formula>IF(RIGHT(TEXT(AM680,"0.#"),1)=".",FALSE,TRUE)</formula>
    </cfRule>
    <cfRule type="expression" dxfId="156" priority="112">
      <formula>IF(RIGHT(TEXT(AM680,"0.#"),1)=".",TRUE,FALSE)</formula>
    </cfRule>
  </conditionalFormatting>
  <conditionalFormatting sqref="AI681">
    <cfRule type="expression" dxfId="155" priority="103">
      <formula>IF(RIGHT(TEXT(AI681,"0.#"),1)=".",FALSE,TRUE)</formula>
    </cfRule>
    <cfRule type="expression" dxfId="154" priority="104">
      <formula>IF(RIGHT(TEXT(AI681,"0.#"),1)=".",TRUE,FALSE)</formula>
    </cfRule>
  </conditionalFormatting>
  <conditionalFormatting sqref="AI679">
    <cfRule type="expression" dxfId="153" priority="107">
      <formula>IF(RIGHT(TEXT(AI679,"0.#"),1)=".",FALSE,TRUE)</formula>
    </cfRule>
    <cfRule type="expression" dxfId="152" priority="108">
      <formula>IF(RIGHT(TEXT(AI679,"0.#"),1)=".",TRUE,FALSE)</formula>
    </cfRule>
  </conditionalFormatting>
  <conditionalFormatting sqref="AI680">
    <cfRule type="expression" dxfId="151" priority="105">
      <formula>IF(RIGHT(TEXT(AI680,"0.#"),1)=".",FALSE,TRUE)</formula>
    </cfRule>
    <cfRule type="expression" dxfId="150" priority="106">
      <formula>IF(RIGHT(TEXT(AI680,"0.#"),1)=".",TRUE,FALSE)</formula>
    </cfRule>
  </conditionalFormatting>
  <conditionalFormatting sqref="AM686">
    <cfRule type="expression" dxfId="149" priority="97">
      <formula>IF(RIGHT(TEXT(AM686,"0.#"),1)=".",FALSE,TRUE)</formula>
    </cfRule>
    <cfRule type="expression" dxfId="148" priority="98">
      <formula>IF(RIGHT(TEXT(AM686,"0.#"),1)=".",TRUE,FALSE)</formula>
    </cfRule>
  </conditionalFormatting>
  <conditionalFormatting sqref="AM684">
    <cfRule type="expression" dxfId="147" priority="101">
      <formula>IF(RIGHT(TEXT(AM684,"0.#"),1)=".",FALSE,TRUE)</formula>
    </cfRule>
    <cfRule type="expression" dxfId="146" priority="102">
      <formula>IF(RIGHT(TEXT(AM684,"0.#"),1)=".",TRUE,FALSE)</formula>
    </cfRule>
  </conditionalFormatting>
  <conditionalFormatting sqref="AM685">
    <cfRule type="expression" dxfId="145" priority="99">
      <formula>IF(RIGHT(TEXT(AM685,"0.#"),1)=".",FALSE,TRUE)</formula>
    </cfRule>
    <cfRule type="expression" dxfId="144" priority="100">
      <formula>IF(RIGHT(TEXT(AM685,"0.#"),1)=".",TRUE,FALSE)</formula>
    </cfRule>
  </conditionalFormatting>
  <conditionalFormatting sqref="AI686">
    <cfRule type="expression" dxfId="143" priority="91">
      <formula>IF(RIGHT(TEXT(AI686,"0.#"),1)=".",FALSE,TRUE)</formula>
    </cfRule>
    <cfRule type="expression" dxfId="142" priority="92">
      <formula>IF(RIGHT(TEXT(AI686,"0.#"),1)=".",TRUE,FALSE)</formula>
    </cfRule>
  </conditionalFormatting>
  <conditionalFormatting sqref="AI684">
    <cfRule type="expression" dxfId="141" priority="95">
      <formula>IF(RIGHT(TEXT(AI684,"0.#"),1)=".",FALSE,TRUE)</formula>
    </cfRule>
    <cfRule type="expression" dxfId="140" priority="96">
      <formula>IF(RIGHT(TEXT(AI684,"0.#"),1)=".",TRUE,FALSE)</formula>
    </cfRule>
  </conditionalFormatting>
  <conditionalFormatting sqref="AI685">
    <cfRule type="expression" dxfId="139" priority="93">
      <formula>IF(RIGHT(TEXT(AI685,"0.#"),1)=".",FALSE,TRUE)</formula>
    </cfRule>
    <cfRule type="expression" dxfId="138" priority="94">
      <formula>IF(RIGHT(TEXT(AI685,"0.#"),1)=".",TRUE,FALSE)</formula>
    </cfRule>
  </conditionalFormatting>
  <conditionalFormatting sqref="AM691">
    <cfRule type="expression" dxfId="137" priority="85">
      <formula>IF(RIGHT(TEXT(AM691,"0.#"),1)=".",FALSE,TRUE)</formula>
    </cfRule>
    <cfRule type="expression" dxfId="136" priority="86">
      <formula>IF(RIGHT(TEXT(AM691,"0.#"),1)=".",TRUE,FALSE)</formula>
    </cfRule>
  </conditionalFormatting>
  <conditionalFormatting sqref="AM689">
    <cfRule type="expression" dxfId="135" priority="89">
      <formula>IF(RIGHT(TEXT(AM689,"0.#"),1)=".",FALSE,TRUE)</formula>
    </cfRule>
    <cfRule type="expression" dxfId="134" priority="90">
      <formula>IF(RIGHT(TEXT(AM689,"0.#"),1)=".",TRUE,FALSE)</formula>
    </cfRule>
  </conditionalFormatting>
  <conditionalFormatting sqref="AM690">
    <cfRule type="expression" dxfId="133" priority="87">
      <formula>IF(RIGHT(TEXT(AM690,"0.#"),1)=".",FALSE,TRUE)</formula>
    </cfRule>
    <cfRule type="expression" dxfId="132" priority="88">
      <formula>IF(RIGHT(TEXT(AM690,"0.#"),1)=".",TRUE,FALSE)</formula>
    </cfRule>
  </conditionalFormatting>
  <conditionalFormatting sqref="AI691">
    <cfRule type="expression" dxfId="131" priority="79">
      <formula>IF(RIGHT(TEXT(AI691,"0.#"),1)=".",FALSE,TRUE)</formula>
    </cfRule>
    <cfRule type="expression" dxfId="130" priority="80">
      <formula>IF(RIGHT(TEXT(AI691,"0.#"),1)=".",TRUE,FALSE)</formula>
    </cfRule>
  </conditionalFormatting>
  <conditionalFormatting sqref="AI689">
    <cfRule type="expression" dxfId="129" priority="83">
      <formula>IF(RIGHT(TEXT(AI689,"0.#"),1)=".",FALSE,TRUE)</formula>
    </cfRule>
    <cfRule type="expression" dxfId="128" priority="84">
      <formula>IF(RIGHT(TEXT(AI689,"0.#"),1)=".",TRUE,FALSE)</formula>
    </cfRule>
  </conditionalFormatting>
  <conditionalFormatting sqref="AI690">
    <cfRule type="expression" dxfId="127" priority="81">
      <formula>IF(RIGHT(TEXT(AI690,"0.#"),1)=".",FALSE,TRUE)</formula>
    </cfRule>
    <cfRule type="expression" dxfId="126" priority="82">
      <formula>IF(RIGHT(TEXT(AI690,"0.#"),1)=".",TRUE,FALSE)</formula>
    </cfRule>
  </conditionalFormatting>
  <conditionalFormatting sqref="AM656">
    <cfRule type="expression" dxfId="125" priority="157">
      <formula>IF(RIGHT(TEXT(AM656,"0.#"),1)=".",FALSE,TRUE)</formula>
    </cfRule>
    <cfRule type="expression" dxfId="124" priority="158">
      <formula>IF(RIGHT(TEXT(AM656,"0.#"),1)=".",TRUE,FALSE)</formula>
    </cfRule>
  </conditionalFormatting>
  <conditionalFormatting sqref="AM654">
    <cfRule type="expression" dxfId="123" priority="161">
      <formula>IF(RIGHT(TEXT(AM654,"0.#"),1)=".",FALSE,TRUE)</formula>
    </cfRule>
    <cfRule type="expression" dxfId="122" priority="162">
      <formula>IF(RIGHT(TEXT(AM654,"0.#"),1)=".",TRUE,FALSE)</formula>
    </cfRule>
  </conditionalFormatting>
  <conditionalFormatting sqref="AM655">
    <cfRule type="expression" dxfId="121" priority="159">
      <formula>IF(RIGHT(TEXT(AM655,"0.#"),1)=".",FALSE,TRUE)</formula>
    </cfRule>
    <cfRule type="expression" dxfId="120" priority="160">
      <formula>IF(RIGHT(TEXT(AM655,"0.#"),1)=".",TRUE,FALSE)</formula>
    </cfRule>
  </conditionalFormatting>
  <conditionalFormatting sqref="AI656">
    <cfRule type="expression" dxfId="119" priority="151">
      <formula>IF(RIGHT(TEXT(AI656,"0.#"),1)=".",FALSE,TRUE)</formula>
    </cfRule>
    <cfRule type="expression" dxfId="118" priority="152">
      <formula>IF(RIGHT(TEXT(AI656,"0.#"),1)=".",TRUE,FALSE)</formula>
    </cfRule>
  </conditionalFormatting>
  <conditionalFormatting sqref="AI654">
    <cfRule type="expression" dxfId="117" priority="155">
      <formula>IF(RIGHT(TEXT(AI654,"0.#"),1)=".",FALSE,TRUE)</formula>
    </cfRule>
    <cfRule type="expression" dxfId="116" priority="156">
      <formula>IF(RIGHT(TEXT(AI654,"0.#"),1)=".",TRUE,FALSE)</formula>
    </cfRule>
  </conditionalFormatting>
  <conditionalFormatting sqref="AI655">
    <cfRule type="expression" dxfId="115" priority="153">
      <formula>IF(RIGHT(TEXT(AI655,"0.#"),1)=".",FALSE,TRUE)</formula>
    </cfRule>
    <cfRule type="expression" dxfId="114" priority="154">
      <formula>IF(RIGHT(TEXT(AI655,"0.#"),1)=".",TRUE,FALSE)</formula>
    </cfRule>
  </conditionalFormatting>
  <conditionalFormatting sqref="AM661">
    <cfRule type="expression" dxfId="113" priority="145">
      <formula>IF(RIGHT(TEXT(AM661,"0.#"),1)=".",FALSE,TRUE)</formula>
    </cfRule>
    <cfRule type="expression" dxfId="112" priority="146">
      <formula>IF(RIGHT(TEXT(AM661,"0.#"),1)=".",TRUE,FALSE)</formula>
    </cfRule>
  </conditionalFormatting>
  <conditionalFormatting sqref="AM659">
    <cfRule type="expression" dxfId="111" priority="149">
      <formula>IF(RIGHT(TEXT(AM659,"0.#"),1)=".",FALSE,TRUE)</formula>
    </cfRule>
    <cfRule type="expression" dxfId="110" priority="150">
      <formula>IF(RIGHT(TEXT(AM659,"0.#"),1)=".",TRUE,FALSE)</formula>
    </cfRule>
  </conditionalFormatting>
  <conditionalFormatting sqref="AM660">
    <cfRule type="expression" dxfId="109" priority="147">
      <formula>IF(RIGHT(TEXT(AM660,"0.#"),1)=".",FALSE,TRUE)</formula>
    </cfRule>
    <cfRule type="expression" dxfId="108" priority="148">
      <formula>IF(RIGHT(TEXT(AM660,"0.#"),1)=".",TRUE,FALSE)</formula>
    </cfRule>
  </conditionalFormatting>
  <conditionalFormatting sqref="AI661">
    <cfRule type="expression" dxfId="107" priority="139">
      <formula>IF(RIGHT(TEXT(AI661,"0.#"),1)=".",FALSE,TRUE)</formula>
    </cfRule>
    <cfRule type="expression" dxfId="106" priority="140">
      <formula>IF(RIGHT(TEXT(AI661,"0.#"),1)=".",TRUE,FALSE)</formula>
    </cfRule>
  </conditionalFormatting>
  <conditionalFormatting sqref="AI659">
    <cfRule type="expression" dxfId="105" priority="143">
      <formula>IF(RIGHT(TEXT(AI659,"0.#"),1)=".",FALSE,TRUE)</formula>
    </cfRule>
    <cfRule type="expression" dxfId="104" priority="144">
      <formula>IF(RIGHT(TEXT(AI659,"0.#"),1)=".",TRUE,FALSE)</formula>
    </cfRule>
  </conditionalFormatting>
  <conditionalFormatting sqref="AI660">
    <cfRule type="expression" dxfId="103" priority="141">
      <formula>IF(RIGHT(TEXT(AI660,"0.#"),1)=".",FALSE,TRUE)</formula>
    </cfRule>
    <cfRule type="expression" dxfId="102" priority="142">
      <formula>IF(RIGHT(TEXT(AI660,"0.#"),1)=".",TRUE,FALSE)</formula>
    </cfRule>
  </conditionalFormatting>
  <conditionalFormatting sqref="AM666">
    <cfRule type="expression" dxfId="101" priority="133">
      <formula>IF(RIGHT(TEXT(AM666,"0.#"),1)=".",FALSE,TRUE)</formula>
    </cfRule>
    <cfRule type="expression" dxfId="100" priority="134">
      <formula>IF(RIGHT(TEXT(AM666,"0.#"),1)=".",TRUE,FALSE)</formula>
    </cfRule>
  </conditionalFormatting>
  <conditionalFormatting sqref="AM664">
    <cfRule type="expression" dxfId="99" priority="137">
      <formula>IF(RIGHT(TEXT(AM664,"0.#"),1)=".",FALSE,TRUE)</formula>
    </cfRule>
    <cfRule type="expression" dxfId="98" priority="138">
      <formula>IF(RIGHT(TEXT(AM664,"0.#"),1)=".",TRUE,FALSE)</formula>
    </cfRule>
  </conditionalFormatting>
  <conditionalFormatting sqref="AM665">
    <cfRule type="expression" dxfId="97" priority="135">
      <formula>IF(RIGHT(TEXT(AM665,"0.#"),1)=".",FALSE,TRUE)</formula>
    </cfRule>
    <cfRule type="expression" dxfId="96" priority="136">
      <formula>IF(RIGHT(TEXT(AM665,"0.#"),1)=".",TRUE,FALSE)</formula>
    </cfRule>
  </conditionalFormatting>
  <conditionalFormatting sqref="AI666">
    <cfRule type="expression" dxfId="95" priority="127">
      <formula>IF(RIGHT(TEXT(AI666,"0.#"),1)=".",FALSE,TRUE)</formula>
    </cfRule>
    <cfRule type="expression" dxfId="94" priority="128">
      <formula>IF(RIGHT(TEXT(AI666,"0.#"),1)=".",TRUE,FALSE)</formula>
    </cfRule>
  </conditionalFormatting>
  <conditionalFormatting sqref="AI664">
    <cfRule type="expression" dxfId="93" priority="131">
      <formula>IF(RIGHT(TEXT(AI664,"0.#"),1)=".",FALSE,TRUE)</formula>
    </cfRule>
    <cfRule type="expression" dxfId="92" priority="132">
      <formula>IF(RIGHT(TEXT(AI664,"0.#"),1)=".",TRUE,FALSE)</formula>
    </cfRule>
  </conditionalFormatting>
  <conditionalFormatting sqref="AI665">
    <cfRule type="expression" dxfId="91" priority="129">
      <formula>IF(RIGHT(TEXT(AI665,"0.#"),1)=".",FALSE,TRUE)</formula>
    </cfRule>
    <cfRule type="expression" dxfId="90" priority="130">
      <formula>IF(RIGHT(TEXT(AI665,"0.#"),1)=".",TRUE,FALSE)</formula>
    </cfRule>
  </conditionalFormatting>
  <conditionalFormatting sqref="AM671">
    <cfRule type="expression" dxfId="89" priority="121">
      <formula>IF(RIGHT(TEXT(AM671,"0.#"),1)=".",FALSE,TRUE)</formula>
    </cfRule>
    <cfRule type="expression" dxfId="88" priority="122">
      <formula>IF(RIGHT(TEXT(AM671,"0.#"),1)=".",TRUE,FALSE)</formula>
    </cfRule>
  </conditionalFormatting>
  <conditionalFormatting sqref="AM669">
    <cfRule type="expression" dxfId="87" priority="125">
      <formula>IF(RIGHT(TEXT(AM669,"0.#"),1)=".",FALSE,TRUE)</formula>
    </cfRule>
    <cfRule type="expression" dxfId="86" priority="126">
      <formula>IF(RIGHT(TEXT(AM669,"0.#"),1)=".",TRUE,FALSE)</formula>
    </cfRule>
  </conditionalFormatting>
  <conditionalFormatting sqref="AM670">
    <cfRule type="expression" dxfId="85" priority="123">
      <formula>IF(RIGHT(TEXT(AM670,"0.#"),1)=".",FALSE,TRUE)</formula>
    </cfRule>
    <cfRule type="expression" dxfId="84" priority="124">
      <formula>IF(RIGHT(TEXT(AM670,"0.#"),1)=".",TRUE,FALSE)</formula>
    </cfRule>
  </conditionalFormatting>
  <conditionalFormatting sqref="AI671">
    <cfRule type="expression" dxfId="83" priority="115">
      <formula>IF(RIGHT(TEXT(AI671,"0.#"),1)=".",FALSE,TRUE)</formula>
    </cfRule>
    <cfRule type="expression" dxfId="82" priority="116">
      <formula>IF(RIGHT(TEXT(AI671,"0.#"),1)=".",TRUE,FALSE)</formula>
    </cfRule>
  </conditionalFormatting>
  <conditionalFormatting sqref="AI669">
    <cfRule type="expression" dxfId="81" priority="119">
      <formula>IF(RIGHT(TEXT(AI669,"0.#"),1)=".",FALSE,TRUE)</formula>
    </cfRule>
    <cfRule type="expression" dxfId="80" priority="120">
      <formula>IF(RIGHT(TEXT(AI669,"0.#"),1)=".",TRUE,FALSE)</formula>
    </cfRule>
  </conditionalFormatting>
  <conditionalFormatting sqref="AI670">
    <cfRule type="expression" dxfId="79" priority="117">
      <formula>IF(RIGHT(TEXT(AI670,"0.#"),1)=".",FALSE,TRUE)</formula>
    </cfRule>
    <cfRule type="expression" dxfId="78" priority="118">
      <formula>IF(RIGHT(TEXT(AI670,"0.#"),1)=".",TRUE,FALSE)</formula>
    </cfRule>
  </conditionalFormatting>
  <conditionalFormatting sqref="P29:AC29">
    <cfRule type="expression" dxfId="77" priority="77">
      <formula>IF(RIGHT(TEXT(P29,"0.#"),1)=".",FALSE,TRUE)</formula>
    </cfRule>
    <cfRule type="expression" dxfId="76" priority="78">
      <formula>IF(RIGHT(TEXT(P29,"0.#"),1)=".",TRUE,FALSE)</formula>
    </cfRule>
  </conditionalFormatting>
  <conditionalFormatting sqref="AD17:AJ17 AD13:AJ13">
    <cfRule type="expression" dxfId="75" priority="75">
      <formula>IF(RIGHT(TEXT(AD13,"0.#"),1)=".",FALSE,TRUE)</formula>
    </cfRule>
    <cfRule type="expression" dxfId="74" priority="76">
      <formula>IF(RIGHT(TEXT(AD13,"0.#"),1)=".",TRUE,FALSE)</formula>
    </cfRule>
  </conditionalFormatting>
  <conditionalFormatting sqref="P14:V14">
    <cfRule type="expression" dxfId="73" priority="73">
      <formula>IF(RIGHT(TEXT(P14,"0.#"),1)=".",FALSE,TRUE)</formula>
    </cfRule>
    <cfRule type="expression" dxfId="72" priority="74">
      <formula>IF(RIGHT(TEXT(P14,"0.#"),1)=".",TRUE,FALSE)</formula>
    </cfRule>
  </conditionalFormatting>
  <conditionalFormatting sqref="P15:AC15 W13:AC13 P17:AC17 P16:V16">
    <cfRule type="expression" dxfId="71" priority="71">
      <formula>IF(RIGHT(TEXT(P13,"0.#"),1)=".",FALSE,TRUE)</formula>
    </cfRule>
    <cfRule type="expression" dxfId="70" priority="72">
      <formula>IF(RIGHT(TEXT(P13,"0.#"),1)=".",TRUE,FALSE)</formula>
    </cfRule>
  </conditionalFormatting>
  <conditionalFormatting sqref="P13:V13">
    <cfRule type="expression" dxfId="69" priority="69">
      <formula>IF(RIGHT(TEXT(P13,"0.#"),1)=".",FALSE,TRUE)</formula>
    </cfRule>
    <cfRule type="expression" dxfId="68" priority="70">
      <formula>IF(RIGHT(TEXT(P13,"0.#"),1)=".",TRUE,FALSE)</formula>
    </cfRule>
  </conditionalFormatting>
  <conditionalFormatting sqref="W14:AC14">
    <cfRule type="expression" dxfId="67" priority="67">
      <formula>IF(RIGHT(TEXT(W14,"0.#"),1)=".",FALSE,TRUE)</formula>
    </cfRule>
    <cfRule type="expression" dxfId="66" priority="68">
      <formula>IF(RIGHT(TEXT(W14,"0.#"),1)=".",TRUE,FALSE)</formula>
    </cfRule>
  </conditionalFormatting>
  <conditionalFormatting sqref="AD14:AJ14">
    <cfRule type="expression" dxfId="65" priority="65">
      <formula>IF(RIGHT(TEXT(AD14,"0.#"),1)=".",FALSE,TRUE)</formula>
    </cfRule>
    <cfRule type="expression" dxfId="64" priority="66">
      <formula>IF(RIGHT(TEXT(AD14,"0.#"),1)=".",TRUE,FALSE)</formula>
    </cfRule>
  </conditionalFormatting>
  <conditionalFormatting sqref="AD15:AJ15">
    <cfRule type="expression" dxfId="63" priority="63">
      <formula>IF(RIGHT(TEXT(AD15,"0.#"),1)=".",FALSE,TRUE)</formula>
    </cfRule>
    <cfRule type="expression" dxfId="62" priority="64">
      <formula>IF(RIGHT(TEXT(AD15,"0.#"),1)=".",TRUE,FALSE)</formula>
    </cfRule>
  </conditionalFormatting>
  <conditionalFormatting sqref="W16:AC16">
    <cfRule type="expression" dxfId="61" priority="61">
      <formula>IF(RIGHT(TEXT(W16,"0.#"),1)=".",FALSE,TRUE)</formula>
    </cfRule>
    <cfRule type="expression" dxfId="60" priority="62">
      <formula>IF(RIGHT(TEXT(W16,"0.#"),1)=".",TRUE,FALSE)</formula>
    </cfRule>
  </conditionalFormatting>
  <conditionalFormatting sqref="AD16:AJ16">
    <cfRule type="expression" dxfId="59" priority="59">
      <formula>IF(RIGHT(TEXT(AD16,"0.#"),1)=".",FALSE,TRUE)</formula>
    </cfRule>
    <cfRule type="expression" dxfId="58" priority="60">
      <formula>IF(RIGHT(TEXT(AD16,"0.#"),1)=".",TRUE,FALSE)</formula>
    </cfRule>
  </conditionalFormatting>
  <conditionalFormatting sqref="AI34">
    <cfRule type="expression" dxfId="57" priority="51">
      <formula>IF(RIGHT(TEXT(AI34,"0.#"),1)=".",FALSE,TRUE)</formula>
    </cfRule>
    <cfRule type="expression" dxfId="56" priority="52">
      <formula>IF(RIGHT(TEXT(AI34,"0.#"),1)=".",TRUE,FALSE)</formula>
    </cfRule>
  </conditionalFormatting>
  <conditionalFormatting sqref="AE33">
    <cfRule type="expression" dxfId="55" priority="57">
      <formula>IF(RIGHT(TEXT(AE33,"0.#"),1)=".",FALSE,TRUE)</formula>
    </cfRule>
    <cfRule type="expression" dxfId="54" priority="58">
      <formula>IF(RIGHT(TEXT(AE33,"0.#"),1)=".",TRUE,FALSE)</formula>
    </cfRule>
  </conditionalFormatting>
  <conditionalFormatting sqref="AE32">
    <cfRule type="expression" dxfId="53" priority="55">
      <formula>IF(RIGHT(TEXT(AE32,"0.#"),1)=".",FALSE,TRUE)</formula>
    </cfRule>
    <cfRule type="expression" dxfId="52" priority="56">
      <formula>IF(RIGHT(TEXT(AE32,"0.#"),1)=".",TRUE,FALSE)</formula>
    </cfRule>
  </conditionalFormatting>
  <conditionalFormatting sqref="AI32">
    <cfRule type="expression" dxfId="51" priority="53">
      <formula>IF(RIGHT(TEXT(AI32,"0.#"),1)=".",FALSE,TRUE)</formula>
    </cfRule>
    <cfRule type="expression" dxfId="50" priority="54">
      <formula>IF(RIGHT(TEXT(AI32,"0.#"),1)=".",TRUE,FALSE)</formula>
    </cfRule>
  </conditionalFormatting>
  <conditionalFormatting sqref="AE34">
    <cfRule type="expression" dxfId="49" priority="49">
      <formula>IF(RIGHT(TEXT(AE34,"0.#"),1)=".",FALSE,TRUE)</formula>
    </cfRule>
    <cfRule type="expression" dxfId="48" priority="50">
      <formula>IF(RIGHT(TEXT(AE34,"0.#"),1)=".",TRUE,FALSE)</formula>
    </cfRule>
  </conditionalFormatting>
  <conditionalFormatting sqref="AI33">
    <cfRule type="expression" dxfId="47" priority="47">
      <formula>IF(RIGHT(TEXT(AI33,"0.#"),1)=".",FALSE,TRUE)</formula>
    </cfRule>
    <cfRule type="expression" dxfId="46" priority="48">
      <formula>IF(RIGHT(TEXT(AI33,"0.#"),1)=".",TRUE,FALSE)</formula>
    </cfRule>
  </conditionalFormatting>
  <conditionalFormatting sqref="AQ32:AQ34">
    <cfRule type="expression" dxfId="45" priority="45">
      <formula>IF(RIGHT(TEXT(AQ32,"0.#"),1)=".",FALSE,TRUE)</formula>
    </cfRule>
    <cfRule type="expression" dxfId="44" priority="46">
      <formula>IF(RIGHT(TEXT(AQ32,"0.#"),1)=".",TRUE,FALSE)</formula>
    </cfRule>
  </conditionalFormatting>
  <conditionalFormatting sqref="AM101">
    <cfRule type="expression" dxfId="43" priority="43">
      <formula>IF(RIGHT(TEXT(AM101,"0.#"),1)=".",FALSE,TRUE)</formula>
    </cfRule>
    <cfRule type="expression" dxfId="42" priority="44">
      <formula>IF(RIGHT(TEXT(AM101,"0.#"),1)=".",TRUE,FALSE)</formula>
    </cfRule>
  </conditionalFormatting>
  <conditionalFormatting sqref="AE101">
    <cfRule type="expression" dxfId="41" priority="41">
      <formula>IF(RIGHT(TEXT(AE101,"0.#"),1)=".",FALSE,TRUE)</formula>
    </cfRule>
    <cfRule type="expression" dxfId="40" priority="42">
      <formula>IF(RIGHT(TEXT(AE101,"0.#"),1)=".",TRUE,FALSE)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02">
    <cfRule type="expression" dxfId="35" priority="35">
      <formula>IF(RIGHT(TEXT(AI102,"0.#"),1)=".",FALSE,TRUE)</formula>
    </cfRule>
    <cfRule type="expression" dxfId="34" priority="36">
      <formula>IF(RIGHT(TEXT(AI102,"0.#"),1)=".",TRUE,FALSE)</formula>
    </cfRule>
  </conditionalFormatting>
  <conditionalFormatting sqref="AM102">
    <cfRule type="expression" dxfId="33" priority="33">
      <formula>IF(RIGHT(TEXT(AM102,"0.#"),1)=".",FALSE,TRUE)</formula>
    </cfRule>
    <cfRule type="expression" dxfId="32" priority="34">
      <formula>IF(RIGHT(TEXT(AM102,"0.#"),1)=".",TRUE,FALSE)</formula>
    </cfRule>
  </conditionalFormatting>
  <conditionalFormatting sqref="AE105">
    <cfRule type="expression" dxfId="31" priority="31">
      <formula>IF(RIGHT(TEXT(AE105,"0.#"),1)=".",FALSE,TRUE)</formula>
    </cfRule>
    <cfRule type="expression" dxfId="30" priority="32">
      <formula>IF(RIGHT(TEXT(AE105,"0.#"),1)=".",TRUE,FALSE)</formula>
    </cfRule>
  </conditionalFormatting>
  <conditionalFormatting sqref="AE104">
    <cfRule type="expression" dxfId="29" priority="29">
      <formula>IF(RIGHT(TEXT(AE104,"0.#"),1)=".",FALSE,TRUE)</formula>
    </cfRule>
    <cfRule type="expression" dxfId="28" priority="30">
      <formula>IF(RIGHT(TEXT(AE104,"0.#"),1)=".",TRUE,FALSE)</formula>
    </cfRule>
  </conditionalFormatting>
  <conditionalFormatting sqref="AI104">
    <cfRule type="expression" dxfId="27" priority="27">
      <formula>IF(RIGHT(TEXT(AI104,"0.#"),1)=".",FALSE,TRUE)</formula>
    </cfRule>
    <cfRule type="expression" dxfId="26" priority="28">
      <formula>IF(RIGHT(TEXT(AI104,"0.#"),1)=".",TRUE,FALSE)</formula>
    </cfRule>
  </conditionalFormatting>
  <conditionalFormatting sqref="AI105">
    <cfRule type="expression" dxfId="25" priority="25">
      <formula>IF(RIGHT(TEXT(AI105,"0.#"),1)=".",FALSE,TRUE)</formula>
    </cfRule>
    <cfRule type="expression" dxfId="24" priority="26">
      <formula>IF(RIGHT(TEXT(AI105,"0.#"),1)=".",TRUE,FALSE)</formula>
    </cfRule>
  </conditionalFormatting>
  <conditionalFormatting sqref="AM104">
    <cfRule type="expression" dxfId="23" priority="23">
      <formula>IF(RIGHT(TEXT(AM104,"0.#"),1)=".",FALSE,TRUE)</formula>
    </cfRule>
    <cfRule type="expression" dxfId="22" priority="24">
      <formula>IF(RIGHT(TEXT(AM104,"0.#"),1)=".",TRUE,FALSE)</formula>
    </cfRule>
  </conditionalFormatting>
  <conditionalFormatting sqref="AM105">
    <cfRule type="expression" dxfId="21" priority="21">
      <formula>IF(RIGHT(TEXT(AM105,"0.#"),1)=".",FALSE,TRUE)</formula>
    </cfRule>
    <cfRule type="expression" dxfId="20" priority="22">
      <formula>IF(RIGHT(TEXT(AM105,"0.#"),1)=".",TRUE,FALSE)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E134:AE135 AI134">
    <cfRule type="expression" dxfId="11" priority="11">
      <formula>IF(RIGHT(TEXT(AE134,"0.#"),1)=".",FALSE,TRUE)</formula>
    </cfRule>
    <cfRule type="expression" dxfId="10" priority="12">
      <formula>IF(RIGHT(TEXT(AE134,"0.#"),1)=".",TRUE,FALSE)</formula>
    </cfRule>
  </conditionalFormatting>
  <conditionalFormatting sqref="AI135">
    <cfRule type="expression" dxfId="9" priority="9">
      <formula>IF(RIGHT(TEXT(AI135,"0.#"),1)=".",FALSE,TRUE)</formula>
    </cfRule>
    <cfRule type="expression" dxfId="8" priority="10">
      <formula>IF(RIGHT(TEXT(AI135,"0.#"),1)=".",TRUE,FALSE)</formula>
    </cfRule>
  </conditionalFormatting>
  <conditionalFormatting sqref="AU134:AU135">
    <cfRule type="expression" dxfId="7" priority="7">
      <formula>IF(RIGHT(TEXT(AU134,"0.#"),1)=".",FALSE,TRUE)</formula>
    </cfRule>
    <cfRule type="expression" dxfId="6" priority="8">
      <formula>IF(RIGHT(TEXT(AU134,"0.#"),1)=".",TRUE,FALSE)</formula>
    </cfRule>
  </conditionalFormatting>
  <conditionalFormatting sqref="AQ101">
    <cfRule type="expression" dxfId="5" priority="5">
      <formula>IF(RIGHT(TEXT(AQ101,"0.#"),1)=".",FALSE,TRUE)</formula>
    </cfRule>
    <cfRule type="expression" dxfId="4" priority="6">
      <formula>IF(RIGHT(TEXT(AQ101,"0.#"),1)=".",TRUE,FALSE)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40" max="49" man="1"/>
    <brk id="832" max="49" man="1"/>
    <brk id="1099" max="49" man="1"/>
  </rowBreaks>
  <colBreaks count="3" manualBreakCount="3">
    <brk id="32" max="1131" man="1"/>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6" sqref="G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t="s">
        <v>478</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t="s">
        <v>478</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国土強靱化施策、ＩＴ戦略</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国土強靱化施策、ＩＴ戦略</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2020-07-02T01:01:32Z</cp:lastPrinted>
  <dcterms:created xsi:type="dcterms:W3CDTF">2012-03-13T00:50:25Z</dcterms:created>
  <dcterms:modified xsi:type="dcterms:W3CDTF">2020-07-20T01:17:41Z</dcterms:modified>
</cp:coreProperties>
</file>