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18945" windowHeight="10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<sst xmlns="http://schemas.openxmlformats.org/spreadsheetml/2006/main" count="2457" uniqueCount="676">
  <si>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</si>
  <si>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</si>
  <si>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</si>
  <si>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</si>
  <si>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</si>
  <si>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</si>
  <si>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</si>
  <si>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</si>
  <si>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</si>
  <si>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</si>
  <si>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</si>
  <si>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</si>
  <si>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</si>
  <si>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</si>
  <si>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</si>
  <si>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</si>
  <si>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</si>
  <si>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</si>
  <si>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</si>
  <si>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</si>
  <si>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</si>
  <si>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</si>
  <si>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</si>
  <si>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</si>
  <si>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</si>
  <si>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</si>
  <si>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</si>
  <si>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</si>
  <si>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</si>
  <si>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</si>
  <si>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</si>
  <si>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</si>
  <si>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</si>
  <si>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</si>
  <si>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</si>
  <si>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</si>
  <si>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</si>
  <si>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</si>
  <si>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</si>
  <si>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</si>
  <si>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</si>
  <si>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</si>
  <si>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</si>
  <si>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</si>
  <si>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</si>
  <si>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</si>
  <si>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</si>
  <si>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</si>
  <si>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</si>
  <si>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</si>
  <si>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</si>
  <si>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</si>
  <si>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</si>
  <si>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</si>
  <si>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</si>
  <si>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</si>
  <si>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</si>
  <si>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</si>
  <si>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</si>
  <si>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</si>
  <si>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</si>
  <si>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</si>
  <si>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</si>
  <si>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</si>
  <si>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</si>
  <si>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</si>
  <si>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</si>
  <si>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</si>
  <si>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</si>
  <si>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</si>
  <si>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</si>
  <si>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</si>
  <si>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</si>
  <si>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</si>
  <si>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</si>
  <si>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</si>
  <si>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</si>
  <si>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</si>
  <si>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</si>
  <si>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</si>
  <si>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</si>
  <si>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</si>
  <si>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</si>
  <si>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</si>
  <si>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</si>
  <si>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</si>
  <si>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</si>
  <si>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</si>
  <si>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</si>
  <si>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</si>
  <si>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</si>
  <si>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</si>
  <si>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</si>
  <si>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</si>
  <si>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</si>
  <si>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</si>
  <si>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</si>
  <si>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</si>
  <si>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</si>
  <si>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</si>
  <si>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</si>
  <si>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</si>
  <si>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</si>
  <si>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</si>
  <si>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</si>
  <si>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</si>
  <si>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</si>
  <si>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</si>
  <si>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</si>
  <si>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</si>
  <si>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</si>
  <si>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</si>
  <si>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</si>
  <si>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</si>
  <si>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</si>
  <si>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</si>
  <si>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</si>
  <si>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</si>
  <si>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</si>
  <si>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</si>
  <si>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</si>
  <si>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</si>
  <si>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</si>
  <si>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</si>
  <si>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</si>
  <si>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</si>
  <si>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</si>
  <si>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</si>
  <si>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</si>
  <si>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</si>
  <si>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</si>
  <si>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</si>
  <si>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</si>
  <si>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</si>
  <si>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</si>
  <si>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</si>
  <si>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</si>
  <si>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</si>
  <si>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</si>
  <si>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</si>
  <si>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</si>
  <si>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</si>
  <si>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</si>
  <si>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</si>
  <si>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</si>
  <si>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</si>
  <si>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</si>
  <si>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</si>
  <si>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</si>
  <si>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</si>
  <si>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</si>
  <si>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</si>
  <si>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</si>
  <si>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</si>
  <si>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</si>
  <si>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</si>
  <si>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</si>
  <si>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</si>
  <si>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</si>
  <si>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</si>
  <si>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</si>
  <si>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</si>
  <si>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</si>
  <si>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</si>
  <si>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</si>
  <si>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</si>
  <si>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</si>
  <si>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</si>
  <si>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</si>
  <si>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</si>
  <si>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</si>
  <si>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</si>
  <si>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</si>
  <si>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</si>
  <si>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</si>
  <si>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</si>
  <si>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</si>
  <si>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</si>
  <si>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</si>
  <si>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</si>
  <si>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</si>
  <si>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</si>
  <si>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</si>
  <si>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</si>
  <si>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</si>
  <si>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</si>
  <si>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</si>
  <si>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</si>
  <si>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</si>
  <si>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</si>
  <si>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</si>
  <si>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</si>
  <si>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</si>
  <si>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</si>
  <si>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</si>
  <si>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</si>
  <si>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</si>
  <si>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</si>
  <si>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</si>
  <si>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</si>
  <si>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</si>
  <si>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</si>
  <si>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</si>
  <si>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</si>
  <si>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</si>
  <si>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</si>
  <si>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</si>
  <si>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</si>
  <si>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</si>
  <si>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</si>
  <si>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</si>
  <si>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</si>
  <si>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</si>
  <si>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</si>
  <si>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</si>
  <si>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</si>
  <si>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</si>
  <si>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</si>
  <si>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</si>
  <si>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</si>
  <si>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</si>
  <si>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</si>
  <si>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</si>
  <si>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</si>
  <si>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</si>
  <si>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</si>
  <si>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</si>
  <si>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</si>
  <si>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</si>
  <si>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</si>
  <si>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</si>
  <si>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</si>
  <si>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</si>
  <si>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</si>
  <si>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</si>
  <si>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</si>
  <si>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</si>
  <si>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</si>
  <si>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</si>
  <si>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</si>
  <si>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</si>
  <si>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</si>
  <si>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</si>
  <si>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</si>
  <si>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</si>
  <si>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</si>
  <si>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</si>
  <si>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</si>
  <si>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</si>
  <si>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</si>
  <si>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</si>
  <si>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</si>
  <si>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</si>
  <si>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</si>
  <si>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</si>
  <si>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</si>
  <si>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</si>
  <si>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</si>
  <si>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</si>
  <si>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</si>
  <si>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</si>
  <si>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</si>
  <si>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</si>
  <si>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</si>
  <si>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</si>
  <si>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</si>
  <si>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</si>
  <si>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</si>
  <si>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</si>
  <si>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</si>
  <si>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</si>
  <si>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</si>
  <si>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</si>
  <si>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</si>
  <si>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</si>
  <si>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</si>
  <si>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</si>
  <si>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</si>
  <si>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</si>
  <si>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</si>
  <si>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</si>
  <si>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</si>
  <si>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</si>
  <si>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</si>
  <si>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</si>
  <si>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</si>
  <si>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</si>
  <si>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</si>
  <si>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</si>
  <si>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</si>
  <si>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</si>
  <si>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</si>
  <si>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</si>
  <si>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</si>
  <si>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</si>
  <si>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</si>
  <si>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</si>
  <si>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</si>
  <si>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</si>
  <si>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</si>
  <si>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</si>
  <si>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</si>
  <si>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</si>
  <si>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</si>
  <si>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</si>
  <si>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</si>
  <si>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</si>
  <si>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</si>
  <si>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</si>
  <si>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</si>
  <si>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</si>
  <si>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</si>
  <si>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</si>
  <si>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</si>
  <si>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</si>
  <si>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</si>
  <si>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</si>
  <si>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</si>
  <si>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</si>
  <si>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</si>
  <si>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</si>
  <si>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</si>
  <si>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</si>
  <si>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</si>
  <si>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</si>
  <si>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</si>
  <si>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</si>
  <si>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</si>
  <si>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</si>
  <si>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</si>
  <si>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</si>
  <si>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</si>
  <si>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</si>
  <si>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</si>
  <si>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</si>
  <si>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</si>
  <si>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</si>
  <si>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</si>
  <si>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</si>
  <si>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</si>
  <si>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</si>
  <si>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</si>
  <si>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</si>
  <si>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</si>
  <si>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</si>
  <si>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</si>
  <si>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</si>
  <si>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</si>
  <si>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</si>
  <si>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</si>
  <si>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</si>
  <si>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</si>
  <si>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</si>
  <si>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</si>
  <si>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</si>
  <si>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</si>
  <si>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</si>
  <si>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</si>
  <si>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</si>
  <si>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</si>
  <si>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</si>
  <si>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</si>
  <si>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</si>
  <si>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</si>
  <si>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</si>
  <si>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</si>
  <si>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</si>
  <si>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</si>
  <si>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</si>
  <si>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</si>
  <si>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</si>
  <si>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</si>
  <si>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</si>
  <si>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</si>
  <si>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</si>
  <si>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</si>
  <si>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</si>
  <si>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</si>
  <si>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</si>
  <si>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</si>
  <si>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</si>
  <si>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</si>
  <si>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</si>
  <si>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</si>
  <si>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</si>
  <si>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</si>
  <si>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</si>
  <si>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</si>
  <si>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</si>
  <si>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</si>
  <si>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</si>
  <si>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</si>
  <si>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</si>
  <si>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</si>
  <si>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</si>
  <si>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</si>
  <si>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</si>
  <si>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</si>
  <si>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</si>
  <si>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</si>
  <si>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</si>
  <si>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</si>
  <si>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</si>
  <si>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</si>
  <si>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</si>
  <si>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</si>
  <si>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</si>
  <si>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</si>
  <si>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</si>
  <si>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</si>
  <si>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</si>
  <si>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</si>
  <si>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</si>
  <si>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</si>
  <si>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</si>
  <si>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</si>
  <si>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</si>
  <si>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</si>
  <si>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</si>
  <si>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</si>
  <si>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</si>
  <si>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</si>
  <si>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</si>
  <si>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</si>
  <si>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</si>
  <si>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</si>
  <si>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</si>
  <si>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</si>
  <si>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</si>
  <si>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</si>
  <si>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</si>
  <si>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</si>
  <si>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</si>
  <si>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</si>
  <si>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</si>
  <si>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</si>
  <si>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</si>
  <si>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</si>
  <si>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</si>
  <si>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</si>
  <si>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</si>
  <si>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</si>
  <si>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</si>
  <si>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</si>
  <si>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</si>
  <si>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</si>
  <si>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</si>
  <si>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</si>
  <si>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</si>
  <si>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</si>
  <si>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</si>
  <si>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</si>
  <si>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</si>
  <si>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</si>
  <si>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</si>
  <si>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</si>
  <si>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</si>
  <si>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</si>
  <si>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</si>
  <si>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</si>
  <si>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</si>
  <si>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</si>
  <si>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</si>
  <si>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</si>
  <si>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</si>
  <si>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</si>
  <si>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</si>
  <si>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</si>
  <si>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</si>
  <si>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</si>
  <si>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</si>
  <si>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</si>
  <si>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</si>
  <si>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</si>
  <si>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</si>
  <si>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</si>
  <si>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</si>
  <si>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高層気象観測</t>
    <rPh sb="0" eb="2">
      <t>コウソウ</t>
    </rPh>
    <rPh sb="2" eb="4">
      <t>キショウ</t>
    </rPh>
    <rPh sb="4" eb="6">
      <t>カンソク</t>
    </rPh>
    <phoneticPr fontId="5"/>
  </si>
  <si>
    <t>終了予定なし</t>
    <rPh sb="0" eb="4">
      <t>シュウリョウヨテイ</t>
    </rPh>
    <phoneticPr fontId="5"/>
  </si>
  <si>
    <t>気象庁観測部</t>
    <rPh sb="0" eb="3">
      <t>キショウチョウ</t>
    </rPh>
    <rPh sb="3" eb="5">
      <t>カンソク</t>
    </rPh>
    <rPh sb="5" eb="6">
      <t>ブ</t>
    </rPh>
    <phoneticPr fontId="5"/>
  </si>
  <si>
    <t>観測課</t>
    <rPh sb="0" eb="2">
      <t>カンソク</t>
    </rPh>
    <rPh sb="2" eb="3">
      <t>カ</t>
    </rPh>
    <phoneticPr fontId="5"/>
  </si>
  <si>
    <t>課長
太原　芳彦</t>
    <rPh sb="0" eb="2">
      <t>カチョウ</t>
    </rPh>
    <phoneticPr fontId="7"/>
  </si>
  <si>
    <t>○</t>
  </si>
  <si>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</si>
  <si>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</si>
  <si>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</si>
  <si>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</si>
  <si>
    <t>-</t>
    <phoneticPr fontId="5"/>
  </si>
  <si>
    <t>-</t>
    <phoneticPr fontId="5"/>
  </si>
  <si>
    <t>観測予報庁費</t>
    <phoneticPr fontId="5"/>
  </si>
  <si>
    <t>職員旅費</t>
    <rPh sb="0" eb="2">
      <t>ショクイン</t>
    </rPh>
    <rPh sb="2" eb="4">
      <t>リョヒ</t>
    </rPh>
    <phoneticPr fontId="5"/>
  </si>
  <si>
    <t>土地建物借料</t>
    <phoneticPr fontId="5"/>
  </si>
  <si>
    <t>72時間先の台風中心位置の予報誤差（過去５年の平均）を令和4年度までに200kmとする。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rPh sb="30" eb="32">
      <t>ネンド</t>
    </rPh>
    <phoneticPr fontId="5"/>
  </si>
  <si>
    <t>72時間先の台風中心位置の予報誤差（過去５年の平均）</t>
  </si>
  <si>
    <t>km</t>
    <phoneticPr fontId="5"/>
  </si>
  <si>
    <t>-</t>
    <phoneticPr fontId="5"/>
  </si>
  <si>
    <t>-</t>
    <phoneticPr fontId="5"/>
  </si>
  <si>
    <t>ラジオゾンデ観測地点数</t>
    <phoneticPr fontId="5"/>
  </si>
  <si>
    <t>ラジオゾンデ観測回数</t>
    <phoneticPr fontId="5"/>
  </si>
  <si>
    <t>ウィンドプロファイラ観測地点数</t>
    <phoneticPr fontId="5"/>
  </si>
  <si>
    <t>ヶ所</t>
    <phoneticPr fontId="5"/>
  </si>
  <si>
    <t>回/日</t>
    <phoneticPr fontId="5"/>
  </si>
  <si>
    <t>ウィンドプロファイラ観測回数</t>
    <phoneticPr fontId="5"/>
  </si>
  <si>
    <t>544/
1,741,780</t>
    <phoneticPr fontId="5"/>
  </si>
  <si>
    <t>452/
1,742,510</t>
    <phoneticPr fontId="5"/>
  </si>
  <si>
    <t>４　水害等災害による被害の軽減</t>
    <phoneticPr fontId="5"/>
  </si>
  <si>
    <t>１０　自然災害による被害を軽減するため、気象情報等の提供及び観測・通信体制を充実する</t>
    <phoneticPr fontId="5"/>
  </si>
  <si>
    <t>円/回</t>
    <phoneticPr fontId="5"/>
  </si>
  <si>
    <t>台風予報の精度（台風中心位置の予報誤差）</t>
    <phoneticPr fontId="5"/>
  </si>
  <si>
    <t>-</t>
    <phoneticPr fontId="5"/>
  </si>
  <si>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5"/>
  </si>
  <si>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</si>
  <si>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</si>
  <si>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</si>
  <si>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</si>
  <si>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</si>
  <si>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</si>
  <si>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</si>
  <si>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</si>
  <si>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</si>
  <si>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</si>
  <si>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</si>
  <si>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</si>
  <si>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</si>
  <si>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高層気象観測網を整備するとともに、世界気象機関（WMO）の世界気象監視計画に基づく国際協力を行っているのは気象庁のみである。</t>
    <phoneticPr fontId="5"/>
  </si>
  <si>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</si>
  <si>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</si>
  <si>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・さらに、その後、消耗器材の調達に当たり、競争性を向上するための調達方法の見直しを行った。　（平成25年度予算への反映額▲24,108千円）
・平成29年度に消耗器材の見直しを行ったことで、予算の見直しを行った。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5"/>
  </si>
  <si>
    <t>491</t>
    <phoneticPr fontId="5"/>
  </si>
  <si>
    <t>86</t>
    <phoneticPr fontId="5"/>
  </si>
  <si>
    <t>468</t>
    <phoneticPr fontId="5"/>
  </si>
  <si>
    <t>85</t>
    <phoneticPr fontId="5"/>
  </si>
  <si>
    <t>500</t>
    <phoneticPr fontId="5"/>
  </si>
  <si>
    <t>93</t>
    <phoneticPr fontId="5"/>
  </si>
  <si>
    <t>88</t>
    <phoneticPr fontId="5"/>
  </si>
  <si>
    <t>87</t>
    <phoneticPr fontId="5"/>
  </si>
  <si>
    <t>-</t>
    <phoneticPr fontId="5"/>
  </si>
  <si>
    <t>-</t>
    <phoneticPr fontId="5"/>
  </si>
  <si>
    <t>-</t>
    <phoneticPr fontId="5"/>
  </si>
  <si>
    <t>464/
1,734,480</t>
    <phoneticPr fontId="5"/>
  </si>
  <si>
    <t>460/
1,732,644</t>
    <phoneticPr fontId="5"/>
  </si>
  <si>
    <t>執行額（百万円）／（（ラジオゾンデ観測回数/日＋
　　　　ウィンドプロファイラ観測回数/日)
　　　　　　　×365日（元年度は366））　　　　　　　　　　</t>
    <rPh sb="4" eb="7">
      <t>ヒャクマンエン</t>
    </rPh>
    <rPh sb="60" eb="62">
      <t>ガンネン</t>
    </rPh>
    <rPh sb="62" eb="63">
      <t>ド</t>
    </rPh>
    <phoneticPr fontId="5"/>
  </si>
  <si>
    <t>【一般競争入札】</t>
    <rPh sb="1" eb="3">
      <t>イッパン</t>
    </rPh>
    <rPh sb="3" eb="5">
      <t>キョウソウ</t>
    </rPh>
    <rPh sb="5" eb="7">
      <t>ニュウサツ</t>
    </rPh>
    <phoneticPr fontId="5"/>
  </si>
  <si>
    <t>Ａ．民間事業者（５社）</t>
    <rPh sb="2" eb="4">
      <t>ミンカン</t>
    </rPh>
    <rPh sb="4" eb="6">
      <t>ジギョウ</t>
    </rPh>
    <rPh sb="6" eb="7">
      <t>シャ</t>
    </rPh>
    <rPh sb="9" eb="10">
      <t>シャ</t>
    </rPh>
    <phoneticPr fontId="5"/>
  </si>
  <si>
    <t>１９０百万円</t>
    <rPh sb="3" eb="6">
      <t>ヒャクマンエン</t>
    </rPh>
    <phoneticPr fontId="5"/>
  </si>
  <si>
    <t>気象庁
４６０百万円</t>
    <rPh sb="0" eb="3">
      <t>キショウチョウ</t>
    </rPh>
    <rPh sb="7" eb="10">
      <t>ヒャクマンエン</t>
    </rPh>
    <phoneticPr fontId="5"/>
  </si>
  <si>
    <t>本庁が発注したノズル付パラシュート内蔵型ゴム気球他の購入（単価契約）　等</t>
    <rPh sb="29" eb="31">
      <t>タンカ</t>
    </rPh>
    <rPh sb="31" eb="33">
      <t>ケイヤク</t>
    </rPh>
    <rPh sb="35" eb="36">
      <t>トウ</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</si>
  <si>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</si>
  <si>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</si>
  <si>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</si>
  <si>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高層気象観測に係る企画立案及び事業の実施に係る事務費
旅費　６百万円</t>
    <rPh sb="27" eb="29">
      <t>リョヒ</t>
    </rPh>
    <rPh sb="31" eb="32">
      <t>ヒャク</t>
    </rPh>
    <rPh sb="32" eb="34">
      <t>マンエン</t>
    </rPh>
    <phoneticPr fontId="5"/>
  </si>
  <si>
    <t>Ｂ．民間事業者（２1社）</t>
    <rPh sb="2" eb="4">
      <t>ミンカン</t>
    </rPh>
    <rPh sb="4" eb="6">
      <t>ジギョウ</t>
    </rPh>
    <rPh sb="6" eb="7">
      <t>シャ</t>
    </rPh>
    <rPh sb="10" eb="11">
      <t>シャ</t>
    </rPh>
    <phoneticPr fontId="5"/>
  </si>
  <si>
    <t>２２４百万円</t>
    <rPh sb="3" eb="6">
      <t>ヒャクマンエン</t>
    </rPh>
    <phoneticPr fontId="5"/>
  </si>
  <si>
    <t>本庁が発注したＧＰＳゾンデ（RS41-SG型）の購入（単価契約）　等</t>
    <rPh sb="27" eb="29">
      <t>タンカ</t>
    </rPh>
    <rPh sb="29" eb="31">
      <t>ケイヤク</t>
    </rPh>
    <rPh sb="33" eb="34">
      <t>トウ</t>
    </rPh>
    <phoneticPr fontId="5"/>
  </si>
  <si>
    <t>Ｃ．管区気象台等（６機関)</t>
    <phoneticPr fontId="5"/>
  </si>
  <si>
    <t>Ｄ．民間事業者（３社）</t>
    <rPh sb="2" eb="4">
      <t>ミンカン</t>
    </rPh>
    <rPh sb="4" eb="6">
      <t>ジギョウ</t>
    </rPh>
    <rPh sb="6" eb="7">
      <t>シャ</t>
    </rPh>
    <rPh sb="9" eb="10">
      <t>シャ</t>
    </rPh>
    <phoneticPr fontId="5"/>
  </si>
  <si>
    <t>４０百万円</t>
    <rPh sb="2" eb="5">
      <t>ヒャクマンエン</t>
    </rPh>
    <phoneticPr fontId="5"/>
  </si>
  <si>
    <t>７百万円</t>
    <rPh sb="1" eb="4">
      <t>ヒャクマンエン</t>
    </rPh>
    <phoneticPr fontId="5"/>
  </si>
  <si>
    <t>管区気象台が発注した水素ガス購入（単価契約）　等</t>
    <rPh sb="10" eb="12">
      <t>スイソ</t>
    </rPh>
    <rPh sb="14" eb="16">
      <t>コウニュウ</t>
    </rPh>
    <rPh sb="17" eb="19">
      <t>タンカ</t>
    </rPh>
    <rPh sb="19" eb="21">
      <t>ケイヤク</t>
    </rPh>
    <phoneticPr fontId="5"/>
  </si>
  <si>
    <t>計画に基づく各保守契約等の実施</t>
    <phoneticPr fontId="5"/>
  </si>
  <si>
    <t>Ｅ．民間事業者（６５社）</t>
    <rPh sb="2" eb="4">
      <t>ミンカン</t>
    </rPh>
    <rPh sb="4" eb="6">
      <t>ジギョウ</t>
    </rPh>
    <rPh sb="6" eb="7">
      <t>シャ</t>
    </rPh>
    <rPh sb="10" eb="11">
      <t>シャ</t>
    </rPh>
    <phoneticPr fontId="5"/>
  </si>
  <si>
    <t>３３百万円</t>
    <rPh sb="2" eb="5">
      <t>ヒャクマンエン</t>
    </rPh>
    <phoneticPr fontId="5"/>
  </si>
  <si>
    <t>管区気象台が発注した水素ガス容器再検査　等</t>
    <rPh sb="10" eb="12">
      <t>スイソ</t>
    </rPh>
    <rPh sb="14" eb="16">
      <t>ヨウキ</t>
    </rPh>
    <rPh sb="16" eb="19">
      <t>サイケンサ</t>
    </rPh>
    <rPh sb="20" eb="21">
      <t>トウ</t>
    </rPh>
    <phoneticPr fontId="5"/>
  </si>
  <si>
    <t>Ｆ．地方公共団体等（２者）</t>
    <rPh sb="2" eb="4">
      <t>チホウ</t>
    </rPh>
    <rPh sb="4" eb="6">
      <t>コウキョウ</t>
    </rPh>
    <rPh sb="6" eb="9">
      <t>ダンタイトウ</t>
    </rPh>
    <rPh sb="9" eb="10">
      <t>ギョウシャ</t>
    </rPh>
    <rPh sb="11" eb="12">
      <t>シャ</t>
    </rPh>
    <phoneticPr fontId="5"/>
  </si>
  <si>
    <t>０.１百万円</t>
    <rPh sb="3" eb="5">
      <t>ヒャクマン</t>
    </rPh>
    <rPh sb="5" eb="6">
      <t>エン</t>
    </rPh>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</si>
  <si>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</si>
  <si>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</si>
  <si>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</si>
  <si>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トーテックス（株）</t>
    <rPh sb="10" eb="11">
      <t>カブ</t>
    </rPh>
    <phoneticPr fontId="5"/>
  </si>
  <si>
    <t>B.三興通商（株）</t>
    <rPh sb="2" eb="4">
      <t>サンコウ</t>
    </rPh>
    <rPh sb="4" eb="6">
      <t>ツウショウ</t>
    </rPh>
    <rPh sb="6" eb="9">
      <t>カブ</t>
    </rPh>
    <rPh sb="7" eb="8">
      <t>カブ</t>
    </rPh>
    <phoneticPr fontId="5"/>
  </si>
  <si>
    <t>物品購入</t>
    <rPh sb="0" eb="2">
      <t>ブッピン</t>
    </rPh>
    <rPh sb="2" eb="4">
      <t>コウニュウ</t>
    </rPh>
    <phoneticPr fontId="5"/>
  </si>
  <si>
    <t>ノズル付パラシュート内蔵型ゴム気球他の購入（単価契約）</t>
    <rPh sb="22" eb="24">
      <t>タンカ</t>
    </rPh>
    <rPh sb="24" eb="26">
      <t>ケイヤク</t>
    </rPh>
    <phoneticPr fontId="5"/>
  </si>
  <si>
    <t>ＧＰＳゾンデ（RS41-SG型）の購入（単価契約）　等</t>
    <rPh sb="20" eb="22">
      <t>タンカ</t>
    </rPh>
    <rPh sb="22" eb="24">
      <t>ケイヤク</t>
    </rPh>
    <rPh sb="26" eb="27">
      <t>トウ</t>
    </rPh>
    <phoneticPr fontId="5"/>
  </si>
  <si>
    <t>雑役務費</t>
    <rPh sb="0" eb="1">
      <t>ザツ</t>
    </rPh>
    <rPh sb="1" eb="3">
      <t>エキム</t>
    </rPh>
    <rPh sb="3" eb="4">
      <t>ヒ</t>
    </rPh>
    <phoneticPr fontId="5"/>
  </si>
  <si>
    <t>集合型ＧＰＳ高層気象観測システム（釧路他）の点検整備及び保守研修　等</t>
    <rPh sb="17" eb="19">
      <t>クシロ</t>
    </rPh>
    <rPh sb="33" eb="34">
      <t>トウ</t>
    </rPh>
    <phoneticPr fontId="5"/>
  </si>
  <si>
    <t>C.札幌管区気象台</t>
    <rPh sb="2" eb="4">
      <t>サッポロ</t>
    </rPh>
    <rPh sb="4" eb="6">
      <t>カンク</t>
    </rPh>
    <rPh sb="6" eb="9">
      <t>キショウダイ</t>
    </rPh>
    <phoneticPr fontId="5"/>
  </si>
  <si>
    <t>D.北海道エア・ウォ－タ－（株）</t>
    <phoneticPr fontId="5"/>
  </si>
  <si>
    <t>水素ガス購入（単価契約）　等</t>
    <rPh sb="0" eb="2">
      <t>スイソ</t>
    </rPh>
    <rPh sb="4" eb="6">
      <t>コウニュウ</t>
    </rPh>
    <rPh sb="7" eb="9">
      <t>タンカ</t>
    </rPh>
    <rPh sb="9" eb="11">
      <t>ケイヤク</t>
    </rPh>
    <rPh sb="13" eb="14">
      <t>トウ</t>
    </rPh>
    <phoneticPr fontId="5"/>
  </si>
  <si>
    <t>水素ガス購入（単価契約）</t>
    <rPh sb="7" eb="9">
      <t>タンカ</t>
    </rPh>
    <rPh sb="9" eb="11">
      <t>ケイヤク</t>
    </rPh>
    <phoneticPr fontId="5"/>
  </si>
  <si>
    <t>雑役務費</t>
    <rPh sb="0" eb="1">
      <t>ザツ</t>
    </rPh>
    <rPh sb="1" eb="4">
      <t>エキムヒ</t>
    </rPh>
    <phoneticPr fontId="5"/>
  </si>
  <si>
    <t>水素ガス容器再検査　等</t>
    <rPh sb="0" eb="2">
      <t>スイソ</t>
    </rPh>
    <rPh sb="4" eb="6">
      <t>ヨウキ</t>
    </rPh>
    <rPh sb="6" eb="9">
      <t>サイケンサ</t>
    </rPh>
    <rPh sb="10" eb="11">
      <t>トウ</t>
    </rPh>
    <phoneticPr fontId="5"/>
  </si>
  <si>
    <t>工事費</t>
    <rPh sb="0" eb="3">
      <t>コウジヒ</t>
    </rPh>
    <phoneticPr fontId="5"/>
  </si>
  <si>
    <t>水素ガス充填室監視カメラ交換ほか工事　等</t>
    <rPh sb="4" eb="6">
      <t>ジュウテン</t>
    </rPh>
    <rPh sb="6" eb="7">
      <t>シツ</t>
    </rPh>
    <rPh sb="7" eb="9">
      <t>カンシ</t>
    </rPh>
    <rPh sb="12" eb="14">
      <t>コウカン</t>
    </rPh>
    <rPh sb="16" eb="18">
      <t>コウジ</t>
    </rPh>
    <rPh sb="19" eb="20">
      <t>トウ</t>
    </rPh>
    <phoneticPr fontId="5"/>
  </si>
  <si>
    <t>E.北海道エア・ウォ－タ－（株）</t>
    <phoneticPr fontId="5"/>
  </si>
  <si>
    <t>水素ガス容器再検査　等</t>
    <rPh sb="0" eb="2">
      <t>スイソ</t>
    </rPh>
    <rPh sb="4" eb="9">
      <t>ヨウキサイケンサ</t>
    </rPh>
    <rPh sb="10" eb="11">
      <t>トウ</t>
    </rPh>
    <phoneticPr fontId="5"/>
  </si>
  <si>
    <t>トーテックス（株）</t>
    <phoneticPr fontId="5"/>
  </si>
  <si>
    <t>気象観測用パラシュート（全天候型）の製作（単価契約）</t>
    <rPh sb="0" eb="2">
      <t>キショウ</t>
    </rPh>
    <rPh sb="2" eb="5">
      <t>カンソクヨウ</t>
    </rPh>
    <rPh sb="12" eb="16">
      <t>ゼンテンコウガタ</t>
    </rPh>
    <rPh sb="18" eb="20">
      <t>セイサク</t>
    </rPh>
    <rPh sb="21" eb="23">
      <t>タンカ</t>
    </rPh>
    <rPh sb="23" eb="25">
      <t>ケイヤク</t>
    </rPh>
    <phoneticPr fontId="5"/>
  </si>
  <si>
    <t>明星電気（株）</t>
    <phoneticPr fontId="5"/>
  </si>
  <si>
    <t>ＧＰＳゾンデ（稚内他）の製作（単価契約）</t>
    <rPh sb="15" eb="17">
      <t>タンカ</t>
    </rPh>
    <rPh sb="17" eb="19">
      <t>ケイヤク</t>
    </rPh>
    <phoneticPr fontId="5"/>
  </si>
  <si>
    <t>気象観測用巻下器の購入（単価契約）</t>
    <rPh sb="0" eb="2">
      <t>キショウ</t>
    </rPh>
    <rPh sb="2" eb="5">
      <t>カンソクヨウ</t>
    </rPh>
    <rPh sb="5" eb="6">
      <t>マ</t>
    </rPh>
    <rPh sb="6" eb="7">
      <t>サ</t>
    </rPh>
    <rPh sb="7" eb="8">
      <t>キ</t>
    </rPh>
    <rPh sb="9" eb="11">
      <t>コウニュウ</t>
    </rPh>
    <rPh sb="12" eb="14">
      <t>タンカ</t>
    </rPh>
    <rPh sb="14" eb="16">
      <t>ケイヤク</t>
    </rPh>
    <phoneticPr fontId="5"/>
  </si>
  <si>
    <t>（株）気球製作所</t>
    <phoneticPr fontId="5"/>
  </si>
  <si>
    <t>６００ｇゴム気球他の製作</t>
    <phoneticPr fontId="5"/>
  </si>
  <si>
    <t>三菱スペース・ソフトウェア（株）</t>
    <rPh sb="0" eb="2">
      <t>ミツビシ</t>
    </rPh>
    <rPh sb="14" eb="15">
      <t>カブ</t>
    </rPh>
    <phoneticPr fontId="5"/>
  </si>
  <si>
    <t>高層気象観測データ統合処理システムのハードウェアの借用（リース）・保守</t>
    <phoneticPr fontId="5"/>
  </si>
  <si>
    <t>国庫債務負担行為等</t>
  </si>
  <si>
    <t>住友電設（株）</t>
    <phoneticPr fontId="5"/>
  </si>
  <si>
    <t>局地的気象監視システム観測装置用部品の購入</t>
    <phoneticPr fontId="5"/>
  </si>
  <si>
    <t>三興通商（株）</t>
    <phoneticPr fontId="5"/>
  </si>
  <si>
    <t>ＧＰＳゾンデ（RS41-SG型）の購入（単価契約）</t>
    <rPh sb="14" eb="15">
      <t>ガタ</t>
    </rPh>
    <rPh sb="17" eb="19">
      <t>コウニュウ</t>
    </rPh>
    <rPh sb="20" eb="22">
      <t>タンカ</t>
    </rPh>
    <rPh sb="22" eb="24">
      <t>ケイヤク</t>
    </rPh>
    <phoneticPr fontId="5"/>
  </si>
  <si>
    <t>集合型ＧＰＳ高層気象観測システム（釧路他）の点検整備及び保守研修</t>
    <rPh sb="17" eb="19">
      <t>クシロ</t>
    </rPh>
    <rPh sb="19" eb="20">
      <t>ホカ</t>
    </rPh>
    <rPh sb="22" eb="24">
      <t>テンケン</t>
    </rPh>
    <rPh sb="24" eb="26">
      <t>セイビ</t>
    </rPh>
    <rPh sb="26" eb="27">
      <t>オヨ</t>
    </rPh>
    <rPh sb="28" eb="30">
      <t>ホシュ</t>
    </rPh>
    <rPh sb="30" eb="32">
      <t>ケンシュウ</t>
    </rPh>
    <phoneticPr fontId="5"/>
  </si>
  <si>
    <t>簡易型ＧＰＳ高層気象観測設備の改修　等</t>
    <rPh sb="0" eb="3">
      <t>カンイガタ</t>
    </rPh>
    <rPh sb="6" eb="8">
      <t>コウソウ</t>
    </rPh>
    <rPh sb="8" eb="10">
      <t>キショウ</t>
    </rPh>
    <rPh sb="10" eb="12">
      <t>カンソク</t>
    </rPh>
    <rPh sb="12" eb="14">
      <t>セツビ</t>
    </rPh>
    <rPh sb="15" eb="17">
      <t>カイシュウ</t>
    </rPh>
    <rPh sb="18" eb="19">
      <t>トウ</t>
    </rPh>
    <phoneticPr fontId="5"/>
  </si>
  <si>
    <t>明星電気㈱</t>
    <rPh sb="0" eb="2">
      <t>メイセイ</t>
    </rPh>
    <rPh sb="2" eb="4">
      <t>デンキ</t>
    </rPh>
    <phoneticPr fontId="5"/>
  </si>
  <si>
    <t>ＧＰＳゾンデ（iMS-100（A)型）の購入（単価契約）</t>
    <rPh sb="17" eb="18">
      <t>ガタ</t>
    </rPh>
    <rPh sb="20" eb="22">
      <t>コウニュウ</t>
    </rPh>
    <rPh sb="23" eb="25">
      <t>タンカ</t>
    </rPh>
    <rPh sb="25" eb="27">
      <t>ケイヤク</t>
    </rPh>
    <phoneticPr fontId="5"/>
  </si>
  <si>
    <t>集合型GPS高層気象観測システム（八丈島他）の点検整備及び保守研修</t>
    <rPh sb="0" eb="3">
      <t>シュウゴウガタ</t>
    </rPh>
    <rPh sb="6" eb="8">
      <t>コウソウ</t>
    </rPh>
    <rPh sb="8" eb="10">
      <t>キショウ</t>
    </rPh>
    <rPh sb="10" eb="12">
      <t>カンソク</t>
    </rPh>
    <rPh sb="17" eb="20">
      <t>ハチジョウジマ</t>
    </rPh>
    <rPh sb="20" eb="21">
      <t>ホカ</t>
    </rPh>
    <rPh sb="23" eb="25">
      <t>テンケン</t>
    </rPh>
    <rPh sb="25" eb="27">
      <t>セイビ</t>
    </rPh>
    <rPh sb="27" eb="28">
      <t>オヨ</t>
    </rPh>
    <rPh sb="29" eb="31">
      <t>ホシュ</t>
    </rPh>
    <rPh sb="31" eb="33">
      <t>ケンシュウ</t>
    </rPh>
    <phoneticPr fontId="5"/>
  </si>
  <si>
    <t>GRUAN用基準ゾンデの購入　等</t>
    <rPh sb="5" eb="6">
      <t>ヨウ</t>
    </rPh>
    <rPh sb="6" eb="8">
      <t>キジュン</t>
    </rPh>
    <rPh sb="12" eb="14">
      <t>コウニュウ</t>
    </rPh>
    <rPh sb="15" eb="16">
      <t>ナド</t>
    </rPh>
    <phoneticPr fontId="5"/>
  </si>
  <si>
    <t>局地的気象監視システム（留萌観測局他）の点検整備</t>
    <rPh sb="12" eb="14">
      <t>ルモイ</t>
    </rPh>
    <rPh sb="14" eb="16">
      <t>カンソク</t>
    </rPh>
    <rPh sb="16" eb="17">
      <t>キョク</t>
    </rPh>
    <rPh sb="17" eb="18">
      <t>ホカ</t>
    </rPh>
    <phoneticPr fontId="5"/>
  </si>
  <si>
    <t>局地的気象監視システム（与那国島観測局）の故障修理</t>
    <rPh sb="12" eb="15">
      <t>ヨナグニ</t>
    </rPh>
    <rPh sb="15" eb="16">
      <t>ジマ</t>
    </rPh>
    <rPh sb="16" eb="18">
      <t>カンソク</t>
    </rPh>
    <rPh sb="18" eb="19">
      <t>キョク</t>
    </rPh>
    <rPh sb="21" eb="23">
      <t>コショウ</t>
    </rPh>
    <rPh sb="23" eb="25">
      <t>シュウリ</t>
    </rPh>
    <phoneticPr fontId="5"/>
  </si>
  <si>
    <t>局地的気象監視システム（帯広観測局）の故障修理　等</t>
    <rPh sb="12" eb="14">
      <t>オビヒロ</t>
    </rPh>
    <rPh sb="14" eb="16">
      <t>カンソク</t>
    </rPh>
    <rPh sb="16" eb="17">
      <t>キョク</t>
    </rPh>
    <rPh sb="19" eb="21">
      <t>コショウ</t>
    </rPh>
    <rPh sb="21" eb="23">
      <t>シュウリ</t>
    </rPh>
    <rPh sb="24" eb="25">
      <t>ナド</t>
    </rPh>
    <phoneticPr fontId="5"/>
  </si>
  <si>
    <t>日立造船（株）</t>
    <rPh sb="0" eb="2">
      <t>ヒタチ</t>
    </rPh>
    <rPh sb="2" eb="4">
      <t>ゾウセン</t>
    </rPh>
    <rPh sb="5" eb="6">
      <t>カブ</t>
    </rPh>
    <phoneticPr fontId="5"/>
  </si>
  <si>
    <t>水素ガス供給設備（釧路他）の点検整備</t>
    <rPh sb="0" eb="2">
      <t>スイソ</t>
    </rPh>
    <rPh sb="4" eb="6">
      <t>キョウキュウ</t>
    </rPh>
    <rPh sb="6" eb="8">
      <t>セツビ</t>
    </rPh>
    <rPh sb="9" eb="11">
      <t>クシロ</t>
    </rPh>
    <rPh sb="11" eb="12">
      <t>ホカ</t>
    </rPh>
    <rPh sb="14" eb="16">
      <t>テンケン</t>
    </rPh>
    <rPh sb="16" eb="18">
      <t>セイビ</t>
    </rPh>
    <phoneticPr fontId="5"/>
  </si>
  <si>
    <t>水素ガス供給設備（石垣島）の故障修理（機器の操作不良対応等）</t>
    <rPh sb="0" eb="2">
      <t>スイソ</t>
    </rPh>
    <rPh sb="4" eb="6">
      <t>キョウキュウ</t>
    </rPh>
    <rPh sb="6" eb="8">
      <t>セツビ</t>
    </rPh>
    <rPh sb="9" eb="12">
      <t>イシガキジマ</t>
    </rPh>
    <rPh sb="14" eb="16">
      <t>コショウ</t>
    </rPh>
    <rPh sb="16" eb="18">
      <t>シュウリ</t>
    </rPh>
    <rPh sb="19" eb="21">
      <t>キキ</t>
    </rPh>
    <rPh sb="22" eb="24">
      <t>ソウサ</t>
    </rPh>
    <rPh sb="24" eb="26">
      <t>フリョウ</t>
    </rPh>
    <rPh sb="26" eb="28">
      <t>タイオウ</t>
    </rPh>
    <rPh sb="28" eb="29">
      <t>トウ</t>
    </rPh>
    <phoneticPr fontId="5"/>
  </si>
  <si>
    <t>（株）鈴木商館</t>
    <rPh sb="1" eb="2">
      <t>カブ</t>
    </rPh>
    <rPh sb="3" eb="5">
      <t>スズキ</t>
    </rPh>
    <rPh sb="5" eb="7">
      <t>ショウカン</t>
    </rPh>
    <phoneticPr fontId="5"/>
  </si>
  <si>
    <t>名瀬水素ガス供給システム点検整備</t>
    <rPh sb="0" eb="2">
      <t>ナゼ</t>
    </rPh>
    <rPh sb="2" eb="4">
      <t>スイソ</t>
    </rPh>
    <rPh sb="6" eb="8">
      <t>キョウキュウ</t>
    </rPh>
    <rPh sb="12" eb="14">
      <t>テンケン</t>
    </rPh>
    <rPh sb="14" eb="16">
      <t>セイビ</t>
    </rPh>
    <phoneticPr fontId="5"/>
  </si>
  <si>
    <t>水素ガスの購入（単価契約）　等</t>
    <rPh sb="0" eb="2">
      <t>スイソ</t>
    </rPh>
    <rPh sb="5" eb="7">
      <t>コウニュウ</t>
    </rPh>
    <rPh sb="8" eb="10">
      <t>タンカ</t>
    </rPh>
    <rPh sb="10" eb="12">
      <t>ケイヤク</t>
    </rPh>
    <rPh sb="14" eb="15">
      <t>トウ</t>
    </rPh>
    <phoneticPr fontId="5"/>
  </si>
  <si>
    <t>水素ガス貯蔵設備定期自主検査及び可燃性ガス漏洩検知警報設備の定期点検　等</t>
    <rPh sb="35" eb="36">
      <t>トウ</t>
    </rPh>
    <phoneticPr fontId="5"/>
  </si>
  <si>
    <t>西菱電機（株）</t>
    <rPh sb="0" eb="1">
      <t>ニシ</t>
    </rPh>
    <rPh sb="1" eb="2">
      <t>リョウ</t>
    </rPh>
    <rPh sb="2" eb="4">
      <t>デンキ</t>
    </rPh>
    <rPh sb="5" eb="6">
      <t>カブ</t>
    </rPh>
    <phoneticPr fontId="5"/>
  </si>
  <si>
    <t>局地的気象監視システム（仙台観測局他）の点検整備</t>
    <rPh sb="0" eb="3">
      <t>キョクチテキ</t>
    </rPh>
    <rPh sb="3" eb="5">
      <t>キショウ</t>
    </rPh>
    <rPh sb="5" eb="7">
      <t>カンシ</t>
    </rPh>
    <rPh sb="12" eb="14">
      <t>センダイ</t>
    </rPh>
    <rPh sb="14" eb="16">
      <t>カンソク</t>
    </rPh>
    <rPh sb="16" eb="17">
      <t>キョク</t>
    </rPh>
    <rPh sb="17" eb="18">
      <t>ホカ</t>
    </rPh>
    <rPh sb="20" eb="22">
      <t>テンケン</t>
    </rPh>
    <rPh sb="22" eb="24">
      <t>セイビ</t>
    </rPh>
    <phoneticPr fontId="5"/>
  </si>
  <si>
    <t>（株）テクノ・サービス</t>
    <rPh sb="1" eb="2">
      <t>カブ</t>
    </rPh>
    <phoneticPr fontId="5"/>
  </si>
  <si>
    <t>高層気象観測におけるラジオゾンデの飛揚業務補助（単価契約）</t>
    <rPh sb="0" eb="2">
      <t>コウソウ</t>
    </rPh>
    <rPh sb="2" eb="4">
      <t>キショウ</t>
    </rPh>
    <rPh sb="4" eb="6">
      <t>カンソク</t>
    </rPh>
    <rPh sb="17" eb="19">
      <t>ヒヨウ</t>
    </rPh>
    <rPh sb="19" eb="21">
      <t>ギョウム</t>
    </rPh>
    <rPh sb="21" eb="23">
      <t>ホジョ</t>
    </rPh>
    <rPh sb="24" eb="26">
      <t>タンカ</t>
    </rPh>
    <rPh sb="26" eb="28">
      <t>ケイヤク</t>
    </rPh>
    <phoneticPr fontId="5"/>
  </si>
  <si>
    <t>（株）三井Ｅ＆Ｓパワーシステムズ</t>
    <rPh sb="1" eb="2">
      <t>カブ</t>
    </rPh>
    <rPh sb="3" eb="5">
      <t>ミツイ</t>
    </rPh>
    <phoneticPr fontId="5"/>
  </si>
  <si>
    <t>局地的気象監視システム（市来観測局）用非常用発動発電機の故障修理</t>
    <rPh sb="12" eb="14">
      <t>イチライ</t>
    </rPh>
    <phoneticPr fontId="5"/>
  </si>
  <si>
    <t>局地的気象監視システム（鳥取観測局）用非常用発動発電機の故障修理</t>
    <rPh sb="12" eb="14">
      <t>トットリ</t>
    </rPh>
    <rPh sb="14" eb="16">
      <t>カンソク</t>
    </rPh>
    <phoneticPr fontId="5"/>
  </si>
  <si>
    <t>酒寄電気工業（株）</t>
    <rPh sb="0" eb="1">
      <t>サケ</t>
    </rPh>
    <rPh sb="1" eb="2">
      <t>ヨ</t>
    </rPh>
    <rPh sb="2" eb="4">
      <t>デンキ</t>
    </rPh>
    <rPh sb="4" eb="6">
      <t>コウギョウ</t>
    </rPh>
    <rPh sb="7" eb="8">
      <t>カブ</t>
    </rPh>
    <phoneticPr fontId="5"/>
  </si>
  <si>
    <t>気球充填庫外灯改修</t>
    <rPh sb="0" eb="2">
      <t>キキュウ</t>
    </rPh>
    <rPh sb="2" eb="4">
      <t>ジュウテン</t>
    </rPh>
    <rPh sb="4" eb="5">
      <t>コ</t>
    </rPh>
    <rPh sb="5" eb="7">
      <t>ガイトウ</t>
    </rPh>
    <rPh sb="7" eb="9">
      <t>カイシュウ</t>
    </rPh>
    <phoneticPr fontId="5"/>
  </si>
  <si>
    <t>トーテックス（株）</t>
    <rPh sb="7" eb="8">
      <t>カブ</t>
    </rPh>
    <phoneticPr fontId="5"/>
  </si>
  <si>
    <t>パイプセパレータの製作（単価契約）</t>
    <rPh sb="9" eb="11">
      <t>セイサク</t>
    </rPh>
    <rPh sb="12" eb="14">
      <t>タンカ</t>
    </rPh>
    <rPh sb="14" eb="16">
      <t>ケイヤク</t>
    </rPh>
    <phoneticPr fontId="5"/>
  </si>
  <si>
    <t>ノズル付パラシュート内蔵型３５０ｇゴム気球の購入</t>
    <phoneticPr fontId="5"/>
  </si>
  <si>
    <t>札幌管区気象台</t>
    <rPh sb="0" eb="2">
      <t>サッポロ</t>
    </rPh>
    <rPh sb="2" eb="4">
      <t>カンク</t>
    </rPh>
    <rPh sb="4" eb="7">
      <t>キショウダイ</t>
    </rPh>
    <phoneticPr fontId="5"/>
  </si>
  <si>
    <t>計画に基づく各保守契約等</t>
    <rPh sb="0" eb="2">
      <t>ケイカク</t>
    </rPh>
    <rPh sb="3" eb="4">
      <t>モト</t>
    </rPh>
    <rPh sb="6" eb="7">
      <t>カク</t>
    </rPh>
    <rPh sb="7" eb="9">
      <t>ホシュ</t>
    </rPh>
    <rPh sb="9" eb="12">
      <t>ケイヤクトウ</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</si>
  <si>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</si>
  <si>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</si>
  <si>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</si>
  <si>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</si>
  <si>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</si>
  <si>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北海道エア・ウォ－タ－（株）</t>
    <phoneticPr fontId="5"/>
  </si>
  <si>
    <t>八丈島空港ターミナルビル（株）</t>
    <phoneticPr fontId="5"/>
  </si>
  <si>
    <t>八丈島高層気象観測施設管理補助業務</t>
    <phoneticPr fontId="5"/>
  </si>
  <si>
    <t>和歌山警備保障（株）</t>
    <rPh sb="0" eb="3">
      <t>ワカヤマ</t>
    </rPh>
    <rPh sb="3" eb="5">
      <t>ケイビ</t>
    </rPh>
    <rPh sb="5" eb="7">
      <t>ホショウ</t>
    </rPh>
    <rPh sb="8" eb="9">
      <t>カブ</t>
    </rPh>
    <phoneticPr fontId="5"/>
  </si>
  <si>
    <t>潮岬高層気象観測施設管理補助業務</t>
    <rPh sb="0" eb="2">
      <t>シオノミサキ</t>
    </rPh>
    <rPh sb="2" eb="4">
      <t>コウソウ</t>
    </rPh>
    <rPh sb="4" eb="6">
      <t>キショウ</t>
    </rPh>
    <rPh sb="6" eb="8">
      <t>カンソク</t>
    </rPh>
    <rPh sb="8" eb="10">
      <t>シセツ</t>
    </rPh>
    <rPh sb="10" eb="12">
      <t>カンリ</t>
    </rPh>
    <rPh sb="12" eb="14">
      <t>ホジョ</t>
    </rPh>
    <rPh sb="14" eb="16">
      <t>ギョウム</t>
    </rPh>
    <phoneticPr fontId="5"/>
  </si>
  <si>
    <t>-</t>
    <phoneticPr fontId="5"/>
  </si>
  <si>
    <t>北海道エア・ウォ－タ－（株）</t>
  </si>
  <si>
    <t>水槽ガス容器再検査　</t>
    <rPh sb="0" eb="2">
      <t>スイソウ</t>
    </rPh>
    <rPh sb="4" eb="6">
      <t>ヨウキ</t>
    </rPh>
    <rPh sb="6" eb="9">
      <t>サイケンサ</t>
    </rPh>
    <phoneticPr fontId="5"/>
  </si>
  <si>
    <t>水槽ガス充填室監視カメラ交換ほか工事</t>
    <rPh sb="0" eb="2">
      <t>スイソウ</t>
    </rPh>
    <rPh sb="4" eb="6">
      <t>ジュウテン</t>
    </rPh>
    <rPh sb="6" eb="7">
      <t>シツ</t>
    </rPh>
    <rPh sb="7" eb="9">
      <t>カンシ</t>
    </rPh>
    <rPh sb="12" eb="14">
      <t>コウカン</t>
    </rPh>
    <rPh sb="16" eb="18">
      <t>コウジ</t>
    </rPh>
    <phoneticPr fontId="5"/>
  </si>
  <si>
    <t>水槽ガス消費施設水素ガス放出筒更新工事　等</t>
    <rPh sb="0" eb="2">
      <t>スイソウ</t>
    </rPh>
    <rPh sb="4" eb="6">
      <t>ショウヒ</t>
    </rPh>
    <rPh sb="6" eb="8">
      <t>シセツ</t>
    </rPh>
    <rPh sb="8" eb="10">
      <t>スイソ</t>
    </rPh>
    <rPh sb="12" eb="14">
      <t>ホウシュツ</t>
    </rPh>
    <rPh sb="14" eb="15">
      <t>ツツ</t>
    </rPh>
    <rPh sb="15" eb="17">
      <t>コウシン</t>
    </rPh>
    <rPh sb="17" eb="19">
      <t>コウジ</t>
    </rPh>
    <rPh sb="20" eb="21">
      <t>トウ</t>
    </rPh>
    <phoneticPr fontId="5"/>
  </si>
  <si>
    <t>集合型ＧＰＳ高層気象観測システム（名瀬）のキャニスタ蓋用エアシリンダ交換</t>
    <rPh sb="26" eb="27">
      <t>フタ</t>
    </rPh>
    <rPh sb="27" eb="28">
      <t>ヨウ</t>
    </rPh>
    <rPh sb="34" eb="36">
      <t>コウカン</t>
    </rPh>
    <phoneticPr fontId="5"/>
  </si>
  <si>
    <t>八丈島集合型ＧＰＳ高層気象観測システム水素ガスフレキシブルホース交換</t>
    <rPh sb="0" eb="3">
      <t>ハチジョウジマ</t>
    </rPh>
    <rPh sb="3" eb="6">
      <t>シュウゴウガタ</t>
    </rPh>
    <rPh sb="9" eb="11">
      <t>コウソウ</t>
    </rPh>
    <rPh sb="11" eb="13">
      <t>キショウ</t>
    </rPh>
    <rPh sb="13" eb="15">
      <t>カンソク</t>
    </rPh>
    <rPh sb="19" eb="21">
      <t>スイソ</t>
    </rPh>
    <rPh sb="32" eb="34">
      <t>コウカン</t>
    </rPh>
    <phoneticPr fontId="5"/>
  </si>
  <si>
    <t>集合型ＧＰＳ高層気象観測システムの故障修理（データ処理部の修理）　等</t>
    <rPh sb="17" eb="19">
      <t>コショウ</t>
    </rPh>
    <rPh sb="19" eb="21">
      <t>シュウリ</t>
    </rPh>
    <rPh sb="25" eb="27">
      <t>ショリ</t>
    </rPh>
    <rPh sb="27" eb="28">
      <t>ブ</t>
    </rPh>
    <rPh sb="29" eb="31">
      <t>シュウリ</t>
    </rPh>
    <rPh sb="33" eb="34">
      <t>トウ</t>
    </rPh>
    <phoneticPr fontId="5"/>
  </si>
  <si>
    <t>三興通商（株）</t>
    <rPh sb="0" eb="2">
      <t>サンコウ</t>
    </rPh>
    <rPh sb="2" eb="4">
      <t>ツウショウ</t>
    </rPh>
    <rPh sb="5" eb="6">
      <t>カブ</t>
    </rPh>
    <phoneticPr fontId="5"/>
  </si>
  <si>
    <t>集合型ＧＰＳ高層気象観測システム（輪島）のエア漏洩修理</t>
    <rPh sb="17" eb="19">
      <t>ワジマ</t>
    </rPh>
    <rPh sb="23" eb="25">
      <t>ロウエイ</t>
    </rPh>
    <rPh sb="25" eb="27">
      <t>シュウリ</t>
    </rPh>
    <phoneticPr fontId="5"/>
  </si>
  <si>
    <t>集合型ＧＰＳ高層気象観測システム（輪島）の水素ガス充填障害調査</t>
    <rPh sb="17" eb="19">
      <t>ワジマ</t>
    </rPh>
    <rPh sb="21" eb="23">
      <t>スイソ</t>
    </rPh>
    <rPh sb="25" eb="27">
      <t>ジュウテン</t>
    </rPh>
    <rPh sb="27" eb="29">
      <t>ショウガイ</t>
    </rPh>
    <rPh sb="29" eb="31">
      <t>チョウサ</t>
    </rPh>
    <phoneticPr fontId="5"/>
  </si>
  <si>
    <t>集合型ＧＰＳ高層気象観測システム（松江）の故障修理（位置検出センサーの交換）　等</t>
    <rPh sb="17" eb="19">
      <t>マツエ</t>
    </rPh>
    <rPh sb="21" eb="23">
      <t>コショウ</t>
    </rPh>
    <rPh sb="23" eb="25">
      <t>シュウリ</t>
    </rPh>
    <rPh sb="26" eb="28">
      <t>イチ</t>
    </rPh>
    <rPh sb="28" eb="30">
      <t>ケンシュツ</t>
    </rPh>
    <rPh sb="35" eb="37">
      <t>コウカン</t>
    </rPh>
    <rPh sb="39" eb="40">
      <t>トウ</t>
    </rPh>
    <phoneticPr fontId="5"/>
  </si>
  <si>
    <t>水素ガス供給設備（輪島）の現場制御装置の製作　</t>
    <rPh sb="9" eb="11">
      <t>ワジマ</t>
    </rPh>
    <rPh sb="13" eb="15">
      <t>ゲンバ</t>
    </rPh>
    <rPh sb="15" eb="17">
      <t>セイギョ</t>
    </rPh>
    <rPh sb="17" eb="19">
      <t>ソウチ</t>
    </rPh>
    <rPh sb="20" eb="22">
      <t>セイサク</t>
    </rPh>
    <phoneticPr fontId="5"/>
  </si>
  <si>
    <t>水素ガス供給装置（潮岬）の故障修理（警報接点付流量計の交換）</t>
    <rPh sb="6" eb="8">
      <t>ソウチ</t>
    </rPh>
    <rPh sb="9" eb="11">
      <t>シオノミサキ</t>
    </rPh>
    <rPh sb="13" eb="15">
      <t>コショウ</t>
    </rPh>
    <rPh sb="15" eb="17">
      <t>シュウリ</t>
    </rPh>
    <rPh sb="18" eb="20">
      <t>ケイホウ</t>
    </rPh>
    <rPh sb="20" eb="22">
      <t>セッテン</t>
    </rPh>
    <rPh sb="22" eb="23">
      <t>ツキ</t>
    </rPh>
    <rPh sb="23" eb="26">
      <t>リュウリョウケイ</t>
    </rPh>
    <rPh sb="27" eb="29">
      <t>コウカン</t>
    </rPh>
    <phoneticPr fontId="5"/>
  </si>
  <si>
    <t>水素ガス供給設備（松江）の故障修理（露点計の交換）　等</t>
    <rPh sb="9" eb="11">
      <t>マツエ</t>
    </rPh>
    <rPh sb="13" eb="15">
      <t>コショウ</t>
    </rPh>
    <rPh sb="15" eb="17">
      <t>シュウリ</t>
    </rPh>
    <rPh sb="18" eb="20">
      <t>ロテン</t>
    </rPh>
    <rPh sb="20" eb="21">
      <t>ケイ</t>
    </rPh>
    <rPh sb="22" eb="24">
      <t>コウカン</t>
    </rPh>
    <rPh sb="26" eb="27">
      <t>トウ</t>
    </rPh>
    <phoneticPr fontId="5"/>
  </si>
  <si>
    <t>豊前高圧ガス（株）</t>
    <rPh sb="7" eb="8">
      <t>カブ</t>
    </rPh>
    <phoneticPr fontId="5"/>
  </si>
  <si>
    <t>水素ガスの購入（単価契約）</t>
    <phoneticPr fontId="5"/>
  </si>
  <si>
    <t>随意契約
（少額）</t>
  </si>
  <si>
    <t>水素ガス特定消費施設定期自主検査</t>
    <rPh sb="0" eb="2">
      <t>スイソ</t>
    </rPh>
    <rPh sb="4" eb="6">
      <t>トクテイ</t>
    </rPh>
    <rPh sb="6" eb="8">
      <t>ショウヒ</t>
    </rPh>
    <rPh sb="8" eb="10">
      <t>シセツ</t>
    </rPh>
    <rPh sb="10" eb="12">
      <t>テイキ</t>
    </rPh>
    <rPh sb="12" eb="14">
      <t>ジシュ</t>
    </rPh>
    <rPh sb="14" eb="16">
      <t>ケンサ</t>
    </rPh>
    <phoneticPr fontId="5"/>
  </si>
  <si>
    <t>伊藤忠エネクス（株）</t>
    <rPh sb="8" eb="9">
      <t>カブ</t>
    </rPh>
    <phoneticPr fontId="5"/>
  </si>
  <si>
    <t>水素ガス容器及び付属品再検査</t>
    <rPh sb="0" eb="2">
      <t>スイソ</t>
    </rPh>
    <rPh sb="4" eb="6">
      <t>ヨウキ</t>
    </rPh>
    <rPh sb="6" eb="7">
      <t>オヨ</t>
    </rPh>
    <rPh sb="8" eb="10">
      <t>フゾク</t>
    </rPh>
    <rPh sb="10" eb="11">
      <t>ヒン</t>
    </rPh>
    <rPh sb="11" eb="14">
      <t>サイケンサ</t>
    </rPh>
    <phoneticPr fontId="5"/>
  </si>
  <si>
    <t>特定高圧ガス消費施設的自主検査</t>
    <rPh sb="0" eb="2">
      <t>トクテイ</t>
    </rPh>
    <rPh sb="2" eb="4">
      <t>コウアツ</t>
    </rPh>
    <rPh sb="6" eb="8">
      <t>ショウヒ</t>
    </rPh>
    <rPh sb="8" eb="10">
      <t>シセツ</t>
    </rPh>
    <rPh sb="10" eb="11">
      <t>テキ</t>
    </rPh>
    <rPh sb="11" eb="13">
      <t>ジシュ</t>
    </rPh>
    <rPh sb="13" eb="15">
      <t>ケンサ</t>
    </rPh>
    <phoneticPr fontId="5"/>
  </si>
  <si>
    <t>水素ガスの購入</t>
    <phoneticPr fontId="5"/>
  </si>
  <si>
    <t>名瀬水素ガス供給システムの故障修理（除湿装置の修理）　等</t>
    <rPh sb="0" eb="2">
      <t>ナゼ</t>
    </rPh>
    <rPh sb="2" eb="4">
      <t>スイソ</t>
    </rPh>
    <rPh sb="6" eb="8">
      <t>キョウキュウ</t>
    </rPh>
    <rPh sb="13" eb="15">
      <t>コショウ</t>
    </rPh>
    <rPh sb="15" eb="17">
      <t>シュウリ</t>
    </rPh>
    <rPh sb="18" eb="20">
      <t>ジョシツ</t>
    </rPh>
    <rPh sb="20" eb="22">
      <t>ソウチ</t>
    </rPh>
    <rPh sb="23" eb="25">
      <t>シュウリ</t>
    </rPh>
    <rPh sb="27" eb="28">
      <t>トウ</t>
    </rPh>
    <phoneticPr fontId="5"/>
  </si>
  <si>
    <t>太平熔材（株）</t>
    <rPh sb="0" eb="2">
      <t>タイヘイ</t>
    </rPh>
    <rPh sb="2" eb="4">
      <t>ヨウザイ</t>
    </rPh>
    <rPh sb="5" eb="6">
      <t>カブ</t>
    </rPh>
    <phoneticPr fontId="5"/>
  </si>
  <si>
    <t>水素ガス設備関連の定期点検</t>
    <rPh sb="0" eb="2">
      <t>スイソ</t>
    </rPh>
    <rPh sb="4" eb="6">
      <t>セツビ</t>
    </rPh>
    <rPh sb="6" eb="8">
      <t>カンレン</t>
    </rPh>
    <rPh sb="9" eb="11">
      <t>テイキ</t>
    </rPh>
    <rPh sb="11" eb="13">
      <t>テンケン</t>
    </rPh>
    <phoneticPr fontId="5"/>
  </si>
  <si>
    <t>水素ガスの購入（単価契約）</t>
    <rPh sb="0" eb="2">
      <t>スイソ</t>
    </rPh>
    <rPh sb="5" eb="7">
      <t>コウニュウ</t>
    </rPh>
    <rPh sb="8" eb="10">
      <t>タンカ</t>
    </rPh>
    <rPh sb="10" eb="12">
      <t>ケイヤク</t>
    </rPh>
    <phoneticPr fontId="5"/>
  </si>
  <si>
    <t>オリエントブレイン（株）</t>
    <rPh sb="10" eb="11">
      <t>カブ</t>
    </rPh>
    <phoneticPr fontId="5"/>
  </si>
  <si>
    <t>防爆型監視カメラ購入</t>
    <rPh sb="0" eb="2">
      <t>ボウバク</t>
    </rPh>
    <rPh sb="2" eb="3">
      <t>ガタ</t>
    </rPh>
    <rPh sb="3" eb="5">
      <t>カンシ</t>
    </rPh>
    <rPh sb="8" eb="10">
      <t>コウニュウ</t>
    </rPh>
    <phoneticPr fontId="5"/>
  </si>
  <si>
    <t>（株）シトン</t>
    <rPh sb="1" eb="2">
      <t>カブ</t>
    </rPh>
    <phoneticPr fontId="5"/>
  </si>
  <si>
    <t>八丈島集合型ＧＰＳ高層気象観測装置架台下部塗装工事</t>
    <rPh sb="0" eb="3">
      <t>ハチジョウジマ</t>
    </rPh>
    <rPh sb="3" eb="6">
      <t>シュウゴウガタ</t>
    </rPh>
    <rPh sb="9" eb="11">
      <t>コウソウ</t>
    </rPh>
    <rPh sb="11" eb="13">
      <t>キショウ</t>
    </rPh>
    <rPh sb="13" eb="15">
      <t>カンソク</t>
    </rPh>
    <rPh sb="15" eb="17">
      <t>ソウチ</t>
    </rPh>
    <rPh sb="17" eb="19">
      <t>カダイ</t>
    </rPh>
    <rPh sb="19" eb="21">
      <t>カブ</t>
    </rPh>
    <rPh sb="21" eb="23">
      <t>トソウ</t>
    </rPh>
    <rPh sb="23" eb="25">
      <t>コウジ</t>
    </rPh>
    <phoneticPr fontId="5"/>
  </si>
  <si>
    <t>鳥取県鳥取港湾事務所長</t>
    <phoneticPr fontId="5"/>
  </si>
  <si>
    <t>鳥取地方気象台鳥取局地的気象監視システム敷地借料</t>
    <phoneticPr fontId="5"/>
  </si>
  <si>
    <t>いちき串木野市長</t>
    <phoneticPr fontId="5"/>
  </si>
  <si>
    <t>市来局地的気象監視システム用地借料</t>
    <phoneticPr fontId="5"/>
  </si>
  <si>
    <t xml:space="preserve">気象庁業務評価レポート（（令和2年度版）資料1　業績指標（1）台風予報の精度））
https://www.jma.go.jp/jma/kishou/hyouka/hyouka-report/r02report/r02shiryo1.pdf </t>
    <rPh sb="0" eb="3">
      <t>キショウチョウ</t>
    </rPh>
    <rPh sb="3" eb="5">
      <t>ギョウム</t>
    </rPh>
    <rPh sb="5" eb="7">
      <t>ヒョウカ</t>
    </rPh>
    <rPh sb="13" eb="15">
      <t>レイワ</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</si>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</sst>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Protection="1">
      <alignmen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vertical="center"/>
      <protection locked="0"/>
    </xf>
    <xf numFmtId="0" fontId="3" fillId="0" borderId="181" xfId="0" applyFont="1" applyFill="1" applyBorder="1" applyAlignment="1" applyProtection="1">
      <alignment vertical="center"/>
      <protection locked="0"/>
    </xf>
    <xf numFmtId="0" fontId="11" fillId="0" borderId="177" xfId="1" applyFont="1" applyFill="1" applyBorder="1" applyAlignment="1" applyProtection="1">
      <alignment horizontal="left" vertical="center" wrapText="1"/>
      <protection locked="0"/>
    </xf>
    <xf numFmtId="0" fontId="3" fillId="0" borderId="177"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7"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7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37</xdr:col>
      <xdr:colOff>28575</xdr:colOff>
      <xdr:row>770</xdr:row>
      <xdr:rowOff>41275</xdr:rowOff>
    </xdr:from>
    <xdr:to>
      <xdr:col>49</xdr:col>
      <xdr:colOff>9525</xdr:colOff>
      <xdr:row>771</xdr:row>
      <xdr:rowOff>269875</xdr:rowOff>
    </xdr:to>
    <xdr:sp macro="" textlink="">
      <xdr:nvSpPr>
        <xdr:cNvPr id="2" name="大かっこ 1"/>
        <xdr:cNvSpPr/>
      </xdr:nvSpPr>
      <xdr:spPr>
        <a:xfrm>
          <a:off x="6795135" y="11387455"/>
          <a:ext cx="2175510" cy="5410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751</xdr:row>
      <xdr:rowOff>41275</xdr:rowOff>
    </xdr:from>
    <xdr:to>
      <xdr:col>34</xdr:col>
      <xdr:colOff>155575</xdr:colOff>
      <xdr:row>752</xdr:row>
      <xdr:rowOff>269875</xdr:rowOff>
    </xdr:to>
    <xdr:sp macro="" textlink="">
      <xdr:nvSpPr>
        <xdr:cNvPr id="3" name="大かっこ 2"/>
        <xdr:cNvSpPr/>
      </xdr:nvSpPr>
      <xdr:spPr>
        <a:xfrm>
          <a:off x="4197985" y="3965575"/>
          <a:ext cx="2175510"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750</xdr:row>
      <xdr:rowOff>9525</xdr:rowOff>
    </xdr:from>
    <xdr:to>
      <xdr:col>23</xdr:col>
      <xdr:colOff>0</xdr:colOff>
      <xdr:row>750</xdr:row>
      <xdr:rowOff>9525</xdr:rowOff>
    </xdr:to>
    <xdr:cxnSp macro="">
      <xdr:nvCxnSpPr>
        <xdr:cNvPr id="4" name="直線コネクタ 3"/>
        <xdr:cNvCxnSpPr/>
      </xdr:nvCxnSpPr>
      <xdr:spPr>
        <a:xfrm>
          <a:off x="3657600" y="3575685"/>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769</xdr:row>
      <xdr:rowOff>19050</xdr:rowOff>
    </xdr:from>
    <xdr:to>
      <xdr:col>37</xdr:col>
      <xdr:colOff>0</xdr:colOff>
      <xdr:row>769</xdr:row>
      <xdr:rowOff>19050</xdr:rowOff>
    </xdr:to>
    <xdr:cxnSp macro="">
      <xdr:nvCxnSpPr>
        <xdr:cNvPr id="5" name="直線コネクタ 4"/>
        <xdr:cNvCxnSpPr/>
      </xdr:nvCxnSpPr>
      <xdr:spPr>
        <a:xfrm>
          <a:off x="6583680" y="11052810"/>
          <a:ext cx="18288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749</xdr:row>
      <xdr:rowOff>25400</xdr:rowOff>
    </xdr:from>
    <xdr:to>
      <xdr:col>17</xdr:col>
      <xdr:colOff>107950</xdr:colOff>
      <xdr:row>751</xdr:row>
      <xdr:rowOff>292100</xdr:rowOff>
    </xdr:to>
    <xdr:sp macro="" textlink="">
      <xdr:nvSpPr>
        <xdr:cNvPr id="6" name="大かっこ 5"/>
        <xdr:cNvSpPr/>
      </xdr:nvSpPr>
      <xdr:spPr>
        <a:xfrm>
          <a:off x="1186180" y="3233420"/>
          <a:ext cx="2030730" cy="98298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744</xdr:row>
      <xdr:rowOff>9525</xdr:rowOff>
    </xdr:from>
    <xdr:to>
      <xdr:col>20</xdr:col>
      <xdr:colOff>0</xdr:colOff>
      <xdr:row>757</xdr:row>
      <xdr:rowOff>25744</xdr:rowOff>
    </xdr:to>
    <xdr:cxnSp macro="">
      <xdr:nvCxnSpPr>
        <xdr:cNvPr id="7" name="直線コネクタ 6"/>
        <xdr:cNvCxnSpPr/>
      </xdr:nvCxnSpPr>
      <xdr:spPr>
        <a:xfrm>
          <a:off x="3657600" y="1442085"/>
          <a:ext cx="0" cy="464917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757</xdr:row>
      <xdr:rowOff>12872</xdr:rowOff>
    </xdr:from>
    <xdr:to>
      <xdr:col>36</xdr:col>
      <xdr:colOff>1</xdr:colOff>
      <xdr:row>769</xdr:row>
      <xdr:rowOff>19050</xdr:rowOff>
    </xdr:to>
    <xdr:cxnSp macro="">
      <xdr:nvCxnSpPr>
        <xdr:cNvPr id="8" name="直線コネクタ 7"/>
        <xdr:cNvCxnSpPr/>
      </xdr:nvCxnSpPr>
      <xdr:spPr>
        <a:xfrm>
          <a:off x="6583680" y="6078392"/>
          <a:ext cx="1" cy="497441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764</xdr:row>
      <xdr:rowOff>41275</xdr:rowOff>
    </xdr:from>
    <xdr:to>
      <xdr:col>49</xdr:col>
      <xdr:colOff>9526</xdr:colOff>
      <xdr:row>765</xdr:row>
      <xdr:rowOff>269875</xdr:rowOff>
    </xdr:to>
    <xdr:sp macro="" textlink="">
      <xdr:nvSpPr>
        <xdr:cNvPr id="9" name="大かっこ 8"/>
        <xdr:cNvSpPr/>
      </xdr:nvSpPr>
      <xdr:spPr>
        <a:xfrm>
          <a:off x="6795136" y="9512935"/>
          <a:ext cx="2175510" cy="5410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770</xdr:row>
      <xdr:rowOff>41275</xdr:rowOff>
    </xdr:from>
    <xdr:to>
      <xdr:col>49</xdr:col>
      <xdr:colOff>9525</xdr:colOff>
      <xdr:row>771</xdr:row>
      <xdr:rowOff>269875</xdr:rowOff>
    </xdr:to>
    <xdr:sp macro="" textlink="">
      <xdr:nvSpPr>
        <xdr:cNvPr id="10" name="大かっこ 9"/>
        <xdr:cNvSpPr/>
      </xdr:nvSpPr>
      <xdr:spPr>
        <a:xfrm>
          <a:off x="6795135" y="11387455"/>
          <a:ext cx="2175510" cy="5410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747</xdr:row>
      <xdr:rowOff>38100</xdr:rowOff>
    </xdr:from>
    <xdr:to>
      <xdr:col>17</xdr:col>
      <xdr:colOff>85724</xdr:colOff>
      <xdr:row>748</xdr:row>
      <xdr:rowOff>257176</xdr:rowOff>
    </xdr:to>
    <xdr:sp macro="" textlink="">
      <xdr:nvSpPr>
        <xdr:cNvPr id="11" name="大かっこ 10"/>
        <xdr:cNvSpPr/>
      </xdr:nvSpPr>
      <xdr:spPr>
        <a:xfrm>
          <a:off x="1163954" y="2537460"/>
          <a:ext cx="2030730" cy="56959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751</xdr:row>
      <xdr:rowOff>41275</xdr:rowOff>
    </xdr:from>
    <xdr:to>
      <xdr:col>34</xdr:col>
      <xdr:colOff>155575</xdr:colOff>
      <xdr:row>752</xdr:row>
      <xdr:rowOff>269875</xdr:rowOff>
    </xdr:to>
    <xdr:sp macro="" textlink="">
      <xdr:nvSpPr>
        <xdr:cNvPr id="12" name="大かっこ 11"/>
        <xdr:cNvSpPr/>
      </xdr:nvSpPr>
      <xdr:spPr>
        <a:xfrm>
          <a:off x="4197985" y="3965575"/>
          <a:ext cx="2175510"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745</xdr:row>
      <xdr:rowOff>50800</xdr:rowOff>
    </xdr:from>
    <xdr:to>
      <xdr:col>34</xdr:col>
      <xdr:colOff>158750</xdr:colOff>
      <xdr:row>746</xdr:row>
      <xdr:rowOff>279400</xdr:rowOff>
    </xdr:to>
    <xdr:sp macro="" textlink="">
      <xdr:nvSpPr>
        <xdr:cNvPr id="13" name="大かっこ 12"/>
        <xdr:cNvSpPr/>
      </xdr:nvSpPr>
      <xdr:spPr>
        <a:xfrm>
          <a:off x="4201160" y="1833880"/>
          <a:ext cx="2175510"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759</xdr:row>
      <xdr:rowOff>41275</xdr:rowOff>
    </xdr:from>
    <xdr:to>
      <xdr:col>34</xdr:col>
      <xdr:colOff>174625</xdr:colOff>
      <xdr:row>760</xdr:row>
      <xdr:rowOff>269875</xdr:rowOff>
    </xdr:to>
    <xdr:sp macro="" textlink="">
      <xdr:nvSpPr>
        <xdr:cNvPr id="14" name="大かっこ 13"/>
        <xdr:cNvSpPr/>
      </xdr:nvSpPr>
      <xdr:spPr>
        <a:xfrm>
          <a:off x="4218940" y="7432675"/>
          <a:ext cx="2173605" cy="8915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744</xdr:row>
      <xdr:rowOff>0</xdr:rowOff>
    </xdr:from>
    <xdr:to>
      <xdr:col>23</xdr:col>
      <xdr:colOff>0</xdr:colOff>
      <xdr:row>744</xdr:row>
      <xdr:rowOff>0</xdr:rowOff>
    </xdr:to>
    <xdr:cxnSp macro="">
      <xdr:nvCxnSpPr>
        <xdr:cNvPr id="15" name="直線コネクタ 14"/>
        <xdr:cNvCxnSpPr/>
      </xdr:nvCxnSpPr>
      <xdr:spPr>
        <a:xfrm>
          <a:off x="3657600" y="1432560"/>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750</xdr:row>
      <xdr:rowOff>9525</xdr:rowOff>
    </xdr:from>
    <xdr:to>
      <xdr:col>23</xdr:col>
      <xdr:colOff>0</xdr:colOff>
      <xdr:row>750</xdr:row>
      <xdr:rowOff>9525</xdr:rowOff>
    </xdr:to>
    <xdr:cxnSp macro="">
      <xdr:nvCxnSpPr>
        <xdr:cNvPr id="16" name="直線コネクタ 15"/>
        <xdr:cNvCxnSpPr/>
      </xdr:nvCxnSpPr>
      <xdr:spPr>
        <a:xfrm>
          <a:off x="3657600" y="3575685"/>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763</xdr:row>
      <xdr:rowOff>0</xdr:rowOff>
    </xdr:from>
    <xdr:to>
      <xdr:col>36</xdr:col>
      <xdr:colOff>171450</xdr:colOff>
      <xdr:row>763</xdr:row>
      <xdr:rowOff>0</xdr:rowOff>
    </xdr:to>
    <xdr:cxnSp macro="">
      <xdr:nvCxnSpPr>
        <xdr:cNvPr id="17" name="直線コネクタ 16"/>
        <xdr:cNvCxnSpPr/>
      </xdr:nvCxnSpPr>
      <xdr:spPr>
        <a:xfrm>
          <a:off x="6593205" y="909066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757</xdr:row>
      <xdr:rowOff>0</xdr:rowOff>
    </xdr:from>
    <xdr:to>
      <xdr:col>37</xdr:col>
      <xdr:colOff>9525</xdr:colOff>
      <xdr:row>757</xdr:row>
      <xdr:rowOff>12872</xdr:rowOff>
    </xdr:to>
    <xdr:cxnSp macro="">
      <xdr:nvCxnSpPr>
        <xdr:cNvPr id="18" name="直線コネクタ 17"/>
        <xdr:cNvCxnSpPr/>
      </xdr:nvCxnSpPr>
      <xdr:spPr>
        <a:xfrm>
          <a:off x="6439415" y="6065520"/>
          <a:ext cx="33667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745</xdr:row>
      <xdr:rowOff>285750</xdr:rowOff>
    </xdr:from>
    <xdr:to>
      <xdr:col>20</xdr:col>
      <xdr:colOff>0</xdr:colOff>
      <xdr:row>745</xdr:row>
      <xdr:rowOff>285750</xdr:rowOff>
    </xdr:to>
    <xdr:cxnSp macro="">
      <xdr:nvCxnSpPr>
        <xdr:cNvPr id="19" name="直線コネクタ 18"/>
        <xdr:cNvCxnSpPr/>
      </xdr:nvCxnSpPr>
      <xdr:spPr>
        <a:xfrm>
          <a:off x="3118485" y="2068830"/>
          <a:ext cx="53911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757</xdr:row>
      <xdr:rowOff>12872</xdr:rowOff>
    </xdr:from>
    <xdr:to>
      <xdr:col>22</xdr:col>
      <xdr:colOff>199253</xdr:colOff>
      <xdr:row>757</xdr:row>
      <xdr:rowOff>12872</xdr:rowOff>
    </xdr:to>
    <xdr:cxnSp macro="">
      <xdr:nvCxnSpPr>
        <xdr:cNvPr id="20" name="直線コネクタ 19"/>
        <xdr:cNvCxnSpPr/>
      </xdr:nvCxnSpPr>
      <xdr:spPr>
        <a:xfrm>
          <a:off x="3656828" y="6078392"/>
          <a:ext cx="55054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769</xdr:row>
      <xdr:rowOff>19050</xdr:rowOff>
    </xdr:from>
    <xdr:to>
      <xdr:col>37</xdr:col>
      <xdr:colOff>0</xdr:colOff>
      <xdr:row>769</xdr:row>
      <xdr:rowOff>19050</xdr:rowOff>
    </xdr:to>
    <xdr:cxnSp macro="">
      <xdr:nvCxnSpPr>
        <xdr:cNvPr id="21" name="直線コネクタ 20"/>
        <xdr:cNvCxnSpPr/>
      </xdr:nvCxnSpPr>
      <xdr:spPr>
        <a:xfrm>
          <a:off x="6583680" y="11052810"/>
          <a:ext cx="18288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758</xdr:row>
      <xdr:rowOff>104775</xdr:rowOff>
    </xdr:from>
    <xdr:to>
      <xdr:col>49</xdr:col>
      <xdr:colOff>47625</xdr:colOff>
      <xdr:row>760</xdr:row>
      <xdr:rowOff>69850</xdr:rowOff>
    </xdr:to>
    <xdr:sp macro="" textlink="">
      <xdr:nvSpPr>
        <xdr:cNvPr id="22" name="大かっこ 21"/>
        <xdr:cNvSpPr/>
      </xdr:nvSpPr>
      <xdr:spPr>
        <a:xfrm>
          <a:off x="6833236" y="6833235"/>
          <a:ext cx="2175509" cy="129095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749</xdr:row>
      <xdr:rowOff>25400</xdr:rowOff>
    </xdr:from>
    <xdr:to>
      <xdr:col>17</xdr:col>
      <xdr:colOff>107950</xdr:colOff>
      <xdr:row>751</xdr:row>
      <xdr:rowOff>292100</xdr:rowOff>
    </xdr:to>
    <xdr:sp macro="" textlink="">
      <xdr:nvSpPr>
        <xdr:cNvPr id="23" name="大かっこ 22"/>
        <xdr:cNvSpPr/>
      </xdr:nvSpPr>
      <xdr:spPr>
        <a:xfrm>
          <a:off x="1186180" y="3233420"/>
          <a:ext cx="2030730" cy="98298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X1133" sqref="AX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0" t="s">
        <v>0</v>
      </c>
      <c r="AK2" s="1000"/>
      <c r="AL2" s="1000"/>
      <c r="AM2" s="1000"/>
      <c r="AN2" s="1000"/>
      <c r="AO2" s="1001"/>
      <c r="AP2" s="1001"/>
      <c r="AQ2" s="1001"/>
      <c r="AR2" s="64" t="str">
        <f>IF(OR(AO2="　", AO2=""), "", "-")</f>
        <v/>
      </c>
      <c r="AS2" s="1002">
        <v>85</v>
      </c>
      <c r="AT2" s="1002"/>
      <c r="AU2" s="1002"/>
      <c r="AV2" s="42" t="str">
        <f>IF(AW2="", "", "-")</f>
        <v/>
      </c>
      <c r="AW2" s="947"/>
      <c r="AX2" s="947"/>
    </row>
    <row r="3" spans="1:50" ht="21" customHeight="1" thickBot="1" x14ac:dyDescent="0.2">
      <c r="A3" s="900" t="s">
        <v>344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63</v>
      </c>
      <c r="AJ3" s="902" t="s">
        <v>476</v>
      </c>
      <c r="AK3" s="902"/>
      <c r="AL3" s="902"/>
      <c r="AM3" s="902"/>
      <c r="AN3" s="902"/>
      <c r="AO3" s="902"/>
      <c r="AP3" s="902"/>
      <c r="AQ3" s="902"/>
      <c r="AR3" s="902"/>
      <c r="AS3" s="902"/>
      <c r="AT3" s="902"/>
      <c r="AU3" s="902"/>
      <c r="AV3" s="902"/>
      <c r="AW3" s="902"/>
      <c r="AX3" s="24" t="s">
        <v>64</v>
      </c>
    </row>
    <row r="4" spans="1:50" ht="24.75" customHeight="1" x14ac:dyDescent="0.15">
      <c r="A4" s="731" t="s">
        <v>25</v>
      </c>
      <c r="B4" s="732"/>
      <c r="C4" s="732"/>
      <c r="D4" s="732"/>
      <c r="E4" s="732"/>
      <c r="F4" s="732"/>
      <c r="G4" s="709" t="s">
        <v>477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479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66</v>
      </c>
      <c r="B5" s="720"/>
      <c r="C5" s="720"/>
      <c r="D5" s="720"/>
      <c r="E5" s="720"/>
      <c r="F5" s="721"/>
      <c r="G5" s="875" t="s">
        <v>383</v>
      </c>
      <c r="H5" s="876"/>
      <c r="I5" s="876"/>
      <c r="J5" s="876"/>
      <c r="K5" s="876"/>
      <c r="L5" s="876"/>
      <c r="M5" s="877" t="s">
        <v>65</v>
      </c>
      <c r="N5" s="878"/>
      <c r="O5" s="878"/>
      <c r="P5" s="878"/>
      <c r="Q5" s="878"/>
      <c r="R5" s="879"/>
      <c r="S5" s="880" t="s">
        <v>478</v>
      </c>
      <c r="T5" s="876"/>
      <c r="U5" s="876"/>
      <c r="V5" s="876"/>
      <c r="W5" s="876"/>
      <c r="X5" s="881"/>
      <c r="Y5" s="725" t="s">
        <v>3</v>
      </c>
      <c r="Z5" s="567"/>
      <c r="AA5" s="567"/>
      <c r="AB5" s="567"/>
      <c r="AC5" s="567"/>
      <c r="AD5" s="568"/>
      <c r="AE5" s="726" t="s">
        <v>480</v>
      </c>
      <c r="AF5" s="726"/>
      <c r="AG5" s="726"/>
      <c r="AH5" s="726"/>
      <c r="AI5" s="726"/>
      <c r="AJ5" s="726"/>
      <c r="AK5" s="726"/>
      <c r="AL5" s="726"/>
      <c r="AM5" s="726"/>
      <c r="AN5" s="726"/>
      <c r="AO5" s="726"/>
      <c r="AP5" s="727"/>
      <c r="AQ5" s="728" t="s">
        <v>481</v>
      </c>
      <c r="AR5" s="729"/>
      <c r="AS5" s="729"/>
      <c r="AT5" s="729"/>
      <c r="AU5" s="729"/>
      <c r="AV5" s="729"/>
      <c r="AW5" s="729"/>
      <c r="AX5" s="730"/>
    </row>
    <row r="6" spans="1:50" ht="39" customHeight="1" x14ac:dyDescent="0.15">
      <c r="A6" s="733" t="s">
        <v>4</v>
      </c>
      <c r="B6" s="734"/>
      <c r="C6" s="734"/>
      <c r="D6" s="734"/>
      <c r="E6" s="734"/>
      <c r="F6" s="734"/>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9" t="s">
        <v>22</v>
      </c>
      <c r="B7" s="520"/>
      <c r="C7" s="520"/>
      <c r="D7" s="520"/>
      <c r="E7" s="520"/>
      <c r="F7" s="521"/>
      <c r="G7" s="522" t="s">
        <v>483</v>
      </c>
      <c r="H7" s="523"/>
      <c r="I7" s="523"/>
      <c r="J7" s="523"/>
      <c r="K7" s="523"/>
      <c r="L7" s="523"/>
      <c r="M7" s="523"/>
      <c r="N7" s="523"/>
      <c r="O7" s="523"/>
      <c r="P7" s="523"/>
      <c r="Q7" s="523"/>
      <c r="R7" s="523"/>
      <c r="S7" s="523"/>
      <c r="T7" s="523"/>
      <c r="U7" s="523"/>
      <c r="V7" s="523"/>
      <c r="W7" s="523"/>
      <c r="X7" s="524"/>
      <c r="Y7" s="956" t="s">
        <v>308</v>
      </c>
      <c r="Z7" s="467"/>
      <c r="AA7" s="467"/>
      <c r="AB7" s="467"/>
      <c r="AC7" s="467"/>
      <c r="AD7" s="957"/>
      <c r="AE7" s="948" t="s">
        <v>484</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9" t="s">
        <v>211</v>
      </c>
      <c r="B8" s="520"/>
      <c r="C8" s="520"/>
      <c r="D8" s="520"/>
      <c r="E8" s="520"/>
      <c r="F8" s="521"/>
      <c r="G8" s="970" t="str">
        <f>入力規則等!A27</f>
        <v>ＩＴ戦略</v>
      </c>
      <c r="H8" s="750"/>
      <c r="I8" s="750"/>
      <c r="J8" s="750"/>
      <c r="K8" s="750"/>
      <c r="L8" s="750"/>
      <c r="M8" s="750"/>
      <c r="N8" s="750"/>
      <c r="O8" s="750"/>
      <c r="P8" s="750"/>
      <c r="Q8" s="750"/>
      <c r="R8" s="750"/>
      <c r="S8" s="750"/>
      <c r="T8" s="750"/>
      <c r="U8" s="750"/>
      <c r="V8" s="750"/>
      <c r="W8" s="750"/>
      <c r="X8" s="971"/>
      <c r="Y8" s="882" t="s">
        <v>212</v>
      </c>
      <c r="Z8" s="883"/>
      <c r="AA8" s="883"/>
      <c r="AB8" s="883"/>
      <c r="AC8" s="883"/>
      <c r="AD8" s="884"/>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85" t="s">
        <v>23</v>
      </c>
      <c r="B9" s="886"/>
      <c r="C9" s="886"/>
      <c r="D9" s="886"/>
      <c r="E9" s="886"/>
      <c r="F9" s="886"/>
      <c r="G9" s="784" t="s">
        <v>485</v>
      </c>
      <c r="H9" s="785"/>
      <c r="I9" s="785"/>
      <c r="J9" s="785"/>
      <c r="K9" s="785"/>
      <c r="L9" s="785"/>
      <c r="M9" s="785"/>
      <c r="N9" s="785"/>
      <c r="O9" s="785"/>
      <c r="P9" s="785"/>
      <c r="Q9" s="785"/>
      <c r="R9" s="785"/>
      <c r="S9" s="785"/>
      <c r="T9" s="785"/>
      <c r="U9" s="785"/>
      <c r="V9" s="785"/>
      <c r="W9" s="785"/>
      <c r="X9" s="785"/>
      <c r="Y9" s="785"/>
      <c r="Z9" s="785"/>
      <c r="AA9" s="785"/>
      <c r="AB9" s="785"/>
      <c r="AC9" s="785"/>
      <c r="AD9" s="785"/>
      <c r="AE9" s="785"/>
      <c r="AF9" s="785"/>
      <c r="AG9" s="785"/>
      <c r="AH9" s="785"/>
      <c r="AI9" s="785"/>
      <c r="AJ9" s="785"/>
      <c r="AK9" s="785"/>
      <c r="AL9" s="785"/>
      <c r="AM9" s="785"/>
      <c r="AN9" s="785"/>
      <c r="AO9" s="785"/>
      <c r="AP9" s="785"/>
      <c r="AQ9" s="785"/>
      <c r="AR9" s="785"/>
      <c r="AS9" s="785"/>
      <c r="AT9" s="785"/>
      <c r="AU9" s="785"/>
      <c r="AV9" s="785"/>
      <c r="AW9" s="785"/>
      <c r="AX9" s="786"/>
    </row>
    <row r="10" spans="1:50" ht="80.25" customHeight="1" x14ac:dyDescent="0.15">
      <c r="A10" s="685" t="s">
        <v>29</v>
      </c>
      <c r="B10" s="686"/>
      <c r="C10" s="686"/>
      <c r="D10" s="686"/>
      <c r="E10" s="686"/>
      <c r="F10" s="686"/>
      <c r="G10" s="784" t="s">
        <v>486</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85" t="s">
        <v>5</v>
      </c>
      <c r="B11" s="686"/>
      <c r="C11" s="686"/>
      <c r="D11" s="686"/>
      <c r="E11" s="686"/>
      <c r="F11" s="687"/>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12" t="s">
        <v>24</v>
      </c>
      <c r="B12" s="1013"/>
      <c r="C12" s="1013"/>
      <c r="D12" s="1013"/>
      <c r="E12" s="1013"/>
      <c r="F12" s="1014"/>
      <c r="G12" s="790"/>
      <c r="H12" s="791"/>
      <c r="I12" s="791"/>
      <c r="J12" s="791"/>
      <c r="K12" s="791"/>
      <c r="L12" s="791"/>
      <c r="M12" s="791"/>
      <c r="N12" s="791"/>
      <c r="O12" s="791"/>
      <c r="P12" s="439" t="s">
        <v>311</v>
      </c>
      <c r="Q12" s="440"/>
      <c r="R12" s="440"/>
      <c r="S12" s="440"/>
      <c r="T12" s="440"/>
      <c r="U12" s="440"/>
      <c r="V12" s="441"/>
      <c r="W12" s="439" t="s">
        <v>331</v>
      </c>
      <c r="X12" s="440"/>
      <c r="Y12" s="440"/>
      <c r="Z12" s="440"/>
      <c r="AA12" s="440"/>
      <c r="AB12" s="440"/>
      <c r="AC12" s="441"/>
      <c r="AD12" s="439" t="s">
        <v>338</v>
      </c>
      <c r="AE12" s="440"/>
      <c r="AF12" s="440"/>
      <c r="AG12" s="440"/>
      <c r="AH12" s="440"/>
      <c r="AI12" s="440"/>
      <c r="AJ12" s="441"/>
      <c r="AK12" s="439" t="s">
        <v>345</v>
      </c>
      <c r="AL12" s="440"/>
      <c r="AM12" s="440"/>
      <c r="AN12" s="440"/>
      <c r="AO12" s="440"/>
      <c r="AP12" s="440"/>
      <c r="AQ12" s="441"/>
      <c r="AR12" s="439" t="s">
        <v>346</v>
      </c>
      <c r="AS12" s="440"/>
      <c r="AT12" s="440"/>
      <c r="AU12" s="440"/>
      <c r="AV12" s="440"/>
      <c r="AW12" s="440"/>
      <c r="AX12" s="752"/>
    </row>
    <row r="13" spans="1:50" ht="21" customHeight="1" x14ac:dyDescent="0.15">
      <c r="A13" s="637"/>
      <c r="B13" s="638"/>
      <c r="C13" s="638"/>
      <c r="D13" s="638"/>
      <c r="E13" s="638"/>
      <c r="F13" s="639"/>
      <c r="G13" s="753" t="s">
        <v>6</v>
      </c>
      <c r="H13" s="754"/>
      <c r="I13" s="794" t="s">
        <v>7</v>
      </c>
      <c r="J13" s="795"/>
      <c r="K13" s="795"/>
      <c r="L13" s="795"/>
      <c r="M13" s="795"/>
      <c r="N13" s="795"/>
      <c r="O13" s="796"/>
      <c r="P13" s="735">
        <v>547</v>
      </c>
      <c r="Q13" s="736"/>
      <c r="R13" s="736"/>
      <c r="S13" s="736"/>
      <c r="T13" s="736"/>
      <c r="U13" s="736"/>
      <c r="V13" s="737"/>
      <c r="W13" s="682">
        <v>456</v>
      </c>
      <c r="X13" s="683"/>
      <c r="Y13" s="683"/>
      <c r="Z13" s="683"/>
      <c r="AA13" s="683"/>
      <c r="AB13" s="683"/>
      <c r="AC13" s="684"/>
      <c r="AD13" s="735">
        <v>462</v>
      </c>
      <c r="AE13" s="736"/>
      <c r="AF13" s="736"/>
      <c r="AG13" s="736"/>
      <c r="AH13" s="736"/>
      <c r="AI13" s="736"/>
      <c r="AJ13" s="737"/>
      <c r="AK13" s="735">
        <v>464</v>
      </c>
      <c r="AL13" s="736"/>
      <c r="AM13" s="736"/>
      <c r="AN13" s="736"/>
      <c r="AO13" s="736"/>
      <c r="AP13" s="736"/>
      <c r="AQ13" s="737"/>
      <c r="AR13" s="682"/>
      <c r="AS13" s="683"/>
      <c r="AT13" s="683"/>
      <c r="AU13" s="683"/>
      <c r="AV13" s="683"/>
      <c r="AW13" s="683"/>
      <c r="AX13" s="955"/>
    </row>
    <row r="14" spans="1:50" ht="21" customHeight="1" x14ac:dyDescent="0.15">
      <c r="A14" s="637"/>
      <c r="B14" s="638"/>
      <c r="C14" s="638"/>
      <c r="D14" s="638"/>
      <c r="E14" s="638"/>
      <c r="F14" s="639"/>
      <c r="G14" s="755"/>
      <c r="H14" s="756"/>
      <c r="I14" s="741" t="s">
        <v>8</v>
      </c>
      <c r="J14" s="792"/>
      <c r="K14" s="792"/>
      <c r="L14" s="792"/>
      <c r="M14" s="792"/>
      <c r="N14" s="792"/>
      <c r="O14" s="793"/>
      <c r="P14" s="735" t="s">
        <v>487</v>
      </c>
      <c r="Q14" s="736"/>
      <c r="R14" s="736"/>
      <c r="S14" s="736"/>
      <c r="T14" s="736"/>
      <c r="U14" s="736"/>
      <c r="V14" s="737"/>
      <c r="W14" s="735" t="s">
        <v>487</v>
      </c>
      <c r="X14" s="736"/>
      <c r="Y14" s="736"/>
      <c r="Z14" s="736"/>
      <c r="AA14" s="736"/>
      <c r="AB14" s="736"/>
      <c r="AC14" s="737"/>
      <c r="AD14" s="735" t="s">
        <v>536</v>
      </c>
      <c r="AE14" s="736"/>
      <c r="AF14" s="736"/>
      <c r="AG14" s="736"/>
      <c r="AH14" s="736"/>
      <c r="AI14" s="736"/>
      <c r="AJ14" s="737"/>
      <c r="AK14" s="735" t="s">
        <v>675</v>
      </c>
      <c r="AL14" s="736"/>
      <c r="AM14" s="736"/>
      <c r="AN14" s="736"/>
      <c r="AO14" s="736"/>
      <c r="AP14" s="736"/>
      <c r="AQ14" s="737"/>
      <c r="AR14" s="818"/>
      <c r="AS14" s="818"/>
      <c r="AT14" s="818"/>
      <c r="AU14" s="818"/>
      <c r="AV14" s="818"/>
      <c r="AW14" s="818"/>
      <c r="AX14" s="819"/>
    </row>
    <row r="15" spans="1:50" ht="21" customHeight="1" x14ac:dyDescent="0.15">
      <c r="A15" s="637"/>
      <c r="B15" s="638"/>
      <c r="C15" s="638"/>
      <c r="D15" s="638"/>
      <c r="E15" s="638"/>
      <c r="F15" s="639"/>
      <c r="G15" s="755"/>
      <c r="H15" s="756"/>
      <c r="I15" s="741" t="s">
        <v>50</v>
      </c>
      <c r="J15" s="742"/>
      <c r="K15" s="742"/>
      <c r="L15" s="742"/>
      <c r="M15" s="742"/>
      <c r="N15" s="742"/>
      <c r="O15" s="743"/>
      <c r="P15" s="735" t="s">
        <v>487</v>
      </c>
      <c r="Q15" s="736"/>
      <c r="R15" s="736"/>
      <c r="S15" s="736"/>
      <c r="T15" s="736"/>
      <c r="U15" s="736"/>
      <c r="V15" s="737"/>
      <c r="W15" s="735" t="s">
        <v>487</v>
      </c>
      <c r="X15" s="736"/>
      <c r="Y15" s="736"/>
      <c r="Z15" s="736"/>
      <c r="AA15" s="736"/>
      <c r="AB15" s="736"/>
      <c r="AC15" s="737"/>
      <c r="AD15" s="735" t="s">
        <v>537</v>
      </c>
      <c r="AE15" s="736"/>
      <c r="AF15" s="736"/>
      <c r="AG15" s="736"/>
      <c r="AH15" s="736"/>
      <c r="AI15" s="736"/>
      <c r="AJ15" s="737"/>
      <c r="AK15" s="735" t="s">
        <v>536</v>
      </c>
      <c r="AL15" s="736"/>
      <c r="AM15" s="736"/>
      <c r="AN15" s="736"/>
      <c r="AO15" s="736"/>
      <c r="AP15" s="736"/>
      <c r="AQ15" s="737"/>
      <c r="AR15" s="735" t="s">
        <v>675</v>
      </c>
      <c r="AS15" s="736"/>
      <c r="AT15" s="736"/>
      <c r="AU15" s="736"/>
      <c r="AV15" s="736"/>
      <c r="AW15" s="736"/>
      <c r="AX15" s="836"/>
    </row>
    <row r="16" spans="1:50" ht="21" customHeight="1" x14ac:dyDescent="0.15">
      <c r="A16" s="637"/>
      <c r="B16" s="638"/>
      <c r="C16" s="638"/>
      <c r="D16" s="638"/>
      <c r="E16" s="638"/>
      <c r="F16" s="639"/>
      <c r="G16" s="755"/>
      <c r="H16" s="756"/>
      <c r="I16" s="741" t="s">
        <v>51</v>
      </c>
      <c r="J16" s="742"/>
      <c r="K16" s="742"/>
      <c r="L16" s="742"/>
      <c r="M16" s="742"/>
      <c r="N16" s="742"/>
      <c r="O16" s="743"/>
      <c r="P16" s="735" t="s">
        <v>487</v>
      </c>
      <c r="Q16" s="736"/>
      <c r="R16" s="736"/>
      <c r="S16" s="736"/>
      <c r="T16" s="736"/>
      <c r="U16" s="736"/>
      <c r="V16" s="737"/>
      <c r="W16" s="735" t="s">
        <v>488</v>
      </c>
      <c r="X16" s="736"/>
      <c r="Y16" s="736"/>
      <c r="Z16" s="736"/>
      <c r="AA16" s="736"/>
      <c r="AB16" s="736"/>
      <c r="AC16" s="737"/>
      <c r="AD16" s="735" t="s">
        <v>536</v>
      </c>
      <c r="AE16" s="736"/>
      <c r="AF16" s="736"/>
      <c r="AG16" s="736"/>
      <c r="AH16" s="736"/>
      <c r="AI16" s="736"/>
      <c r="AJ16" s="737"/>
      <c r="AK16" s="735" t="s">
        <v>675</v>
      </c>
      <c r="AL16" s="736"/>
      <c r="AM16" s="736"/>
      <c r="AN16" s="736"/>
      <c r="AO16" s="736"/>
      <c r="AP16" s="736"/>
      <c r="AQ16" s="737"/>
      <c r="AR16" s="787"/>
      <c r="AS16" s="788"/>
      <c r="AT16" s="788"/>
      <c r="AU16" s="788"/>
      <c r="AV16" s="788"/>
      <c r="AW16" s="788"/>
      <c r="AX16" s="789"/>
    </row>
    <row r="17" spans="1:50" ht="24.75" customHeight="1" x14ac:dyDescent="0.15">
      <c r="A17" s="637"/>
      <c r="B17" s="638"/>
      <c r="C17" s="638"/>
      <c r="D17" s="638"/>
      <c r="E17" s="638"/>
      <c r="F17" s="639"/>
      <c r="G17" s="755"/>
      <c r="H17" s="756"/>
      <c r="I17" s="741" t="s">
        <v>49</v>
      </c>
      <c r="J17" s="792"/>
      <c r="K17" s="792"/>
      <c r="L17" s="792"/>
      <c r="M17" s="792"/>
      <c r="N17" s="792"/>
      <c r="O17" s="793"/>
      <c r="P17" s="735" t="s">
        <v>487</v>
      </c>
      <c r="Q17" s="736"/>
      <c r="R17" s="736"/>
      <c r="S17" s="736"/>
      <c r="T17" s="736"/>
      <c r="U17" s="736"/>
      <c r="V17" s="737"/>
      <c r="W17" s="735" t="s">
        <v>488</v>
      </c>
      <c r="X17" s="736"/>
      <c r="Y17" s="736"/>
      <c r="Z17" s="736"/>
      <c r="AA17" s="736"/>
      <c r="AB17" s="736"/>
      <c r="AC17" s="737"/>
      <c r="AD17" s="735" t="s">
        <v>536</v>
      </c>
      <c r="AE17" s="736"/>
      <c r="AF17" s="736"/>
      <c r="AG17" s="736"/>
      <c r="AH17" s="736"/>
      <c r="AI17" s="736"/>
      <c r="AJ17" s="737"/>
      <c r="AK17" s="735" t="s">
        <v>536</v>
      </c>
      <c r="AL17" s="736"/>
      <c r="AM17" s="736"/>
      <c r="AN17" s="736"/>
      <c r="AO17" s="736"/>
      <c r="AP17" s="736"/>
      <c r="AQ17" s="737"/>
      <c r="AR17" s="953"/>
      <c r="AS17" s="953"/>
      <c r="AT17" s="953"/>
      <c r="AU17" s="953"/>
      <c r="AV17" s="953"/>
      <c r="AW17" s="953"/>
      <c r="AX17" s="954"/>
    </row>
    <row r="18" spans="1:50" ht="24.75" customHeight="1" x14ac:dyDescent="0.15">
      <c r="A18" s="637"/>
      <c r="B18" s="638"/>
      <c r="C18" s="638"/>
      <c r="D18" s="638"/>
      <c r="E18" s="638"/>
      <c r="F18" s="639"/>
      <c r="G18" s="757"/>
      <c r="H18" s="758"/>
      <c r="I18" s="746" t="s">
        <v>20</v>
      </c>
      <c r="J18" s="747"/>
      <c r="K18" s="747"/>
      <c r="L18" s="747"/>
      <c r="M18" s="747"/>
      <c r="N18" s="747"/>
      <c r="O18" s="748"/>
      <c r="P18" s="911">
        <f>SUM(P13:V17)</f>
        <v>547</v>
      </c>
      <c r="Q18" s="912"/>
      <c r="R18" s="912"/>
      <c r="S18" s="912"/>
      <c r="T18" s="912"/>
      <c r="U18" s="912"/>
      <c r="V18" s="913"/>
      <c r="W18" s="911">
        <f>SUM(W13:AC17)</f>
        <v>456</v>
      </c>
      <c r="X18" s="912"/>
      <c r="Y18" s="912"/>
      <c r="Z18" s="912"/>
      <c r="AA18" s="912"/>
      <c r="AB18" s="912"/>
      <c r="AC18" s="913"/>
      <c r="AD18" s="911">
        <f>SUM(AD13:AJ17)</f>
        <v>462</v>
      </c>
      <c r="AE18" s="912"/>
      <c r="AF18" s="912"/>
      <c r="AG18" s="912"/>
      <c r="AH18" s="912"/>
      <c r="AI18" s="912"/>
      <c r="AJ18" s="913"/>
      <c r="AK18" s="911">
        <f>SUM(AK13:AQ17)</f>
        <v>464</v>
      </c>
      <c r="AL18" s="912"/>
      <c r="AM18" s="912"/>
      <c r="AN18" s="912"/>
      <c r="AO18" s="912"/>
      <c r="AP18" s="912"/>
      <c r="AQ18" s="913"/>
      <c r="AR18" s="911">
        <f>SUM(AR13:AX17)</f>
        <v>0</v>
      </c>
      <c r="AS18" s="912"/>
      <c r="AT18" s="912"/>
      <c r="AU18" s="912"/>
      <c r="AV18" s="912"/>
      <c r="AW18" s="912"/>
      <c r="AX18" s="914"/>
    </row>
    <row r="19" spans="1:50" ht="24.75" customHeight="1" x14ac:dyDescent="0.15">
      <c r="A19" s="637"/>
      <c r="B19" s="638"/>
      <c r="C19" s="638"/>
      <c r="D19" s="638"/>
      <c r="E19" s="638"/>
      <c r="F19" s="639"/>
      <c r="G19" s="909" t="s">
        <v>9</v>
      </c>
      <c r="H19" s="910"/>
      <c r="I19" s="910"/>
      <c r="J19" s="910"/>
      <c r="K19" s="910"/>
      <c r="L19" s="910"/>
      <c r="M19" s="910"/>
      <c r="N19" s="910"/>
      <c r="O19" s="910"/>
      <c r="P19" s="735">
        <v>544</v>
      </c>
      <c r="Q19" s="736"/>
      <c r="R19" s="736"/>
      <c r="S19" s="736"/>
      <c r="T19" s="736"/>
      <c r="U19" s="736"/>
      <c r="V19" s="737"/>
      <c r="W19" s="735">
        <v>452</v>
      </c>
      <c r="X19" s="736"/>
      <c r="Y19" s="736"/>
      <c r="Z19" s="736"/>
      <c r="AA19" s="736"/>
      <c r="AB19" s="736"/>
      <c r="AC19" s="737"/>
      <c r="AD19" s="735">
        <v>460</v>
      </c>
      <c r="AE19" s="736"/>
      <c r="AF19" s="736"/>
      <c r="AG19" s="736"/>
      <c r="AH19" s="736"/>
      <c r="AI19" s="736"/>
      <c r="AJ19" s="737"/>
      <c r="AK19" s="325"/>
      <c r="AL19" s="325"/>
      <c r="AM19" s="325"/>
      <c r="AN19" s="325"/>
      <c r="AO19" s="325"/>
      <c r="AP19" s="325"/>
      <c r="AQ19" s="325"/>
      <c r="AR19" s="325"/>
      <c r="AS19" s="325"/>
      <c r="AT19" s="325"/>
      <c r="AU19" s="325"/>
      <c r="AV19" s="325"/>
      <c r="AW19" s="325"/>
      <c r="AX19" s="327"/>
    </row>
    <row r="20" spans="1:50" ht="24.75" customHeight="1" x14ac:dyDescent="0.15">
      <c r="A20" s="637"/>
      <c r="B20" s="638"/>
      <c r="C20" s="638"/>
      <c r="D20" s="638"/>
      <c r="E20" s="638"/>
      <c r="F20" s="639"/>
      <c r="G20" s="909" t="s">
        <v>10</v>
      </c>
      <c r="H20" s="910"/>
      <c r="I20" s="910"/>
      <c r="J20" s="910"/>
      <c r="K20" s="910"/>
      <c r="L20" s="910"/>
      <c r="M20" s="910"/>
      <c r="N20" s="910"/>
      <c r="O20" s="910"/>
      <c r="P20" s="310">
        <f>IF(P18=0, "-", SUM(P19)/P18)</f>
        <v>0.99451553930530168</v>
      </c>
      <c r="Q20" s="310"/>
      <c r="R20" s="310"/>
      <c r="S20" s="310"/>
      <c r="T20" s="310"/>
      <c r="U20" s="310"/>
      <c r="V20" s="310"/>
      <c r="W20" s="310">
        <f t="shared" ref="W20" si="0">IF(W18=0, "-", SUM(W19)/W18)</f>
        <v>0.99122807017543857</v>
      </c>
      <c r="X20" s="310"/>
      <c r="Y20" s="310"/>
      <c r="Z20" s="310"/>
      <c r="AA20" s="310"/>
      <c r="AB20" s="310"/>
      <c r="AC20" s="310"/>
      <c r="AD20" s="310">
        <f t="shared" ref="AD20" si="1">IF(AD18=0, "-", SUM(AD19)/AD18)</f>
        <v>0.99567099567099571</v>
      </c>
      <c r="AE20" s="310"/>
      <c r="AF20" s="310"/>
      <c r="AG20" s="310"/>
      <c r="AH20" s="310"/>
      <c r="AI20" s="310"/>
      <c r="AJ20" s="310"/>
      <c r="AK20" s="325"/>
      <c r="AL20" s="325"/>
      <c r="AM20" s="325"/>
      <c r="AN20" s="325"/>
      <c r="AO20" s="325"/>
      <c r="AP20" s="325"/>
      <c r="AQ20" s="326"/>
      <c r="AR20" s="326"/>
      <c r="AS20" s="326"/>
      <c r="AT20" s="326"/>
      <c r="AU20" s="325"/>
      <c r="AV20" s="325"/>
      <c r="AW20" s="325"/>
      <c r="AX20" s="327"/>
    </row>
    <row r="21" spans="1:50" ht="25.5" customHeight="1" x14ac:dyDescent="0.15">
      <c r="A21" s="885"/>
      <c r="B21" s="886"/>
      <c r="C21" s="886"/>
      <c r="D21" s="886"/>
      <c r="E21" s="886"/>
      <c r="F21" s="1015"/>
      <c r="G21" s="308" t="s">
        <v>274</v>
      </c>
      <c r="H21" s="309"/>
      <c r="I21" s="309"/>
      <c r="J21" s="309"/>
      <c r="K21" s="309"/>
      <c r="L21" s="309"/>
      <c r="M21" s="309"/>
      <c r="N21" s="309"/>
      <c r="O21" s="309"/>
      <c r="P21" s="310">
        <f>IF(P19=0, "-", SUM(P19)/SUM(P13,P14))</f>
        <v>0.99451553930530168</v>
      </c>
      <c r="Q21" s="310"/>
      <c r="R21" s="310"/>
      <c r="S21" s="310"/>
      <c r="T21" s="310"/>
      <c r="U21" s="310"/>
      <c r="V21" s="310"/>
      <c r="W21" s="310">
        <f t="shared" ref="W21" si="2">IF(W19=0, "-", SUM(W19)/SUM(W13,W14))</f>
        <v>0.99122807017543857</v>
      </c>
      <c r="X21" s="310"/>
      <c r="Y21" s="310"/>
      <c r="Z21" s="310"/>
      <c r="AA21" s="310"/>
      <c r="AB21" s="310"/>
      <c r="AC21" s="310"/>
      <c r="AD21" s="310">
        <f t="shared" ref="AD21" si="3">IF(AD19=0, "-", SUM(AD19)/SUM(AD13,AD14))</f>
        <v>0.99567099567099571</v>
      </c>
      <c r="AE21" s="310"/>
      <c r="AF21" s="310"/>
      <c r="AG21" s="310"/>
      <c r="AH21" s="310"/>
      <c r="AI21" s="310"/>
      <c r="AJ21" s="310"/>
      <c r="AK21" s="325"/>
      <c r="AL21" s="325"/>
      <c r="AM21" s="325"/>
      <c r="AN21" s="325"/>
      <c r="AO21" s="325"/>
      <c r="AP21" s="325"/>
      <c r="AQ21" s="326"/>
      <c r="AR21" s="326"/>
      <c r="AS21" s="326"/>
      <c r="AT21" s="326"/>
      <c r="AU21" s="325"/>
      <c r="AV21" s="325"/>
      <c r="AW21" s="325"/>
      <c r="AX21" s="327"/>
    </row>
    <row r="22" spans="1:50" ht="18.75" customHeight="1" x14ac:dyDescent="0.15">
      <c r="A22" s="982" t="s">
        <v>347</v>
      </c>
      <c r="B22" s="983"/>
      <c r="C22" s="983"/>
      <c r="D22" s="983"/>
      <c r="E22" s="983"/>
      <c r="F22" s="984"/>
      <c r="G22" s="1020" t="s">
        <v>254</v>
      </c>
      <c r="H22" s="214"/>
      <c r="I22" s="214"/>
      <c r="J22" s="214"/>
      <c r="K22" s="214"/>
      <c r="L22" s="214"/>
      <c r="M22" s="214"/>
      <c r="N22" s="214"/>
      <c r="O22" s="215"/>
      <c r="P22" s="972" t="s">
        <v>348</v>
      </c>
      <c r="Q22" s="214"/>
      <c r="R22" s="214"/>
      <c r="S22" s="214"/>
      <c r="T22" s="214"/>
      <c r="U22" s="214"/>
      <c r="V22" s="215"/>
      <c r="W22" s="972" t="s">
        <v>349</v>
      </c>
      <c r="X22" s="214"/>
      <c r="Y22" s="214"/>
      <c r="Z22" s="214"/>
      <c r="AA22" s="214"/>
      <c r="AB22" s="214"/>
      <c r="AC22" s="215"/>
      <c r="AD22" s="972" t="s">
        <v>253</v>
      </c>
      <c r="AE22" s="214"/>
      <c r="AF22" s="214"/>
      <c r="AG22" s="214"/>
      <c r="AH22" s="214"/>
      <c r="AI22" s="214"/>
      <c r="AJ22" s="214"/>
      <c r="AK22" s="214"/>
      <c r="AL22" s="214"/>
      <c r="AM22" s="214"/>
      <c r="AN22" s="214"/>
      <c r="AO22" s="214"/>
      <c r="AP22" s="214"/>
      <c r="AQ22" s="214"/>
      <c r="AR22" s="214"/>
      <c r="AS22" s="214"/>
      <c r="AT22" s="214"/>
      <c r="AU22" s="214"/>
      <c r="AV22" s="214"/>
      <c r="AW22" s="214"/>
      <c r="AX22" s="991"/>
    </row>
    <row r="23" spans="1:50" ht="25.5" customHeight="1" x14ac:dyDescent="0.15">
      <c r="A23" s="985"/>
      <c r="B23" s="986"/>
      <c r="C23" s="986"/>
      <c r="D23" s="986"/>
      <c r="E23" s="986"/>
      <c r="F23" s="987"/>
      <c r="G23" s="1021" t="s">
        <v>489</v>
      </c>
      <c r="H23" s="1022"/>
      <c r="I23" s="1022"/>
      <c r="J23" s="1022"/>
      <c r="K23" s="1022"/>
      <c r="L23" s="1022"/>
      <c r="M23" s="1022"/>
      <c r="N23" s="1022"/>
      <c r="O23" s="1023"/>
      <c r="P23" s="682">
        <v>458</v>
      </c>
      <c r="Q23" s="683"/>
      <c r="R23" s="683"/>
      <c r="S23" s="683"/>
      <c r="T23" s="683"/>
      <c r="U23" s="683"/>
      <c r="V23" s="684"/>
      <c r="W23" s="735" t="s">
        <v>675</v>
      </c>
      <c r="X23" s="736"/>
      <c r="Y23" s="736"/>
      <c r="Z23" s="736"/>
      <c r="AA23" s="736"/>
      <c r="AB23" s="736"/>
      <c r="AC23" s="737"/>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1024" t="s">
        <v>490</v>
      </c>
      <c r="H24" s="1025"/>
      <c r="I24" s="1025"/>
      <c r="J24" s="1025"/>
      <c r="K24" s="1025"/>
      <c r="L24" s="1025"/>
      <c r="M24" s="1025"/>
      <c r="N24" s="1025"/>
      <c r="O24" s="1026"/>
      <c r="P24" s="735">
        <v>6</v>
      </c>
      <c r="Q24" s="736"/>
      <c r="R24" s="736"/>
      <c r="S24" s="736"/>
      <c r="T24" s="736"/>
      <c r="U24" s="736"/>
      <c r="V24" s="737"/>
      <c r="W24" s="735" t="s">
        <v>675</v>
      </c>
      <c r="X24" s="736"/>
      <c r="Y24" s="736"/>
      <c r="Z24" s="736"/>
      <c r="AA24" s="736"/>
      <c r="AB24" s="736"/>
      <c r="AC24" s="737"/>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1024" t="s">
        <v>491</v>
      </c>
      <c r="H25" s="1025"/>
      <c r="I25" s="1025"/>
      <c r="J25" s="1025"/>
      <c r="K25" s="1025"/>
      <c r="L25" s="1025"/>
      <c r="M25" s="1025"/>
      <c r="N25" s="1025"/>
      <c r="O25" s="1026"/>
      <c r="P25" s="735">
        <v>0.2</v>
      </c>
      <c r="Q25" s="736"/>
      <c r="R25" s="736"/>
      <c r="S25" s="736"/>
      <c r="T25" s="736"/>
      <c r="U25" s="736"/>
      <c r="V25" s="737"/>
      <c r="W25" s="735" t="s">
        <v>675</v>
      </c>
      <c r="X25" s="736"/>
      <c r="Y25" s="736"/>
      <c r="Z25" s="736"/>
      <c r="AA25" s="736"/>
      <c r="AB25" s="736"/>
      <c r="AC25" s="737"/>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735"/>
      <c r="Q26" s="736"/>
      <c r="R26" s="736"/>
      <c r="S26" s="736"/>
      <c r="T26" s="736"/>
      <c r="U26" s="736"/>
      <c r="V26" s="737"/>
      <c r="W26" s="735"/>
      <c r="X26" s="736"/>
      <c r="Y26" s="736"/>
      <c r="Z26" s="736"/>
      <c r="AA26" s="736"/>
      <c r="AB26" s="736"/>
      <c r="AC26" s="737"/>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735"/>
      <c r="Q27" s="736"/>
      <c r="R27" s="736"/>
      <c r="S27" s="736"/>
      <c r="T27" s="736"/>
      <c r="U27" s="736"/>
      <c r="V27" s="737"/>
      <c r="W27" s="735"/>
      <c r="X27" s="736"/>
      <c r="Y27" s="736"/>
      <c r="Z27" s="736"/>
      <c r="AA27" s="736"/>
      <c r="AB27" s="736"/>
      <c r="AC27" s="737"/>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258</v>
      </c>
      <c r="H28" s="977"/>
      <c r="I28" s="977"/>
      <c r="J28" s="977"/>
      <c r="K28" s="977"/>
      <c r="L28" s="977"/>
      <c r="M28" s="977"/>
      <c r="N28" s="977"/>
      <c r="O28" s="978"/>
      <c r="P28" s="911">
        <f>P29-SUM(P23:P27)</f>
        <v>-0.19999999999998863</v>
      </c>
      <c r="Q28" s="912"/>
      <c r="R28" s="912"/>
      <c r="S28" s="912"/>
      <c r="T28" s="912"/>
      <c r="U28" s="912"/>
      <c r="V28" s="913"/>
      <c r="W28" s="911">
        <f>W29-SUM(W23:W27)</f>
        <v>0</v>
      </c>
      <c r="X28" s="912"/>
      <c r="Y28" s="912"/>
      <c r="Z28" s="912"/>
      <c r="AA28" s="912"/>
      <c r="AB28" s="912"/>
      <c r="AC28" s="913"/>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255</v>
      </c>
      <c r="H29" s="980"/>
      <c r="I29" s="980"/>
      <c r="J29" s="980"/>
      <c r="K29" s="980"/>
      <c r="L29" s="980"/>
      <c r="M29" s="980"/>
      <c r="N29" s="980"/>
      <c r="O29" s="981"/>
      <c r="P29" s="735">
        <f>AK13</f>
        <v>464</v>
      </c>
      <c r="Q29" s="736"/>
      <c r="R29" s="736"/>
      <c r="S29" s="736"/>
      <c r="T29" s="736"/>
      <c r="U29" s="736"/>
      <c r="V29" s="737"/>
      <c r="W29" s="1003">
        <f>AR13</f>
        <v>0</v>
      </c>
      <c r="X29" s="1004"/>
      <c r="Y29" s="1004"/>
      <c r="Z29" s="1004"/>
      <c r="AA29" s="1004"/>
      <c r="AB29" s="1004"/>
      <c r="AC29" s="1005"/>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94" t="s">
        <v>270</v>
      </c>
      <c r="B30" s="895"/>
      <c r="C30" s="895"/>
      <c r="D30" s="895"/>
      <c r="E30" s="895"/>
      <c r="F30" s="896"/>
      <c r="G30" s="803" t="s">
        <v>145</v>
      </c>
      <c r="H30" s="804"/>
      <c r="I30" s="804"/>
      <c r="J30" s="804"/>
      <c r="K30" s="804"/>
      <c r="L30" s="804"/>
      <c r="M30" s="804"/>
      <c r="N30" s="804"/>
      <c r="O30" s="805"/>
      <c r="P30" s="890" t="s">
        <v>58</v>
      </c>
      <c r="Q30" s="804"/>
      <c r="R30" s="804"/>
      <c r="S30" s="804"/>
      <c r="T30" s="804"/>
      <c r="U30" s="804"/>
      <c r="V30" s="804"/>
      <c r="W30" s="804"/>
      <c r="X30" s="805"/>
      <c r="Y30" s="887"/>
      <c r="Z30" s="888"/>
      <c r="AA30" s="889"/>
      <c r="AB30" s="891" t="s">
        <v>11</v>
      </c>
      <c r="AC30" s="892"/>
      <c r="AD30" s="893"/>
      <c r="AE30" s="891" t="s">
        <v>311</v>
      </c>
      <c r="AF30" s="892"/>
      <c r="AG30" s="892"/>
      <c r="AH30" s="893"/>
      <c r="AI30" s="891" t="s">
        <v>333</v>
      </c>
      <c r="AJ30" s="892"/>
      <c r="AK30" s="892"/>
      <c r="AL30" s="893"/>
      <c r="AM30" s="951" t="s">
        <v>338</v>
      </c>
      <c r="AN30" s="951"/>
      <c r="AO30" s="951"/>
      <c r="AP30" s="891"/>
      <c r="AQ30" s="797" t="s">
        <v>187</v>
      </c>
      <c r="AR30" s="798"/>
      <c r="AS30" s="798"/>
      <c r="AT30" s="799"/>
      <c r="AU30" s="804" t="s">
        <v>133</v>
      </c>
      <c r="AV30" s="804"/>
      <c r="AW30" s="804"/>
      <c r="AX30" s="952"/>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39"/>
      <c r="AC31" s="240"/>
      <c r="AD31" s="241"/>
      <c r="AE31" s="239"/>
      <c r="AF31" s="240"/>
      <c r="AG31" s="240"/>
      <c r="AH31" s="241"/>
      <c r="AI31" s="239"/>
      <c r="AJ31" s="240"/>
      <c r="AK31" s="240"/>
      <c r="AL31" s="241"/>
      <c r="AM31" s="243"/>
      <c r="AN31" s="243"/>
      <c r="AO31" s="243"/>
      <c r="AP31" s="239"/>
      <c r="AQ31" s="610" t="s">
        <v>495</v>
      </c>
      <c r="AR31" s="193"/>
      <c r="AS31" s="126" t="s">
        <v>188</v>
      </c>
      <c r="AT31" s="127"/>
      <c r="AU31" s="192">
        <v>2</v>
      </c>
      <c r="AV31" s="192"/>
      <c r="AW31" s="419" t="s">
        <v>177</v>
      </c>
      <c r="AX31" s="420"/>
    </row>
    <row r="32" spans="1:50" ht="75.599999999999994" customHeight="1" x14ac:dyDescent="0.15">
      <c r="A32" s="424"/>
      <c r="B32" s="422"/>
      <c r="C32" s="422"/>
      <c r="D32" s="422"/>
      <c r="E32" s="422"/>
      <c r="F32" s="423"/>
      <c r="G32" s="585" t="s">
        <v>492</v>
      </c>
      <c r="H32" s="586"/>
      <c r="I32" s="586"/>
      <c r="J32" s="586"/>
      <c r="K32" s="586"/>
      <c r="L32" s="586"/>
      <c r="M32" s="586"/>
      <c r="N32" s="586"/>
      <c r="O32" s="587"/>
      <c r="P32" s="98" t="s">
        <v>493</v>
      </c>
      <c r="Q32" s="98"/>
      <c r="R32" s="98"/>
      <c r="S32" s="98"/>
      <c r="T32" s="98"/>
      <c r="U32" s="98"/>
      <c r="V32" s="98"/>
      <c r="W32" s="98"/>
      <c r="X32" s="99"/>
      <c r="Y32" s="495" t="s">
        <v>12</v>
      </c>
      <c r="Z32" s="555"/>
      <c r="AA32" s="556"/>
      <c r="AB32" s="485" t="s">
        <v>494</v>
      </c>
      <c r="AC32" s="485"/>
      <c r="AD32" s="485"/>
      <c r="AE32" s="210">
        <v>226</v>
      </c>
      <c r="AF32" s="211"/>
      <c r="AG32" s="211"/>
      <c r="AH32" s="211"/>
      <c r="AI32" s="210">
        <v>219</v>
      </c>
      <c r="AJ32" s="211"/>
      <c r="AK32" s="211"/>
      <c r="AL32" s="211"/>
      <c r="AM32" s="210">
        <v>207</v>
      </c>
      <c r="AN32" s="211"/>
      <c r="AO32" s="211"/>
      <c r="AP32" s="211"/>
      <c r="AQ32" s="336" t="s">
        <v>487</v>
      </c>
      <c r="AR32" s="200"/>
      <c r="AS32" s="200"/>
      <c r="AT32" s="337"/>
      <c r="AU32" s="211" t="s">
        <v>496</v>
      </c>
      <c r="AV32" s="211"/>
      <c r="AW32" s="211"/>
      <c r="AX32" s="213"/>
    </row>
    <row r="33" spans="1:50" ht="75.599999999999994" customHeight="1" x14ac:dyDescent="0.15">
      <c r="A33" s="425"/>
      <c r="B33" s="426"/>
      <c r="C33" s="426"/>
      <c r="D33" s="426"/>
      <c r="E33" s="426"/>
      <c r="F33" s="427"/>
      <c r="G33" s="588"/>
      <c r="H33" s="589"/>
      <c r="I33" s="589"/>
      <c r="J33" s="589"/>
      <c r="K33" s="589"/>
      <c r="L33" s="589"/>
      <c r="M33" s="589"/>
      <c r="N33" s="589"/>
      <c r="O33" s="590"/>
      <c r="P33" s="101"/>
      <c r="Q33" s="101"/>
      <c r="R33" s="101"/>
      <c r="S33" s="101"/>
      <c r="T33" s="101"/>
      <c r="U33" s="101"/>
      <c r="V33" s="101"/>
      <c r="W33" s="101"/>
      <c r="X33" s="102"/>
      <c r="Y33" s="439" t="s">
        <v>53</v>
      </c>
      <c r="Z33" s="440"/>
      <c r="AA33" s="441"/>
      <c r="AB33" s="547" t="s">
        <v>494</v>
      </c>
      <c r="AC33" s="547"/>
      <c r="AD33" s="547"/>
      <c r="AE33" s="210">
        <v>200</v>
      </c>
      <c r="AF33" s="211"/>
      <c r="AG33" s="211"/>
      <c r="AH33" s="211"/>
      <c r="AI33" s="210" t="s">
        <v>487</v>
      </c>
      <c r="AJ33" s="211"/>
      <c r="AK33" s="211"/>
      <c r="AL33" s="211"/>
      <c r="AM33" s="210" t="s">
        <v>538</v>
      </c>
      <c r="AN33" s="211"/>
      <c r="AO33" s="211"/>
      <c r="AP33" s="211"/>
      <c r="AQ33" s="336" t="s">
        <v>496</v>
      </c>
      <c r="AR33" s="200"/>
      <c r="AS33" s="200"/>
      <c r="AT33" s="337"/>
      <c r="AU33" s="211">
        <v>200</v>
      </c>
      <c r="AV33" s="211"/>
      <c r="AW33" s="211"/>
      <c r="AX33" s="213"/>
    </row>
    <row r="34" spans="1:50" ht="75.599999999999994" customHeight="1" x14ac:dyDescent="0.15">
      <c r="A34" s="424"/>
      <c r="B34" s="422"/>
      <c r="C34" s="422"/>
      <c r="D34" s="422"/>
      <c r="E34" s="422"/>
      <c r="F34" s="423"/>
      <c r="G34" s="591"/>
      <c r="H34" s="592"/>
      <c r="I34" s="592"/>
      <c r="J34" s="592"/>
      <c r="K34" s="592"/>
      <c r="L34" s="592"/>
      <c r="M34" s="592"/>
      <c r="N34" s="592"/>
      <c r="O34" s="593"/>
      <c r="P34" s="104"/>
      <c r="Q34" s="104"/>
      <c r="R34" s="104"/>
      <c r="S34" s="104"/>
      <c r="T34" s="104"/>
      <c r="U34" s="104"/>
      <c r="V34" s="104"/>
      <c r="W34" s="104"/>
      <c r="X34" s="105"/>
      <c r="Y34" s="439" t="s">
        <v>13</v>
      </c>
      <c r="Z34" s="440"/>
      <c r="AA34" s="441"/>
      <c r="AB34" s="580" t="s">
        <v>178</v>
      </c>
      <c r="AC34" s="580"/>
      <c r="AD34" s="580"/>
      <c r="AE34" s="210">
        <v>88</v>
      </c>
      <c r="AF34" s="211"/>
      <c r="AG34" s="211"/>
      <c r="AH34" s="211"/>
      <c r="AI34" s="210">
        <v>91</v>
      </c>
      <c r="AJ34" s="211"/>
      <c r="AK34" s="211"/>
      <c r="AL34" s="212"/>
      <c r="AM34" s="210">
        <v>97</v>
      </c>
      <c r="AN34" s="211"/>
      <c r="AO34" s="211"/>
      <c r="AP34" s="211"/>
      <c r="AQ34" s="336" t="s">
        <v>487</v>
      </c>
      <c r="AR34" s="200"/>
      <c r="AS34" s="200"/>
      <c r="AT34" s="337"/>
      <c r="AU34" s="211" t="s">
        <v>487</v>
      </c>
      <c r="AV34" s="211"/>
      <c r="AW34" s="211"/>
      <c r="AX34" s="213"/>
    </row>
    <row r="35" spans="1:50" ht="23.25" customHeight="1" x14ac:dyDescent="0.15">
      <c r="A35" s="218" t="s">
        <v>299</v>
      </c>
      <c r="B35" s="219"/>
      <c r="C35" s="219"/>
      <c r="D35" s="219"/>
      <c r="E35" s="219"/>
      <c r="F35" s="220"/>
      <c r="G35" s="224" t="s">
        <v>674</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thickBot="1" x14ac:dyDescent="0.2">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800" t="s">
        <v>270</v>
      </c>
      <c r="B37" s="801"/>
      <c r="C37" s="801"/>
      <c r="D37" s="801"/>
      <c r="E37" s="801"/>
      <c r="F37" s="802"/>
      <c r="G37" s="434" t="s">
        <v>145</v>
      </c>
      <c r="H37" s="435"/>
      <c r="I37" s="435"/>
      <c r="J37" s="435"/>
      <c r="K37" s="435"/>
      <c r="L37" s="435"/>
      <c r="M37" s="435"/>
      <c r="N37" s="435"/>
      <c r="O37" s="436"/>
      <c r="P37" s="472" t="s">
        <v>58</v>
      </c>
      <c r="Q37" s="435"/>
      <c r="R37" s="435"/>
      <c r="S37" s="435"/>
      <c r="T37" s="435"/>
      <c r="U37" s="435"/>
      <c r="V37" s="435"/>
      <c r="W37" s="435"/>
      <c r="X37" s="436"/>
      <c r="Y37" s="473"/>
      <c r="Z37" s="474"/>
      <c r="AA37" s="475"/>
      <c r="AB37" s="431" t="s">
        <v>11</v>
      </c>
      <c r="AC37" s="432"/>
      <c r="AD37" s="433"/>
      <c r="AE37" s="236" t="s">
        <v>311</v>
      </c>
      <c r="AF37" s="237"/>
      <c r="AG37" s="237"/>
      <c r="AH37" s="238"/>
      <c r="AI37" s="236" t="s">
        <v>309</v>
      </c>
      <c r="AJ37" s="237"/>
      <c r="AK37" s="237"/>
      <c r="AL37" s="238"/>
      <c r="AM37" s="242" t="s">
        <v>338</v>
      </c>
      <c r="AN37" s="242"/>
      <c r="AO37" s="242"/>
      <c r="AP37" s="242"/>
      <c r="AQ37" s="144" t="s">
        <v>187</v>
      </c>
      <c r="AR37" s="145"/>
      <c r="AS37" s="145"/>
      <c r="AT37" s="146"/>
      <c r="AU37" s="435" t="s">
        <v>133</v>
      </c>
      <c r="AV37" s="435"/>
      <c r="AW37" s="435"/>
      <c r="AX37" s="946"/>
    </row>
    <row r="38" spans="1:50" ht="18.75"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39"/>
      <c r="AC38" s="240"/>
      <c r="AD38" s="241"/>
      <c r="AE38" s="239"/>
      <c r="AF38" s="240"/>
      <c r="AG38" s="240"/>
      <c r="AH38" s="241"/>
      <c r="AI38" s="239"/>
      <c r="AJ38" s="240"/>
      <c r="AK38" s="240"/>
      <c r="AL38" s="241"/>
      <c r="AM38" s="243"/>
      <c r="AN38" s="243"/>
      <c r="AO38" s="243"/>
      <c r="AP38" s="243"/>
      <c r="AQ38" s="610"/>
      <c r="AR38" s="193"/>
      <c r="AS38" s="126" t="s">
        <v>188</v>
      </c>
      <c r="AT38" s="127"/>
      <c r="AU38" s="192"/>
      <c r="AV38" s="192"/>
      <c r="AW38" s="419" t="s">
        <v>177</v>
      </c>
      <c r="AX38" s="420"/>
    </row>
    <row r="39" spans="1:50" ht="23.25" hidden="1" customHeight="1" x14ac:dyDescent="0.15">
      <c r="A39" s="424"/>
      <c r="B39" s="422"/>
      <c r="C39" s="422"/>
      <c r="D39" s="422"/>
      <c r="E39" s="422"/>
      <c r="F39" s="423"/>
      <c r="G39" s="585"/>
      <c r="H39" s="586"/>
      <c r="I39" s="586"/>
      <c r="J39" s="586"/>
      <c r="K39" s="586"/>
      <c r="L39" s="586"/>
      <c r="M39" s="586"/>
      <c r="N39" s="586"/>
      <c r="O39" s="587"/>
      <c r="P39" s="98"/>
      <c r="Q39" s="98"/>
      <c r="R39" s="98"/>
      <c r="S39" s="98"/>
      <c r="T39" s="98"/>
      <c r="U39" s="98"/>
      <c r="V39" s="98"/>
      <c r="W39" s="98"/>
      <c r="X39" s="99"/>
      <c r="Y39" s="495" t="s">
        <v>12</v>
      </c>
      <c r="Z39" s="555"/>
      <c r="AA39" s="556"/>
      <c r="AB39" s="485"/>
      <c r="AC39" s="485"/>
      <c r="AD39" s="485"/>
      <c r="AE39" s="210"/>
      <c r="AF39" s="211"/>
      <c r="AG39" s="211"/>
      <c r="AH39" s="211"/>
      <c r="AI39" s="210"/>
      <c r="AJ39" s="211"/>
      <c r="AK39" s="211"/>
      <c r="AL39" s="211"/>
      <c r="AM39" s="210"/>
      <c r="AN39" s="211"/>
      <c r="AO39" s="211"/>
      <c r="AP39" s="211"/>
      <c r="AQ39" s="336"/>
      <c r="AR39" s="200"/>
      <c r="AS39" s="200"/>
      <c r="AT39" s="337"/>
      <c r="AU39" s="211"/>
      <c r="AV39" s="211"/>
      <c r="AW39" s="211"/>
      <c r="AX39" s="213"/>
    </row>
    <row r="40" spans="1:50" ht="23.25" hidden="1" customHeight="1" x14ac:dyDescent="0.15">
      <c r="A40" s="425"/>
      <c r="B40" s="426"/>
      <c r="C40" s="426"/>
      <c r="D40" s="426"/>
      <c r="E40" s="426"/>
      <c r="F40" s="427"/>
      <c r="G40" s="588"/>
      <c r="H40" s="589"/>
      <c r="I40" s="589"/>
      <c r="J40" s="589"/>
      <c r="K40" s="589"/>
      <c r="L40" s="589"/>
      <c r="M40" s="589"/>
      <c r="N40" s="589"/>
      <c r="O40" s="590"/>
      <c r="P40" s="101"/>
      <c r="Q40" s="101"/>
      <c r="R40" s="101"/>
      <c r="S40" s="101"/>
      <c r="T40" s="101"/>
      <c r="U40" s="101"/>
      <c r="V40" s="101"/>
      <c r="W40" s="101"/>
      <c r="X40" s="102"/>
      <c r="Y40" s="439" t="s">
        <v>53</v>
      </c>
      <c r="Z40" s="440"/>
      <c r="AA40" s="441"/>
      <c r="AB40" s="547"/>
      <c r="AC40" s="547"/>
      <c r="AD40" s="547"/>
      <c r="AE40" s="210"/>
      <c r="AF40" s="211"/>
      <c r="AG40" s="211"/>
      <c r="AH40" s="211"/>
      <c r="AI40" s="210"/>
      <c r="AJ40" s="211"/>
      <c r="AK40" s="211"/>
      <c r="AL40" s="211"/>
      <c r="AM40" s="210"/>
      <c r="AN40" s="211"/>
      <c r="AO40" s="211"/>
      <c r="AP40" s="211"/>
      <c r="AQ40" s="336"/>
      <c r="AR40" s="200"/>
      <c r="AS40" s="200"/>
      <c r="AT40" s="337"/>
      <c r="AU40" s="211"/>
      <c r="AV40" s="211"/>
      <c r="AW40" s="211"/>
      <c r="AX40" s="213"/>
    </row>
    <row r="41" spans="1:50" ht="23.25" hidden="1" customHeight="1" x14ac:dyDescent="0.15">
      <c r="A41" s="428"/>
      <c r="B41" s="429"/>
      <c r="C41" s="429"/>
      <c r="D41" s="429"/>
      <c r="E41" s="429"/>
      <c r="F41" s="430"/>
      <c r="G41" s="591"/>
      <c r="H41" s="592"/>
      <c r="I41" s="592"/>
      <c r="J41" s="592"/>
      <c r="K41" s="592"/>
      <c r="L41" s="592"/>
      <c r="M41" s="592"/>
      <c r="N41" s="592"/>
      <c r="O41" s="593"/>
      <c r="P41" s="104"/>
      <c r="Q41" s="104"/>
      <c r="R41" s="104"/>
      <c r="S41" s="104"/>
      <c r="T41" s="104"/>
      <c r="U41" s="104"/>
      <c r="V41" s="104"/>
      <c r="W41" s="104"/>
      <c r="X41" s="105"/>
      <c r="Y41" s="439" t="s">
        <v>13</v>
      </c>
      <c r="Z41" s="440"/>
      <c r="AA41" s="441"/>
      <c r="AB41" s="580" t="s">
        <v>178</v>
      </c>
      <c r="AC41" s="580"/>
      <c r="AD41" s="580"/>
      <c r="AE41" s="210"/>
      <c r="AF41" s="211"/>
      <c r="AG41" s="211"/>
      <c r="AH41" s="211"/>
      <c r="AI41" s="210"/>
      <c r="AJ41" s="211"/>
      <c r="AK41" s="211"/>
      <c r="AL41" s="211"/>
      <c r="AM41" s="210"/>
      <c r="AN41" s="211"/>
      <c r="AO41" s="211"/>
      <c r="AP41" s="211"/>
      <c r="AQ41" s="336"/>
      <c r="AR41" s="200"/>
      <c r="AS41" s="200"/>
      <c r="AT41" s="337"/>
      <c r="AU41" s="211"/>
      <c r="AV41" s="211"/>
      <c r="AW41" s="211"/>
      <c r="AX41" s="213"/>
    </row>
    <row r="42" spans="1:50" ht="23.25" hidden="1" customHeight="1" x14ac:dyDescent="0.15">
      <c r="A42" s="218" t="s">
        <v>299</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800" t="s">
        <v>270</v>
      </c>
      <c r="B44" s="801"/>
      <c r="C44" s="801"/>
      <c r="D44" s="801"/>
      <c r="E44" s="801"/>
      <c r="F44" s="802"/>
      <c r="G44" s="434" t="s">
        <v>145</v>
      </c>
      <c r="H44" s="435"/>
      <c r="I44" s="435"/>
      <c r="J44" s="435"/>
      <c r="K44" s="435"/>
      <c r="L44" s="435"/>
      <c r="M44" s="435"/>
      <c r="N44" s="435"/>
      <c r="O44" s="436"/>
      <c r="P44" s="472" t="s">
        <v>58</v>
      </c>
      <c r="Q44" s="435"/>
      <c r="R44" s="435"/>
      <c r="S44" s="435"/>
      <c r="T44" s="435"/>
      <c r="U44" s="435"/>
      <c r="V44" s="435"/>
      <c r="W44" s="435"/>
      <c r="X44" s="436"/>
      <c r="Y44" s="473"/>
      <c r="Z44" s="474"/>
      <c r="AA44" s="475"/>
      <c r="AB44" s="431" t="s">
        <v>11</v>
      </c>
      <c r="AC44" s="432"/>
      <c r="AD44" s="433"/>
      <c r="AE44" s="236" t="s">
        <v>311</v>
      </c>
      <c r="AF44" s="237"/>
      <c r="AG44" s="237"/>
      <c r="AH44" s="238"/>
      <c r="AI44" s="236" t="s">
        <v>309</v>
      </c>
      <c r="AJ44" s="237"/>
      <c r="AK44" s="237"/>
      <c r="AL44" s="238"/>
      <c r="AM44" s="242" t="s">
        <v>338</v>
      </c>
      <c r="AN44" s="242"/>
      <c r="AO44" s="242"/>
      <c r="AP44" s="242"/>
      <c r="AQ44" s="144" t="s">
        <v>187</v>
      </c>
      <c r="AR44" s="145"/>
      <c r="AS44" s="145"/>
      <c r="AT44" s="146"/>
      <c r="AU44" s="435" t="s">
        <v>133</v>
      </c>
      <c r="AV44" s="435"/>
      <c r="AW44" s="435"/>
      <c r="AX44" s="946"/>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39"/>
      <c r="AC45" s="240"/>
      <c r="AD45" s="241"/>
      <c r="AE45" s="239"/>
      <c r="AF45" s="240"/>
      <c r="AG45" s="240"/>
      <c r="AH45" s="241"/>
      <c r="AI45" s="239"/>
      <c r="AJ45" s="240"/>
      <c r="AK45" s="240"/>
      <c r="AL45" s="241"/>
      <c r="AM45" s="243"/>
      <c r="AN45" s="243"/>
      <c r="AO45" s="243"/>
      <c r="AP45" s="243"/>
      <c r="AQ45" s="610"/>
      <c r="AR45" s="193"/>
      <c r="AS45" s="126" t="s">
        <v>188</v>
      </c>
      <c r="AT45" s="127"/>
      <c r="AU45" s="192"/>
      <c r="AV45" s="192"/>
      <c r="AW45" s="419" t="s">
        <v>177</v>
      </c>
      <c r="AX45" s="420"/>
    </row>
    <row r="46" spans="1:50" ht="23.25" hidden="1" customHeight="1" x14ac:dyDescent="0.15">
      <c r="A46" s="424"/>
      <c r="B46" s="422"/>
      <c r="C46" s="422"/>
      <c r="D46" s="422"/>
      <c r="E46" s="422"/>
      <c r="F46" s="423"/>
      <c r="G46" s="585"/>
      <c r="H46" s="586"/>
      <c r="I46" s="586"/>
      <c r="J46" s="586"/>
      <c r="K46" s="586"/>
      <c r="L46" s="586"/>
      <c r="M46" s="586"/>
      <c r="N46" s="586"/>
      <c r="O46" s="587"/>
      <c r="P46" s="98"/>
      <c r="Q46" s="98"/>
      <c r="R46" s="98"/>
      <c r="S46" s="98"/>
      <c r="T46" s="98"/>
      <c r="U46" s="98"/>
      <c r="V46" s="98"/>
      <c r="W46" s="98"/>
      <c r="X46" s="99"/>
      <c r="Y46" s="495" t="s">
        <v>12</v>
      </c>
      <c r="Z46" s="555"/>
      <c r="AA46" s="556"/>
      <c r="AB46" s="485"/>
      <c r="AC46" s="485"/>
      <c r="AD46" s="485"/>
      <c r="AE46" s="210"/>
      <c r="AF46" s="211"/>
      <c r="AG46" s="211"/>
      <c r="AH46" s="211"/>
      <c r="AI46" s="210"/>
      <c r="AJ46" s="211"/>
      <c r="AK46" s="211"/>
      <c r="AL46" s="211"/>
      <c r="AM46" s="210"/>
      <c r="AN46" s="211"/>
      <c r="AO46" s="211"/>
      <c r="AP46" s="211"/>
      <c r="AQ46" s="336"/>
      <c r="AR46" s="200"/>
      <c r="AS46" s="200"/>
      <c r="AT46" s="337"/>
      <c r="AU46" s="211"/>
      <c r="AV46" s="211"/>
      <c r="AW46" s="211"/>
      <c r="AX46" s="213"/>
    </row>
    <row r="47" spans="1:50" ht="23.25" hidden="1" customHeight="1" x14ac:dyDescent="0.15">
      <c r="A47" s="425"/>
      <c r="B47" s="426"/>
      <c r="C47" s="426"/>
      <c r="D47" s="426"/>
      <c r="E47" s="426"/>
      <c r="F47" s="427"/>
      <c r="G47" s="588"/>
      <c r="H47" s="589"/>
      <c r="I47" s="589"/>
      <c r="J47" s="589"/>
      <c r="K47" s="589"/>
      <c r="L47" s="589"/>
      <c r="M47" s="589"/>
      <c r="N47" s="589"/>
      <c r="O47" s="590"/>
      <c r="P47" s="101"/>
      <c r="Q47" s="101"/>
      <c r="R47" s="101"/>
      <c r="S47" s="101"/>
      <c r="T47" s="101"/>
      <c r="U47" s="101"/>
      <c r="V47" s="101"/>
      <c r="W47" s="101"/>
      <c r="X47" s="102"/>
      <c r="Y47" s="439" t="s">
        <v>53</v>
      </c>
      <c r="Z47" s="440"/>
      <c r="AA47" s="441"/>
      <c r="AB47" s="547"/>
      <c r="AC47" s="547"/>
      <c r="AD47" s="547"/>
      <c r="AE47" s="210"/>
      <c r="AF47" s="211"/>
      <c r="AG47" s="211"/>
      <c r="AH47" s="211"/>
      <c r="AI47" s="210"/>
      <c r="AJ47" s="211"/>
      <c r="AK47" s="211"/>
      <c r="AL47" s="211"/>
      <c r="AM47" s="210"/>
      <c r="AN47" s="211"/>
      <c r="AO47" s="211"/>
      <c r="AP47" s="211"/>
      <c r="AQ47" s="336"/>
      <c r="AR47" s="200"/>
      <c r="AS47" s="200"/>
      <c r="AT47" s="337"/>
      <c r="AU47" s="211"/>
      <c r="AV47" s="211"/>
      <c r="AW47" s="211"/>
      <c r="AX47" s="213"/>
    </row>
    <row r="48" spans="1:50" ht="23.25" hidden="1" customHeight="1" x14ac:dyDescent="0.15">
      <c r="A48" s="428"/>
      <c r="B48" s="429"/>
      <c r="C48" s="429"/>
      <c r="D48" s="429"/>
      <c r="E48" s="429"/>
      <c r="F48" s="430"/>
      <c r="G48" s="591"/>
      <c r="H48" s="592"/>
      <c r="I48" s="592"/>
      <c r="J48" s="592"/>
      <c r="K48" s="592"/>
      <c r="L48" s="592"/>
      <c r="M48" s="592"/>
      <c r="N48" s="592"/>
      <c r="O48" s="593"/>
      <c r="P48" s="104"/>
      <c r="Q48" s="104"/>
      <c r="R48" s="104"/>
      <c r="S48" s="104"/>
      <c r="T48" s="104"/>
      <c r="U48" s="104"/>
      <c r="V48" s="104"/>
      <c r="W48" s="104"/>
      <c r="X48" s="105"/>
      <c r="Y48" s="439" t="s">
        <v>13</v>
      </c>
      <c r="Z48" s="440"/>
      <c r="AA48" s="441"/>
      <c r="AB48" s="580" t="s">
        <v>178</v>
      </c>
      <c r="AC48" s="580"/>
      <c r="AD48" s="580"/>
      <c r="AE48" s="210"/>
      <c r="AF48" s="211"/>
      <c r="AG48" s="211"/>
      <c r="AH48" s="211"/>
      <c r="AI48" s="210"/>
      <c r="AJ48" s="211"/>
      <c r="AK48" s="211"/>
      <c r="AL48" s="211"/>
      <c r="AM48" s="210"/>
      <c r="AN48" s="211"/>
      <c r="AO48" s="211"/>
      <c r="AP48" s="211"/>
      <c r="AQ48" s="336"/>
      <c r="AR48" s="200"/>
      <c r="AS48" s="200"/>
      <c r="AT48" s="337"/>
      <c r="AU48" s="211"/>
      <c r="AV48" s="211"/>
      <c r="AW48" s="211"/>
      <c r="AX48" s="213"/>
    </row>
    <row r="49" spans="1:50" ht="23.25" hidden="1" customHeight="1" x14ac:dyDescent="0.15">
      <c r="A49" s="218" t="s">
        <v>299</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21" t="s">
        <v>270</v>
      </c>
      <c r="B51" s="422"/>
      <c r="C51" s="422"/>
      <c r="D51" s="422"/>
      <c r="E51" s="422"/>
      <c r="F51" s="423"/>
      <c r="G51" s="434" t="s">
        <v>145</v>
      </c>
      <c r="H51" s="435"/>
      <c r="I51" s="435"/>
      <c r="J51" s="435"/>
      <c r="K51" s="435"/>
      <c r="L51" s="435"/>
      <c r="M51" s="435"/>
      <c r="N51" s="435"/>
      <c r="O51" s="436"/>
      <c r="P51" s="472" t="s">
        <v>58</v>
      </c>
      <c r="Q51" s="435"/>
      <c r="R51" s="435"/>
      <c r="S51" s="435"/>
      <c r="T51" s="435"/>
      <c r="U51" s="435"/>
      <c r="V51" s="435"/>
      <c r="W51" s="435"/>
      <c r="X51" s="436"/>
      <c r="Y51" s="473"/>
      <c r="Z51" s="474"/>
      <c r="AA51" s="475"/>
      <c r="AB51" s="431" t="s">
        <v>11</v>
      </c>
      <c r="AC51" s="432"/>
      <c r="AD51" s="433"/>
      <c r="AE51" s="236" t="s">
        <v>311</v>
      </c>
      <c r="AF51" s="237"/>
      <c r="AG51" s="237"/>
      <c r="AH51" s="238"/>
      <c r="AI51" s="236" t="s">
        <v>309</v>
      </c>
      <c r="AJ51" s="237"/>
      <c r="AK51" s="237"/>
      <c r="AL51" s="238"/>
      <c r="AM51" s="242" t="s">
        <v>338</v>
      </c>
      <c r="AN51" s="242"/>
      <c r="AO51" s="242"/>
      <c r="AP51" s="242"/>
      <c r="AQ51" s="144" t="s">
        <v>187</v>
      </c>
      <c r="AR51" s="145"/>
      <c r="AS51" s="145"/>
      <c r="AT51" s="146"/>
      <c r="AU51" s="958" t="s">
        <v>133</v>
      </c>
      <c r="AV51" s="958"/>
      <c r="AW51" s="958"/>
      <c r="AX51" s="959"/>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39"/>
      <c r="AC52" s="240"/>
      <c r="AD52" s="241"/>
      <c r="AE52" s="239"/>
      <c r="AF52" s="240"/>
      <c r="AG52" s="240"/>
      <c r="AH52" s="241"/>
      <c r="AI52" s="239"/>
      <c r="AJ52" s="240"/>
      <c r="AK52" s="240"/>
      <c r="AL52" s="241"/>
      <c r="AM52" s="243"/>
      <c r="AN52" s="243"/>
      <c r="AO52" s="243"/>
      <c r="AP52" s="243"/>
      <c r="AQ52" s="610"/>
      <c r="AR52" s="193"/>
      <c r="AS52" s="126" t="s">
        <v>188</v>
      </c>
      <c r="AT52" s="127"/>
      <c r="AU52" s="192"/>
      <c r="AV52" s="192"/>
      <c r="AW52" s="419" t="s">
        <v>177</v>
      </c>
      <c r="AX52" s="420"/>
    </row>
    <row r="53" spans="1:50" ht="23.25" hidden="1" customHeight="1" x14ac:dyDescent="0.15">
      <c r="A53" s="424"/>
      <c r="B53" s="422"/>
      <c r="C53" s="422"/>
      <c r="D53" s="422"/>
      <c r="E53" s="422"/>
      <c r="F53" s="423"/>
      <c r="G53" s="585"/>
      <c r="H53" s="586"/>
      <c r="I53" s="586"/>
      <c r="J53" s="586"/>
      <c r="K53" s="586"/>
      <c r="L53" s="586"/>
      <c r="M53" s="586"/>
      <c r="N53" s="586"/>
      <c r="O53" s="587"/>
      <c r="P53" s="98"/>
      <c r="Q53" s="98"/>
      <c r="R53" s="98"/>
      <c r="S53" s="98"/>
      <c r="T53" s="98"/>
      <c r="U53" s="98"/>
      <c r="V53" s="98"/>
      <c r="W53" s="98"/>
      <c r="X53" s="99"/>
      <c r="Y53" s="495" t="s">
        <v>12</v>
      </c>
      <c r="Z53" s="555"/>
      <c r="AA53" s="556"/>
      <c r="AB53" s="485"/>
      <c r="AC53" s="485"/>
      <c r="AD53" s="485"/>
      <c r="AE53" s="210"/>
      <c r="AF53" s="211"/>
      <c r="AG53" s="211"/>
      <c r="AH53" s="211"/>
      <c r="AI53" s="210"/>
      <c r="AJ53" s="211"/>
      <c r="AK53" s="211"/>
      <c r="AL53" s="211"/>
      <c r="AM53" s="210"/>
      <c r="AN53" s="211"/>
      <c r="AO53" s="211"/>
      <c r="AP53" s="211"/>
      <c r="AQ53" s="336"/>
      <c r="AR53" s="200"/>
      <c r="AS53" s="200"/>
      <c r="AT53" s="337"/>
      <c r="AU53" s="211"/>
      <c r="AV53" s="211"/>
      <c r="AW53" s="211"/>
      <c r="AX53" s="213"/>
    </row>
    <row r="54" spans="1:50" ht="23.25" hidden="1" customHeight="1" x14ac:dyDescent="0.15">
      <c r="A54" s="425"/>
      <c r="B54" s="426"/>
      <c r="C54" s="426"/>
      <c r="D54" s="426"/>
      <c r="E54" s="426"/>
      <c r="F54" s="427"/>
      <c r="G54" s="588"/>
      <c r="H54" s="589"/>
      <c r="I54" s="589"/>
      <c r="J54" s="589"/>
      <c r="K54" s="589"/>
      <c r="L54" s="589"/>
      <c r="M54" s="589"/>
      <c r="N54" s="589"/>
      <c r="O54" s="590"/>
      <c r="P54" s="101"/>
      <c r="Q54" s="101"/>
      <c r="R54" s="101"/>
      <c r="S54" s="101"/>
      <c r="T54" s="101"/>
      <c r="U54" s="101"/>
      <c r="V54" s="101"/>
      <c r="W54" s="101"/>
      <c r="X54" s="102"/>
      <c r="Y54" s="439" t="s">
        <v>53</v>
      </c>
      <c r="Z54" s="440"/>
      <c r="AA54" s="441"/>
      <c r="AB54" s="547"/>
      <c r="AC54" s="547"/>
      <c r="AD54" s="547"/>
      <c r="AE54" s="210"/>
      <c r="AF54" s="211"/>
      <c r="AG54" s="211"/>
      <c r="AH54" s="211"/>
      <c r="AI54" s="210"/>
      <c r="AJ54" s="211"/>
      <c r="AK54" s="211"/>
      <c r="AL54" s="211"/>
      <c r="AM54" s="210"/>
      <c r="AN54" s="211"/>
      <c r="AO54" s="211"/>
      <c r="AP54" s="211"/>
      <c r="AQ54" s="336"/>
      <c r="AR54" s="200"/>
      <c r="AS54" s="200"/>
      <c r="AT54" s="337"/>
      <c r="AU54" s="211"/>
      <c r="AV54" s="211"/>
      <c r="AW54" s="211"/>
      <c r="AX54" s="213"/>
    </row>
    <row r="55" spans="1:50" ht="23.25" hidden="1" customHeight="1" x14ac:dyDescent="0.15">
      <c r="A55" s="428"/>
      <c r="B55" s="429"/>
      <c r="C55" s="429"/>
      <c r="D55" s="429"/>
      <c r="E55" s="429"/>
      <c r="F55" s="430"/>
      <c r="G55" s="591"/>
      <c r="H55" s="592"/>
      <c r="I55" s="592"/>
      <c r="J55" s="592"/>
      <c r="K55" s="592"/>
      <c r="L55" s="592"/>
      <c r="M55" s="592"/>
      <c r="N55" s="592"/>
      <c r="O55" s="593"/>
      <c r="P55" s="104"/>
      <c r="Q55" s="104"/>
      <c r="R55" s="104"/>
      <c r="S55" s="104"/>
      <c r="T55" s="104"/>
      <c r="U55" s="104"/>
      <c r="V55" s="104"/>
      <c r="W55" s="104"/>
      <c r="X55" s="105"/>
      <c r="Y55" s="439" t="s">
        <v>13</v>
      </c>
      <c r="Z55" s="440"/>
      <c r="AA55" s="441"/>
      <c r="AB55" s="615" t="s">
        <v>14</v>
      </c>
      <c r="AC55" s="615"/>
      <c r="AD55" s="615"/>
      <c r="AE55" s="210"/>
      <c r="AF55" s="211"/>
      <c r="AG55" s="211"/>
      <c r="AH55" s="211"/>
      <c r="AI55" s="210"/>
      <c r="AJ55" s="211"/>
      <c r="AK55" s="211"/>
      <c r="AL55" s="211"/>
      <c r="AM55" s="210"/>
      <c r="AN55" s="211"/>
      <c r="AO55" s="211"/>
      <c r="AP55" s="211"/>
      <c r="AQ55" s="336"/>
      <c r="AR55" s="200"/>
      <c r="AS55" s="200"/>
      <c r="AT55" s="337"/>
      <c r="AU55" s="211"/>
      <c r="AV55" s="211"/>
      <c r="AW55" s="211"/>
      <c r="AX55" s="213"/>
    </row>
    <row r="56" spans="1:50" ht="23.25" hidden="1" customHeight="1" x14ac:dyDescent="0.15">
      <c r="A56" s="218" t="s">
        <v>299</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21" t="s">
        <v>270</v>
      </c>
      <c r="B58" s="422"/>
      <c r="C58" s="422"/>
      <c r="D58" s="422"/>
      <c r="E58" s="422"/>
      <c r="F58" s="423"/>
      <c r="G58" s="434" t="s">
        <v>145</v>
      </c>
      <c r="H58" s="435"/>
      <c r="I58" s="435"/>
      <c r="J58" s="435"/>
      <c r="K58" s="435"/>
      <c r="L58" s="435"/>
      <c r="M58" s="435"/>
      <c r="N58" s="435"/>
      <c r="O58" s="436"/>
      <c r="P58" s="472" t="s">
        <v>58</v>
      </c>
      <c r="Q58" s="435"/>
      <c r="R58" s="435"/>
      <c r="S58" s="435"/>
      <c r="T58" s="435"/>
      <c r="U58" s="435"/>
      <c r="V58" s="435"/>
      <c r="W58" s="435"/>
      <c r="X58" s="436"/>
      <c r="Y58" s="473"/>
      <c r="Z58" s="474"/>
      <c r="AA58" s="475"/>
      <c r="AB58" s="431" t="s">
        <v>11</v>
      </c>
      <c r="AC58" s="432"/>
      <c r="AD58" s="433"/>
      <c r="AE58" s="236" t="s">
        <v>311</v>
      </c>
      <c r="AF58" s="237"/>
      <c r="AG58" s="237"/>
      <c r="AH58" s="238"/>
      <c r="AI58" s="236" t="s">
        <v>309</v>
      </c>
      <c r="AJ58" s="237"/>
      <c r="AK58" s="237"/>
      <c r="AL58" s="238"/>
      <c r="AM58" s="242" t="s">
        <v>338</v>
      </c>
      <c r="AN58" s="242"/>
      <c r="AO58" s="242"/>
      <c r="AP58" s="242"/>
      <c r="AQ58" s="144" t="s">
        <v>187</v>
      </c>
      <c r="AR58" s="145"/>
      <c r="AS58" s="145"/>
      <c r="AT58" s="146"/>
      <c r="AU58" s="958" t="s">
        <v>133</v>
      </c>
      <c r="AV58" s="958"/>
      <c r="AW58" s="958"/>
      <c r="AX58" s="959"/>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39"/>
      <c r="AC59" s="240"/>
      <c r="AD59" s="241"/>
      <c r="AE59" s="239"/>
      <c r="AF59" s="240"/>
      <c r="AG59" s="240"/>
      <c r="AH59" s="241"/>
      <c r="AI59" s="239"/>
      <c r="AJ59" s="240"/>
      <c r="AK59" s="240"/>
      <c r="AL59" s="241"/>
      <c r="AM59" s="243"/>
      <c r="AN59" s="243"/>
      <c r="AO59" s="243"/>
      <c r="AP59" s="243"/>
      <c r="AQ59" s="610"/>
      <c r="AR59" s="193"/>
      <c r="AS59" s="126" t="s">
        <v>188</v>
      </c>
      <c r="AT59" s="127"/>
      <c r="AU59" s="192"/>
      <c r="AV59" s="192"/>
      <c r="AW59" s="419" t="s">
        <v>177</v>
      </c>
      <c r="AX59" s="420"/>
    </row>
    <row r="60" spans="1:50" ht="23.25" hidden="1" customHeight="1" x14ac:dyDescent="0.15">
      <c r="A60" s="424"/>
      <c r="B60" s="422"/>
      <c r="C60" s="422"/>
      <c r="D60" s="422"/>
      <c r="E60" s="422"/>
      <c r="F60" s="423"/>
      <c r="G60" s="585"/>
      <c r="H60" s="586"/>
      <c r="I60" s="586"/>
      <c r="J60" s="586"/>
      <c r="K60" s="586"/>
      <c r="L60" s="586"/>
      <c r="M60" s="586"/>
      <c r="N60" s="586"/>
      <c r="O60" s="587"/>
      <c r="P60" s="98"/>
      <c r="Q60" s="98"/>
      <c r="R60" s="98"/>
      <c r="S60" s="98"/>
      <c r="T60" s="98"/>
      <c r="U60" s="98"/>
      <c r="V60" s="98"/>
      <c r="W60" s="98"/>
      <c r="X60" s="99"/>
      <c r="Y60" s="495" t="s">
        <v>12</v>
      </c>
      <c r="Z60" s="555"/>
      <c r="AA60" s="556"/>
      <c r="AB60" s="485"/>
      <c r="AC60" s="485"/>
      <c r="AD60" s="485"/>
      <c r="AE60" s="210"/>
      <c r="AF60" s="211"/>
      <c r="AG60" s="211"/>
      <c r="AH60" s="211"/>
      <c r="AI60" s="210"/>
      <c r="AJ60" s="211"/>
      <c r="AK60" s="211"/>
      <c r="AL60" s="211"/>
      <c r="AM60" s="210"/>
      <c r="AN60" s="211"/>
      <c r="AO60" s="211"/>
      <c r="AP60" s="211"/>
      <c r="AQ60" s="336"/>
      <c r="AR60" s="200"/>
      <c r="AS60" s="200"/>
      <c r="AT60" s="337"/>
      <c r="AU60" s="211"/>
      <c r="AV60" s="211"/>
      <c r="AW60" s="211"/>
      <c r="AX60" s="213"/>
    </row>
    <row r="61" spans="1:50" ht="23.25" hidden="1" customHeight="1" x14ac:dyDescent="0.15">
      <c r="A61" s="425"/>
      <c r="B61" s="426"/>
      <c r="C61" s="426"/>
      <c r="D61" s="426"/>
      <c r="E61" s="426"/>
      <c r="F61" s="427"/>
      <c r="G61" s="588"/>
      <c r="H61" s="589"/>
      <c r="I61" s="589"/>
      <c r="J61" s="589"/>
      <c r="K61" s="589"/>
      <c r="L61" s="589"/>
      <c r="M61" s="589"/>
      <c r="N61" s="589"/>
      <c r="O61" s="590"/>
      <c r="P61" s="101"/>
      <c r="Q61" s="101"/>
      <c r="R61" s="101"/>
      <c r="S61" s="101"/>
      <c r="T61" s="101"/>
      <c r="U61" s="101"/>
      <c r="V61" s="101"/>
      <c r="W61" s="101"/>
      <c r="X61" s="102"/>
      <c r="Y61" s="439" t="s">
        <v>53</v>
      </c>
      <c r="Z61" s="440"/>
      <c r="AA61" s="441"/>
      <c r="AB61" s="547"/>
      <c r="AC61" s="547"/>
      <c r="AD61" s="547"/>
      <c r="AE61" s="210"/>
      <c r="AF61" s="211"/>
      <c r="AG61" s="211"/>
      <c r="AH61" s="211"/>
      <c r="AI61" s="210"/>
      <c r="AJ61" s="211"/>
      <c r="AK61" s="211"/>
      <c r="AL61" s="211"/>
      <c r="AM61" s="210"/>
      <c r="AN61" s="211"/>
      <c r="AO61" s="211"/>
      <c r="AP61" s="211"/>
      <c r="AQ61" s="336"/>
      <c r="AR61" s="200"/>
      <c r="AS61" s="200"/>
      <c r="AT61" s="337"/>
      <c r="AU61" s="211"/>
      <c r="AV61" s="211"/>
      <c r="AW61" s="211"/>
      <c r="AX61" s="213"/>
    </row>
    <row r="62" spans="1:50" ht="23.25" hidden="1" customHeight="1" x14ac:dyDescent="0.15">
      <c r="A62" s="425"/>
      <c r="B62" s="426"/>
      <c r="C62" s="426"/>
      <c r="D62" s="426"/>
      <c r="E62" s="426"/>
      <c r="F62" s="427"/>
      <c r="G62" s="591"/>
      <c r="H62" s="592"/>
      <c r="I62" s="592"/>
      <c r="J62" s="592"/>
      <c r="K62" s="592"/>
      <c r="L62" s="592"/>
      <c r="M62" s="592"/>
      <c r="N62" s="592"/>
      <c r="O62" s="593"/>
      <c r="P62" s="104"/>
      <c r="Q62" s="104"/>
      <c r="R62" s="104"/>
      <c r="S62" s="104"/>
      <c r="T62" s="104"/>
      <c r="U62" s="104"/>
      <c r="V62" s="104"/>
      <c r="W62" s="104"/>
      <c r="X62" s="105"/>
      <c r="Y62" s="439" t="s">
        <v>13</v>
      </c>
      <c r="Z62" s="440"/>
      <c r="AA62" s="441"/>
      <c r="AB62" s="580" t="s">
        <v>14</v>
      </c>
      <c r="AC62" s="580"/>
      <c r="AD62" s="580"/>
      <c r="AE62" s="210"/>
      <c r="AF62" s="211"/>
      <c r="AG62" s="211"/>
      <c r="AH62" s="211"/>
      <c r="AI62" s="210"/>
      <c r="AJ62" s="211"/>
      <c r="AK62" s="211"/>
      <c r="AL62" s="211"/>
      <c r="AM62" s="210"/>
      <c r="AN62" s="211"/>
      <c r="AO62" s="211"/>
      <c r="AP62" s="211"/>
      <c r="AQ62" s="336"/>
      <c r="AR62" s="200"/>
      <c r="AS62" s="200"/>
      <c r="AT62" s="337"/>
      <c r="AU62" s="211"/>
      <c r="AV62" s="211"/>
      <c r="AW62" s="211"/>
      <c r="AX62" s="213"/>
    </row>
    <row r="63" spans="1:50" ht="23.25" hidden="1" customHeight="1" x14ac:dyDescent="0.15">
      <c r="A63" s="218" t="s">
        <v>299</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506" t="s">
        <v>271</v>
      </c>
      <c r="B65" s="507"/>
      <c r="C65" s="507"/>
      <c r="D65" s="507"/>
      <c r="E65" s="507"/>
      <c r="F65" s="508"/>
      <c r="G65" s="509"/>
      <c r="H65" s="231" t="s">
        <v>145</v>
      </c>
      <c r="I65" s="231"/>
      <c r="J65" s="231"/>
      <c r="K65" s="231"/>
      <c r="L65" s="231"/>
      <c r="M65" s="231"/>
      <c r="N65" s="231"/>
      <c r="O65" s="232"/>
      <c r="P65" s="230" t="s">
        <v>58</v>
      </c>
      <c r="Q65" s="231"/>
      <c r="R65" s="231"/>
      <c r="S65" s="231"/>
      <c r="T65" s="231"/>
      <c r="U65" s="231"/>
      <c r="V65" s="232"/>
      <c r="W65" s="511" t="s">
        <v>266</v>
      </c>
      <c r="X65" s="512"/>
      <c r="Y65" s="515"/>
      <c r="Z65" s="515"/>
      <c r="AA65" s="516"/>
      <c r="AB65" s="230" t="s">
        <v>11</v>
      </c>
      <c r="AC65" s="231"/>
      <c r="AD65" s="232"/>
      <c r="AE65" s="236" t="s">
        <v>311</v>
      </c>
      <c r="AF65" s="237"/>
      <c r="AG65" s="237"/>
      <c r="AH65" s="238"/>
      <c r="AI65" s="236" t="s">
        <v>309</v>
      </c>
      <c r="AJ65" s="237"/>
      <c r="AK65" s="237"/>
      <c r="AL65" s="238"/>
      <c r="AM65" s="242" t="s">
        <v>338</v>
      </c>
      <c r="AN65" s="242"/>
      <c r="AO65" s="242"/>
      <c r="AP65" s="242"/>
      <c r="AQ65" s="230" t="s">
        <v>187</v>
      </c>
      <c r="AR65" s="231"/>
      <c r="AS65" s="231"/>
      <c r="AT65" s="232"/>
      <c r="AU65" s="244" t="s">
        <v>133</v>
      </c>
      <c r="AV65" s="244"/>
      <c r="AW65" s="244"/>
      <c r="AX65" s="245"/>
    </row>
    <row r="66" spans="1:50" ht="18.75" hidden="1" customHeight="1" x14ac:dyDescent="0.15">
      <c r="A66" s="499"/>
      <c r="B66" s="500"/>
      <c r="C66" s="500"/>
      <c r="D66" s="500"/>
      <c r="E66" s="500"/>
      <c r="F66" s="501"/>
      <c r="G66" s="510"/>
      <c r="H66" s="234"/>
      <c r="I66" s="234"/>
      <c r="J66" s="234"/>
      <c r="K66" s="234"/>
      <c r="L66" s="234"/>
      <c r="M66" s="234"/>
      <c r="N66" s="234"/>
      <c r="O66" s="235"/>
      <c r="P66" s="233"/>
      <c r="Q66" s="234"/>
      <c r="R66" s="234"/>
      <c r="S66" s="234"/>
      <c r="T66" s="234"/>
      <c r="U66" s="234"/>
      <c r="V66" s="235"/>
      <c r="W66" s="513"/>
      <c r="X66" s="514"/>
      <c r="Y66" s="517"/>
      <c r="Z66" s="517"/>
      <c r="AA66" s="518"/>
      <c r="AB66" s="233"/>
      <c r="AC66" s="234"/>
      <c r="AD66" s="235"/>
      <c r="AE66" s="239"/>
      <c r="AF66" s="240"/>
      <c r="AG66" s="240"/>
      <c r="AH66" s="241"/>
      <c r="AI66" s="239"/>
      <c r="AJ66" s="240"/>
      <c r="AK66" s="240"/>
      <c r="AL66" s="241"/>
      <c r="AM66" s="243"/>
      <c r="AN66" s="243"/>
      <c r="AO66" s="243"/>
      <c r="AP66" s="243"/>
      <c r="AQ66" s="191"/>
      <c r="AR66" s="192"/>
      <c r="AS66" s="234" t="s">
        <v>188</v>
      </c>
      <c r="AT66" s="235"/>
      <c r="AU66" s="192"/>
      <c r="AV66" s="192"/>
      <c r="AW66" s="234" t="s">
        <v>269</v>
      </c>
      <c r="AX66" s="246"/>
    </row>
    <row r="67" spans="1:50" ht="23.25" hidden="1" customHeight="1" x14ac:dyDescent="0.15">
      <c r="A67" s="499"/>
      <c r="B67" s="500"/>
      <c r="C67" s="500"/>
      <c r="D67" s="500"/>
      <c r="E67" s="500"/>
      <c r="F67" s="501"/>
      <c r="G67" s="247" t="s">
        <v>189</v>
      </c>
      <c r="H67" s="250"/>
      <c r="I67" s="251"/>
      <c r="J67" s="251"/>
      <c r="K67" s="251"/>
      <c r="L67" s="251"/>
      <c r="M67" s="251"/>
      <c r="N67" s="251"/>
      <c r="O67" s="252"/>
      <c r="P67" s="250"/>
      <c r="Q67" s="251"/>
      <c r="R67" s="251"/>
      <c r="S67" s="251"/>
      <c r="T67" s="251"/>
      <c r="U67" s="251"/>
      <c r="V67" s="252"/>
      <c r="W67" s="256"/>
      <c r="X67" s="257"/>
      <c r="Y67" s="262" t="s">
        <v>12</v>
      </c>
      <c r="Z67" s="262"/>
      <c r="AA67" s="263"/>
      <c r="AB67" s="264" t="s">
        <v>289</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99"/>
      <c r="B68" s="500"/>
      <c r="C68" s="500"/>
      <c r="D68" s="500"/>
      <c r="E68" s="500"/>
      <c r="F68" s="501"/>
      <c r="G68" s="248"/>
      <c r="H68" s="253"/>
      <c r="I68" s="254"/>
      <c r="J68" s="254"/>
      <c r="K68" s="254"/>
      <c r="L68" s="254"/>
      <c r="M68" s="254"/>
      <c r="N68" s="254"/>
      <c r="O68" s="255"/>
      <c r="P68" s="253"/>
      <c r="Q68" s="254"/>
      <c r="R68" s="254"/>
      <c r="S68" s="254"/>
      <c r="T68" s="254"/>
      <c r="U68" s="254"/>
      <c r="V68" s="255"/>
      <c r="W68" s="258"/>
      <c r="X68" s="259"/>
      <c r="Y68" s="214" t="s">
        <v>53</v>
      </c>
      <c r="Z68" s="214"/>
      <c r="AA68" s="215"/>
      <c r="AB68" s="216" t="s">
        <v>289</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99"/>
      <c r="B69" s="500"/>
      <c r="C69" s="500"/>
      <c r="D69" s="500"/>
      <c r="E69" s="500"/>
      <c r="F69" s="501"/>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290</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99" t="s">
        <v>275</v>
      </c>
      <c r="B70" s="500"/>
      <c r="C70" s="500"/>
      <c r="D70" s="500"/>
      <c r="E70" s="500"/>
      <c r="F70" s="501"/>
      <c r="G70" s="248" t="s">
        <v>190</v>
      </c>
      <c r="H70" s="299"/>
      <c r="I70" s="299"/>
      <c r="J70" s="299"/>
      <c r="K70" s="299"/>
      <c r="L70" s="299"/>
      <c r="M70" s="299"/>
      <c r="N70" s="299"/>
      <c r="O70" s="299"/>
      <c r="P70" s="299"/>
      <c r="Q70" s="299"/>
      <c r="R70" s="299"/>
      <c r="S70" s="299"/>
      <c r="T70" s="299"/>
      <c r="U70" s="299"/>
      <c r="V70" s="299"/>
      <c r="W70" s="302" t="s">
        <v>288</v>
      </c>
      <c r="X70" s="303"/>
      <c r="Y70" s="262" t="s">
        <v>12</v>
      </c>
      <c r="Z70" s="262"/>
      <c r="AA70" s="263"/>
      <c r="AB70" s="264" t="s">
        <v>289</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99"/>
      <c r="B71" s="500"/>
      <c r="C71" s="500"/>
      <c r="D71" s="500"/>
      <c r="E71" s="500"/>
      <c r="F71" s="501"/>
      <c r="G71" s="248"/>
      <c r="H71" s="300"/>
      <c r="I71" s="300"/>
      <c r="J71" s="300"/>
      <c r="K71" s="300"/>
      <c r="L71" s="300"/>
      <c r="M71" s="300"/>
      <c r="N71" s="300"/>
      <c r="O71" s="300"/>
      <c r="P71" s="300"/>
      <c r="Q71" s="300"/>
      <c r="R71" s="300"/>
      <c r="S71" s="300"/>
      <c r="T71" s="300"/>
      <c r="U71" s="300"/>
      <c r="V71" s="300"/>
      <c r="W71" s="304"/>
      <c r="X71" s="305"/>
      <c r="Y71" s="214" t="s">
        <v>53</v>
      </c>
      <c r="Z71" s="214"/>
      <c r="AA71" s="215"/>
      <c r="AB71" s="216" t="s">
        <v>289</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502"/>
      <c r="B72" s="503"/>
      <c r="C72" s="503"/>
      <c r="D72" s="503"/>
      <c r="E72" s="503"/>
      <c r="F72" s="504"/>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290</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530" t="s">
        <v>271</v>
      </c>
      <c r="B73" s="531"/>
      <c r="C73" s="531"/>
      <c r="D73" s="531"/>
      <c r="E73" s="531"/>
      <c r="F73" s="532"/>
      <c r="G73" s="605"/>
      <c r="H73" s="123" t="s">
        <v>145</v>
      </c>
      <c r="I73" s="123"/>
      <c r="J73" s="123"/>
      <c r="K73" s="123"/>
      <c r="L73" s="123"/>
      <c r="M73" s="123"/>
      <c r="N73" s="123"/>
      <c r="O73" s="124"/>
      <c r="P73" s="152" t="s">
        <v>58</v>
      </c>
      <c r="Q73" s="123"/>
      <c r="R73" s="123"/>
      <c r="S73" s="123"/>
      <c r="T73" s="123"/>
      <c r="U73" s="123"/>
      <c r="V73" s="123"/>
      <c r="W73" s="123"/>
      <c r="X73" s="124"/>
      <c r="Y73" s="607"/>
      <c r="Z73" s="608"/>
      <c r="AA73" s="609"/>
      <c r="AB73" s="152" t="s">
        <v>11</v>
      </c>
      <c r="AC73" s="123"/>
      <c r="AD73" s="124"/>
      <c r="AE73" s="236" t="s">
        <v>311</v>
      </c>
      <c r="AF73" s="237"/>
      <c r="AG73" s="237"/>
      <c r="AH73" s="238"/>
      <c r="AI73" s="236" t="s">
        <v>309</v>
      </c>
      <c r="AJ73" s="237"/>
      <c r="AK73" s="237"/>
      <c r="AL73" s="238"/>
      <c r="AM73" s="242" t="s">
        <v>338</v>
      </c>
      <c r="AN73" s="242"/>
      <c r="AO73" s="242"/>
      <c r="AP73" s="242"/>
      <c r="AQ73" s="152" t="s">
        <v>187</v>
      </c>
      <c r="AR73" s="123"/>
      <c r="AS73" s="123"/>
      <c r="AT73" s="124"/>
      <c r="AU73" s="128" t="s">
        <v>133</v>
      </c>
      <c r="AV73" s="129"/>
      <c r="AW73" s="129"/>
      <c r="AX73" s="130"/>
    </row>
    <row r="74" spans="1:50" ht="18.75" hidden="1" customHeight="1" x14ac:dyDescent="0.15">
      <c r="A74" s="533"/>
      <c r="B74" s="534"/>
      <c r="C74" s="534"/>
      <c r="D74" s="534"/>
      <c r="E74" s="534"/>
      <c r="F74" s="535"/>
      <c r="G74" s="60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9"/>
      <c r="AF74" s="240"/>
      <c r="AG74" s="240"/>
      <c r="AH74" s="241"/>
      <c r="AI74" s="239"/>
      <c r="AJ74" s="240"/>
      <c r="AK74" s="240"/>
      <c r="AL74" s="241"/>
      <c r="AM74" s="243"/>
      <c r="AN74" s="243"/>
      <c r="AO74" s="243"/>
      <c r="AP74" s="243"/>
      <c r="AQ74" s="610"/>
      <c r="AR74" s="193"/>
      <c r="AS74" s="126" t="s">
        <v>188</v>
      </c>
      <c r="AT74" s="127"/>
      <c r="AU74" s="610"/>
      <c r="AV74" s="193"/>
      <c r="AW74" s="126" t="s">
        <v>177</v>
      </c>
      <c r="AX74" s="188"/>
    </row>
    <row r="75" spans="1:50" ht="23.25" hidden="1" customHeight="1" x14ac:dyDescent="0.15">
      <c r="A75" s="533"/>
      <c r="B75" s="534"/>
      <c r="C75" s="534"/>
      <c r="D75" s="534"/>
      <c r="E75" s="534"/>
      <c r="F75" s="535"/>
      <c r="G75" s="632" t="s">
        <v>189</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1"/>
      <c r="AV75" s="211"/>
      <c r="AW75" s="211"/>
      <c r="AX75" s="213"/>
    </row>
    <row r="76" spans="1:50" ht="23.25" hidden="1" customHeight="1" x14ac:dyDescent="0.15">
      <c r="A76" s="533"/>
      <c r="B76" s="534"/>
      <c r="C76" s="534"/>
      <c r="D76" s="534"/>
      <c r="E76" s="534"/>
      <c r="F76" s="535"/>
      <c r="G76" s="633"/>
      <c r="H76" s="101"/>
      <c r="I76" s="101"/>
      <c r="J76" s="101"/>
      <c r="K76" s="101"/>
      <c r="L76" s="101"/>
      <c r="M76" s="101"/>
      <c r="N76" s="101"/>
      <c r="O76" s="102"/>
      <c r="P76" s="101"/>
      <c r="Q76" s="101"/>
      <c r="R76" s="101"/>
      <c r="S76" s="101"/>
      <c r="T76" s="101"/>
      <c r="U76" s="101"/>
      <c r="V76" s="101"/>
      <c r="W76" s="101"/>
      <c r="X76" s="102"/>
      <c r="Y76" s="202" t="s">
        <v>53</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1"/>
      <c r="AV76" s="211"/>
      <c r="AW76" s="211"/>
      <c r="AX76" s="213"/>
    </row>
    <row r="77" spans="1:50" ht="23.25" hidden="1" customHeight="1" x14ac:dyDescent="0.15">
      <c r="A77" s="533"/>
      <c r="B77" s="534"/>
      <c r="C77" s="534"/>
      <c r="D77" s="534"/>
      <c r="E77" s="534"/>
      <c r="F77" s="535"/>
      <c r="G77" s="634"/>
      <c r="H77" s="104"/>
      <c r="I77" s="104"/>
      <c r="J77" s="104"/>
      <c r="K77" s="104"/>
      <c r="L77" s="104"/>
      <c r="M77" s="104"/>
      <c r="N77" s="104"/>
      <c r="O77" s="105"/>
      <c r="P77" s="101"/>
      <c r="Q77" s="101"/>
      <c r="R77" s="101"/>
      <c r="S77" s="101"/>
      <c r="T77" s="101"/>
      <c r="U77" s="101"/>
      <c r="V77" s="101"/>
      <c r="W77" s="101"/>
      <c r="X77" s="102"/>
      <c r="Y77" s="152" t="s">
        <v>13</v>
      </c>
      <c r="Z77" s="123"/>
      <c r="AA77" s="124"/>
      <c r="AB77" s="602" t="s">
        <v>14</v>
      </c>
      <c r="AC77" s="602"/>
      <c r="AD77" s="602"/>
      <c r="AE77" s="923"/>
      <c r="AF77" s="924"/>
      <c r="AG77" s="924"/>
      <c r="AH77" s="924"/>
      <c r="AI77" s="923"/>
      <c r="AJ77" s="924"/>
      <c r="AK77" s="924"/>
      <c r="AL77" s="924"/>
      <c r="AM77" s="923"/>
      <c r="AN77" s="924"/>
      <c r="AO77" s="924"/>
      <c r="AP77" s="924"/>
      <c r="AQ77" s="336"/>
      <c r="AR77" s="200"/>
      <c r="AS77" s="200"/>
      <c r="AT77" s="337"/>
      <c r="AU77" s="211"/>
      <c r="AV77" s="211"/>
      <c r="AW77" s="211"/>
      <c r="AX77" s="213"/>
    </row>
    <row r="78" spans="1:50" ht="69.75" hidden="1" customHeight="1" x14ac:dyDescent="0.15">
      <c r="A78" s="330" t="s">
        <v>302</v>
      </c>
      <c r="B78" s="331"/>
      <c r="C78" s="331"/>
      <c r="D78" s="331"/>
      <c r="E78" s="328" t="s">
        <v>249</v>
      </c>
      <c r="F78" s="329"/>
      <c r="G78" s="47" t="s">
        <v>190</v>
      </c>
      <c r="H78" s="389"/>
      <c r="I78" s="390"/>
      <c r="J78" s="390"/>
      <c r="K78" s="390"/>
      <c r="L78" s="390"/>
      <c r="M78" s="390"/>
      <c r="N78" s="390"/>
      <c r="O78" s="391"/>
      <c r="P78" s="140"/>
      <c r="Q78" s="140"/>
      <c r="R78" s="140"/>
      <c r="S78" s="140"/>
      <c r="T78" s="140"/>
      <c r="U78" s="140"/>
      <c r="V78" s="140"/>
      <c r="W78" s="140"/>
      <c r="X78" s="140"/>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594" t="s">
        <v>148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0" t="s">
        <v>265</v>
      </c>
      <c r="AP79" s="271"/>
      <c r="AQ79" s="271"/>
      <c r="AR79" s="66" t="s">
        <v>263</v>
      </c>
      <c r="AS79" s="270"/>
      <c r="AT79" s="271"/>
      <c r="AU79" s="271"/>
      <c r="AV79" s="271"/>
      <c r="AW79" s="271"/>
      <c r="AX79" s="1016"/>
    </row>
    <row r="80" spans="1:50" ht="18.75" hidden="1" customHeight="1" x14ac:dyDescent="0.15">
      <c r="A80" s="897" t="s">
        <v>146</v>
      </c>
      <c r="B80" s="548" t="s">
        <v>262</v>
      </c>
      <c r="C80" s="549"/>
      <c r="D80" s="549"/>
      <c r="E80" s="549"/>
      <c r="F80" s="550"/>
      <c r="G80" s="457" t="s">
        <v>138</v>
      </c>
      <c r="H80" s="457"/>
      <c r="I80" s="457"/>
      <c r="J80" s="457"/>
      <c r="K80" s="457"/>
      <c r="L80" s="457"/>
      <c r="M80" s="457"/>
      <c r="N80" s="457"/>
      <c r="O80" s="457"/>
      <c r="P80" s="457"/>
      <c r="Q80" s="457"/>
      <c r="R80" s="457"/>
      <c r="S80" s="457"/>
      <c r="T80" s="457"/>
      <c r="U80" s="457"/>
      <c r="V80" s="457"/>
      <c r="W80" s="457"/>
      <c r="X80" s="457"/>
      <c r="Y80" s="457"/>
      <c r="Z80" s="457"/>
      <c r="AA80" s="537"/>
      <c r="AB80" s="456" t="s">
        <v>350</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98"/>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8"/>
      <c r="B82" s="551"/>
      <c r="C82" s="452"/>
      <c r="D82" s="452"/>
      <c r="E82" s="452"/>
      <c r="F82" s="453"/>
      <c r="G82" s="703"/>
      <c r="H82" s="703"/>
      <c r="I82" s="703"/>
      <c r="J82" s="703"/>
      <c r="K82" s="703"/>
      <c r="L82" s="703"/>
      <c r="M82" s="703"/>
      <c r="N82" s="703"/>
      <c r="O82" s="703"/>
      <c r="P82" s="703"/>
      <c r="Q82" s="703"/>
      <c r="R82" s="703"/>
      <c r="S82" s="703"/>
      <c r="T82" s="703"/>
      <c r="U82" s="703"/>
      <c r="V82" s="703"/>
      <c r="W82" s="703"/>
      <c r="X82" s="703"/>
      <c r="Y82" s="703"/>
      <c r="Z82" s="703"/>
      <c r="AA82" s="704"/>
      <c r="AB82" s="917"/>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8"/>
    </row>
    <row r="83" spans="1:60" ht="22.5" hidden="1" customHeight="1" x14ac:dyDescent="0.15">
      <c r="A83" s="898"/>
      <c r="B83" s="551"/>
      <c r="C83" s="452"/>
      <c r="D83" s="452"/>
      <c r="E83" s="452"/>
      <c r="F83" s="453"/>
      <c r="G83" s="705"/>
      <c r="H83" s="705"/>
      <c r="I83" s="705"/>
      <c r="J83" s="705"/>
      <c r="K83" s="705"/>
      <c r="L83" s="705"/>
      <c r="M83" s="705"/>
      <c r="N83" s="705"/>
      <c r="O83" s="705"/>
      <c r="P83" s="705"/>
      <c r="Q83" s="705"/>
      <c r="R83" s="705"/>
      <c r="S83" s="705"/>
      <c r="T83" s="705"/>
      <c r="U83" s="705"/>
      <c r="V83" s="705"/>
      <c r="W83" s="705"/>
      <c r="X83" s="705"/>
      <c r="Y83" s="705"/>
      <c r="Z83" s="705"/>
      <c r="AA83" s="706"/>
      <c r="AB83" s="919"/>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0"/>
    </row>
    <row r="84" spans="1:60" ht="19.5" hidden="1" customHeight="1" x14ac:dyDescent="0.15">
      <c r="A84" s="898"/>
      <c r="B84" s="552"/>
      <c r="C84" s="553"/>
      <c r="D84" s="553"/>
      <c r="E84" s="553"/>
      <c r="F84" s="554"/>
      <c r="G84" s="707"/>
      <c r="H84" s="707"/>
      <c r="I84" s="707"/>
      <c r="J84" s="707"/>
      <c r="K84" s="707"/>
      <c r="L84" s="707"/>
      <c r="M84" s="707"/>
      <c r="N84" s="707"/>
      <c r="O84" s="707"/>
      <c r="P84" s="707"/>
      <c r="Q84" s="707"/>
      <c r="R84" s="707"/>
      <c r="S84" s="707"/>
      <c r="T84" s="707"/>
      <c r="U84" s="707"/>
      <c r="V84" s="707"/>
      <c r="W84" s="707"/>
      <c r="X84" s="707"/>
      <c r="Y84" s="707"/>
      <c r="Z84" s="707"/>
      <c r="AA84" s="708"/>
      <c r="AB84" s="921"/>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2"/>
    </row>
    <row r="85" spans="1:60" ht="18.75" hidden="1" customHeight="1" x14ac:dyDescent="0.15">
      <c r="A85" s="898"/>
      <c r="B85" s="452" t="s">
        <v>144</v>
      </c>
      <c r="C85" s="452"/>
      <c r="D85" s="452"/>
      <c r="E85" s="452"/>
      <c r="F85" s="453"/>
      <c r="G85" s="536" t="s">
        <v>60</v>
      </c>
      <c r="H85" s="457"/>
      <c r="I85" s="457"/>
      <c r="J85" s="457"/>
      <c r="K85" s="457"/>
      <c r="L85" s="457"/>
      <c r="M85" s="457"/>
      <c r="N85" s="457"/>
      <c r="O85" s="537"/>
      <c r="P85" s="456" t="s">
        <v>62</v>
      </c>
      <c r="Q85" s="457"/>
      <c r="R85" s="457"/>
      <c r="S85" s="457"/>
      <c r="T85" s="457"/>
      <c r="U85" s="457"/>
      <c r="V85" s="457"/>
      <c r="W85" s="457"/>
      <c r="X85" s="537"/>
      <c r="Y85" s="157"/>
      <c r="Z85" s="158"/>
      <c r="AA85" s="159"/>
      <c r="AB85" s="236" t="s">
        <v>11</v>
      </c>
      <c r="AC85" s="237"/>
      <c r="AD85" s="238"/>
      <c r="AE85" s="236" t="s">
        <v>311</v>
      </c>
      <c r="AF85" s="237"/>
      <c r="AG85" s="237"/>
      <c r="AH85" s="238"/>
      <c r="AI85" s="236" t="s">
        <v>309</v>
      </c>
      <c r="AJ85" s="237"/>
      <c r="AK85" s="237"/>
      <c r="AL85" s="238"/>
      <c r="AM85" s="242" t="s">
        <v>338</v>
      </c>
      <c r="AN85" s="242"/>
      <c r="AO85" s="242"/>
      <c r="AP85" s="242"/>
      <c r="AQ85" s="152" t="s">
        <v>187</v>
      </c>
      <c r="AR85" s="123"/>
      <c r="AS85" s="123"/>
      <c r="AT85" s="124"/>
      <c r="AU85" s="557" t="s">
        <v>133</v>
      </c>
      <c r="AV85" s="557"/>
      <c r="AW85" s="557"/>
      <c r="AX85" s="558"/>
      <c r="AY85" s="10"/>
      <c r="AZ85" s="10"/>
      <c r="BA85" s="10"/>
      <c r="BB85" s="10"/>
      <c r="BC85" s="10"/>
    </row>
    <row r="86" spans="1:60" ht="18.75" hidden="1" customHeight="1" x14ac:dyDescent="0.15">
      <c r="A86" s="898"/>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57"/>
      <c r="Z86" s="158"/>
      <c r="AA86" s="159"/>
      <c r="AB86" s="239"/>
      <c r="AC86" s="240"/>
      <c r="AD86" s="241"/>
      <c r="AE86" s="239"/>
      <c r="AF86" s="240"/>
      <c r="AG86" s="240"/>
      <c r="AH86" s="241"/>
      <c r="AI86" s="239"/>
      <c r="AJ86" s="240"/>
      <c r="AK86" s="240"/>
      <c r="AL86" s="241"/>
      <c r="AM86" s="243"/>
      <c r="AN86" s="243"/>
      <c r="AO86" s="243"/>
      <c r="AP86" s="243"/>
      <c r="AQ86" s="191"/>
      <c r="AR86" s="192"/>
      <c r="AS86" s="126" t="s">
        <v>188</v>
      </c>
      <c r="AT86" s="127"/>
      <c r="AU86" s="192"/>
      <c r="AV86" s="192"/>
      <c r="AW86" s="419" t="s">
        <v>177</v>
      </c>
      <c r="AX86" s="420"/>
      <c r="AY86" s="10"/>
      <c r="AZ86" s="10"/>
      <c r="BA86" s="10"/>
      <c r="BB86" s="10"/>
      <c r="BC86" s="10"/>
      <c r="BD86" s="10"/>
      <c r="BE86" s="10"/>
      <c r="BF86" s="10"/>
      <c r="BG86" s="10"/>
      <c r="BH86" s="10"/>
    </row>
    <row r="87" spans="1:60" ht="23.25" hidden="1" customHeight="1" x14ac:dyDescent="0.15">
      <c r="A87" s="898"/>
      <c r="B87" s="452"/>
      <c r="C87" s="452"/>
      <c r="D87" s="452"/>
      <c r="E87" s="452"/>
      <c r="F87" s="453"/>
      <c r="G87" s="97"/>
      <c r="H87" s="98"/>
      <c r="I87" s="98"/>
      <c r="J87" s="98"/>
      <c r="K87" s="98"/>
      <c r="L87" s="98"/>
      <c r="M87" s="98"/>
      <c r="N87" s="98"/>
      <c r="O87" s="99"/>
      <c r="P87" s="98"/>
      <c r="Q87" s="538"/>
      <c r="R87" s="538"/>
      <c r="S87" s="538"/>
      <c r="T87" s="538"/>
      <c r="U87" s="538"/>
      <c r="V87" s="538"/>
      <c r="W87" s="538"/>
      <c r="X87" s="539"/>
      <c r="Y87" s="582" t="s">
        <v>61</v>
      </c>
      <c r="Z87" s="583"/>
      <c r="AA87" s="584"/>
      <c r="AB87" s="485"/>
      <c r="AC87" s="485"/>
      <c r="AD87" s="485"/>
      <c r="AE87" s="210"/>
      <c r="AF87" s="211"/>
      <c r="AG87" s="211"/>
      <c r="AH87" s="211"/>
      <c r="AI87" s="210"/>
      <c r="AJ87" s="211"/>
      <c r="AK87" s="211"/>
      <c r="AL87" s="211"/>
      <c r="AM87" s="210"/>
      <c r="AN87" s="211"/>
      <c r="AO87" s="211"/>
      <c r="AP87" s="211"/>
      <c r="AQ87" s="336"/>
      <c r="AR87" s="200"/>
      <c r="AS87" s="200"/>
      <c r="AT87" s="337"/>
      <c r="AU87" s="211"/>
      <c r="AV87" s="211"/>
      <c r="AW87" s="211"/>
      <c r="AX87" s="213"/>
    </row>
    <row r="88" spans="1:60" ht="23.25" hidden="1" customHeight="1" x14ac:dyDescent="0.15">
      <c r="A88" s="898"/>
      <c r="B88" s="452"/>
      <c r="C88" s="452"/>
      <c r="D88" s="452"/>
      <c r="E88" s="452"/>
      <c r="F88" s="453"/>
      <c r="G88" s="100"/>
      <c r="H88" s="101"/>
      <c r="I88" s="101"/>
      <c r="J88" s="101"/>
      <c r="K88" s="101"/>
      <c r="L88" s="101"/>
      <c r="M88" s="101"/>
      <c r="N88" s="101"/>
      <c r="O88" s="102"/>
      <c r="P88" s="540"/>
      <c r="Q88" s="540"/>
      <c r="R88" s="540"/>
      <c r="S88" s="540"/>
      <c r="T88" s="540"/>
      <c r="U88" s="540"/>
      <c r="V88" s="540"/>
      <c r="W88" s="540"/>
      <c r="X88" s="541"/>
      <c r="Y88" s="482" t="s">
        <v>53</v>
      </c>
      <c r="Z88" s="483"/>
      <c r="AA88" s="484"/>
      <c r="AB88" s="547"/>
      <c r="AC88" s="547"/>
      <c r="AD88" s="547"/>
      <c r="AE88" s="210"/>
      <c r="AF88" s="211"/>
      <c r="AG88" s="211"/>
      <c r="AH88" s="211"/>
      <c r="AI88" s="210"/>
      <c r="AJ88" s="211"/>
      <c r="AK88" s="211"/>
      <c r="AL88" s="211"/>
      <c r="AM88" s="210"/>
      <c r="AN88" s="211"/>
      <c r="AO88" s="211"/>
      <c r="AP88" s="211"/>
      <c r="AQ88" s="336"/>
      <c r="AR88" s="200"/>
      <c r="AS88" s="200"/>
      <c r="AT88" s="337"/>
      <c r="AU88" s="211"/>
      <c r="AV88" s="211"/>
      <c r="AW88" s="211"/>
      <c r="AX88" s="213"/>
      <c r="AY88" s="10"/>
      <c r="AZ88" s="10"/>
      <c r="BA88" s="10"/>
      <c r="BB88" s="10"/>
      <c r="BC88" s="10"/>
    </row>
    <row r="89" spans="1:60" ht="23.25" hidden="1" customHeight="1" x14ac:dyDescent="0.15">
      <c r="A89" s="898"/>
      <c r="B89" s="553"/>
      <c r="C89" s="553"/>
      <c r="D89" s="553"/>
      <c r="E89" s="553"/>
      <c r="F89" s="554"/>
      <c r="G89" s="103"/>
      <c r="H89" s="104"/>
      <c r="I89" s="104"/>
      <c r="J89" s="104"/>
      <c r="K89" s="104"/>
      <c r="L89" s="104"/>
      <c r="M89" s="104"/>
      <c r="N89" s="104"/>
      <c r="O89" s="105"/>
      <c r="P89" s="169"/>
      <c r="Q89" s="169"/>
      <c r="R89" s="169"/>
      <c r="S89" s="169"/>
      <c r="T89" s="169"/>
      <c r="U89" s="169"/>
      <c r="V89" s="169"/>
      <c r="W89" s="169"/>
      <c r="X89" s="581"/>
      <c r="Y89" s="482" t="s">
        <v>13</v>
      </c>
      <c r="Z89" s="483"/>
      <c r="AA89" s="484"/>
      <c r="AB89" s="615" t="s">
        <v>14</v>
      </c>
      <c r="AC89" s="615"/>
      <c r="AD89" s="615"/>
      <c r="AE89" s="210"/>
      <c r="AF89" s="211"/>
      <c r="AG89" s="211"/>
      <c r="AH89" s="211"/>
      <c r="AI89" s="210"/>
      <c r="AJ89" s="211"/>
      <c r="AK89" s="211"/>
      <c r="AL89" s="211"/>
      <c r="AM89" s="210"/>
      <c r="AN89" s="211"/>
      <c r="AO89" s="211"/>
      <c r="AP89" s="211"/>
      <c r="AQ89" s="336"/>
      <c r="AR89" s="200"/>
      <c r="AS89" s="200"/>
      <c r="AT89" s="337"/>
      <c r="AU89" s="211"/>
      <c r="AV89" s="211"/>
      <c r="AW89" s="211"/>
      <c r="AX89" s="213"/>
      <c r="AY89" s="10"/>
      <c r="AZ89" s="10"/>
      <c r="BA89" s="10"/>
      <c r="BB89" s="10"/>
      <c r="BC89" s="10"/>
      <c r="BD89" s="10"/>
      <c r="BE89" s="10"/>
      <c r="BF89" s="10"/>
      <c r="BG89" s="10"/>
      <c r="BH89" s="10"/>
    </row>
    <row r="90" spans="1:60" ht="18.75" hidden="1" customHeight="1" x14ac:dyDescent="0.15">
      <c r="A90" s="898"/>
      <c r="B90" s="452" t="s">
        <v>144</v>
      </c>
      <c r="C90" s="452"/>
      <c r="D90" s="452"/>
      <c r="E90" s="452"/>
      <c r="F90" s="453"/>
      <c r="G90" s="536" t="s">
        <v>60</v>
      </c>
      <c r="H90" s="457"/>
      <c r="I90" s="457"/>
      <c r="J90" s="457"/>
      <c r="K90" s="457"/>
      <c r="L90" s="457"/>
      <c r="M90" s="457"/>
      <c r="N90" s="457"/>
      <c r="O90" s="537"/>
      <c r="P90" s="456" t="s">
        <v>62</v>
      </c>
      <c r="Q90" s="457"/>
      <c r="R90" s="457"/>
      <c r="S90" s="457"/>
      <c r="T90" s="457"/>
      <c r="U90" s="457"/>
      <c r="V90" s="457"/>
      <c r="W90" s="457"/>
      <c r="X90" s="537"/>
      <c r="Y90" s="157"/>
      <c r="Z90" s="158"/>
      <c r="AA90" s="159"/>
      <c r="AB90" s="236" t="s">
        <v>11</v>
      </c>
      <c r="AC90" s="237"/>
      <c r="AD90" s="238"/>
      <c r="AE90" s="236" t="s">
        <v>311</v>
      </c>
      <c r="AF90" s="237"/>
      <c r="AG90" s="237"/>
      <c r="AH90" s="238"/>
      <c r="AI90" s="236" t="s">
        <v>309</v>
      </c>
      <c r="AJ90" s="237"/>
      <c r="AK90" s="237"/>
      <c r="AL90" s="238"/>
      <c r="AM90" s="242" t="s">
        <v>338</v>
      </c>
      <c r="AN90" s="242"/>
      <c r="AO90" s="242"/>
      <c r="AP90" s="242"/>
      <c r="AQ90" s="152" t="s">
        <v>187</v>
      </c>
      <c r="AR90" s="123"/>
      <c r="AS90" s="123"/>
      <c r="AT90" s="124"/>
      <c r="AU90" s="557" t="s">
        <v>133</v>
      </c>
      <c r="AV90" s="557"/>
      <c r="AW90" s="557"/>
      <c r="AX90" s="558"/>
    </row>
    <row r="91" spans="1:60" ht="18.75" hidden="1" customHeight="1" x14ac:dyDescent="0.15">
      <c r="A91" s="898"/>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57"/>
      <c r="Z91" s="158"/>
      <c r="AA91" s="159"/>
      <c r="AB91" s="239"/>
      <c r="AC91" s="240"/>
      <c r="AD91" s="241"/>
      <c r="AE91" s="239"/>
      <c r="AF91" s="240"/>
      <c r="AG91" s="240"/>
      <c r="AH91" s="241"/>
      <c r="AI91" s="239"/>
      <c r="AJ91" s="240"/>
      <c r="AK91" s="240"/>
      <c r="AL91" s="241"/>
      <c r="AM91" s="243"/>
      <c r="AN91" s="243"/>
      <c r="AO91" s="243"/>
      <c r="AP91" s="243"/>
      <c r="AQ91" s="191"/>
      <c r="AR91" s="192"/>
      <c r="AS91" s="126" t="s">
        <v>188</v>
      </c>
      <c r="AT91" s="127"/>
      <c r="AU91" s="192"/>
      <c r="AV91" s="192"/>
      <c r="AW91" s="419" t="s">
        <v>177</v>
      </c>
      <c r="AX91" s="420"/>
      <c r="AY91" s="10"/>
      <c r="AZ91" s="10"/>
      <c r="BA91" s="10"/>
      <c r="BB91" s="10"/>
      <c r="BC91" s="10"/>
    </row>
    <row r="92" spans="1:60" ht="23.25" hidden="1" customHeight="1" x14ac:dyDescent="0.15">
      <c r="A92" s="898"/>
      <c r="B92" s="452"/>
      <c r="C92" s="452"/>
      <c r="D92" s="452"/>
      <c r="E92" s="452"/>
      <c r="F92" s="453"/>
      <c r="G92" s="97"/>
      <c r="H92" s="98"/>
      <c r="I92" s="98"/>
      <c r="J92" s="98"/>
      <c r="K92" s="98"/>
      <c r="L92" s="98"/>
      <c r="M92" s="98"/>
      <c r="N92" s="98"/>
      <c r="O92" s="99"/>
      <c r="P92" s="98"/>
      <c r="Q92" s="538"/>
      <c r="R92" s="538"/>
      <c r="S92" s="538"/>
      <c r="T92" s="538"/>
      <c r="U92" s="538"/>
      <c r="V92" s="538"/>
      <c r="W92" s="538"/>
      <c r="X92" s="539"/>
      <c r="Y92" s="582" t="s">
        <v>61</v>
      </c>
      <c r="Z92" s="583"/>
      <c r="AA92" s="584"/>
      <c r="AB92" s="485"/>
      <c r="AC92" s="485"/>
      <c r="AD92" s="485"/>
      <c r="AE92" s="210"/>
      <c r="AF92" s="211"/>
      <c r="AG92" s="211"/>
      <c r="AH92" s="211"/>
      <c r="AI92" s="210"/>
      <c r="AJ92" s="211"/>
      <c r="AK92" s="211"/>
      <c r="AL92" s="211"/>
      <c r="AM92" s="210"/>
      <c r="AN92" s="211"/>
      <c r="AO92" s="211"/>
      <c r="AP92" s="211"/>
      <c r="AQ92" s="336"/>
      <c r="AR92" s="200"/>
      <c r="AS92" s="200"/>
      <c r="AT92" s="337"/>
      <c r="AU92" s="211"/>
      <c r="AV92" s="211"/>
      <c r="AW92" s="211"/>
      <c r="AX92" s="213"/>
      <c r="AY92" s="10"/>
      <c r="AZ92" s="10"/>
      <c r="BA92" s="10"/>
      <c r="BB92" s="10"/>
      <c r="BC92" s="10"/>
      <c r="BD92" s="10"/>
      <c r="BE92" s="10"/>
      <c r="BF92" s="10"/>
      <c r="BG92" s="10"/>
      <c r="BH92" s="10"/>
    </row>
    <row r="93" spans="1:60" ht="23.25" hidden="1" customHeight="1" x14ac:dyDescent="0.15">
      <c r="A93" s="898"/>
      <c r="B93" s="452"/>
      <c r="C93" s="452"/>
      <c r="D93" s="452"/>
      <c r="E93" s="452"/>
      <c r="F93" s="453"/>
      <c r="G93" s="100"/>
      <c r="H93" s="101"/>
      <c r="I93" s="101"/>
      <c r="J93" s="101"/>
      <c r="K93" s="101"/>
      <c r="L93" s="101"/>
      <c r="M93" s="101"/>
      <c r="N93" s="101"/>
      <c r="O93" s="102"/>
      <c r="P93" s="540"/>
      <c r="Q93" s="540"/>
      <c r="R93" s="540"/>
      <c r="S93" s="540"/>
      <c r="T93" s="540"/>
      <c r="U93" s="540"/>
      <c r="V93" s="540"/>
      <c r="W93" s="540"/>
      <c r="X93" s="541"/>
      <c r="Y93" s="482" t="s">
        <v>53</v>
      </c>
      <c r="Z93" s="483"/>
      <c r="AA93" s="484"/>
      <c r="AB93" s="547"/>
      <c r="AC93" s="547"/>
      <c r="AD93" s="547"/>
      <c r="AE93" s="210"/>
      <c r="AF93" s="211"/>
      <c r="AG93" s="211"/>
      <c r="AH93" s="211"/>
      <c r="AI93" s="210"/>
      <c r="AJ93" s="211"/>
      <c r="AK93" s="211"/>
      <c r="AL93" s="211"/>
      <c r="AM93" s="210"/>
      <c r="AN93" s="211"/>
      <c r="AO93" s="211"/>
      <c r="AP93" s="211"/>
      <c r="AQ93" s="336"/>
      <c r="AR93" s="200"/>
      <c r="AS93" s="200"/>
      <c r="AT93" s="337"/>
      <c r="AU93" s="211"/>
      <c r="AV93" s="211"/>
      <c r="AW93" s="211"/>
      <c r="AX93" s="213"/>
    </row>
    <row r="94" spans="1:60" ht="23.25" hidden="1" customHeight="1" x14ac:dyDescent="0.15">
      <c r="A94" s="898"/>
      <c r="B94" s="553"/>
      <c r="C94" s="553"/>
      <c r="D94" s="553"/>
      <c r="E94" s="553"/>
      <c r="F94" s="554"/>
      <c r="G94" s="103"/>
      <c r="H94" s="104"/>
      <c r="I94" s="104"/>
      <c r="J94" s="104"/>
      <c r="K94" s="104"/>
      <c r="L94" s="104"/>
      <c r="M94" s="104"/>
      <c r="N94" s="104"/>
      <c r="O94" s="105"/>
      <c r="P94" s="169"/>
      <c r="Q94" s="169"/>
      <c r="R94" s="169"/>
      <c r="S94" s="169"/>
      <c r="T94" s="169"/>
      <c r="U94" s="169"/>
      <c r="V94" s="169"/>
      <c r="W94" s="169"/>
      <c r="X94" s="581"/>
      <c r="Y94" s="482" t="s">
        <v>13</v>
      </c>
      <c r="Z94" s="483"/>
      <c r="AA94" s="484"/>
      <c r="AB94" s="615" t="s">
        <v>14</v>
      </c>
      <c r="AC94" s="615"/>
      <c r="AD94" s="615"/>
      <c r="AE94" s="210"/>
      <c r="AF94" s="211"/>
      <c r="AG94" s="211"/>
      <c r="AH94" s="211"/>
      <c r="AI94" s="210"/>
      <c r="AJ94" s="211"/>
      <c r="AK94" s="211"/>
      <c r="AL94" s="211"/>
      <c r="AM94" s="210"/>
      <c r="AN94" s="211"/>
      <c r="AO94" s="211"/>
      <c r="AP94" s="211"/>
      <c r="AQ94" s="336"/>
      <c r="AR94" s="200"/>
      <c r="AS94" s="200"/>
      <c r="AT94" s="337"/>
      <c r="AU94" s="211"/>
      <c r="AV94" s="211"/>
      <c r="AW94" s="211"/>
      <c r="AX94" s="213"/>
      <c r="AY94" s="10"/>
      <c r="AZ94" s="10"/>
      <c r="BA94" s="10"/>
      <c r="BB94" s="10"/>
      <c r="BC94" s="10"/>
    </row>
    <row r="95" spans="1:60" ht="18.75" hidden="1" customHeight="1" x14ac:dyDescent="0.15">
      <c r="A95" s="898"/>
      <c r="B95" s="452" t="s">
        <v>144</v>
      </c>
      <c r="C95" s="452"/>
      <c r="D95" s="452"/>
      <c r="E95" s="452"/>
      <c r="F95" s="453"/>
      <c r="G95" s="536" t="s">
        <v>60</v>
      </c>
      <c r="H95" s="457"/>
      <c r="I95" s="457"/>
      <c r="J95" s="457"/>
      <c r="K95" s="457"/>
      <c r="L95" s="457"/>
      <c r="M95" s="457"/>
      <c r="N95" s="457"/>
      <c r="O95" s="537"/>
      <c r="P95" s="456" t="s">
        <v>62</v>
      </c>
      <c r="Q95" s="457"/>
      <c r="R95" s="457"/>
      <c r="S95" s="457"/>
      <c r="T95" s="457"/>
      <c r="U95" s="457"/>
      <c r="V95" s="457"/>
      <c r="W95" s="457"/>
      <c r="X95" s="537"/>
      <c r="Y95" s="157"/>
      <c r="Z95" s="158"/>
      <c r="AA95" s="159"/>
      <c r="AB95" s="236" t="s">
        <v>11</v>
      </c>
      <c r="AC95" s="237"/>
      <c r="AD95" s="238"/>
      <c r="AE95" s="236" t="s">
        <v>311</v>
      </c>
      <c r="AF95" s="237"/>
      <c r="AG95" s="237"/>
      <c r="AH95" s="238"/>
      <c r="AI95" s="236" t="s">
        <v>309</v>
      </c>
      <c r="AJ95" s="237"/>
      <c r="AK95" s="237"/>
      <c r="AL95" s="238"/>
      <c r="AM95" s="242" t="s">
        <v>338</v>
      </c>
      <c r="AN95" s="242"/>
      <c r="AO95" s="242"/>
      <c r="AP95" s="242"/>
      <c r="AQ95" s="152" t="s">
        <v>187</v>
      </c>
      <c r="AR95" s="123"/>
      <c r="AS95" s="123"/>
      <c r="AT95" s="124"/>
      <c r="AU95" s="557" t="s">
        <v>133</v>
      </c>
      <c r="AV95" s="557"/>
      <c r="AW95" s="557"/>
      <c r="AX95" s="558"/>
      <c r="AY95" s="10"/>
      <c r="AZ95" s="10"/>
      <c r="BA95" s="10"/>
      <c r="BB95" s="10"/>
      <c r="BC95" s="10"/>
      <c r="BD95" s="10"/>
      <c r="BE95" s="10"/>
      <c r="BF95" s="10"/>
      <c r="BG95" s="10"/>
      <c r="BH95" s="10"/>
    </row>
    <row r="96" spans="1:60" ht="18.75" hidden="1" customHeight="1" x14ac:dyDescent="0.15">
      <c r="A96" s="898"/>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57"/>
      <c r="Z96" s="158"/>
      <c r="AA96" s="159"/>
      <c r="AB96" s="239"/>
      <c r="AC96" s="240"/>
      <c r="AD96" s="241"/>
      <c r="AE96" s="239"/>
      <c r="AF96" s="240"/>
      <c r="AG96" s="240"/>
      <c r="AH96" s="241"/>
      <c r="AI96" s="239"/>
      <c r="AJ96" s="240"/>
      <c r="AK96" s="240"/>
      <c r="AL96" s="241"/>
      <c r="AM96" s="243"/>
      <c r="AN96" s="243"/>
      <c r="AO96" s="243"/>
      <c r="AP96" s="243"/>
      <c r="AQ96" s="191"/>
      <c r="AR96" s="192"/>
      <c r="AS96" s="126" t="s">
        <v>188</v>
      </c>
      <c r="AT96" s="127"/>
      <c r="AU96" s="192"/>
      <c r="AV96" s="192"/>
      <c r="AW96" s="419" t="s">
        <v>177</v>
      </c>
      <c r="AX96" s="420"/>
    </row>
    <row r="97" spans="1:60" ht="23.25" hidden="1" customHeight="1" x14ac:dyDescent="0.15">
      <c r="A97" s="898"/>
      <c r="B97" s="452"/>
      <c r="C97" s="452"/>
      <c r="D97" s="452"/>
      <c r="E97" s="452"/>
      <c r="F97" s="453"/>
      <c r="G97" s="97"/>
      <c r="H97" s="98"/>
      <c r="I97" s="98"/>
      <c r="J97" s="98"/>
      <c r="K97" s="98"/>
      <c r="L97" s="98"/>
      <c r="M97" s="98"/>
      <c r="N97" s="98"/>
      <c r="O97" s="99"/>
      <c r="P97" s="98"/>
      <c r="Q97" s="538"/>
      <c r="R97" s="538"/>
      <c r="S97" s="538"/>
      <c r="T97" s="538"/>
      <c r="U97" s="538"/>
      <c r="V97" s="538"/>
      <c r="W97" s="538"/>
      <c r="X97" s="539"/>
      <c r="Y97" s="582" t="s">
        <v>61</v>
      </c>
      <c r="Z97" s="583"/>
      <c r="AA97" s="584"/>
      <c r="AB97" s="492"/>
      <c r="AC97" s="493"/>
      <c r="AD97" s="494"/>
      <c r="AE97" s="210"/>
      <c r="AF97" s="211"/>
      <c r="AG97" s="211"/>
      <c r="AH97" s="212"/>
      <c r="AI97" s="210"/>
      <c r="AJ97" s="211"/>
      <c r="AK97" s="211"/>
      <c r="AL97" s="212"/>
      <c r="AM97" s="210"/>
      <c r="AN97" s="211"/>
      <c r="AO97" s="211"/>
      <c r="AP97" s="211"/>
      <c r="AQ97" s="336"/>
      <c r="AR97" s="200"/>
      <c r="AS97" s="200"/>
      <c r="AT97" s="337"/>
      <c r="AU97" s="211"/>
      <c r="AV97" s="211"/>
      <c r="AW97" s="211"/>
      <c r="AX97" s="213"/>
      <c r="AY97" s="10"/>
      <c r="AZ97" s="10"/>
      <c r="BA97" s="10"/>
      <c r="BB97" s="10"/>
      <c r="BC97" s="10"/>
    </row>
    <row r="98" spans="1:60" ht="23.25" hidden="1" customHeight="1" x14ac:dyDescent="0.15">
      <c r="A98" s="898"/>
      <c r="B98" s="452"/>
      <c r="C98" s="452"/>
      <c r="D98" s="452"/>
      <c r="E98" s="452"/>
      <c r="F98" s="453"/>
      <c r="G98" s="100"/>
      <c r="H98" s="101"/>
      <c r="I98" s="101"/>
      <c r="J98" s="101"/>
      <c r="K98" s="101"/>
      <c r="L98" s="101"/>
      <c r="M98" s="101"/>
      <c r="N98" s="101"/>
      <c r="O98" s="102"/>
      <c r="P98" s="540"/>
      <c r="Q98" s="540"/>
      <c r="R98" s="540"/>
      <c r="S98" s="540"/>
      <c r="T98" s="540"/>
      <c r="U98" s="540"/>
      <c r="V98" s="540"/>
      <c r="W98" s="540"/>
      <c r="X98" s="541"/>
      <c r="Y98" s="482" t="s">
        <v>53</v>
      </c>
      <c r="Z98" s="483"/>
      <c r="AA98" s="484"/>
      <c r="AB98" s="486"/>
      <c r="AC98" s="487"/>
      <c r="AD98" s="488"/>
      <c r="AE98" s="210"/>
      <c r="AF98" s="211"/>
      <c r="AG98" s="211"/>
      <c r="AH98" s="212"/>
      <c r="AI98" s="210"/>
      <c r="AJ98" s="211"/>
      <c r="AK98" s="211"/>
      <c r="AL98" s="212"/>
      <c r="AM98" s="210"/>
      <c r="AN98" s="211"/>
      <c r="AO98" s="211"/>
      <c r="AP98" s="211"/>
      <c r="AQ98" s="336"/>
      <c r="AR98" s="200"/>
      <c r="AS98" s="200"/>
      <c r="AT98" s="337"/>
      <c r="AU98" s="211"/>
      <c r="AV98" s="211"/>
      <c r="AW98" s="211"/>
      <c r="AX98" s="213"/>
      <c r="AY98" s="10"/>
      <c r="AZ98" s="10"/>
      <c r="BA98" s="10"/>
      <c r="BB98" s="10"/>
      <c r="BC98" s="10"/>
      <c r="BD98" s="10"/>
      <c r="BE98" s="10"/>
      <c r="BF98" s="10"/>
      <c r="BG98" s="10"/>
      <c r="BH98" s="10"/>
    </row>
    <row r="99" spans="1:60" ht="23.25" hidden="1" customHeight="1" thickBot="1" x14ac:dyDescent="0.2">
      <c r="A99" s="899"/>
      <c r="B99" s="454"/>
      <c r="C99" s="454"/>
      <c r="D99" s="454"/>
      <c r="E99" s="454"/>
      <c r="F99" s="455"/>
      <c r="G99" s="603"/>
      <c r="H99" s="208"/>
      <c r="I99" s="208"/>
      <c r="J99" s="208"/>
      <c r="K99" s="208"/>
      <c r="L99" s="208"/>
      <c r="M99" s="208"/>
      <c r="N99" s="208"/>
      <c r="O99" s="604"/>
      <c r="P99" s="542"/>
      <c r="Q99" s="542"/>
      <c r="R99" s="542"/>
      <c r="S99" s="542"/>
      <c r="T99" s="542"/>
      <c r="U99" s="542"/>
      <c r="V99" s="542"/>
      <c r="W99" s="542"/>
      <c r="X99" s="543"/>
      <c r="Y99" s="928" t="s">
        <v>13</v>
      </c>
      <c r="Z99" s="929"/>
      <c r="AA99" s="930"/>
      <c r="AB99" s="925" t="s">
        <v>14</v>
      </c>
      <c r="AC99" s="926"/>
      <c r="AD99" s="927"/>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272</v>
      </c>
      <c r="B100" s="526"/>
      <c r="C100" s="526"/>
      <c r="D100" s="526"/>
      <c r="E100" s="526"/>
      <c r="F100" s="527"/>
      <c r="G100" s="528" t="s">
        <v>59</v>
      </c>
      <c r="H100" s="528"/>
      <c r="I100" s="528"/>
      <c r="J100" s="528"/>
      <c r="K100" s="528"/>
      <c r="L100" s="528"/>
      <c r="M100" s="528"/>
      <c r="N100" s="528"/>
      <c r="O100" s="528"/>
      <c r="P100" s="528"/>
      <c r="Q100" s="528"/>
      <c r="R100" s="528"/>
      <c r="S100" s="528"/>
      <c r="T100" s="528"/>
      <c r="U100" s="528"/>
      <c r="V100" s="528"/>
      <c r="W100" s="528"/>
      <c r="X100" s="529"/>
      <c r="Y100" s="887"/>
      <c r="Z100" s="888"/>
      <c r="AA100" s="889"/>
      <c r="AB100" s="505" t="s">
        <v>11</v>
      </c>
      <c r="AC100" s="505"/>
      <c r="AD100" s="505"/>
      <c r="AE100" s="563" t="s">
        <v>311</v>
      </c>
      <c r="AF100" s="564"/>
      <c r="AG100" s="564"/>
      <c r="AH100" s="565"/>
      <c r="AI100" s="563" t="s">
        <v>331</v>
      </c>
      <c r="AJ100" s="564"/>
      <c r="AK100" s="564"/>
      <c r="AL100" s="565"/>
      <c r="AM100" s="563" t="s">
        <v>338</v>
      </c>
      <c r="AN100" s="564"/>
      <c r="AO100" s="564"/>
      <c r="AP100" s="565"/>
      <c r="AQ100" s="312" t="s">
        <v>351</v>
      </c>
      <c r="AR100" s="313"/>
      <c r="AS100" s="313"/>
      <c r="AT100" s="314"/>
      <c r="AU100" s="312" t="s">
        <v>352</v>
      </c>
      <c r="AV100" s="313"/>
      <c r="AW100" s="313"/>
      <c r="AX100" s="315"/>
    </row>
    <row r="101" spans="1:60" ht="23.25" customHeight="1" x14ac:dyDescent="0.15">
      <c r="A101" s="446"/>
      <c r="B101" s="447"/>
      <c r="C101" s="447"/>
      <c r="D101" s="447"/>
      <c r="E101" s="447"/>
      <c r="F101" s="448"/>
      <c r="G101" s="98" t="s">
        <v>497</v>
      </c>
      <c r="H101" s="98"/>
      <c r="I101" s="98"/>
      <c r="J101" s="98"/>
      <c r="K101" s="98"/>
      <c r="L101" s="98"/>
      <c r="M101" s="98"/>
      <c r="N101" s="98"/>
      <c r="O101" s="98"/>
      <c r="P101" s="98"/>
      <c r="Q101" s="98"/>
      <c r="R101" s="98"/>
      <c r="S101" s="98"/>
      <c r="T101" s="98"/>
      <c r="U101" s="98"/>
      <c r="V101" s="98"/>
      <c r="W101" s="98"/>
      <c r="X101" s="99"/>
      <c r="Y101" s="566" t="s">
        <v>54</v>
      </c>
      <c r="Z101" s="567"/>
      <c r="AA101" s="568"/>
      <c r="AB101" s="485" t="s">
        <v>500</v>
      </c>
      <c r="AC101" s="485"/>
      <c r="AD101" s="485"/>
      <c r="AE101" s="442">
        <v>14</v>
      </c>
      <c r="AF101" s="442"/>
      <c r="AG101" s="442"/>
      <c r="AH101" s="442"/>
      <c r="AI101" s="442">
        <v>14</v>
      </c>
      <c r="AJ101" s="442"/>
      <c r="AK101" s="442"/>
      <c r="AL101" s="442"/>
      <c r="AM101" s="210">
        <v>14</v>
      </c>
      <c r="AN101" s="211"/>
      <c r="AO101" s="211"/>
      <c r="AP101" s="212"/>
      <c r="AQ101" s="210" t="s">
        <v>536</v>
      </c>
      <c r="AR101" s="211"/>
      <c r="AS101" s="211"/>
      <c r="AT101" s="212"/>
      <c r="AU101" s="210" t="s">
        <v>536</v>
      </c>
      <c r="AV101" s="211"/>
      <c r="AW101" s="211"/>
      <c r="AX101" s="212"/>
    </row>
    <row r="102" spans="1:60" ht="23.25" customHeight="1" x14ac:dyDescent="0.15">
      <c r="A102" s="449"/>
      <c r="B102" s="450"/>
      <c r="C102" s="450"/>
      <c r="D102" s="450"/>
      <c r="E102" s="450"/>
      <c r="F102" s="451"/>
      <c r="G102" s="104"/>
      <c r="H102" s="104"/>
      <c r="I102" s="104"/>
      <c r="J102" s="104"/>
      <c r="K102" s="104"/>
      <c r="L102" s="104"/>
      <c r="M102" s="104"/>
      <c r="N102" s="104"/>
      <c r="O102" s="104"/>
      <c r="P102" s="104"/>
      <c r="Q102" s="104"/>
      <c r="R102" s="104"/>
      <c r="S102" s="104"/>
      <c r="T102" s="104"/>
      <c r="U102" s="104"/>
      <c r="V102" s="104"/>
      <c r="W102" s="104"/>
      <c r="X102" s="105"/>
      <c r="Y102" s="469" t="s">
        <v>55</v>
      </c>
      <c r="Z102" s="470"/>
      <c r="AA102" s="471"/>
      <c r="AB102" s="485" t="s">
        <v>500</v>
      </c>
      <c r="AC102" s="485"/>
      <c r="AD102" s="485"/>
      <c r="AE102" s="442">
        <v>14</v>
      </c>
      <c r="AF102" s="442"/>
      <c r="AG102" s="442"/>
      <c r="AH102" s="442"/>
      <c r="AI102" s="442">
        <v>14</v>
      </c>
      <c r="AJ102" s="442"/>
      <c r="AK102" s="442"/>
      <c r="AL102" s="442"/>
      <c r="AM102" s="442">
        <v>14</v>
      </c>
      <c r="AN102" s="442"/>
      <c r="AO102" s="442"/>
      <c r="AP102" s="442"/>
      <c r="AQ102" s="265">
        <v>14</v>
      </c>
      <c r="AR102" s="266"/>
      <c r="AS102" s="266"/>
      <c r="AT102" s="311"/>
      <c r="AU102" s="265">
        <v>14</v>
      </c>
      <c r="AV102" s="266"/>
      <c r="AW102" s="266"/>
      <c r="AX102" s="311"/>
    </row>
    <row r="103" spans="1:60" ht="31.5" customHeight="1" x14ac:dyDescent="0.15">
      <c r="A103" s="443" t="s">
        <v>272</v>
      </c>
      <c r="B103" s="444"/>
      <c r="C103" s="444"/>
      <c r="D103" s="444"/>
      <c r="E103" s="444"/>
      <c r="F103" s="445"/>
      <c r="G103" s="483" t="s">
        <v>59</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311</v>
      </c>
      <c r="AF103" s="440"/>
      <c r="AG103" s="440"/>
      <c r="AH103" s="441"/>
      <c r="AI103" s="439" t="s">
        <v>309</v>
      </c>
      <c r="AJ103" s="440"/>
      <c r="AK103" s="440"/>
      <c r="AL103" s="441"/>
      <c r="AM103" s="439" t="s">
        <v>338</v>
      </c>
      <c r="AN103" s="440"/>
      <c r="AO103" s="440"/>
      <c r="AP103" s="441"/>
      <c r="AQ103" s="276" t="s">
        <v>351</v>
      </c>
      <c r="AR103" s="277"/>
      <c r="AS103" s="277"/>
      <c r="AT103" s="316"/>
      <c r="AU103" s="276" t="s">
        <v>352</v>
      </c>
      <c r="AV103" s="277"/>
      <c r="AW103" s="277"/>
      <c r="AX103" s="278"/>
    </row>
    <row r="104" spans="1:60" ht="23.25" customHeight="1" x14ac:dyDescent="0.15">
      <c r="A104" s="446"/>
      <c r="B104" s="447"/>
      <c r="C104" s="447"/>
      <c r="D104" s="447"/>
      <c r="E104" s="447"/>
      <c r="F104" s="448"/>
      <c r="G104" s="98" t="s">
        <v>498</v>
      </c>
      <c r="H104" s="98"/>
      <c r="I104" s="98"/>
      <c r="J104" s="98"/>
      <c r="K104" s="98"/>
      <c r="L104" s="98"/>
      <c r="M104" s="98"/>
      <c r="N104" s="98"/>
      <c r="O104" s="98"/>
      <c r="P104" s="98"/>
      <c r="Q104" s="98"/>
      <c r="R104" s="98"/>
      <c r="S104" s="98"/>
      <c r="T104" s="98"/>
      <c r="U104" s="98"/>
      <c r="V104" s="98"/>
      <c r="W104" s="98"/>
      <c r="X104" s="99"/>
      <c r="Y104" s="489" t="s">
        <v>54</v>
      </c>
      <c r="Z104" s="490"/>
      <c r="AA104" s="491"/>
      <c r="AB104" s="569" t="s">
        <v>501</v>
      </c>
      <c r="AC104" s="570"/>
      <c r="AD104" s="571"/>
      <c r="AE104" s="442">
        <v>28</v>
      </c>
      <c r="AF104" s="442"/>
      <c r="AG104" s="442"/>
      <c r="AH104" s="442"/>
      <c r="AI104" s="442">
        <v>28</v>
      </c>
      <c r="AJ104" s="442"/>
      <c r="AK104" s="442"/>
      <c r="AL104" s="442"/>
      <c r="AM104" s="210">
        <v>28</v>
      </c>
      <c r="AN104" s="211"/>
      <c r="AO104" s="211"/>
      <c r="AP104" s="212"/>
      <c r="AQ104" s="210" t="s">
        <v>536</v>
      </c>
      <c r="AR104" s="211"/>
      <c r="AS104" s="211"/>
      <c r="AT104" s="212"/>
      <c r="AU104" s="210" t="s">
        <v>536</v>
      </c>
      <c r="AV104" s="211"/>
      <c r="AW104" s="211"/>
      <c r="AX104" s="212"/>
    </row>
    <row r="105" spans="1:60" ht="23.25" customHeight="1" x14ac:dyDescent="0.15">
      <c r="A105" s="449"/>
      <c r="B105" s="450"/>
      <c r="C105" s="450"/>
      <c r="D105" s="450"/>
      <c r="E105" s="450"/>
      <c r="F105" s="451"/>
      <c r="G105" s="104"/>
      <c r="H105" s="104"/>
      <c r="I105" s="104"/>
      <c r="J105" s="104"/>
      <c r="K105" s="104"/>
      <c r="L105" s="104"/>
      <c r="M105" s="104"/>
      <c r="N105" s="104"/>
      <c r="O105" s="104"/>
      <c r="P105" s="104"/>
      <c r="Q105" s="104"/>
      <c r="R105" s="104"/>
      <c r="S105" s="104"/>
      <c r="T105" s="104"/>
      <c r="U105" s="104"/>
      <c r="V105" s="104"/>
      <c r="W105" s="104"/>
      <c r="X105" s="105"/>
      <c r="Y105" s="469" t="s">
        <v>55</v>
      </c>
      <c r="Z105" s="572"/>
      <c r="AA105" s="573"/>
      <c r="AB105" s="492" t="s">
        <v>501</v>
      </c>
      <c r="AC105" s="493"/>
      <c r="AD105" s="494"/>
      <c r="AE105" s="442">
        <v>28</v>
      </c>
      <c r="AF105" s="442"/>
      <c r="AG105" s="442"/>
      <c r="AH105" s="442"/>
      <c r="AI105" s="442">
        <v>28</v>
      </c>
      <c r="AJ105" s="442"/>
      <c r="AK105" s="442"/>
      <c r="AL105" s="442"/>
      <c r="AM105" s="442">
        <v>28</v>
      </c>
      <c r="AN105" s="442"/>
      <c r="AO105" s="442"/>
      <c r="AP105" s="442"/>
      <c r="AQ105" s="210">
        <v>28</v>
      </c>
      <c r="AR105" s="211"/>
      <c r="AS105" s="211"/>
      <c r="AT105" s="212"/>
      <c r="AU105" s="265">
        <v>28</v>
      </c>
      <c r="AV105" s="266"/>
      <c r="AW105" s="266"/>
      <c r="AX105" s="311"/>
    </row>
    <row r="106" spans="1:60" ht="31.5" customHeight="1" x14ac:dyDescent="0.15">
      <c r="A106" s="443" t="s">
        <v>272</v>
      </c>
      <c r="B106" s="444"/>
      <c r="C106" s="444"/>
      <c r="D106" s="444"/>
      <c r="E106" s="444"/>
      <c r="F106" s="445"/>
      <c r="G106" s="483" t="s">
        <v>59</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311</v>
      </c>
      <c r="AF106" s="440"/>
      <c r="AG106" s="440"/>
      <c r="AH106" s="441"/>
      <c r="AI106" s="439" t="s">
        <v>309</v>
      </c>
      <c r="AJ106" s="440"/>
      <c r="AK106" s="440"/>
      <c r="AL106" s="441"/>
      <c r="AM106" s="439" t="s">
        <v>338</v>
      </c>
      <c r="AN106" s="440"/>
      <c r="AO106" s="440"/>
      <c r="AP106" s="441"/>
      <c r="AQ106" s="276" t="s">
        <v>351</v>
      </c>
      <c r="AR106" s="277"/>
      <c r="AS106" s="277"/>
      <c r="AT106" s="316"/>
      <c r="AU106" s="276" t="s">
        <v>352</v>
      </c>
      <c r="AV106" s="277"/>
      <c r="AW106" s="277"/>
      <c r="AX106" s="278"/>
    </row>
    <row r="107" spans="1:60" ht="23.25" customHeight="1" x14ac:dyDescent="0.15">
      <c r="A107" s="446"/>
      <c r="B107" s="447"/>
      <c r="C107" s="447"/>
      <c r="D107" s="447"/>
      <c r="E107" s="447"/>
      <c r="F107" s="448"/>
      <c r="G107" s="98" t="s">
        <v>499</v>
      </c>
      <c r="H107" s="98"/>
      <c r="I107" s="98"/>
      <c r="J107" s="98"/>
      <c r="K107" s="98"/>
      <c r="L107" s="98"/>
      <c r="M107" s="98"/>
      <c r="N107" s="98"/>
      <c r="O107" s="98"/>
      <c r="P107" s="98"/>
      <c r="Q107" s="98"/>
      <c r="R107" s="98"/>
      <c r="S107" s="98"/>
      <c r="T107" s="98"/>
      <c r="U107" s="98"/>
      <c r="V107" s="98"/>
      <c r="W107" s="98"/>
      <c r="X107" s="99"/>
      <c r="Y107" s="489" t="s">
        <v>54</v>
      </c>
      <c r="Z107" s="490"/>
      <c r="AA107" s="491"/>
      <c r="AB107" s="485" t="s">
        <v>500</v>
      </c>
      <c r="AC107" s="485"/>
      <c r="AD107" s="485"/>
      <c r="AE107" s="442">
        <v>33</v>
      </c>
      <c r="AF107" s="442"/>
      <c r="AG107" s="442"/>
      <c r="AH107" s="442"/>
      <c r="AI107" s="442">
        <v>33</v>
      </c>
      <c r="AJ107" s="442"/>
      <c r="AK107" s="442"/>
      <c r="AL107" s="442"/>
      <c r="AM107" s="442">
        <v>33</v>
      </c>
      <c r="AN107" s="442"/>
      <c r="AO107" s="442"/>
      <c r="AP107" s="442"/>
      <c r="AQ107" s="210" t="s">
        <v>536</v>
      </c>
      <c r="AR107" s="211"/>
      <c r="AS107" s="211"/>
      <c r="AT107" s="212"/>
      <c r="AU107" s="210" t="s">
        <v>536</v>
      </c>
      <c r="AV107" s="211"/>
      <c r="AW107" s="211"/>
      <c r="AX107" s="212"/>
    </row>
    <row r="108" spans="1:60" ht="23.25" customHeight="1" x14ac:dyDescent="0.15">
      <c r="A108" s="449"/>
      <c r="B108" s="450"/>
      <c r="C108" s="450"/>
      <c r="D108" s="450"/>
      <c r="E108" s="450"/>
      <c r="F108" s="451"/>
      <c r="G108" s="104"/>
      <c r="H108" s="104"/>
      <c r="I108" s="104"/>
      <c r="J108" s="104"/>
      <c r="K108" s="104"/>
      <c r="L108" s="104"/>
      <c r="M108" s="104"/>
      <c r="N108" s="104"/>
      <c r="O108" s="104"/>
      <c r="P108" s="104"/>
      <c r="Q108" s="104"/>
      <c r="R108" s="104"/>
      <c r="S108" s="104"/>
      <c r="T108" s="104"/>
      <c r="U108" s="104"/>
      <c r="V108" s="104"/>
      <c r="W108" s="104"/>
      <c r="X108" s="105"/>
      <c r="Y108" s="469" t="s">
        <v>55</v>
      </c>
      <c r="Z108" s="572"/>
      <c r="AA108" s="573"/>
      <c r="AB108" s="485" t="s">
        <v>500</v>
      </c>
      <c r="AC108" s="485"/>
      <c r="AD108" s="485"/>
      <c r="AE108" s="442">
        <v>33</v>
      </c>
      <c r="AF108" s="442"/>
      <c r="AG108" s="442"/>
      <c r="AH108" s="442"/>
      <c r="AI108" s="442">
        <v>33</v>
      </c>
      <c r="AJ108" s="442"/>
      <c r="AK108" s="442"/>
      <c r="AL108" s="442"/>
      <c r="AM108" s="442">
        <v>33</v>
      </c>
      <c r="AN108" s="442"/>
      <c r="AO108" s="442"/>
      <c r="AP108" s="442"/>
      <c r="AQ108" s="210">
        <v>33</v>
      </c>
      <c r="AR108" s="211"/>
      <c r="AS108" s="211"/>
      <c r="AT108" s="212"/>
      <c r="AU108" s="265">
        <v>33</v>
      </c>
      <c r="AV108" s="266"/>
      <c r="AW108" s="266"/>
      <c r="AX108" s="311"/>
    </row>
    <row r="109" spans="1:60" ht="31.5" customHeight="1" x14ac:dyDescent="0.15">
      <c r="A109" s="443" t="s">
        <v>272</v>
      </c>
      <c r="B109" s="444"/>
      <c r="C109" s="444"/>
      <c r="D109" s="444"/>
      <c r="E109" s="444"/>
      <c r="F109" s="445"/>
      <c r="G109" s="483" t="s">
        <v>59</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311</v>
      </c>
      <c r="AF109" s="440"/>
      <c r="AG109" s="440"/>
      <c r="AH109" s="441"/>
      <c r="AI109" s="439" t="s">
        <v>309</v>
      </c>
      <c r="AJ109" s="440"/>
      <c r="AK109" s="440"/>
      <c r="AL109" s="441"/>
      <c r="AM109" s="439" t="s">
        <v>338</v>
      </c>
      <c r="AN109" s="440"/>
      <c r="AO109" s="440"/>
      <c r="AP109" s="441"/>
      <c r="AQ109" s="276" t="s">
        <v>351</v>
      </c>
      <c r="AR109" s="277"/>
      <c r="AS109" s="277"/>
      <c r="AT109" s="316"/>
      <c r="AU109" s="276" t="s">
        <v>352</v>
      </c>
      <c r="AV109" s="277"/>
      <c r="AW109" s="277"/>
      <c r="AX109" s="278"/>
    </row>
    <row r="110" spans="1:60" ht="23.25" customHeight="1" x14ac:dyDescent="0.15">
      <c r="A110" s="446"/>
      <c r="B110" s="447"/>
      <c r="C110" s="447"/>
      <c r="D110" s="447"/>
      <c r="E110" s="447"/>
      <c r="F110" s="448"/>
      <c r="G110" s="98" t="s">
        <v>502</v>
      </c>
      <c r="H110" s="98"/>
      <c r="I110" s="98"/>
      <c r="J110" s="98"/>
      <c r="K110" s="98"/>
      <c r="L110" s="98"/>
      <c r="M110" s="98"/>
      <c r="N110" s="98"/>
      <c r="O110" s="98"/>
      <c r="P110" s="98"/>
      <c r="Q110" s="98"/>
      <c r="R110" s="98"/>
      <c r="S110" s="98"/>
      <c r="T110" s="98"/>
      <c r="U110" s="98"/>
      <c r="V110" s="98"/>
      <c r="W110" s="98"/>
      <c r="X110" s="99"/>
      <c r="Y110" s="489" t="s">
        <v>54</v>
      </c>
      <c r="Z110" s="490"/>
      <c r="AA110" s="491"/>
      <c r="AB110" s="569" t="s">
        <v>501</v>
      </c>
      <c r="AC110" s="570"/>
      <c r="AD110" s="571"/>
      <c r="AE110" s="442">
        <v>4744</v>
      </c>
      <c r="AF110" s="442"/>
      <c r="AG110" s="442"/>
      <c r="AH110" s="442"/>
      <c r="AI110" s="442">
        <v>4746</v>
      </c>
      <c r="AJ110" s="442"/>
      <c r="AK110" s="442"/>
      <c r="AL110" s="442"/>
      <c r="AM110" s="442">
        <v>4734</v>
      </c>
      <c r="AN110" s="442"/>
      <c r="AO110" s="442"/>
      <c r="AP110" s="442"/>
      <c r="AQ110" s="210" t="s">
        <v>536</v>
      </c>
      <c r="AR110" s="211"/>
      <c r="AS110" s="211"/>
      <c r="AT110" s="212"/>
      <c r="AU110" s="210" t="s">
        <v>536</v>
      </c>
      <c r="AV110" s="211"/>
      <c r="AW110" s="211"/>
      <c r="AX110" s="212"/>
    </row>
    <row r="111" spans="1:60" ht="23.25" customHeight="1" x14ac:dyDescent="0.15">
      <c r="A111" s="449"/>
      <c r="B111" s="450"/>
      <c r="C111" s="450"/>
      <c r="D111" s="450"/>
      <c r="E111" s="450"/>
      <c r="F111" s="451"/>
      <c r="G111" s="104"/>
      <c r="H111" s="104"/>
      <c r="I111" s="104"/>
      <c r="J111" s="104"/>
      <c r="K111" s="104"/>
      <c r="L111" s="104"/>
      <c r="M111" s="104"/>
      <c r="N111" s="104"/>
      <c r="O111" s="104"/>
      <c r="P111" s="104"/>
      <c r="Q111" s="104"/>
      <c r="R111" s="104"/>
      <c r="S111" s="104"/>
      <c r="T111" s="104"/>
      <c r="U111" s="104"/>
      <c r="V111" s="104"/>
      <c r="W111" s="104"/>
      <c r="X111" s="105"/>
      <c r="Y111" s="469" t="s">
        <v>55</v>
      </c>
      <c r="Z111" s="572"/>
      <c r="AA111" s="573"/>
      <c r="AB111" s="492" t="s">
        <v>501</v>
      </c>
      <c r="AC111" s="493"/>
      <c r="AD111" s="494"/>
      <c r="AE111" s="442">
        <v>4752</v>
      </c>
      <c r="AF111" s="442"/>
      <c r="AG111" s="442"/>
      <c r="AH111" s="442"/>
      <c r="AI111" s="442">
        <v>4752</v>
      </c>
      <c r="AJ111" s="442"/>
      <c r="AK111" s="442"/>
      <c r="AL111" s="442"/>
      <c r="AM111" s="442">
        <v>4752</v>
      </c>
      <c r="AN111" s="442"/>
      <c r="AO111" s="442"/>
      <c r="AP111" s="442"/>
      <c r="AQ111" s="210">
        <v>4752</v>
      </c>
      <c r="AR111" s="211"/>
      <c r="AS111" s="211"/>
      <c r="AT111" s="212"/>
      <c r="AU111" s="265">
        <v>4752</v>
      </c>
      <c r="AV111" s="266"/>
      <c r="AW111" s="266"/>
      <c r="AX111" s="311"/>
    </row>
    <row r="112" spans="1:60" ht="31.5" hidden="1" customHeight="1" x14ac:dyDescent="0.15">
      <c r="A112" s="443" t="s">
        <v>272</v>
      </c>
      <c r="B112" s="444"/>
      <c r="C112" s="444"/>
      <c r="D112" s="444"/>
      <c r="E112" s="444"/>
      <c r="F112" s="445"/>
      <c r="G112" s="483" t="s">
        <v>59</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311</v>
      </c>
      <c r="AF112" s="440"/>
      <c r="AG112" s="440"/>
      <c r="AH112" s="441"/>
      <c r="AI112" s="439" t="s">
        <v>309</v>
      </c>
      <c r="AJ112" s="440"/>
      <c r="AK112" s="440"/>
      <c r="AL112" s="441"/>
      <c r="AM112" s="439" t="s">
        <v>338</v>
      </c>
      <c r="AN112" s="440"/>
      <c r="AO112" s="440"/>
      <c r="AP112" s="441"/>
      <c r="AQ112" s="276" t="s">
        <v>351</v>
      </c>
      <c r="AR112" s="277"/>
      <c r="AS112" s="277"/>
      <c r="AT112" s="316"/>
      <c r="AU112" s="276" t="s">
        <v>352</v>
      </c>
      <c r="AV112" s="277"/>
      <c r="AW112" s="277"/>
      <c r="AX112" s="278"/>
    </row>
    <row r="113" spans="1:50" ht="23.25" hidden="1" customHeight="1" x14ac:dyDescent="0.15">
      <c r="A113" s="446"/>
      <c r="B113" s="447"/>
      <c r="C113" s="447"/>
      <c r="D113" s="447"/>
      <c r="E113" s="447"/>
      <c r="F113" s="448"/>
      <c r="G113" s="98"/>
      <c r="H113" s="98"/>
      <c r="I113" s="98"/>
      <c r="J113" s="98"/>
      <c r="K113" s="98"/>
      <c r="L113" s="98"/>
      <c r="M113" s="98"/>
      <c r="N113" s="98"/>
      <c r="O113" s="98"/>
      <c r="P113" s="98"/>
      <c r="Q113" s="98"/>
      <c r="R113" s="98"/>
      <c r="S113" s="98"/>
      <c r="T113" s="98"/>
      <c r="U113" s="98"/>
      <c r="V113" s="98"/>
      <c r="W113" s="98"/>
      <c r="X113" s="99"/>
      <c r="Y113" s="489" t="s">
        <v>54</v>
      </c>
      <c r="Z113" s="490"/>
      <c r="AA113" s="491"/>
      <c r="AB113" s="569"/>
      <c r="AC113" s="570"/>
      <c r="AD113" s="571"/>
      <c r="AE113" s="442"/>
      <c r="AF113" s="442"/>
      <c r="AG113" s="442"/>
      <c r="AH113" s="442"/>
      <c r="AI113" s="442"/>
      <c r="AJ113" s="442"/>
      <c r="AK113" s="442"/>
      <c r="AL113" s="442"/>
      <c r="AM113" s="442"/>
      <c r="AN113" s="442"/>
      <c r="AO113" s="442"/>
      <c r="AP113" s="442"/>
      <c r="AQ113" s="210"/>
      <c r="AR113" s="211"/>
      <c r="AS113" s="211"/>
      <c r="AT113" s="212"/>
      <c r="AU113" s="210"/>
      <c r="AV113" s="211"/>
      <c r="AW113" s="211"/>
      <c r="AX113" s="212"/>
    </row>
    <row r="114" spans="1:50" ht="23.25" hidden="1" customHeight="1" x14ac:dyDescent="0.15">
      <c r="A114" s="449"/>
      <c r="B114" s="450"/>
      <c r="C114" s="450"/>
      <c r="D114" s="450"/>
      <c r="E114" s="450"/>
      <c r="F114" s="451"/>
      <c r="G114" s="104"/>
      <c r="H114" s="104"/>
      <c r="I114" s="104"/>
      <c r="J114" s="104"/>
      <c r="K114" s="104"/>
      <c r="L114" s="104"/>
      <c r="M114" s="104"/>
      <c r="N114" s="104"/>
      <c r="O114" s="104"/>
      <c r="P114" s="104"/>
      <c r="Q114" s="104"/>
      <c r="R114" s="104"/>
      <c r="S114" s="104"/>
      <c r="T114" s="104"/>
      <c r="U114" s="104"/>
      <c r="V114" s="104"/>
      <c r="W114" s="104"/>
      <c r="X114" s="105"/>
      <c r="Y114" s="469" t="s">
        <v>55</v>
      </c>
      <c r="Z114" s="572"/>
      <c r="AA114" s="573"/>
      <c r="AB114" s="492"/>
      <c r="AC114" s="493"/>
      <c r="AD114" s="494"/>
      <c r="AE114" s="442"/>
      <c r="AF114" s="442"/>
      <c r="AG114" s="442"/>
      <c r="AH114" s="442"/>
      <c r="AI114" s="442"/>
      <c r="AJ114" s="442"/>
      <c r="AK114" s="442"/>
      <c r="AL114" s="442"/>
      <c r="AM114" s="442"/>
      <c r="AN114" s="442"/>
      <c r="AO114" s="442"/>
      <c r="AP114" s="442"/>
      <c r="AQ114" s="210"/>
      <c r="AR114" s="211"/>
      <c r="AS114" s="211"/>
      <c r="AT114" s="212"/>
      <c r="AU114" s="210"/>
      <c r="AV114" s="211"/>
      <c r="AW114" s="211"/>
      <c r="AX114" s="212"/>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311</v>
      </c>
      <c r="AF115" s="440"/>
      <c r="AG115" s="440"/>
      <c r="AH115" s="441"/>
      <c r="AI115" s="439" t="s">
        <v>309</v>
      </c>
      <c r="AJ115" s="440"/>
      <c r="AK115" s="440"/>
      <c r="AL115" s="441"/>
      <c r="AM115" s="439" t="s">
        <v>338</v>
      </c>
      <c r="AN115" s="440"/>
      <c r="AO115" s="440"/>
      <c r="AP115" s="441"/>
      <c r="AQ115" s="612" t="s">
        <v>353</v>
      </c>
      <c r="AR115" s="613"/>
      <c r="AS115" s="613"/>
      <c r="AT115" s="613"/>
      <c r="AU115" s="613"/>
      <c r="AV115" s="613"/>
      <c r="AW115" s="613"/>
      <c r="AX115" s="614"/>
    </row>
    <row r="116" spans="1:50" ht="23.25" customHeight="1" x14ac:dyDescent="0.15">
      <c r="A116" s="463"/>
      <c r="B116" s="464"/>
      <c r="C116" s="464"/>
      <c r="D116" s="464"/>
      <c r="E116" s="464"/>
      <c r="F116" s="465"/>
      <c r="G116" s="412" t="s">
        <v>541</v>
      </c>
      <c r="H116" s="412"/>
      <c r="I116" s="412"/>
      <c r="J116" s="412"/>
      <c r="K116" s="412"/>
      <c r="L116" s="412"/>
      <c r="M116" s="412"/>
      <c r="N116" s="412"/>
      <c r="O116" s="412"/>
      <c r="P116" s="412"/>
      <c r="Q116" s="412"/>
      <c r="R116" s="412"/>
      <c r="S116" s="412"/>
      <c r="T116" s="412"/>
      <c r="U116" s="412"/>
      <c r="V116" s="412"/>
      <c r="W116" s="412"/>
      <c r="X116" s="412"/>
      <c r="Y116" s="479" t="s">
        <v>15</v>
      </c>
      <c r="Z116" s="480"/>
      <c r="AA116" s="481"/>
      <c r="AB116" s="486" t="s">
        <v>507</v>
      </c>
      <c r="AC116" s="487"/>
      <c r="AD116" s="488"/>
      <c r="AE116" s="442">
        <v>0.312</v>
      </c>
      <c r="AF116" s="442"/>
      <c r="AG116" s="442"/>
      <c r="AH116" s="442"/>
      <c r="AI116" s="442">
        <v>0.25939592</v>
      </c>
      <c r="AJ116" s="442"/>
      <c r="AK116" s="442"/>
      <c r="AL116" s="442"/>
      <c r="AM116" s="442">
        <v>0.3</v>
      </c>
      <c r="AN116" s="442"/>
      <c r="AO116" s="442"/>
      <c r="AP116" s="442"/>
      <c r="AQ116" s="210">
        <v>0.3</v>
      </c>
      <c r="AR116" s="211"/>
      <c r="AS116" s="211"/>
      <c r="AT116" s="211"/>
      <c r="AU116" s="211"/>
      <c r="AV116" s="211"/>
      <c r="AW116" s="211"/>
      <c r="AX116" s="213"/>
    </row>
    <row r="117" spans="1:50" ht="46.5" customHeight="1" thickBot="1" x14ac:dyDescent="0.2">
      <c r="A117" s="466"/>
      <c r="B117" s="467"/>
      <c r="C117" s="467"/>
      <c r="D117" s="467"/>
      <c r="E117" s="467"/>
      <c r="F117" s="468"/>
      <c r="G117" s="413"/>
      <c r="H117" s="413"/>
      <c r="I117" s="413"/>
      <c r="J117" s="413"/>
      <c r="K117" s="413"/>
      <c r="L117" s="413"/>
      <c r="M117" s="413"/>
      <c r="N117" s="413"/>
      <c r="O117" s="413"/>
      <c r="P117" s="413"/>
      <c r="Q117" s="413"/>
      <c r="R117" s="413"/>
      <c r="S117" s="413"/>
      <c r="T117" s="413"/>
      <c r="U117" s="413"/>
      <c r="V117" s="413"/>
      <c r="W117" s="413"/>
      <c r="X117" s="413"/>
      <c r="Y117" s="495" t="s">
        <v>48</v>
      </c>
      <c r="Z117" s="470"/>
      <c r="AA117" s="471"/>
      <c r="AB117" s="496" t="s">
        <v>278</v>
      </c>
      <c r="AC117" s="497"/>
      <c r="AD117" s="498"/>
      <c r="AE117" s="611" t="s">
        <v>503</v>
      </c>
      <c r="AF117" s="575"/>
      <c r="AG117" s="575"/>
      <c r="AH117" s="575"/>
      <c r="AI117" s="611" t="s">
        <v>504</v>
      </c>
      <c r="AJ117" s="575"/>
      <c r="AK117" s="575"/>
      <c r="AL117" s="575"/>
      <c r="AM117" s="611" t="s">
        <v>540</v>
      </c>
      <c r="AN117" s="575"/>
      <c r="AO117" s="575"/>
      <c r="AP117" s="575"/>
      <c r="AQ117" s="611" t="s">
        <v>539</v>
      </c>
      <c r="AR117" s="575"/>
      <c r="AS117" s="575"/>
      <c r="AT117" s="575"/>
      <c r="AU117" s="575"/>
      <c r="AV117" s="575"/>
      <c r="AW117" s="575"/>
      <c r="AX117" s="576"/>
    </row>
    <row r="118" spans="1:50" ht="22.9"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311</v>
      </c>
      <c r="AF118" s="440"/>
      <c r="AG118" s="440"/>
      <c r="AH118" s="441"/>
      <c r="AI118" s="439" t="s">
        <v>309</v>
      </c>
      <c r="AJ118" s="440"/>
      <c r="AK118" s="440"/>
      <c r="AL118" s="441"/>
      <c r="AM118" s="439" t="s">
        <v>338</v>
      </c>
      <c r="AN118" s="440"/>
      <c r="AO118" s="440"/>
      <c r="AP118" s="441"/>
      <c r="AQ118" s="612" t="s">
        <v>353</v>
      </c>
      <c r="AR118" s="613"/>
      <c r="AS118" s="613"/>
      <c r="AT118" s="613"/>
      <c r="AU118" s="613"/>
      <c r="AV118" s="613"/>
      <c r="AW118" s="613"/>
      <c r="AX118" s="614"/>
    </row>
    <row r="119" spans="1:50" ht="23.25" hidden="1" customHeight="1" x14ac:dyDescent="0.15">
      <c r="A119" s="463"/>
      <c r="B119" s="464"/>
      <c r="C119" s="464"/>
      <c r="D119" s="464"/>
      <c r="E119" s="464"/>
      <c r="F119" s="465"/>
      <c r="G119" s="412" t="s">
        <v>279</v>
      </c>
      <c r="H119" s="412"/>
      <c r="I119" s="412"/>
      <c r="J119" s="412"/>
      <c r="K119" s="412"/>
      <c r="L119" s="412"/>
      <c r="M119" s="412"/>
      <c r="N119" s="412"/>
      <c r="O119" s="412"/>
      <c r="P119" s="412"/>
      <c r="Q119" s="412"/>
      <c r="R119" s="412"/>
      <c r="S119" s="412"/>
      <c r="T119" s="412"/>
      <c r="U119" s="412"/>
      <c r="V119" s="412"/>
      <c r="W119" s="412"/>
      <c r="X119" s="412"/>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3"/>
      <c r="H120" s="413"/>
      <c r="I120" s="413"/>
      <c r="J120" s="413"/>
      <c r="K120" s="413"/>
      <c r="L120" s="413"/>
      <c r="M120" s="413"/>
      <c r="N120" s="413"/>
      <c r="O120" s="413"/>
      <c r="P120" s="413"/>
      <c r="Q120" s="413"/>
      <c r="R120" s="413"/>
      <c r="S120" s="413"/>
      <c r="T120" s="413"/>
      <c r="U120" s="413"/>
      <c r="V120" s="413"/>
      <c r="W120" s="413"/>
      <c r="X120" s="413"/>
      <c r="Y120" s="495" t="s">
        <v>48</v>
      </c>
      <c r="Z120" s="470"/>
      <c r="AA120" s="471"/>
      <c r="AB120" s="496" t="s">
        <v>278</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311</v>
      </c>
      <c r="AF121" s="440"/>
      <c r="AG121" s="440"/>
      <c r="AH121" s="441"/>
      <c r="AI121" s="439" t="s">
        <v>309</v>
      </c>
      <c r="AJ121" s="440"/>
      <c r="AK121" s="440"/>
      <c r="AL121" s="441"/>
      <c r="AM121" s="439" t="s">
        <v>338</v>
      </c>
      <c r="AN121" s="440"/>
      <c r="AO121" s="440"/>
      <c r="AP121" s="441"/>
      <c r="AQ121" s="612" t="s">
        <v>353</v>
      </c>
      <c r="AR121" s="613"/>
      <c r="AS121" s="613"/>
      <c r="AT121" s="613"/>
      <c r="AU121" s="613"/>
      <c r="AV121" s="613"/>
      <c r="AW121" s="613"/>
      <c r="AX121" s="614"/>
    </row>
    <row r="122" spans="1:50" ht="23.25" hidden="1" customHeight="1" x14ac:dyDescent="0.15">
      <c r="A122" s="463"/>
      <c r="B122" s="464"/>
      <c r="C122" s="464"/>
      <c r="D122" s="464"/>
      <c r="E122" s="464"/>
      <c r="F122" s="465"/>
      <c r="G122" s="412" t="s">
        <v>280</v>
      </c>
      <c r="H122" s="412"/>
      <c r="I122" s="412"/>
      <c r="J122" s="412"/>
      <c r="K122" s="412"/>
      <c r="L122" s="412"/>
      <c r="M122" s="412"/>
      <c r="N122" s="412"/>
      <c r="O122" s="412"/>
      <c r="P122" s="412"/>
      <c r="Q122" s="412"/>
      <c r="R122" s="412"/>
      <c r="S122" s="412"/>
      <c r="T122" s="412"/>
      <c r="U122" s="412"/>
      <c r="V122" s="412"/>
      <c r="W122" s="412"/>
      <c r="X122" s="412"/>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3"/>
      <c r="H123" s="413"/>
      <c r="I123" s="413"/>
      <c r="J123" s="413"/>
      <c r="K123" s="413"/>
      <c r="L123" s="413"/>
      <c r="M123" s="413"/>
      <c r="N123" s="413"/>
      <c r="O123" s="413"/>
      <c r="P123" s="413"/>
      <c r="Q123" s="413"/>
      <c r="R123" s="413"/>
      <c r="S123" s="413"/>
      <c r="T123" s="413"/>
      <c r="U123" s="413"/>
      <c r="V123" s="413"/>
      <c r="W123" s="413"/>
      <c r="X123" s="413"/>
      <c r="Y123" s="495" t="s">
        <v>48</v>
      </c>
      <c r="Z123" s="470"/>
      <c r="AA123" s="471"/>
      <c r="AB123" s="496" t="s">
        <v>281</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311</v>
      </c>
      <c r="AF124" s="440"/>
      <c r="AG124" s="440"/>
      <c r="AH124" s="441"/>
      <c r="AI124" s="439" t="s">
        <v>309</v>
      </c>
      <c r="AJ124" s="440"/>
      <c r="AK124" s="440"/>
      <c r="AL124" s="441"/>
      <c r="AM124" s="439" t="s">
        <v>338</v>
      </c>
      <c r="AN124" s="440"/>
      <c r="AO124" s="440"/>
      <c r="AP124" s="441"/>
      <c r="AQ124" s="612" t="s">
        <v>353</v>
      </c>
      <c r="AR124" s="613"/>
      <c r="AS124" s="613"/>
      <c r="AT124" s="613"/>
      <c r="AU124" s="613"/>
      <c r="AV124" s="613"/>
      <c r="AW124" s="613"/>
      <c r="AX124" s="614"/>
    </row>
    <row r="125" spans="1:50" ht="23.25" hidden="1" customHeight="1" x14ac:dyDescent="0.15">
      <c r="A125" s="463"/>
      <c r="B125" s="464"/>
      <c r="C125" s="464"/>
      <c r="D125" s="464"/>
      <c r="E125" s="464"/>
      <c r="F125" s="465"/>
      <c r="G125" s="412" t="s">
        <v>280</v>
      </c>
      <c r="H125" s="412"/>
      <c r="I125" s="412"/>
      <c r="J125" s="412"/>
      <c r="K125" s="412"/>
      <c r="L125" s="412"/>
      <c r="M125" s="412"/>
      <c r="N125" s="412"/>
      <c r="O125" s="412"/>
      <c r="P125" s="412"/>
      <c r="Q125" s="412"/>
      <c r="R125" s="412"/>
      <c r="S125" s="412"/>
      <c r="T125" s="412"/>
      <c r="U125" s="412"/>
      <c r="V125" s="412"/>
      <c r="W125" s="412"/>
      <c r="X125" s="963"/>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3"/>
      <c r="H126" s="413"/>
      <c r="I126" s="413"/>
      <c r="J126" s="413"/>
      <c r="K126" s="413"/>
      <c r="L126" s="413"/>
      <c r="M126" s="413"/>
      <c r="N126" s="413"/>
      <c r="O126" s="413"/>
      <c r="P126" s="413"/>
      <c r="Q126" s="413"/>
      <c r="R126" s="413"/>
      <c r="S126" s="413"/>
      <c r="T126" s="413"/>
      <c r="U126" s="413"/>
      <c r="V126" s="413"/>
      <c r="W126" s="413"/>
      <c r="X126" s="964"/>
      <c r="Y126" s="495" t="s">
        <v>48</v>
      </c>
      <c r="Z126" s="470"/>
      <c r="AA126" s="471"/>
      <c r="AB126" s="496" t="s">
        <v>278</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4" t="s">
        <v>15</v>
      </c>
      <c r="B127" s="464"/>
      <c r="C127" s="464"/>
      <c r="D127" s="464"/>
      <c r="E127" s="464"/>
      <c r="F127" s="465"/>
      <c r="G127" s="240" t="s">
        <v>16</v>
      </c>
      <c r="H127" s="240"/>
      <c r="I127" s="240"/>
      <c r="J127" s="240"/>
      <c r="K127" s="240"/>
      <c r="L127" s="240"/>
      <c r="M127" s="240"/>
      <c r="N127" s="240"/>
      <c r="O127" s="240"/>
      <c r="P127" s="240"/>
      <c r="Q127" s="240"/>
      <c r="R127" s="240"/>
      <c r="S127" s="240"/>
      <c r="T127" s="240"/>
      <c r="U127" s="240"/>
      <c r="V127" s="240"/>
      <c r="W127" s="240"/>
      <c r="X127" s="241"/>
      <c r="Y127" s="960"/>
      <c r="Z127" s="961"/>
      <c r="AA127" s="962"/>
      <c r="AB127" s="239" t="s">
        <v>11</v>
      </c>
      <c r="AC127" s="240"/>
      <c r="AD127" s="241"/>
      <c r="AE127" s="439" t="s">
        <v>311</v>
      </c>
      <c r="AF127" s="440"/>
      <c r="AG127" s="440"/>
      <c r="AH127" s="441"/>
      <c r="AI127" s="439" t="s">
        <v>309</v>
      </c>
      <c r="AJ127" s="440"/>
      <c r="AK127" s="440"/>
      <c r="AL127" s="441"/>
      <c r="AM127" s="439" t="s">
        <v>338</v>
      </c>
      <c r="AN127" s="440"/>
      <c r="AO127" s="440"/>
      <c r="AP127" s="441"/>
      <c r="AQ127" s="612" t="s">
        <v>353</v>
      </c>
      <c r="AR127" s="613"/>
      <c r="AS127" s="613"/>
      <c r="AT127" s="613"/>
      <c r="AU127" s="613"/>
      <c r="AV127" s="613"/>
      <c r="AW127" s="613"/>
      <c r="AX127" s="614"/>
    </row>
    <row r="128" spans="1:50" ht="23.25" hidden="1" customHeight="1" x14ac:dyDescent="0.15">
      <c r="A128" s="463"/>
      <c r="B128" s="464"/>
      <c r="C128" s="464"/>
      <c r="D128" s="464"/>
      <c r="E128" s="464"/>
      <c r="F128" s="465"/>
      <c r="G128" s="412" t="s">
        <v>280</v>
      </c>
      <c r="H128" s="412"/>
      <c r="I128" s="412"/>
      <c r="J128" s="412"/>
      <c r="K128" s="412"/>
      <c r="L128" s="412"/>
      <c r="M128" s="412"/>
      <c r="N128" s="412"/>
      <c r="O128" s="412"/>
      <c r="P128" s="412"/>
      <c r="Q128" s="412"/>
      <c r="R128" s="412"/>
      <c r="S128" s="412"/>
      <c r="T128" s="412"/>
      <c r="U128" s="412"/>
      <c r="V128" s="412"/>
      <c r="W128" s="412"/>
      <c r="X128" s="412"/>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3"/>
      <c r="H129" s="413"/>
      <c r="I129" s="413"/>
      <c r="J129" s="413"/>
      <c r="K129" s="413"/>
      <c r="L129" s="413"/>
      <c r="M129" s="413"/>
      <c r="N129" s="413"/>
      <c r="O129" s="413"/>
      <c r="P129" s="413"/>
      <c r="Q129" s="413"/>
      <c r="R129" s="413"/>
      <c r="S129" s="413"/>
      <c r="T129" s="413"/>
      <c r="U129" s="413"/>
      <c r="V129" s="413"/>
      <c r="W129" s="413"/>
      <c r="X129" s="413"/>
      <c r="Y129" s="495" t="s">
        <v>48</v>
      </c>
      <c r="Z129" s="470"/>
      <c r="AA129" s="471"/>
      <c r="AB129" s="496" t="s">
        <v>278</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1" t="s">
        <v>326</v>
      </c>
      <c r="B130" s="178"/>
      <c r="C130" s="177" t="s">
        <v>191</v>
      </c>
      <c r="D130" s="178"/>
      <c r="E130" s="162" t="s">
        <v>220</v>
      </c>
      <c r="F130" s="163"/>
      <c r="G130" s="164" t="s">
        <v>505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219</v>
      </c>
      <c r="F131" s="168"/>
      <c r="G131" s="103" t="s">
        <v>506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192</v>
      </c>
      <c r="F132" s="172"/>
      <c r="G132" s="153" t="s">
        <v>201</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311</v>
      </c>
      <c r="AF132" s="148"/>
      <c r="AG132" s="148"/>
      <c r="AH132" s="148"/>
      <c r="AI132" s="148" t="s">
        <v>331</v>
      </c>
      <c r="AJ132" s="148"/>
      <c r="AK132" s="148"/>
      <c r="AL132" s="148"/>
      <c r="AM132" s="148" t="s">
        <v>338</v>
      </c>
      <c r="AN132" s="148"/>
      <c r="AO132" s="148"/>
      <c r="AP132" s="144"/>
      <c r="AQ132" s="144" t="s">
        <v>187</v>
      </c>
      <c r="AR132" s="145"/>
      <c r="AS132" s="145"/>
      <c r="AT132" s="146"/>
      <c r="AU132" s="189" t="s">
        <v>203</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487</v>
      </c>
      <c r="AR133" s="192"/>
      <c r="AS133" s="126" t="s">
        <v>188</v>
      </c>
      <c r="AT133" s="127"/>
      <c r="AU133" s="193">
        <v>2</v>
      </c>
      <c r="AV133" s="193"/>
      <c r="AW133" s="126" t="s">
        <v>177</v>
      </c>
      <c r="AX133" s="188"/>
    </row>
    <row r="134" spans="1:50" ht="39.75" customHeight="1" x14ac:dyDescent="0.15">
      <c r="A134" s="182"/>
      <c r="B134" s="179"/>
      <c r="C134" s="173"/>
      <c r="D134" s="179"/>
      <c r="E134" s="173"/>
      <c r="F134" s="174"/>
      <c r="G134" s="97" t="s">
        <v>508</v>
      </c>
      <c r="H134" s="98"/>
      <c r="I134" s="98"/>
      <c r="J134" s="98"/>
      <c r="K134" s="98"/>
      <c r="L134" s="98"/>
      <c r="M134" s="98"/>
      <c r="N134" s="98"/>
      <c r="O134" s="98"/>
      <c r="P134" s="98"/>
      <c r="Q134" s="98"/>
      <c r="R134" s="98"/>
      <c r="S134" s="98"/>
      <c r="T134" s="98"/>
      <c r="U134" s="98"/>
      <c r="V134" s="98"/>
      <c r="W134" s="98"/>
      <c r="X134" s="99"/>
      <c r="Y134" s="194" t="s">
        <v>202</v>
      </c>
      <c r="Z134" s="195"/>
      <c r="AA134" s="196"/>
      <c r="AB134" s="485" t="s">
        <v>494</v>
      </c>
      <c r="AC134" s="485"/>
      <c r="AD134" s="485"/>
      <c r="AE134" s="199">
        <v>226</v>
      </c>
      <c r="AF134" s="414"/>
      <c r="AG134" s="414"/>
      <c r="AH134" s="415"/>
      <c r="AI134" s="199">
        <v>219</v>
      </c>
      <c r="AJ134" s="200"/>
      <c r="AK134" s="200"/>
      <c r="AL134" s="200"/>
      <c r="AM134" s="199">
        <v>207</v>
      </c>
      <c r="AN134" s="200"/>
      <c r="AO134" s="200"/>
      <c r="AP134" s="200"/>
      <c r="AQ134" s="199" t="s">
        <v>495</v>
      </c>
      <c r="AR134" s="200"/>
      <c r="AS134" s="200"/>
      <c r="AT134" s="200"/>
      <c r="AU134" s="199" t="s">
        <v>495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53</v>
      </c>
      <c r="Z135" s="203"/>
      <c r="AA135" s="204"/>
      <c r="AB135" s="485" t="s">
        <v>494</v>
      </c>
      <c r="AC135" s="485"/>
      <c r="AD135" s="485"/>
      <c r="AE135" s="199">
        <v>200</v>
      </c>
      <c r="AF135" s="414"/>
      <c r="AG135" s="414"/>
      <c r="AH135" s="415"/>
      <c r="AI135" s="199" t="s">
        <v>509</v>
      </c>
      <c r="AJ135" s="200"/>
      <c r="AK135" s="200"/>
      <c r="AL135" s="200"/>
      <c r="AM135" s="199" t="s">
        <v>536</v>
      </c>
      <c r="AN135" s="200"/>
      <c r="AO135" s="200"/>
      <c r="AP135" s="200"/>
      <c r="AQ135" s="199" t="s">
        <v>495</v>
      </c>
      <c r="AR135" s="200"/>
      <c r="AS135" s="200"/>
      <c r="AT135" s="200"/>
      <c r="AU135" s="199">
        <v>200</v>
      </c>
      <c r="AV135" s="200"/>
      <c r="AW135" s="200"/>
      <c r="AX135" s="201"/>
    </row>
    <row r="136" spans="1:50" ht="18.75" hidden="1" customHeight="1" x14ac:dyDescent="0.15">
      <c r="A136" s="182"/>
      <c r="B136" s="179"/>
      <c r="C136" s="173"/>
      <c r="D136" s="179"/>
      <c r="E136" s="173"/>
      <c r="F136" s="174"/>
      <c r="G136" s="153" t="s">
        <v>201</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311</v>
      </c>
      <c r="AF136" s="148"/>
      <c r="AG136" s="148"/>
      <c r="AH136" s="148"/>
      <c r="AI136" s="148" t="s">
        <v>309</v>
      </c>
      <c r="AJ136" s="148"/>
      <c r="AK136" s="148"/>
      <c r="AL136" s="148"/>
      <c r="AM136" s="148" t="s">
        <v>338</v>
      </c>
      <c r="AN136" s="148"/>
      <c r="AO136" s="148"/>
      <c r="AP136" s="144"/>
      <c r="AQ136" s="144" t="s">
        <v>187</v>
      </c>
      <c r="AR136" s="145"/>
      <c r="AS136" s="145"/>
      <c r="AT136" s="146"/>
      <c r="AU136" s="189" t="s">
        <v>203</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188</v>
      </c>
      <c r="AT137" s="127"/>
      <c r="AU137" s="193"/>
      <c r="AV137" s="193"/>
      <c r="AW137" s="126" t="s">
        <v>177</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202</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53</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201</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311</v>
      </c>
      <c r="AF140" s="148"/>
      <c r="AG140" s="148"/>
      <c r="AH140" s="148"/>
      <c r="AI140" s="148" t="s">
        <v>309</v>
      </c>
      <c r="AJ140" s="148"/>
      <c r="AK140" s="148"/>
      <c r="AL140" s="148"/>
      <c r="AM140" s="148" t="s">
        <v>338</v>
      </c>
      <c r="AN140" s="148"/>
      <c r="AO140" s="148"/>
      <c r="AP140" s="144"/>
      <c r="AQ140" s="144" t="s">
        <v>187</v>
      </c>
      <c r="AR140" s="145"/>
      <c r="AS140" s="145"/>
      <c r="AT140" s="146"/>
      <c r="AU140" s="189" t="s">
        <v>203</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188</v>
      </c>
      <c r="AT141" s="127"/>
      <c r="AU141" s="193"/>
      <c r="AV141" s="193"/>
      <c r="AW141" s="126" t="s">
        <v>177</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202</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53</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201</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311</v>
      </c>
      <c r="AF144" s="148"/>
      <c r="AG144" s="148"/>
      <c r="AH144" s="148"/>
      <c r="AI144" s="148" t="s">
        <v>309</v>
      </c>
      <c r="AJ144" s="148"/>
      <c r="AK144" s="148"/>
      <c r="AL144" s="148"/>
      <c r="AM144" s="148" t="s">
        <v>338</v>
      </c>
      <c r="AN144" s="148"/>
      <c r="AO144" s="148"/>
      <c r="AP144" s="144"/>
      <c r="AQ144" s="144" t="s">
        <v>187</v>
      </c>
      <c r="AR144" s="145"/>
      <c r="AS144" s="145"/>
      <c r="AT144" s="146"/>
      <c r="AU144" s="189" t="s">
        <v>203</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188</v>
      </c>
      <c r="AT145" s="127"/>
      <c r="AU145" s="193"/>
      <c r="AV145" s="193"/>
      <c r="AW145" s="126" t="s">
        <v>177</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202</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53</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201</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311</v>
      </c>
      <c r="AF148" s="148"/>
      <c r="AG148" s="148"/>
      <c r="AH148" s="148"/>
      <c r="AI148" s="148" t="s">
        <v>309</v>
      </c>
      <c r="AJ148" s="148"/>
      <c r="AK148" s="148"/>
      <c r="AL148" s="148"/>
      <c r="AM148" s="148" t="s">
        <v>338</v>
      </c>
      <c r="AN148" s="148"/>
      <c r="AO148" s="148"/>
      <c r="AP148" s="144"/>
      <c r="AQ148" s="144" t="s">
        <v>187</v>
      </c>
      <c r="AR148" s="145"/>
      <c r="AS148" s="145"/>
      <c r="AT148" s="146"/>
      <c r="AU148" s="189" t="s">
        <v>203</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188</v>
      </c>
      <c r="AT149" s="127"/>
      <c r="AU149" s="193"/>
      <c r="AV149" s="193"/>
      <c r="AW149" s="126" t="s">
        <v>177</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202</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53</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204</v>
      </c>
      <c r="H152" s="123"/>
      <c r="I152" s="123"/>
      <c r="J152" s="123"/>
      <c r="K152" s="123"/>
      <c r="L152" s="123"/>
      <c r="M152" s="123"/>
      <c r="N152" s="123"/>
      <c r="O152" s="123"/>
      <c r="P152" s="124"/>
      <c r="Q152" s="152" t="s">
        <v>256</v>
      </c>
      <c r="R152" s="123"/>
      <c r="S152" s="123"/>
      <c r="T152" s="123"/>
      <c r="U152" s="123"/>
      <c r="V152" s="123"/>
      <c r="W152" s="123"/>
      <c r="X152" s="123"/>
      <c r="Y152" s="123"/>
      <c r="Z152" s="123"/>
      <c r="AA152" s="123"/>
      <c r="AB152" s="122" t="s">
        <v>257</v>
      </c>
      <c r="AC152" s="123"/>
      <c r="AD152" s="124"/>
      <c r="AE152" s="152" t="s">
        <v>205</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5"/>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6"/>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6"/>
      <c r="AB156" s="136"/>
      <c r="AC156" s="137"/>
      <c r="AD156" s="137"/>
      <c r="AE156" s="142" t="s">
        <v>206</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6"/>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7"/>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204</v>
      </c>
      <c r="H159" s="123"/>
      <c r="I159" s="123"/>
      <c r="J159" s="123"/>
      <c r="K159" s="123"/>
      <c r="L159" s="123"/>
      <c r="M159" s="123"/>
      <c r="N159" s="123"/>
      <c r="O159" s="123"/>
      <c r="P159" s="124"/>
      <c r="Q159" s="152" t="s">
        <v>256</v>
      </c>
      <c r="R159" s="123"/>
      <c r="S159" s="123"/>
      <c r="T159" s="123"/>
      <c r="U159" s="123"/>
      <c r="V159" s="123"/>
      <c r="W159" s="123"/>
      <c r="X159" s="123"/>
      <c r="Y159" s="123"/>
      <c r="Z159" s="123"/>
      <c r="AA159" s="123"/>
      <c r="AB159" s="122" t="s">
        <v>257</v>
      </c>
      <c r="AC159" s="123"/>
      <c r="AD159" s="124"/>
      <c r="AE159" s="128"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6"/>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6"/>
      <c r="AB163" s="136"/>
      <c r="AC163" s="137"/>
      <c r="AD163" s="137"/>
      <c r="AE163" s="142" t="s">
        <v>206</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6"/>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7"/>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204</v>
      </c>
      <c r="H166" s="123"/>
      <c r="I166" s="123"/>
      <c r="J166" s="123"/>
      <c r="K166" s="123"/>
      <c r="L166" s="123"/>
      <c r="M166" s="123"/>
      <c r="N166" s="123"/>
      <c r="O166" s="123"/>
      <c r="P166" s="124"/>
      <c r="Q166" s="152" t="s">
        <v>256</v>
      </c>
      <c r="R166" s="123"/>
      <c r="S166" s="123"/>
      <c r="T166" s="123"/>
      <c r="U166" s="123"/>
      <c r="V166" s="123"/>
      <c r="W166" s="123"/>
      <c r="X166" s="123"/>
      <c r="Y166" s="123"/>
      <c r="Z166" s="123"/>
      <c r="AA166" s="123"/>
      <c r="AB166" s="122" t="s">
        <v>257</v>
      </c>
      <c r="AC166" s="123"/>
      <c r="AD166" s="124"/>
      <c r="AE166" s="128"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6"/>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6"/>
      <c r="AB170" s="136"/>
      <c r="AC170" s="137"/>
      <c r="AD170" s="137"/>
      <c r="AE170" s="142" t="s">
        <v>206</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6"/>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7"/>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204</v>
      </c>
      <c r="H173" s="123"/>
      <c r="I173" s="123"/>
      <c r="J173" s="123"/>
      <c r="K173" s="123"/>
      <c r="L173" s="123"/>
      <c r="M173" s="123"/>
      <c r="N173" s="123"/>
      <c r="O173" s="123"/>
      <c r="P173" s="124"/>
      <c r="Q173" s="152" t="s">
        <v>256</v>
      </c>
      <c r="R173" s="123"/>
      <c r="S173" s="123"/>
      <c r="T173" s="123"/>
      <c r="U173" s="123"/>
      <c r="V173" s="123"/>
      <c r="W173" s="123"/>
      <c r="X173" s="123"/>
      <c r="Y173" s="123"/>
      <c r="Z173" s="123"/>
      <c r="AA173" s="123"/>
      <c r="AB173" s="122" t="s">
        <v>257</v>
      </c>
      <c r="AC173" s="123"/>
      <c r="AD173" s="124"/>
      <c r="AE173" s="128"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6"/>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6"/>
      <c r="AB177" s="136"/>
      <c r="AC177" s="137"/>
      <c r="AD177" s="137"/>
      <c r="AE177" s="142" t="s">
        <v>206</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6"/>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7"/>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204</v>
      </c>
      <c r="H180" s="123"/>
      <c r="I180" s="123"/>
      <c r="J180" s="123"/>
      <c r="K180" s="123"/>
      <c r="L180" s="123"/>
      <c r="M180" s="123"/>
      <c r="N180" s="123"/>
      <c r="O180" s="123"/>
      <c r="P180" s="124"/>
      <c r="Q180" s="152" t="s">
        <v>256</v>
      </c>
      <c r="R180" s="123"/>
      <c r="S180" s="123"/>
      <c r="T180" s="123"/>
      <c r="U180" s="123"/>
      <c r="V180" s="123"/>
      <c r="W180" s="123"/>
      <c r="X180" s="123"/>
      <c r="Y180" s="123"/>
      <c r="Z180" s="123"/>
      <c r="AA180" s="123"/>
      <c r="AB180" s="122" t="s">
        <v>257</v>
      </c>
      <c r="AC180" s="123"/>
      <c r="AD180" s="124"/>
      <c r="AE180" s="128"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5"/>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6"/>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6"/>
      <c r="AB184" s="136"/>
      <c r="AC184" s="137"/>
      <c r="AD184" s="137"/>
      <c r="AE184" s="185" t="s">
        <v>206</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6"/>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7"/>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223</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220</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219</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192</v>
      </c>
      <c r="F192" s="172"/>
      <c r="G192" s="153" t="s">
        <v>201</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311</v>
      </c>
      <c r="AF192" s="148"/>
      <c r="AG192" s="148"/>
      <c r="AH192" s="148"/>
      <c r="AI192" s="148" t="s">
        <v>309</v>
      </c>
      <c r="AJ192" s="148"/>
      <c r="AK192" s="148"/>
      <c r="AL192" s="148"/>
      <c r="AM192" s="148" t="s">
        <v>338</v>
      </c>
      <c r="AN192" s="148"/>
      <c r="AO192" s="148"/>
      <c r="AP192" s="144"/>
      <c r="AQ192" s="144" t="s">
        <v>187</v>
      </c>
      <c r="AR192" s="145"/>
      <c r="AS192" s="145"/>
      <c r="AT192" s="146"/>
      <c r="AU192" s="189" t="s">
        <v>203</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188</v>
      </c>
      <c r="AT193" s="127"/>
      <c r="AU193" s="193"/>
      <c r="AV193" s="193"/>
      <c r="AW193" s="126" t="s">
        <v>177</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202</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53</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201</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311</v>
      </c>
      <c r="AF196" s="148"/>
      <c r="AG196" s="148"/>
      <c r="AH196" s="148"/>
      <c r="AI196" s="148" t="s">
        <v>309</v>
      </c>
      <c r="AJ196" s="148"/>
      <c r="AK196" s="148"/>
      <c r="AL196" s="148"/>
      <c r="AM196" s="148" t="s">
        <v>338</v>
      </c>
      <c r="AN196" s="148"/>
      <c r="AO196" s="148"/>
      <c r="AP196" s="144"/>
      <c r="AQ196" s="144" t="s">
        <v>187</v>
      </c>
      <c r="AR196" s="145"/>
      <c r="AS196" s="145"/>
      <c r="AT196" s="146"/>
      <c r="AU196" s="189" t="s">
        <v>203</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188</v>
      </c>
      <c r="AT197" s="127"/>
      <c r="AU197" s="193"/>
      <c r="AV197" s="193"/>
      <c r="AW197" s="126" t="s">
        <v>177</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202</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53</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201</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311</v>
      </c>
      <c r="AF200" s="148"/>
      <c r="AG200" s="148"/>
      <c r="AH200" s="148"/>
      <c r="AI200" s="148" t="s">
        <v>309</v>
      </c>
      <c r="AJ200" s="148"/>
      <c r="AK200" s="148"/>
      <c r="AL200" s="148"/>
      <c r="AM200" s="148" t="s">
        <v>338</v>
      </c>
      <c r="AN200" s="148"/>
      <c r="AO200" s="148"/>
      <c r="AP200" s="144"/>
      <c r="AQ200" s="144" t="s">
        <v>187</v>
      </c>
      <c r="AR200" s="145"/>
      <c r="AS200" s="145"/>
      <c r="AT200" s="146"/>
      <c r="AU200" s="189" t="s">
        <v>203</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188</v>
      </c>
      <c r="AT201" s="127"/>
      <c r="AU201" s="193"/>
      <c r="AV201" s="193"/>
      <c r="AW201" s="126" t="s">
        <v>177</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202</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53</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201</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311</v>
      </c>
      <c r="AF204" s="148"/>
      <c r="AG204" s="148"/>
      <c r="AH204" s="148"/>
      <c r="AI204" s="148" t="s">
        <v>309</v>
      </c>
      <c r="AJ204" s="148"/>
      <c r="AK204" s="148"/>
      <c r="AL204" s="148"/>
      <c r="AM204" s="148" t="s">
        <v>338</v>
      </c>
      <c r="AN204" s="148"/>
      <c r="AO204" s="148"/>
      <c r="AP204" s="144"/>
      <c r="AQ204" s="144" t="s">
        <v>187</v>
      </c>
      <c r="AR204" s="145"/>
      <c r="AS204" s="145"/>
      <c r="AT204" s="146"/>
      <c r="AU204" s="189" t="s">
        <v>203</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188</v>
      </c>
      <c r="AT205" s="127"/>
      <c r="AU205" s="193"/>
      <c r="AV205" s="193"/>
      <c r="AW205" s="126" t="s">
        <v>177</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202</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53</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201</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311</v>
      </c>
      <c r="AF208" s="148"/>
      <c r="AG208" s="148"/>
      <c r="AH208" s="148"/>
      <c r="AI208" s="148" t="s">
        <v>309</v>
      </c>
      <c r="AJ208" s="148"/>
      <c r="AK208" s="148"/>
      <c r="AL208" s="148"/>
      <c r="AM208" s="148" t="s">
        <v>338</v>
      </c>
      <c r="AN208" s="148"/>
      <c r="AO208" s="148"/>
      <c r="AP208" s="144"/>
      <c r="AQ208" s="144" t="s">
        <v>187</v>
      </c>
      <c r="AR208" s="145"/>
      <c r="AS208" s="145"/>
      <c r="AT208" s="146"/>
      <c r="AU208" s="189" t="s">
        <v>203</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188</v>
      </c>
      <c r="AT209" s="127"/>
      <c r="AU209" s="193"/>
      <c r="AV209" s="193"/>
      <c r="AW209" s="126" t="s">
        <v>177</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202</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53</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204</v>
      </c>
      <c r="H212" s="123"/>
      <c r="I212" s="123"/>
      <c r="J212" s="123"/>
      <c r="K212" s="123"/>
      <c r="L212" s="123"/>
      <c r="M212" s="123"/>
      <c r="N212" s="123"/>
      <c r="O212" s="123"/>
      <c r="P212" s="124"/>
      <c r="Q212" s="152" t="s">
        <v>256</v>
      </c>
      <c r="R212" s="123"/>
      <c r="S212" s="123"/>
      <c r="T212" s="123"/>
      <c r="U212" s="123"/>
      <c r="V212" s="123"/>
      <c r="W212" s="123"/>
      <c r="X212" s="123"/>
      <c r="Y212" s="123"/>
      <c r="Z212" s="123"/>
      <c r="AA212" s="123"/>
      <c r="AB212" s="122" t="s">
        <v>257</v>
      </c>
      <c r="AC212" s="123"/>
      <c r="AD212" s="124"/>
      <c r="AE212" s="152" t="s">
        <v>205</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206</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204</v>
      </c>
      <c r="H219" s="123"/>
      <c r="I219" s="123"/>
      <c r="J219" s="123"/>
      <c r="K219" s="123"/>
      <c r="L219" s="123"/>
      <c r="M219" s="123"/>
      <c r="N219" s="123"/>
      <c r="O219" s="123"/>
      <c r="P219" s="124"/>
      <c r="Q219" s="152" t="s">
        <v>256</v>
      </c>
      <c r="R219" s="123"/>
      <c r="S219" s="123"/>
      <c r="T219" s="123"/>
      <c r="U219" s="123"/>
      <c r="V219" s="123"/>
      <c r="W219" s="123"/>
      <c r="X219" s="123"/>
      <c r="Y219" s="123"/>
      <c r="Z219" s="123"/>
      <c r="AA219" s="123"/>
      <c r="AB219" s="122" t="s">
        <v>257</v>
      </c>
      <c r="AC219" s="123"/>
      <c r="AD219" s="124"/>
      <c r="AE219" s="128"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206</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204</v>
      </c>
      <c r="H226" s="123"/>
      <c r="I226" s="123"/>
      <c r="J226" s="123"/>
      <c r="K226" s="123"/>
      <c r="L226" s="123"/>
      <c r="M226" s="123"/>
      <c r="N226" s="123"/>
      <c r="O226" s="123"/>
      <c r="P226" s="124"/>
      <c r="Q226" s="152" t="s">
        <v>256</v>
      </c>
      <c r="R226" s="123"/>
      <c r="S226" s="123"/>
      <c r="T226" s="123"/>
      <c r="U226" s="123"/>
      <c r="V226" s="123"/>
      <c r="W226" s="123"/>
      <c r="X226" s="123"/>
      <c r="Y226" s="123"/>
      <c r="Z226" s="123"/>
      <c r="AA226" s="123"/>
      <c r="AB226" s="122" t="s">
        <v>257</v>
      </c>
      <c r="AC226" s="123"/>
      <c r="AD226" s="124"/>
      <c r="AE226" s="128"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206</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204</v>
      </c>
      <c r="H233" s="123"/>
      <c r="I233" s="123"/>
      <c r="J233" s="123"/>
      <c r="K233" s="123"/>
      <c r="L233" s="123"/>
      <c r="M233" s="123"/>
      <c r="N233" s="123"/>
      <c r="O233" s="123"/>
      <c r="P233" s="124"/>
      <c r="Q233" s="152" t="s">
        <v>256</v>
      </c>
      <c r="R233" s="123"/>
      <c r="S233" s="123"/>
      <c r="T233" s="123"/>
      <c r="U233" s="123"/>
      <c r="V233" s="123"/>
      <c r="W233" s="123"/>
      <c r="X233" s="123"/>
      <c r="Y233" s="123"/>
      <c r="Z233" s="123"/>
      <c r="AA233" s="123"/>
      <c r="AB233" s="122" t="s">
        <v>257</v>
      </c>
      <c r="AC233" s="123"/>
      <c r="AD233" s="124"/>
      <c r="AE233" s="128"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206</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204</v>
      </c>
      <c r="H240" s="123"/>
      <c r="I240" s="123"/>
      <c r="J240" s="123"/>
      <c r="K240" s="123"/>
      <c r="L240" s="123"/>
      <c r="M240" s="123"/>
      <c r="N240" s="123"/>
      <c r="O240" s="123"/>
      <c r="P240" s="124"/>
      <c r="Q240" s="152" t="s">
        <v>256</v>
      </c>
      <c r="R240" s="123"/>
      <c r="S240" s="123"/>
      <c r="T240" s="123"/>
      <c r="U240" s="123"/>
      <c r="V240" s="123"/>
      <c r="W240" s="123"/>
      <c r="X240" s="123"/>
      <c r="Y240" s="123"/>
      <c r="Z240" s="123"/>
      <c r="AA240" s="123"/>
      <c r="AB240" s="122" t="s">
        <v>257</v>
      </c>
      <c r="AC240" s="123"/>
      <c r="AD240" s="124"/>
      <c r="AE240" s="128"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206</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223</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220</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219</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192</v>
      </c>
      <c r="F252" s="172"/>
      <c r="G252" s="153" t="s">
        <v>201</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311</v>
      </c>
      <c r="AF252" s="148"/>
      <c r="AG252" s="148"/>
      <c r="AH252" s="148"/>
      <c r="AI252" s="148" t="s">
        <v>309</v>
      </c>
      <c r="AJ252" s="148"/>
      <c r="AK252" s="148"/>
      <c r="AL252" s="148"/>
      <c r="AM252" s="148" t="s">
        <v>338</v>
      </c>
      <c r="AN252" s="148"/>
      <c r="AO252" s="148"/>
      <c r="AP252" s="144"/>
      <c r="AQ252" s="144" t="s">
        <v>187</v>
      </c>
      <c r="AR252" s="145"/>
      <c r="AS252" s="145"/>
      <c r="AT252" s="146"/>
      <c r="AU252" s="189" t="s">
        <v>203</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188</v>
      </c>
      <c r="AT253" s="127"/>
      <c r="AU253" s="193"/>
      <c r="AV253" s="193"/>
      <c r="AW253" s="126" t="s">
        <v>177</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202</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53</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201</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311</v>
      </c>
      <c r="AF256" s="148"/>
      <c r="AG256" s="148"/>
      <c r="AH256" s="148"/>
      <c r="AI256" s="148" t="s">
        <v>309</v>
      </c>
      <c r="AJ256" s="148"/>
      <c r="AK256" s="148"/>
      <c r="AL256" s="148"/>
      <c r="AM256" s="148" t="s">
        <v>338</v>
      </c>
      <c r="AN256" s="148"/>
      <c r="AO256" s="148"/>
      <c r="AP256" s="144"/>
      <c r="AQ256" s="144" t="s">
        <v>187</v>
      </c>
      <c r="AR256" s="145"/>
      <c r="AS256" s="145"/>
      <c r="AT256" s="146"/>
      <c r="AU256" s="189" t="s">
        <v>203</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188</v>
      </c>
      <c r="AT257" s="127"/>
      <c r="AU257" s="193"/>
      <c r="AV257" s="193"/>
      <c r="AW257" s="126" t="s">
        <v>177</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202</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53</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201</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311</v>
      </c>
      <c r="AF260" s="148"/>
      <c r="AG260" s="148"/>
      <c r="AH260" s="148"/>
      <c r="AI260" s="148" t="s">
        <v>309</v>
      </c>
      <c r="AJ260" s="148"/>
      <c r="AK260" s="148"/>
      <c r="AL260" s="148"/>
      <c r="AM260" s="148" t="s">
        <v>338</v>
      </c>
      <c r="AN260" s="148"/>
      <c r="AO260" s="148"/>
      <c r="AP260" s="144"/>
      <c r="AQ260" s="144" t="s">
        <v>187</v>
      </c>
      <c r="AR260" s="145"/>
      <c r="AS260" s="145"/>
      <c r="AT260" s="146"/>
      <c r="AU260" s="189" t="s">
        <v>203</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188</v>
      </c>
      <c r="AT261" s="127"/>
      <c r="AU261" s="193"/>
      <c r="AV261" s="193"/>
      <c r="AW261" s="126" t="s">
        <v>177</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202</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53</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201</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148" t="s">
        <v>311</v>
      </c>
      <c r="AF264" s="148"/>
      <c r="AG264" s="148"/>
      <c r="AH264" s="148"/>
      <c r="AI264" s="148" t="s">
        <v>309</v>
      </c>
      <c r="AJ264" s="148"/>
      <c r="AK264" s="148"/>
      <c r="AL264" s="148"/>
      <c r="AM264" s="148" t="s">
        <v>338</v>
      </c>
      <c r="AN264" s="148"/>
      <c r="AO264" s="148"/>
      <c r="AP264" s="144"/>
      <c r="AQ264" s="152" t="s">
        <v>187</v>
      </c>
      <c r="AR264" s="123"/>
      <c r="AS264" s="123"/>
      <c r="AT264" s="124"/>
      <c r="AU264" s="129" t="s">
        <v>203</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188</v>
      </c>
      <c r="AT265" s="127"/>
      <c r="AU265" s="193"/>
      <c r="AV265" s="193"/>
      <c r="AW265" s="126" t="s">
        <v>177</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202</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53</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201</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311</v>
      </c>
      <c r="AF268" s="148"/>
      <c r="AG268" s="148"/>
      <c r="AH268" s="148"/>
      <c r="AI268" s="148" t="s">
        <v>309</v>
      </c>
      <c r="AJ268" s="148"/>
      <c r="AK268" s="148"/>
      <c r="AL268" s="148"/>
      <c r="AM268" s="148" t="s">
        <v>338</v>
      </c>
      <c r="AN268" s="148"/>
      <c r="AO268" s="148"/>
      <c r="AP268" s="144"/>
      <c r="AQ268" s="144" t="s">
        <v>187</v>
      </c>
      <c r="AR268" s="145"/>
      <c r="AS268" s="145"/>
      <c r="AT268" s="146"/>
      <c r="AU268" s="189" t="s">
        <v>203</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188</v>
      </c>
      <c r="AT269" s="127"/>
      <c r="AU269" s="193"/>
      <c r="AV269" s="193"/>
      <c r="AW269" s="126" t="s">
        <v>177</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202</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53</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204</v>
      </c>
      <c r="H272" s="123"/>
      <c r="I272" s="123"/>
      <c r="J272" s="123"/>
      <c r="K272" s="123"/>
      <c r="L272" s="123"/>
      <c r="M272" s="123"/>
      <c r="N272" s="123"/>
      <c r="O272" s="123"/>
      <c r="P272" s="124"/>
      <c r="Q272" s="152" t="s">
        <v>256</v>
      </c>
      <c r="R272" s="123"/>
      <c r="S272" s="123"/>
      <c r="T272" s="123"/>
      <c r="U272" s="123"/>
      <c r="V272" s="123"/>
      <c r="W272" s="123"/>
      <c r="X272" s="123"/>
      <c r="Y272" s="123"/>
      <c r="Z272" s="123"/>
      <c r="AA272" s="123"/>
      <c r="AB272" s="122" t="s">
        <v>257</v>
      </c>
      <c r="AC272" s="123"/>
      <c r="AD272" s="124"/>
      <c r="AE272" s="152" t="s">
        <v>205</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206</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204</v>
      </c>
      <c r="H279" s="123"/>
      <c r="I279" s="123"/>
      <c r="J279" s="123"/>
      <c r="K279" s="123"/>
      <c r="L279" s="123"/>
      <c r="M279" s="123"/>
      <c r="N279" s="123"/>
      <c r="O279" s="123"/>
      <c r="P279" s="124"/>
      <c r="Q279" s="152" t="s">
        <v>256</v>
      </c>
      <c r="R279" s="123"/>
      <c r="S279" s="123"/>
      <c r="T279" s="123"/>
      <c r="U279" s="123"/>
      <c r="V279" s="123"/>
      <c r="W279" s="123"/>
      <c r="X279" s="123"/>
      <c r="Y279" s="123"/>
      <c r="Z279" s="123"/>
      <c r="AA279" s="123"/>
      <c r="AB279" s="122" t="s">
        <v>257</v>
      </c>
      <c r="AC279" s="123"/>
      <c r="AD279" s="124"/>
      <c r="AE279" s="128"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206</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204</v>
      </c>
      <c r="H286" s="123"/>
      <c r="I286" s="123"/>
      <c r="J286" s="123"/>
      <c r="K286" s="123"/>
      <c r="L286" s="123"/>
      <c r="M286" s="123"/>
      <c r="N286" s="123"/>
      <c r="O286" s="123"/>
      <c r="P286" s="124"/>
      <c r="Q286" s="152" t="s">
        <v>256</v>
      </c>
      <c r="R286" s="123"/>
      <c r="S286" s="123"/>
      <c r="T286" s="123"/>
      <c r="U286" s="123"/>
      <c r="V286" s="123"/>
      <c r="W286" s="123"/>
      <c r="X286" s="123"/>
      <c r="Y286" s="123"/>
      <c r="Z286" s="123"/>
      <c r="AA286" s="123"/>
      <c r="AB286" s="122" t="s">
        <v>257</v>
      </c>
      <c r="AC286" s="123"/>
      <c r="AD286" s="124"/>
      <c r="AE286" s="128"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206</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204</v>
      </c>
      <c r="H293" s="123"/>
      <c r="I293" s="123"/>
      <c r="J293" s="123"/>
      <c r="K293" s="123"/>
      <c r="L293" s="123"/>
      <c r="M293" s="123"/>
      <c r="N293" s="123"/>
      <c r="O293" s="123"/>
      <c r="P293" s="124"/>
      <c r="Q293" s="152" t="s">
        <v>256</v>
      </c>
      <c r="R293" s="123"/>
      <c r="S293" s="123"/>
      <c r="T293" s="123"/>
      <c r="U293" s="123"/>
      <c r="V293" s="123"/>
      <c r="W293" s="123"/>
      <c r="X293" s="123"/>
      <c r="Y293" s="123"/>
      <c r="Z293" s="123"/>
      <c r="AA293" s="123"/>
      <c r="AB293" s="122" t="s">
        <v>257</v>
      </c>
      <c r="AC293" s="123"/>
      <c r="AD293" s="124"/>
      <c r="AE293" s="128"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206</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204</v>
      </c>
      <c r="H300" s="123"/>
      <c r="I300" s="123"/>
      <c r="J300" s="123"/>
      <c r="K300" s="123"/>
      <c r="L300" s="123"/>
      <c r="M300" s="123"/>
      <c r="N300" s="123"/>
      <c r="O300" s="123"/>
      <c r="P300" s="124"/>
      <c r="Q300" s="152" t="s">
        <v>256</v>
      </c>
      <c r="R300" s="123"/>
      <c r="S300" s="123"/>
      <c r="T300" s="123"/>
      <c r="U300" s="123"/>
      <c r="V300" s="123"/>
      <c r="W300" s="123"/>
      <c r="X300" s="123"/>
      <c r="Y300" s="123"/>
      <c r="Z300" s="123"/>
      <c r="AA300" s="123"/>
      <c r="AB300" s="122" t="s">
        <v>257</v>
      </c>
      <c r="AC300" s="123"/>
      <c r="AD300" s="124"/>
      <c r="AE300" s="128"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206</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223</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220</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219</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192</v>
      </c>
      <c r="F312" s="172"/>
      <c r="G312" s="153" t="s">
        <v>201</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311</v>
      </c>
      <c r="AF312" s="148"/>
      <c r="AG312" s="148"/>
      <c r="AH312" s="148"/>
      <c r="AI312" s="148" t="s">
        <v>309</v>
      </c>
      <c r="AJ312" s="148"/>
      <c r="AK312" s="148"/>
      <c r="AL312" s="148"/>
      <c r="AM312" s="148" t="s">
        <v>338</v>
      </c>
      <c r="AN312" s="148"/>
      <c r="AO312" s="148"/>
      <c r="AP312" s="144"/>
      <c r="AQ312" s="144" t="s">
        <v>187</v>
      </c>
      <c r="AR312" s="145"/>
      <c r="AS312" s="145"/>
      <c r="AT312" s="146"/>
      <c r="AU312" s="189" t="s">
        <v>203</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188</v>
      </c>
      <c r="AT313" s="127"/>
      <c r="AU313" s="193"/>
      <c r="AV313" s="193"/>
      <c r="AW313" s="126" t="s">
        <v>177</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202</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53</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201</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311</v>
      </c>
      <c r="AF316" s="148"/>
      <c r="AG316" s="148"/>
      <c r="AH316" s="148"/>
      <c r="AI316" s="148" t="s">
        <v>309</v>
      </c>
      <c r="AJ316" s="148"/>
      <c r="AK316" s="148"/>
      <c r="AL316" s="148"/>
      <c r="AM316" s="148" t="s">
        <v>338</v>
      </c>
      <c r="AN316" s="148"/>
      <c r="AO316" s="148"/>
      <c r="AP316" s="144"/>
      <c r="AQ316" s="144" t="s">
        <v>187</v>
      </c>
      <c r="AR316" s="145"/>
      <c r="AS316" s="145"/>
      <c r="AT316" s="146"/>
      <c r="AU316" s="189" t="s">
        <v>203</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188</v>
      </c>
      <c r="AT317" s="127"/>
      <c r="AU317" s="193"/>
      <c r="AV317" s="193"/>
      <c r="AW317" s="126" t="s">
        <v>177</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202</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53</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201</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311</v>
      </c>
      <c r="AF320" s="148"/>
      <c r="AG320" s="148"/>
      <c r="AH320" s="148"/>
      <c r="AI320" s="148" t="s">
        <v>309</v>
      </c>
      <c r="AJ320" s="148"/>
      <c r="AK320" s="148"/>
      <c r="AL320" s="148"/>
      <c r="AM320" s="148" t="s">
        <v>338</v>
      </c>
      <c r="AN320" s="148"/>
      <c r="AO320" s="148"/>
      <c r="AP320" s="144"/>
      <c r="AQ320" s="144" t="s">
        <v>187</v>
      </c>
      <c r="AR320" s="145"/>
      <c r="AS320" s="145"/>
      <c r="AT320" s="146"/>
      <c r="AU320" s="189" t="s">
        <v>203</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188</v>
      </c>
      <c r="AT321" s="127"/>
      <c r="AU321" s="193"/>
      <c r="AV321" s="193"/>
      <c r="AW321" s="126" t="s">
        <v>177</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202</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53</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201</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311</v>
      </c>
      <c r="AF324" s="148"/>
      <c r="AG324" s="148"/>
      <c r="AH324" s="148"/>
      <c r="AI324" s="148" t="s">
        <v>309</v>
      </c>
      <c r="AJ324" s="148"/>
      <c r="AK324" s="148"/>
      <c r="AL324" s="148"/>
      <c r="AM324" s="148" t="s">
        <v>338</v>
      </c>
      <c r="AN324" s="148"/>
      <c r="AO324" s="148"/>
      <c r="AP324" s="144"/>
      <c r="AQ324" s="144" t="s">
        <v>187</v>
      </c>
      <c r="AR324" s="145"/>
      <c r="AS324" s="145"/>
      <c r="AT324" s="146"/>
      <c r="AU324" s="189" t="s">
        <v>203</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188</v>
      </c>
      <c r="AT325" s="127"/>
      <c r="AU325" s="193"/>
      <c r="AV325" s="193"/>
      <c r="AW325" s="126" t="s">
        <v>177</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202</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53</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201</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311</v>
      </c>
      <c r="AF328" s="148"/>
      <c r="AG328" s="148"/>
      <c r="AH328" s="148"/>
      <c r="AI328" s="148" t="s">
        <v>309</v>
      </c>
      <c r="AJ328" s="148"/>
      <c r="AK328" s="148"/>
      <c r="AL328" s="148"/>
      <c r="AM328" s="148" t="s">
        <v>338</v>
      </c>
      <c r="AN328" s="148"/>
      <c r="AO328" s="148"/>
      <c r="AP328" s="144"/>
      <c r="AQ328" s="144" t="s">
        <v>187</v>
      </c>
      <c r="AR328" s="145"/>
      <c r="AS328" s="145"/>
      <c r="AT328" s="146"/>
      <c r="AU328" s="189" t="s">
        <v>203</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188</v>
      </c>
      <c r="AT329" s="127"/>
      <c r="AU329" s="193"/>
      <c r="AV329" s="193"/>
      <c r="AW329" s="126" t="s">
        <v>177</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202</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53</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204</v>
      </c>
      <c r="H332" s="123"/>
      <c r="I332" s="123"/>
      <c r="J332" s="123"/>
      <c r="K332" s="123"/>
      <c r="L332" s="123"/>
      <c r="M332" s="123"/>
      <c r="N332" s="123"/>
      <c r="O332" s="123"/>
      <c r="P332" s="124"/>
      <c r="Q332" s="152" t="s">
        <v>256</v>
      </c>
      <c r="R332" s="123"/>
      <c r="S332" s="123"/>
      <c r="T332" s="123"/>
      <c r="U332" s="123"/>
      <c r="V332" s="123"/>
      <c r="W332" s="123"/>
      <c r="X332" s="123"/>
      <c r="Y332" s="123"/>
      <c r="Z332" s="123"/>
      <c r="AA332" s="123"/>
      <c r="AB332" s="122" t="s">
        <v>257</v>
      </c>
      <c r="AC332" s="123"/>
      <c r="AD332" s="124"/>
      <c r="AE332" s="152" t="s">
        <v>205</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206</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204</v>
      </c>
      <c r="H339" s="123"/>
      <c r="I339" s="123"/>
      <c r="J339" s="123"/>
      <c r="K339" s="123"/>
      <c r="L339" s="123"/>
      <c r="M339" s="123"/>
      <c r="N339" s="123"/>
      <c r="O339" s="123"/>
      <c r="P339" s="124"/>
      <c r="Q339" s="152" t="s">
        <v>256</v>
      </c>
      <c r="R339" s="123"/>
      <c r="S339" s="123"/>
      <c r="T339" s="123"/>
      <c r="U339" s="123"/>
      <c r="V339" s="123"/>
      <c r="W339" s="123"/>
      <c r="X339" s="123"/>
      <c r="Y339" s="123"/>
      <c r="Z339" s="123"/>
      <c r="AA339" s="123"/>
      <c r="AB339" s="122" t="s">
        <v>257</v>
      </c>
      <c r="AC339" s="123"/>
      <c r="AD339" s="124"/>
      <c r="AE339" s="128"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206</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204</v>
      </c>
      <c r="H346" s="123"/>
      <c r="I346" s="123"/>
      <c r="J346" s="123"/>
      <c r="K346" s="123"/>
      <c r="L346" s="123"/>
      <c r="M346" s="123"/>
      <c r="N346" s="123"/>
      <c r="O346" s="123"/>
      <c r="P346" s="124"/>
      <c r="Q346" s="152" t="s">
        <v>256</v>
      </c>
      <c r="R346" s="123"/>
      <c r="S346" s="123"/>
      <c r="T346" s="123"/>
      <c r="U346" s="123"/>
      <c r="V346" s="123"/>
      <c r="W346" s="123"/>
      <c r="X346" s="123"/>
      <c r="Y346" s="123"/>
      <c r="Z346" s="123"/>
      <c r="AA346" s="123"/>
      <c r="AB346" s="122" t="s">
        <v>257</v>
      </c>
      <c r="AC346" s="123"/>
      <c r="AD346" s="124"/>
      <c r="AE346" s="128"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206</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204</v>
      </c>
      <c r="H353" s="123"/>
      <c r="I353" s="123"/>
      <c r="J353" s="123"/>
      <c r="K353" s="123"/>
      <c r="L353" s="123"/>
      <c r="M353" s="123"/>
      <c r="N353" s="123"/>
      <c r="O353" s="123"/>
      <c r="P353" s="124"/>
      <c r="Q353" s="152" t="s">
        <v>256</v>
      </c>
      <c r="R353" s="123"/>
      <c r="S353" s="123"/>
      <c r="T353" s="123"/>
      <c r="U353" s="123"/>
      <c r="V353" s="123"/>
      <c r="W353" s="123"/>
      <c r="X353" s="123"/>
      <c r="Y353" s="123"/>
      <c r="Z353" s="123"/>
      <c r="AA353" s="123"/>
      <c r="AB353" s="122" t="s">
        <v>257</v>
      </c>
      <c r="AC353" s="123"/>
      <c r="AD353" s="124"/>
      <c r="AE353" s="128"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206</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204</v>
      </c>
      <c r="H360" s="123"/>
      <c r="I360" s="123"/>
      <c r="J360" s="123"/>
      <c r="K360" s="123"/>
      <c r="L360" s="123"/>
      <c r="M360" s="123"/>
      <c r="N360" s="123"/>
      <c r="O360" s="123"/>
      <c r="P360" s="124"/>
      <c r="Q360" s="152" t="s">
        <v>256</v>
      </c>
      <c r="R360" s="123"/>
      <c r="S360" s="123"/>
      <c r="T360" s="123"/>
      <c r="U360" s="123"/>
      <c r="V360" s="123"/>
      <c r="W360" s="123"/>
      <c r="X360" s="123"/>
      <c r="Y360" s="123"/>
      <c r="Z360" s="123"/>
      <c r="AA360" s="123"/>
      <c r="AB360" s="122" t="s">
        <v>257</v>
      </c>
      <c r="AC360" s="123"/>
      <c r="AD360" s="124"/>
      <c r="AE360" s="128"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206</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223</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220</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219</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192</v>
      </c>
      <c r="F372" s="172"/>
      <c r="G372" s="153" t="s">
        <v>201</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311</v>
      </c>
      <c r="AF372" s="148"/>
      <c r="AG372" s="148"/>
      <c r="AH372" s="148"/>
      <c r="AI372" s="148" t="s">
        <v>309</v>
      </c>
      <c r="AJ372" s="148"/>
      <c r="AK372" s="148"/>
      <c r="AL372" s="148"/>
      <c r="AM372" s="148" t="s">
        <v>338</v>
      </c>
      <c r="AN372" s="148"/>
      <c r="AO372" s="148"/>
      <c r="AP372" s="144"/>
      <c r="AQ372" s="144" t="s">
        <v>187</v>
      </c>
      <c r="AR372" s="145"/>
      <c r="AS372" s="145"/>
      <c r="AT372" s="146"/>
      <c r="AU372" s="189" t="s">
        <v>203</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188</v>
      </c>
      <c r="AT373" s="127"/>
      <c r="AU373" s="193"/>
      <c r="AV373" s="193"/>
      <c r="AW373" s="126" t="s">
        <v>177</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202</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53</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201</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311</v>
      </c>
      <c r="AF376" s="148"/>
      <c r="AG376" s="148"/>
      <c r="AH376" s="148"/>
      <c r="AI376" s="148" t="s">
        <v>309</v>
      </c>
      <c r="AJ376" s="148"/>
      <c r="AK376" s="148"/>
      <c r="AL376" s="148"/>
      <c r="AM376" s="148" t="s">
        <v>338</v>
      </c>
      <c r="AN376" s="148"/>
      <c r="AO376" s="148"/>
      <c r="AP376" s="144"/>
      <c r="AQ376" s="144" t="s">
        <v>187</v>
      </c>
      <c r="AR376" s="145"/>
      <c r="AS376" s="145"/>
      <c r="AT376" s="146"/>
      <c r="AU376" s="189" t="s">
        <v>203</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188</v>
      </c>
      <c r="AT377" s="127"/>
      <c r="AU377" s="193"/>
      <c r="AV377" s="193"/>
      <c r="AW377" s="126" t="s">
        <v>177</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202</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53</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201</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311</v>
      </c>
      <c r="AF380" s="148"/>
      <c r="AG380" s="148"/>
      <c r="AH380" s="148"/>
      <c r="AI380" s="148" t="s">
        <v>309</v>
      </c>
      <c r="AJ380" s="148"/>
      <c r="AK380" s="148"/>
      <c r="AL380" s="148"/>
      <c r="AM380" s="148" t="s">
        <v>338</v>
      </c>
      <c r="AN380" s="148"/>
      <c r="AO380" s="148"/>
      <c r="AP380" s="144"/>
      <c r="AQ380" s="144" t="s">
        <v>187</v>
      </c>
      <c r="AR380" s="145"/>
      <c r="AS380" s="145"/>
      <c r="AT380" s="146"/>
      <c r="AU380" s="189" t="s">
        <v>203</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188</v>
      </c>
      <c r="AT381" s="127"/>
      <c r="AU381" s="193"/>
      <c r="AV381" s="193"/>
      <c r="AW381" s="126" t="s">
        <v>177</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202</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53</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201</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311</v>
      </c>
      <c r="AF384" s="148"/>
      <c r="AG384" s="148"/>
      <c r="AH384" s="148"/>
      <c r="AI384" s="148" t="s">
        <v>309</v>
      </c>
      <c r="AJ384" s="148"/>
      <c r="AK384" s="148"/>
      <c r="AL384" s="148"/>
      <c r="AM384" s="148" t="s">
        <v>338</v>
      </c>
      <c r="AN384" s="148"/>
      <c r="AO384" s="148"/>
      <c r="AP384" s="144"/>
      <c r="AQ384" s="144" t="s">
        <v>187</v>
      </c>
      <c r="AR384" s="145"/>
      <c r="AS384" s="145"/>
      <c r="AT384" s="146"/>
      <c r="AU384" s="189" t="s">
        <v>203</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188</v>
      </c>
      <c r="AT385" s="127"/>
      <c r="AU385" s="193"/>
      <c r="AV385" s="193"/>
      <c r="AW385" s="126" t="s">
        <v>177</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202</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53</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201</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311</v>
      </c>
      <c r="AF388" s="148"/>
      <c r="AG388" s="148"/>
      <c r="AH388" s="148"/>
      <c r="AI388" s="148" t="s">
        <v>309</v>
      </c>
      <c r="AJ388" s="148"/>
      <c r="AK388" s="148"/>
      <c r="AL388" s="148"/>
      <c r="AM388" s="148" t="s">
        <v>338</v>
      </c>
      <c r="AN388" s="148"/>
      <c r="AO388" s="148"/>
      <c r="AP388" s="144"/>
      <c r="AQ388" s="144" t="s">
        <v>187</v>
      </c>
      <c r="AR388" s="145"/>
      <c r="AS388" s="145"/>
      <c r="AT388" s="146"/>
      <c r="AU388" s="189" t="s">
        <v>203</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188</v>
      </c>
      <c r="AT389" s="127"/>
      <c r="AU389" s="193"/>
      <c r="AV389" s="193"/>
      <c r="AW389" s="126" t="s">
        <v>177</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202</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53</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204</v>
      </c>
      <c r="H392" s="123"/>
      <c r="I392" s="123"/>
      <c r="J392" s="123"/>
      <c r="K392" s="123"/>
      <c r="L392" s="123"/>
      <c r="M392" s="123"/>
      <c r="N392" s="123"/>
      <c r="O392" s="123"/>
      <c r="P392" s="124"/>
      <c r="Q392" s="152" t="s">
        <v>256</v>
      </c>
      <c r="R392" s="123"/>
      <c r="S392" s="123"/>
      <c r="T392" s="123"/>
      <c r="U392" s="123"/>
      <c r="V392" s="123"/>
      <c r="W392" s="123"/>
      <c r="X392" s="123"/>
      <c r="Y392" s="123"/>
      <c r="Z392" s="123"/>
      <c r="AA392" s="123"/>
      <c r="AB392" s="122" t="s">
        <v>257</v>
      </c>
      <c r="AC392" s="123"/>
      <c r="AD392" s="124"/>
      <c r="AE392" s="152" t="s">
        <v>205</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206</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204</v>
      </c>
      <c r="H399" s="123"/>
      <c r="I399" s="123"/>
      <c r="J399" s="123"/>
      <c r="K399" s="123"/>
      <c r="L399" s="123"/>
      <c r="M399" s="123"/>
      <c r="N399" s="123"/>
      <c r="O399" s="123"/>
      <c r="P399" s="124"/>
      <c r="Q399" s="152" t="s">
        <v>256</v>
      </c>
      <c r="R399" s="123"/>
      <c r="S399" s="123"/>
      <c r="T399" s="123"/>
      <c r="U399" s="123"/>
      <c r="V399" s="123"/>
      <c r="W399" s="123"/>
      <c r="X399" s="123"/>
      <c r="Y399" s="123"/>
      <c r="Z399" s="123"/>
      <c r="AA399" s="123"/>
      <c r="AB399" s="122" t="s">
        <v>257</v>
      </c>
      <c r="AC399" s="123"/>
      <c r="AD399" s="124"/>
      <c r="AE399" s="128"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206</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204</v>
      </c>
      <c r="H406" s="123"/>
      <c r="I406" s="123"/>
      <c r="J406" s="123"/>
      <c r="K406" s="123"/>
      <c r="L406" s="123"/>
      <c r="M406" s="123"/>
      <c r="N406" s="123"/>
      <c r="O406" s="123"/>
      <c r="P406" s="124"/>
      <c r="Q406" s="152" t="s">
        <v>256</v>
      </c>
      <c r="R406" s="123"/>
      <c r="S406" s="123"/>
      <c r="T406" s="123"/>
      <c r="U406" s="123"/>
      <c r="V406" s="123"/>
      <c r="W406" s="123"/>
      <c r="X406" s="123"/>
      <c r="Y406" s="123"/>
      <c r="Z406" s="123"/>
      <c r="AA406" s="123"/>
      <c r="AB406" s="122" t="s">
        <v>257</v>
      </c>
      <c r="AC406" s="123"/>
      <c r="AD406" s="124"/>
      <c r="AE406" s="128"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206</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204</v>
      </c>
      <c r="H413" s="123"/>
      <c r="I413" s="123"/>
      <c r="J413" s="123"/>
      <c r="K413" s="123"/>
      <c r="L413" s="123"/>
      <c r="M413" s="123"/>
      <c r="N413" s="123"/>
      <c r="O413" s="123"/>
      <c r="P413" s="124"/>
      <c r="Q413" s="152" t="s">
        <v>256</v>
      </c>
      <c r="R413" s="123"/>
      <c r="S413" s="123"/>
      <c r="T413" s="123"/>
      <c r="U413" s="123"/>
      <c r="V413" s="123"/>
      <c r="W413" s="123"/>
      <c r="X413" s="123"/>
      <c r="Y413" s="123"/>
      <c r="Z413" s="123"/>
      <c r="AA413" s="123"/>
      <c r="AB413" s="122" t="s">
        <v>257</v>
      </c>
      <c r="AC413" s="123"/>
      <c r="AD413" s="124"/>
      <c r="AE413" s="128"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206</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204</v>
      </c>
      <c r="H420" s="123"/>
      <c r="I420" s="123"/>
      <c r="J420" s="123"/>
      <c r="K420" s="123"/>
      <c r="L420" s="123"/>
      <c r="M420" s="123"/>
      <c r="N420" s="123"/>
      <c r="O420" s="123"/>
      <c r="P420" s="124"/>
      <c r="Q420" s="152" t="s">
        <v>256</v>
      </c>
      <c r="R420" s="123"/>
      <c r="S420" s="123"/>
      <c r="T420" s="123"/>
      <c r="U420" s="123"/>
      <c r="V420" s="123"/>
      <c r="W420" s="123"/>
      <c r="X420" s="123"/>
      <c r="Y420" s="123"/>
      <c r="Z420" s="123"/>
      <c r="AA420" s="123"/>
      <c r="AB420" s="122" t="s">
        <v>257</v>
      </c>
      <c r="AC420" s="123"/>
      <c r="AD420" s="124"/>
      <c r="AE420" s="128"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206</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223</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341</v>
      </c>
      <c r="D430" s="968"/>
      <c r="E430" s="167" t="s">
        <v>319</v>
      </c>
      <c r="F430" s="934"/>
      <c r="G430" s="935" t="s">
        <v>207</v>
      </c>
      <c r="H430" s="116"/>
      <c r="I430" s="116"/>
      <c r="J430" s="936"/>
      <c r="K430" s="937"/>
      <c r="L430" s="937"/>
      <c r="M430" s="937"/>
      <c r="N430" s="937"/>
      <c r="O430" s="937"/>
      <c r="P430" s="937"/>
      <c r="Q430" s="937"/>
      <c r="R430" s="937"/>
      <c r="S430" s="937"/>
      <c r="T430" s="938"/>
      <c r="U430" s="390"/>
      <c r="V430" s="390"/>
      <c r="W430" s="390"/>
      <c r="X430" s="390"/>
      <c r="Y430" s="390"/>
      <c r="Z430" s="390"/>
      <c r="AA430" s="390"/>
      <c r="AB430" s="390"/>
      <c r="AC430" s="390"/>
      <c r="AD430" s="390"/>
      <c r="AE430" s="390"/>
      <c r="AF430" s="390"/>
      <c r="AG430" s="390"/>
      <c r="AH430" s="390"/>
      <c r="AI430" s="390"/>
      <c r="AJ430" s="390"/>
      <c r="AK430" s="390"/>
      <c r="AL430" s="390"/>
      <c r="AM430" s="390"/>
      <c r="AN430" s="390"/>
      <c r="AO430" s="390"/>
      <c r="AP430" s="390"/>
      <c r="AQ430" s="390"/>
      <c r="AR430" s="390"/>
      <c r="AS430" s="390"/>
      <c r="AT430" s="390"/>
      <c r="AU430" s="390"/>
      <c r="AV430" s="390"/>
      <c r="AW430" s="390"/>
      <c r="AX430" s="939"/>
    </row>
    <row r="431" spans="1:50" ht="18.75" hidden="1" customHeight="1" x14ac:dyDescent="0.15">
      <c r="A431" s="182"/>
      <c r="B431" s="179"/>
      <c r="C431" s="173"/>
      <c r="D431" s="179"/>
      <c r="E431" s="338" t="s">
        <v>196</v>
      </c>
      <c r="F431" s="339"/>
      <c r="G431" s="340" t="s">
        <v>193</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195</v>
      </c>
      <c r="AF431" s="333"/>
      <c r="AG431" s="333"/>
      <c r="AH431" s="334"/>
      <c r="AI431" s="335" t="s">
        <v>332</v>
      </c>
      <c r="AJ431" s="335"/>
      <c r="AK431" s="335"/>
      <c r="AL431" s="152"/>
      <c r="AM431" s="335" t="s">
        <v>345</v>
      </c>
      <c r="AN431" s="335"/>
      <c r="AO431" s="335"/>
      <c r="AP431" s="152"/>
      <c r="AQ431" s="152" t="s">
        <v>187</v>
      </c>
      <c r="AR431" s="123"/>
      <c r="AS431" s="123"/>
      <c r="AT431" s="124"/>
      <c r="AU431" s="129" t="s">
        <v>133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188</v>
      </c>
      <c r="AH432" s="127"/>
      <c r="AI432" s="149"/>
      <c r="AJ432" s="149"/>
      <c r="AK432" s="149"/>
      <c r="AL432" s="147"/>
      <c r="AM432" s="149"/>
      <c r="AN432" s="149"/>
      <c r="AO432" s="149"/>
      <c r="AP432" s="147"/>
      <c r="AQ432" s="610"/>
      <c r="AR432" s="193"/>
      <c r="AS432" s="126" t="s">
        <v>188</v>
      </c>
      <c r="AT432" s="127"/>
      <c r="AU432" s="193"/>
      <c r="AV432" s="193"/>
      <c r="AW432" s="126" t="s">
        <v>177</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53</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602" t="s">
        <v>178</v>
      </c>
      <c r="AC435" s="602"/>
      <c r="AD435" s="602"/>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196</v>
      </c>
      <c r="F436" s="339"/>
      <c r="G436" s="340" t="s">
        <v>193</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195</v>
      </c>
      <c r="AF436" s="333"/>
      <c r="AG436" s="333"/>
      <c r="AH436" s="334"/>
      <c r="AI436" s="335" t="s">
        <v>332</v>
      </c>
      <c r="AJ436" s="335"/>
      <c r="AK436" s="335"/>
      <c r="AL436" s="152"/>
      <c r="AM436" s="335" t="s">
        <v>345</v>
      </c>
      <c r="AN436" s="335"/>
      <c r="AO436" s="335"/>
      <c r="AP436" s="152"/>
      <c r="AQ436" s="152" t="s">
        <v>187</v>
      </c>
      <c r="AR436" s="123"/>
      <c r="AS436" s="123"/>
      <c r="AT436" s="124"/>
      <c r="AU436" s="129" t="s">
        <v>133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188</v>
      </c>
      <c r="AH437" s="127"/>
      <c r="AI437" s="149"/>
      <c r="AJ437" s="149"/>
      <c r="AK437" s="149"/>
      <c r="AL437" s="147"/>
      <c r="AM437" s="149"/>
      <c r="AN437" s="149"/>
      <c r="AO437" s="149"/>
      <c r="AP437" s="147"/>
      <c r="AQ437" s="610"/>
      <c r="AR437" s="193"/>
      <c r="AS437" s="126" t="s">
        <v>188</v>
      </c>
      <c r="AT437" s="127"/>
      <c r="AU437" s="193"/>
      <c r="AV437" s="193"/>
      <c r="AW437" s="126" t="s">
        <v>177</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53</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602" t="s">
        <v>178</v>
      </c>
      <c r="AC440" s="602"/>
      <c r="AD440" s="602"/>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196</v>
      </c>
      <c r="F441" s="339"/>
      <c r="G441" s="340" t="s">
        <v>193</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195</v>
      </c>
      <c r="AF441" s="333"/>
      <c r="AG441" s="333"/>
      <c r="AH441" s="334"/>
      <c r="AI441" s="335" t="s">
        <v>332</v>
      </c>
      <c r="AJ441" s="335"/>
      <c r="AK441" s="335"/>
      <c r="AL441" s="152"/>
      <c r="AM441" s="335" t="s">
        <v>345</v>
      </c>
      <c r="AN441" s="335"/>
      <c r="AO441" s="335"/>
      <c r="AP441" s="152"/>
      <c r="AQ441" s="152" t="s">
        <v>187</v>
      </c>
      <c r="AR441" s="123"/>
      <c r="AS441" s="123"/>
      <c r="AT441" s="124"/>
      <c r="AU441" s="129" t="s">
        <v>133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188</v>
      </c>
      <c r="AH442" s="127"/>
      <c r="AI442" s="149"/>
      <c r="AJ442" s="149"/>
      <c r="AK442" s="149"/>
      <c r="AL442" s="147"/>
      <c r="AM442" s="149"/>
      <c r="AN442" s="149"/>
      <c r="AO442" s="149"/>
      <c r="AP442" s="147"/>
      <c r="AQ442" s="610"/>
      <c r="AR442" s="193"/>
      <c r="AS442" s="126" t="s">
        <v>188</v>
      </c>
      <c r="AT442" s="127"/>
      <c r="AU442" s="193"/>
      <c r="AV442" s="193"/>
      <c r="AW442" s="126" t="s">
        <v>177</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53</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602" t="s">
        <v>178</v>
      </c>
      <c r="AC445" s="602"/>
      <c r="AD445" s="602"/>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196</v>
      </c>
      <c r="F446" s="339"/>
      <c r="G446" s="340" t="s">
        <v>193</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195</v>
      </c>
      <c r="AF446" s="333"/>
      <c r="AG446" s="333"/>
      <c r="AH446" s="334"/>
      <c r="AI446" s="335" t="s">
        <v>332</v>
      </c>
      <c r="AJ446" s="335"/>
      <c r="AK446" s="335"/>
      <c r="AL446" s="152"/>
      <c r="AM446" s="335" t="s">
        <v>345</v>
      </c>
      <c r="AN446" s="335"/>
      <c r="AO446" s="335"/>
      <c r="AP446" s="152"/>
      <c r="AQ446" s="152" t="s">
        <v>187</v>
      </c>
      <c r="AR446" s="123"/>
      <c r="AS446" s="123"/>
      <c r="AT446" s="124"/>
      <c r="AU446" s="129" t="s">
        <v>133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188</v>
      </c>
      <c r="AH447" s="127"/>
      <c r="AI447" s="149"/>
      <c r="AJ447" s="149"/>
      <c r="AK447" s="149"/>
      <c r="AL447" s="147"/>
      <c r="AM447" s="149"/>
      <c r="AN447" s="149"/>
      <c r="AO447" s="149"/>
      <c r="AP447" s="147"/>
      <c r="AQ447" s="610"/>
      <c r="AR447" s="193"/>
      <c r="AS447" s="126" t="s">
        <v>188</v>
      </c>
      <c r="AT447" s="127"/>
      <c r="AU447" s="193"/>
      <c r="AV447" s="193"/>
      <c r="AW447" s="126" t="s">
        <v>177</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53</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602" t="s">
        <v>178</v>
      </c>
      <c r="AC450" s="602"/>
      <c r="AD450" s="602"/>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196</v>
      </c>
      <c r="F451" s="339"/>
      <c r="G451" s="340" t="s">
        <v>193</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195</v>
      </c>
      <c r="AF451" s="333"/>
      <c r="AG451" s="333"/>
      <c r="AH451" s="334"/>
      <c r="AI451" s="335" t="s">
        <v>332</v>
      </c>
      <c r="AJ451" s="335"/>
      <c r="AK451" s="335"/>
      <c r="AL451" s="152"/>
      <c r="AM451" s="335" t="s">
        <v>345</v>
      </c>
      <c r="AN451" s="335"/>
      <c r="AO451" s="335"/>
      <c r="AP451" s="152"/>
      <c r="AQ451" s="152" t="s">
        <v>187</v>
      </c>
      <c r="AR451" s="123"/>
      <c r="AS451" s="123"/>
      <c r="AT451" s="124"/>
      <c r="AU451" s="129" t="s">
        <v>133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188</v>
      </c>
      <c r="AH452" s="127"/>
      <c r="AI452" s="149"/>
      <c r="AJ452" s="149"/>
      <c r="AK452" s="149"/>
      <c r="AL452" s="147"/>
      <c r="AM452" s="149"/>
      <c r="AN452" s="149"/>
      <c r="AO452" s="149"/>
      <c r="AP452" s="147"/>
      <c r="AQ452" s="610"/>
      <c r="AR452" s="193"/>
      <c r="AS452" s="126" t="s">
        <v>188</v>
      </c>
      <c r="AT452" s="127"/>
      <c r="AU452" s="193"/>
      <c r="AV452" s="193"/>
      <c r="AW452" s="126" t="s">
        <v>177</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53</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602" t="s">
        <v>178</v>
      </c>
      <c r="AC455" s="602"/>
      <c r="AD455" s="602"/>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197</v>
      </c>
      <c r="F456" s="339"/>
      <c r="G456" s="340" t="s">
        <v>194</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195</v>
      </c>
      <c r="AF456" s="333"/>
      <c r="AG456" s="333"/>
      <c r="AH456" s="334"/>
      <c r="AI456" s="335" t="s">
        <v>332</v>
      </c>
      <c r="AJ456" s="335"/>
      <c r="AK456" s="335"/>
      <c r="AL456" s="152"/>
      <c r="AM456" s="335" t="s">
        <v>345</v>
      </c>
      <c r="AN456" s="335"/>
      <c r="AO456" s="335"/>
      <c r="AP456" s="152"/>
      <c r="AQ456" s="152" t="s">
        <v>187</v>
      </c>
      <c r="AR456" s="123"/>
      <c r="AS456" s="123"/>
      <c r="AT456" s="124"/>
      <c r="AU456" s="129" t="s">
        <v>133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188</v>
      </c>
      <c r="AH457" s="127"/>
      <c r="AI457" s="149"/>
      <c r="AJ457" s="149"/>
      <c r="AK457" s="149"/>
      <c r="AL457" s="147"/>
      <c r="AM457" s="149"/>
      <c r="AN457" s="149"/>
      <c r="AO457" s="149"/>
      <c r="AP457" s="147"/>
      <c r="AQ457" s="610"/>
      <c r="AR457" s="193"/>
      <c r="AS457" s="126" t="s">
        <v>188</v>
      </c>
      <c r="AT457" s="127"/>
      <c r="AU457" s="193"/>
      <c r="AV457" s="193"/>
      <c r="AW457" s="126" t="s">
        <v>177</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53</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602" t="s">
        <v>14</v>
      </c>
      <c r="AC460" s="602"/>
      <c r="AD460" s="602"/>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197</v>
      </c>
      <c r="F461" s="339"/>
      <c r="G461" s="340" t="s">
        <v>194</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195</v>
      </c>
      <c r="AF461" s="333"/>
      <c r="AG461" s="333"/>
      <c r="AH461" s="334"/>
      <c r="AI461" s="335" t="s">
        <v>332</v>
      </c>
      <c r="AJ461" s="335"/>
      <c r="AK461" s="335"/>
      <c r="AL461" s="152"/>
      <c r="AM461" s="335" t="s">
        <v>345</v>
      </c>
      <c r="AN461" s="335"/>
      <c r="AO461" s="335"/>
      <c r="AP461" s="152"/>
      <c r="AQ461" s="152" t="s">
        <v>187</v>
      </c>
      <c r="AR461" s="123"/>
      <c r="AS461" s="123"/>
      <c r="AT461" s="124"/>
      <c r="AU461" s="129" t="s">
        <v>133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188</v>
      </c>
      <c r="AH462" s="127"/>
      <c r="AI462" s="149"/>
      <c r="AJ462" s="149"/>
      <c r="AK462" s="149"/>
      <c r="AL462" s="147"/>
      <c r="AM462" s="149"/>
      <c r="AN462" s="149"/>
      <c r="AO462" s="149"/>
      <c r="AP462" s="147"/>
      <c r="AQ462" s="610"/>
      <c r="AR462" s="193"/>
      <c r="AS462" s="126" t="s">
        <v>188</v>
      </c>
      <c r="AT462" s="127"/>
      <c r="AU462" s="193"/>
      <c r="AV462" s="193"/>
      <c r="AW462" s="126" t="s">
        <v>177</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53</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602" t="s">
        <v>14</v>
      </c>
      <c r="AC465" s="602"/>
      <c r="AD465" s="602"/>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197</v>
      </c>
      <c r="F466" s="339"/>
      <c r="G466" s="340" t="s">
        <v>194</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195</v>
      </c>
      <c r="AF466" s="333"/>
      <c r="AG466" s="333"/>
      <c r="AH466" s="334"/>
      <c r="AI466" s="335" t="s">
        <v>332</v>
      </c>
      <c r="AJ466" s="335"/>
      <c r="AK466" s="335"/>
      <c r="AL466" s="152"/>
      <c r="AM466" s="335" t="s">
        <v>345</v>
      </c>
      <c r="AN466" s="335"/>
      <c r="AO466" s="335"/>
      <c r="AP466" s="152"/>
      <c r="AQ466" s="152" t="s">
        <v>187</v>
      </c>
      <c r="AR466" s="123"/>
      <c r="AS466" s="123"/>
      <c r="AT466" s="124"/>
      <c r="AU466" s="129" t="s">
        <v>133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188</v>
      </c>
      <c r="AH467" s="127"/>
      <c r="AI467" s="149"/>
      <c r="AJ467" s="149"/>
      <c r="AK467" s="149"/>
      <c r="AL467" s="147"/>
      <c r="AM467" s="149"/>
      <c r="AN467" s="149"/>
      <c r="AO467" s="149"/>
      <c r="AP467" s="147"/>
      <c r="AQ467" s="610"/>
      <c r="AR467" s="193"/>
      <c r="AS467" s="126" t="s">
        <v>188</v>
      </c>
      <c r="AT467" s="127"/>
      <c r="AU467" s="193"/>
      <c r="AV467" s="193"/>
      <c r="AW467" s="126" t="s">
        <v>177</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53</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602" t="s">
        <v>14</v>
      </c>
      <c r="AC470" s="602"/>
      <c r="AD470" s="602"/>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197</v>
      </c>
      <c r="F471" s="339"/>
      <c r="G471" s="340" t="s">
        <v>194</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195</v>
      </c>
      <c r="AF471" s="333"/>
      <c r="AG471" s="333"/>
      <c r="AH471" s="334"/>
      <c r="AI471" s="335" t="s">
        <v>332</v>
      </c>
      <c r="AJ471" s="335"/>
      <c r="AK471" s="335"/>
      <c r="AL471" s="152"/>
      <c r="AM471" s="335" t="s">
        <v>345</v>
      </c>
      <c r="AN471" s="335"/>
      <c r="AO471" s="335"/>
      <c r="AP471" s="152"/>
      <c r="AQ471" s="152" t="s">
        <v>187</v>
      </c>
      <c r="AR471" s="123"/>
      <c r="AS471" s="123"/>
      <c r="AT471" s="124"/>
      <c r="AU471" s="129" t="s">
        <v>133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188</v>
      </c>
      <c r="AH472" s="127"/>
      <c r="AI472" s="149"/>
      <c r="AJ472" s="149"/>
      <c r="AK472" s="149"/>
      <c r="AL472" s="147"/>
      <c r="AM472" s="149"/>
      <c r="AN472" s="149"/>
      <c r="AO472" s="149"/>
      <c r="AP472" s="147"/>
      <c r="AQ472" s="610"/>
      <c r="AR472" s="193"/>
      <c r="AS472" s="126" t="s">
        <v>188</v>
      </c>
      <c r="AT472" s="127"/>
      <c r="AU472" s="193"/>
      <c r="AV472" s="193"/>
      <c r="AW472" s="126" t="s">
        <v>177</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53</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602" t="s">
        <v>14</v>
      </c>
      <c r="AC475" s="602"/>
      <c r="AD475" s="602"/>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197</v>
      </c>
      <c r="F476" s="339"/>
      <c r="G476" s="340" t="s">
        <v>194</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195</v>
      </c>
      <c r="AF476" s="333"/>
      <c r="AG476" s="333"/>
      <c r="AH476" s="334"/>
      <c r="AI476" s="335" t="s">
        <v>332</v>
      </c>
      <c r="AJ476" s="335"/>
      <c r="AK476" s="335"/>
      <c r="AL476" s="152"/>
      <c r="AM476" s="335" t="s">
        <v>345</v>
      </c>
      <c r="AN476" s="335"/>
      <c r="AO476" s="335"/>
      <c r="AP476" s="152"/>
      <c r="AQ476" s="152" t="s">
        <v>187</v>
      </c>
      <c r="AR476" s="123"/>
      <c r="AS476" s="123"/>
      <c r="AT476" s="124"/>
      <c r="AU476" s="129" t="s">
        <v>133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188</v>
      </c>
      <c r="AH477" s="127"/>
      <c r="AI477" s="149"/>
      <c r="AJ477" s="149"/>
      <c r="AK477" s="149"/>
      <c r="AL477" s="147"/>
      <c r="AM477" s="149"/>
      <c r="AN477" s="149"/>
      <c r="AO477" s="149"/>
      <c r="AP477" s="147"/>
      <c r="AQ477" s="610"/>
      <c r="AR477" s="193"/>
      <c r="AS477" s="126" t="s">
        <v>188</v>
      </c>
      <c r="AT477" s="127"/>
      <c r="AU477" s="193"/>
      <c r="AV477" s="193"/>
      <c r="AW477" s="126" t="s">
        <v>177</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53</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602" t="s">
        <v>14</v>
      </c>
      <c r="AC480" s="602"/>
      <c r="AD480" s="602"/>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328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323</v>
      </c>
      <c r="F484" s="168"/>
      <c r="G484" s="935" t="s">
        <v>207</v>
      </c>
      <c r="H484" s="116"/>
      <c r="I484" s="116"/>
      <c r="J484" s="936"/>
      <c r="K484" s="937"/>
      <c r="L484" s="937"/>
      <c r="M484" s="937"/>
      <c r="N484" s="937"/>
      <c r="O484" s="937"/>
      <c r="P484" s="937"/>
      <c r="Q484" s="937"/>
      <c r="R484" s="937"/>
      <c r="S484" s="937"/>
      <c r="T484" s="938"/>
      <c r="U484" s="390"/>
      <c r="V484" s="390"/>
      <c r="W484" s="390"/>
      <c r="X484" s="390"/>
      <c r="Y484" s="390"/>
      <c r="Z484" s="390"/>
      <c r="AA484" s="390"/>
      <c r="AB484" s="390"/>
      <c r="AC484" s="390"/>
      <c r="AD484" s="390"/>
      <c r="AE484" s="390"/>
      <c r="AF484" s="390"/>
      <c r="AG484" s="390"/>
      <c r="AH484" s="390"/>
      <c r="AI484" s="390"/>
      <c r="AJ484" s="390"/>
      <c r="AK484" s="390"/>
      <c r="AL484" s="390"/>
      <c r="AM484" s="390"/>
      <c r="AN484" s="390"/>
      <c r="AO484" s="390"/>
      <c r="AP484" s="390"/>
      <c r="AQ484" s="390"/>
      <c r="AR484" s="390"/>
      <c r="AS484" s="390"/>
      <c r="AT484" s="390"/>
      <c r="AU484" s="390"/>
      <c r="AV484" s="390"/>
      <c r="AW484" s="390"/>
      <c r="AX484" s="939"/>
    </row>
    <row r="485" spans="1:50" ht="18.75" hidden="1" customHeight="1" x14ac:dyDescent="0.15">
      <c r="A485" s="182"/>
      <c r="B485" s="179"/>
      <c r="C485" s="173"/>
      <c r="D485" s="179"/>
      <c r="E485" s="338" t="s">
        <v>196</v>
      </c>
      <c r="F485" s="339"/>
      <c r="G485" s="340" t="s">
        <v>193</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195</v>
      </c>
      <c r="AF485" s="333"/>
      <c r="AG485" s="333"/>
      <c r="AH485" s="334"/>
      <c r="AI485" s="335" t="s">
        <v>332</v>
      </c>
      <c r="AJ485" s="335"/>
      <c r="AK485" s="335"/>
      <c r="AL485" s="152"/>
      <c r="AM485" s="335" t="s">
        <v>345</v>
      </c>
      <c r="AN485" s="335"/>
      <c r="AO485" s="335"/>
      <c r="AP485" s="152"/>
      <c r="AQ485" s="152" t="s">
        <v>187</v>
      </c>
      <c r="AR485" s="123"/>
      <c r="AS485" s="123"/>
      <c r="AT485" s="124"/>
      <c r="AU485" s="129" t="s">
        <v>133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188</v>
      </c>
      <c r="AH486" s="127"/>
      <c r="AI486" s="149"/>
      <c r="AJ486" s="149"/>
      <c r="AK486" s="149"/>
      <c r="AL486" s="147"/>
      <c r="AM486" s="149"/>
      <c r="AN486" s="149"/>
      <c r="AO486" s="149"/>
      <c r="AP486" s="147"/>
      <c r="AQ486" s="610"/>
      <c r="AR486" s="193"/>
      <c r="AS486" s="126" t="s">
        <v>188</v>
      </c>
      <c r="AT486" s="127"/>
      <c r="AU486" s="193"/>
      <c r="AV486" s="193"/>
      <c r="AW486" s="126" t="s">
        <v>177</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53</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602" t="s">
        <v>178</v>
      </c>
      <c r="AC489" s="602"/>
      <c r="AD489" s="602"/>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196</v>
      </c>
      <c r="F490" s="339"/>
      <c r="G490" s="340" t="s">
        <v>193</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195</v>
      </c>
      <c r="AF490" s="333"/>
      <c r="AG490" s="333"/>
      <c r="AH490" s="334"/>
      <c r="AI490" s="335" t="s">
        <v>332</v>
      </c>
      <c r="AJ490" s="335"/>
      <c r="AK490" s="335"/>
      <c r="AL490" s="152"/>
      <c r="AM490" s="335" t="s">
        <v>345</v>
      </c>
      <c r="AN490" s="335"/>
      <c r="AO490" s="335"/>
      <c r="AP490" s="152"/>
      <c r="AQ490" s="152" t="s">
        <v>187</v>
      </c>
      <c r="AR490" s="123"/>
      <c r="AS490" s="123"/>
      <c r="AT490" s="124"/>
      <c r="AU490" s="129" t="s">
        <v>133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188</v>
      </c>
      <c r="AH491" s="127"/>
      <c r="AI491" s="149"/>
      <c r="AJ491" s="149"/>
      <c r="AK491" s="149"/>
      <c r="AL491" s="147"/>
      <c r="AM491" s="149"/>
      <c r="AN491" s="149"/>
      <c r="AO491" s="149"/>
      <c r="AP491" s="147"/>
      <c r="AQ491" s="610"/>
      <c r="AR491" s="193"/>
      <c r="AS491" s="126" t="s">
        <v>188</v>
      </c>
      <c r="AT491" s="127"/>
      <c r="AU491" s="193"/>
      <c r="AV491" s="193"/>
      <c r="AW491" s="126" t="s">
        <v>177</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53</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602" t="s">
        <v>178</v>
      </c>
      <c r="AC494" s="602"/>
      <c r="AD494" s="602"/>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196</v>
      </c>
      <c r="F495" s="339"/>
      <c r="G495" s="340" t="s">
        <v>193</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195</v>
      </c>
      <c r="AF495" s="333"/>
      <c r="AG495" s="333"/>
      <c r="AH495" s="334"/>
      <c r="AI495" s="335" t="s">
        <v>332</v>
      </c>
      <c r="AJ495" s="335"/>
      <c r="AK495" s="335"/>
      <c r="AL495" s="152"/>
      <c r="AM495" s="335" t="s">
        <v>345</v>
      </c>
      <c r="AN495" s="335"/>
      <c r="AO495" s="335"/>
      <c r="AP495" s="152"/>
      <c r="AQ495" s="152" t="s">
        <v>187</v>
      </c>
      <c r="AR495" s="123"/>
      <c r="AS495" s="123"/>
      <c r="AT495" s="124"/>
      <c r="AU495" s="129" t="s">
        <v>133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188</v>
      </c>
      <c r="AH496" s="127"/>
      <c r="AI496" s="149"/>
      <c r="AJ496" s="149"/>
      <c r="AK496" s="149"/>
      <c r="AL496" s="147"/>
      <c r="AM496" s="149"/>
      <c r="AN496" s="149"/>
      <c r="AO496" s="149"/>
      <c r="AP496" s="147"/>
      <c r="AQ496" s="610"/>
      <c r="AR496" s="193"/>
      <c r="AS496" s="126" t="s">
        <v>188</v>
      </c>
      <c r="AT496" s="127"/>
      <c r="AU496" s="193"/>
      <c r="AV496" s="193"/>
      <c r="AW496" s="126" t="s">
        <v>177</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53</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602" t="s">
        <v>178</v>
      </c>
      <c r="AC499" s="602"/>
      <c r="AD499" s="602"/>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196</v>
      </c>
      <c r="F500" s="339"/>
      <c r="G500" s="340" t="s">
        <v>193</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195</v>
      </c>
      <c r="AF500" s="333"/>
      <c r="AG500" s="333"/>
      <c r="AH500" s="334"/>
      <c r="AI500" s="335" t="s">
        <v>332</v>
      </c>
      <c r="AJ500" s="335"/>
      <c r="AK500" s="335"/>
      <c r="AL500" s="152"/>
      <c r="AM500" s="335" t="s">
        <v>345</v>
      </c>
      <c r="AN500" s="335"/>
      <c r="AO500" s="335"/>
      <c r="AP500" s="152"/>
      <c r="AQ500" s="152" t="s">
        <v>187</v>
      </c>
      <c r="AR500" s="123"/>
      <c r="AS500" s="123"/>
      <c r="AT500" s="124"/>
      <c r="AU500" s="129" t="s">
        <v>133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188</v>
      </c>
      <c r="AH501" s="127"/>
      <c r="AI501" s="149"/>
      <c r="AJ501" s="149"/>
      <c r="AK501" s="149"/>
      <c r="AL501" s="147"/>
      <c r="AM501" s="149"/>
      <c r="AN501" s="149"/>
      <c r="AO501" s="149"/>
      <c r="AP501" s="147"/>
      <c r="AQ501" s="610"/>
      <c r="AR501" s="193"/>
      <c r="AS501" s="126" t="s">
        <v>188</v>
      </c>
      <c r="AT501" s="127"/>
      <c r="AU501" s="193"/>
      <c r="AV501" s="193"/>
      <c r="AW501" s="126" t="s">
        <v>177</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53</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602" t="s">
        <v>178</v>
      </c>
      <c r="AC504" s="602"/>
      <c r="AD504" s="602"/>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196</v>
      </c>
      <c r="F505" s="339"/>
      <c r="G505" s="340" t="s">
        <v>193</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195</v>
      </c>
      <c r="AF505" s="333"/>
      <c r="AG505" s="333"/>
      <c r="AH505" s="334"/>
      <c r="AI505" s="335" t="s">
        <v>332</v>
      </c>
      <c r="AJ505" s="335"/>
      <c r="AK505" s="335"/>
      <c r="AL505" s="152"/>
      <c r="AM505" s="335" t="s">
        <v>345</v>
      </c>
      <c r="AN505" s="335"/>
      <c r="AO505" s="335"/>
      <c r="AP505" s="152"/>
      <c r="AQ505" s="152" t="s">
        <v>187</v>
      </c>
      <c r="AR505" s="123"/>
      <c r="AS505" s="123"/>
      <c r="AT505" s="124"/>
      <c r="AU505" s="129" t="s">
        <v>133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188</v>
      </c>
      <c r="AH506" s="127"/>
      <c r="AI506" s="149"/>
      <c r="AJ506" s="149"/>
      <c r="AK506" s="149"/>
      <c r="AL506" s="147"/>
      <c r="AM506" s="149"/>
      <c r="AN506" s="149"/>
      <c r="AO506" s="149"/>
      <c r="AP506" s="147"/>
      <c r="AQ506" s="610"/>
      <c r="AR506" s="193"/>
      <c r="AS506" s="126" t="s">
        <v>188</v>
      </c>
      <c r="AT506" s="127"/>
      <c r="AU506" s="193"/>
      <c r="AV506" s="193"/>
      <c r="AW506" s="126" t="s">
        <v>177</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53</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602" t="s">
        <v>178</v>
      </c>
      <c r="AC509" s="602"/>
      <c r="AD509" s="602"/>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197</v>
      </c>
      <c r="F510" s="339"/>
      <c r="G510" s="340" t="s">
        <v>194</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195</v>
      </c>
      <c r="AF510" s="333"/>
      <c r="AG510" s="333"/>
      <c r="AH510" s="334"/>
      <c r="AI510" s="335" t="s">
        <v>332</v>
      </c>
      <c r="AJ510" s="335"/>
      <c r="AK510" s="335"/>
      <c r="AL510" s="152"/>
      <c r="AM510" s="335" t="s">
        <v>345</v>
      </c>
      <c r="AN510" s="335"/>
      <c r="AO510" s="335"/>
      <c r="AP510" s="152"/>
      <c r="AQ510" s="152" t="s">
        <v>187</v>
      </c>
      <c r="AR510" s="123"/>
      <c r="AS510" s="123"/>
      <c r="AT510" s="124"/>
      <c r="AU510" s="129" t="s">
        <v>133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188</v>
      </c>
      <c r="AH511" s="127"/>
      <c r="AI511" s="149"/>
      <c r="AJ511" s="149"/>
      <c r="AK511" s="149"/>
      <c r="AL511" s="147"/>
      <c r="AM511" s="149"/>
      <c r="AN511" s="149"/>
      <c r="AO511" s="149"/>
      <c r="AP511" s="147"/>
      <c r="AQ511" s="610"/>
      <c r="AR511" s="193"/>
      <c r="AS511" s="126" t="s">
        <v>188</v>
      </c>
      <c r="AT511" s="127"/>
      <c r="AU511" s="193"/>
      <c r="AV511" s="193"/>
      <c r="AW511" s="126" t="s">
        <v>177</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53</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602" t="s">
        <v>14</v>
      </c>
      <c r="AC514" s="602"/>
      <c r="AD514" s="602"/>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197</v>
      </c>
      <c r="F515" s="339"/>
      <c r="G515" s="340" t="s">
        <v>194</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195</v>
      </c>
      <c r="AF515" s="333"/>
      <c r="AG515" s="333"/>
      <c r="AH515" s="334"/>
      <c r="AI515" s="335" t="s">
        <v>332</v>
      </c>
      <c r="AJ515" s="335"/>
      <c r="AK515" s="335"/>
      <c r="AL515" s="152"/>
      <c r="AM515" s="335" t="s">
        <v>345</v>
      </c>
      <c r="AN515" s="335"/>
      <c r="AO515" s="335"/>
      <c r="AP515" s="152"/>
      <c r="AQ515" s="152" t="s">
        <v>187</v>
      </c>
      <c r="AR515" s="123"/>
      <c r="AS515" s="123"/>
      <c r="AT515" s="124"/>
      <c r="AU515" s="129" t="s">
        <v>133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188</v>
      </c>
      <c r="AH516" s="127"/>
      <c r="AI516" s="149"/>
      <c r="AJ516" s="149"/>
      <c r="AK516" s="149"/>
      <c r="AL516" s="147"/>
      <c r="AM516" s="149"/>
      <c r="AN516" s="149"/>
      <c r="AO516" s="149"/>
      <c r="AP516" s="147"/>
      <c r="AQ516" s="610"/>
      <c r="AR516" s="193"/>
      <c r="AS516" s="126" t="s">
        <v>188</v>
      </c>
      <c r="AT516" s="127"/>
      <c r="AU516" s="193"/>
      <c r="AV516" s="193"/>
      <c r="AW516" s="126" t="s">
        <v>177</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53</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602" t="s">
        <v>14</v>
      </c>
      <c r="AC519" s="602"/>
      <c r="AD519" s="602"/>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197</v>
      </c>
      <c r="F520" s="339"/>
      <c r="G520" s="340" t="s">
        <v>194</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195</v>
      </c>
      <c r="AF520" s="333"/>
      <c r="AG520" s="333"/>
      <c r="AH520" s="334"/>
      <c r="AI520" s="335" t="s">
        <v>332</v>
      </c>
      <c r="AJ520" s="335"/>
      <c r="AK520" s="335"/>
      <c r="AL520" s="152"/>
      <c r="AM520" s="335" t="s">
        <v>345</v>
      </c>
      <c r="AN520" s="335"/>
      <c r="AO520" s="335"/>
      <c r="AP520" s="152"/>
      <c r="AQ520" s="152" t="s">
        <v>187</v>
      </c>
      <c r="AR520" s="123"/>
      <c r="AS520" s="123"/>
      <c r="AT520" s="124"/>
      <c r="AU520" s="129" t="s">
        <v>133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188</v>
      </c>
      <c r="AH521" s="127"/>
      <c r="AI521" s="149"/>
      <c r="AJ521" s="149"/>
      <c r="AK521" s="149"/>
      <c r="AL521" s="147"/>
      <c r="AM521" s="149"/>
      <c r="AN521" s="149"/>
      <c r="AO521" s="149"/>
      <c r="AP521" s="147"/>
      <c r="AQ521" s="610"/>
      <c r="AR521" s="193"/>
      <c r="AS521" s="126" t="s">
        <v>188</v>
      </c>
      <c r="AT521" s="127"/>
      <c r="AU521" s="193"/>
      <c r="AV521" s="193"/>
      <c r="AW521" s="126" t="s">
        <v>177</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53</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602" t="s">
        <v>14</v>
      </c>
      <c r="AC524" s="602"/>
      <c r="AD524" s="602"/>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197</v>
      </c>
      <c r="F525" s="339"/>
      <c r="G525" s="340" t="s">
        <v>194</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195</v>
      </c>
      <c r="AF525" s="333"/>
      <c r="AG525" s="333"/>
      <c r="AH525" s="334"/>
      <c r="AI525" s="335" t="s">
        <v>332</v>
      </c>
      <c r="AJ525" s="335"/>
      <c r="AK525" s="335"/>
      <c r="AL525" s="152"/>
      <c r="AM525" s="335" t="s">
        <v>345</v>
      </c>
      <c r="AN525" s="335"/>
      <c r="AO525" s="335"/>
      <c r="AP525" s="152"/>
      <c r="AQ525" s="152" t="s">
        <v>187</v>
      </c>
      <c r="AR525" s="123"/>
      <c r="AS525" s="123"/>
      <c r="AT525" s="124"/>
      <c r="AU525" s="129" t="s">
        <v>133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188</v>
      </c>
      <c r="AH526" s="127"/>
      <c r="AI526" s="149"/>
      <c r="AJ526" s="149"/>
      <c r="AK526" s="149"/>
      <c r="AL526" s="147"/>
      <c r="AM526" s="149"/>
      <c r="AN526" s="149"/>
      <c r="AO526" s="149"/>
      <c r="AP526" s="147"/>
      <c r="AQ526" s="610"/>
      <c r="AR526" s="193"/>
      <c r="AS526" s="126" t="s">
        <v>188</v>
      </c>
      <c r="AT526" s="127"/>
      <c r="AU526" s="193"/>
      <c r="AV526" s="193"/>
      <c r="AW526" s="126" t="s">
        <v>177</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53</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602" t="s">
        <v>14</v>
      </c>
      <c r="AC529" s="602"/>
      <c r="AD529" s="602"/>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197</v>
      </c>
      <c r="F530" s="339"/>
      <c r="G530" s="340" t="s">
        <v>194</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195</v>
      </c>
      <c r="AF530" s="333"/>
      <c r="AG530" s="333"/>
      <c r="AH530" s="334"/>
      <c r="AI530" s="335" t="s">
        <v>332</v>
      </c>
      <c r="AJ530" s="335"/>
      <c r="AK530" s="335"/>
      <c r="AL530" s="152"/>
      <c r="AM530" s="335" t="s">
        <v>345</v>
      </c>
      <c r="AN530" s="335"/>
      <c r="AO530" s="335"/>
      <c r="AP530" s="152"/>
      <c r="AQ530" s="152" t="s">
        <v>187</v>
      </c>
      <c r="AR530" s="123"/>
      <c r="AS530" s="123"/>
      <c r="AT530" s="124"/>
      <c r="AU530" s="129" t="s">
        <v>133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188</v>
      </c>
      <c r="AH531" s="127"/>
      <c r="AI531" s="149"/>
      <c r="AJ531" s="149"/>
      <c r="AK531" s="149"/>
      <c r="AL531" s="147"/>
      <c r="AM531" s="149"/>
      <c r="AN531" s="149"/>
      <c r="AO531" s="149"/>
      <c r="AP531" s="147"/>
      <c r="AQ531" s="610"/>
      <c r="AR531" s="193"/>
      <c r="AS531" s="126" t="s">
        <v>188</v>
      </c>
      <c r="AT531" s="127"/>
      <c r="AU531" s="193"/>
      <c r="AV531" s="193"/>
      <c r="AW531" s="126" t="s">
        <v>177</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53</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602" t="s">
        <v>14</v>
      </c>
      <c r="AC534" s="602"/>
      <c r="AD534" s="602"/>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329</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324</v>
      </c>
      <c r="F538" s="168"/>
      <c r="G538" s="935" t="s">
        <v>207</v>
      </c>
      <c r="H538" s="116"/>
      <c r="I538" s="116"/>
      <c r="J538" s="936"/>
      <c r="K538" s="937"/>
      <c r="L538" s="937"/>
      <c r="M538" s="937"/>
      <c r="N538" s="937"/>
      <c r="O538" s="937"/>
      <c r="P538" s="937"/>
      <c r="Q538" s="937"/>
      <c r="R538" s="937"/>
      <c r="S538" s="937"/>
      <c r="T538" s="938"/>
      <c r="U538" s="390"/>
      <c r="V538" s="390"/>
      <c r="W538" s="390"/>
      <c r="X538" s="390"/>
      <c r="Y538" s="390"/>
      <c r="Z538" s="390"/>
      <c r="AA538" s="390"/>
      <c r="AB538" s="390"/>
      <c r="AC538" s="390"/>
      <c r="AD538" s="390"/>
      <c r="AE538" s="390"/>
      <c r="AF538" s="390"/>
      <c r="AG538" s="390"/>
      <c r="AH538" s="390"/>
      <c r="AI538" s="390"/>
      <c r="AJ538" s="390"/>
      <c r="AK538" s="390"/>
      <c r="AL538" s="390"/>
      <c r="AM538" s="390"/>
      <c r="AN538" s="390"/>
      <c r="AO538" s="390"/>
      <c r="AP538" s="390"/>
      <c r="AQ538" s="390"/>
      <c r="AR538" s="390"/>
      <c r="AS538" s="390"/>
      <c r="AT538" s="390"/>
      <c r="AU538" s="390"/>
      <c r="AV538" s="390"/>
      <c r="AW538" s="390"/>
      <c r="AX538" s="939"/>
    </row>
    <row r="539" spans="1:50" ht="18.75" hidden="1" customHeight="1" x14ac:dyDescent="0.15">
      <c r="A539" s="182"/>
      <c r="B539" s="179"/>
      <c r="C539" s="173"/>
      <c r="D539" s="179"/>
      <c r="E539" s="338" t="s">
        <v>196</v>
      </c>
      <c r="F539" s="339"/>
      <c r="G539" s="340" t="s">
        <v>193</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195</v>
      </c>
      <c r="AF539" s="333"/>
      <c r="AG539" s="333"/>
      <c r="AH539" s="334"/>
      <c r="AI539" s="335" t="s">
        <v>332</v>
      </c>
      <c r="AJ539" s="335"/>
      <c r="AK539" s="335"/>
      <c r="AL539" s="152"/>
      <c r="AM539" s="335" t="s">
        <v>345</v>
      </c>
      <c r="AN539" s="335"/>
      <c r="AO539" s="335"/>
      <c r="AP539" s="152"/>
      <c r="AQ539" s="152" t="s">
        <v>187</v>
      </c>
      <c r="AR539" s="123"/>
      <c r="AS539" s="123"/>
      <c r="AT539" s="124"/>
      <c r="AU539" s="129" t="s">
        <v>133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188</v>
      </c>
      <c r="AH540" s="127"/>
      <c r="AI540" s="149"/>
      <c r="AJ540" s="149"/>
      <c r="AK540" s="149"/>
      <c r="AL540" s="147"/>
      <c r="AM540" s="149"/>
      <c r="AN540" s="149"/>
      <c r="AO540" s="149"/>
      <c r="AP540" s="147"/>
      <c r="AQ540" s="610"/>
      <c r="AR540" s="193"/>
      <c r="AS540" s="126" t="s">
        <v>188</v>
      </c>
      <c r="AT540" s="127"/>
      <c r="AU540" s="193"/>
      <c r="AV540" s="193"/>
      <c r="AW540" s="126" t="s">
        <v>177</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53</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602" t="s">
        <v>178</v>
      </c>
      <c r="AC543" s="602"/>
      <c r="AD543" s="602"/>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196</v>
      </c>
      <c r="F544" s="339"/>
      <c r="G544" s="340" t="s">
        <v>193</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195</v>
      </c>
      <c r="AF544" s="333"/>
      <c r="AG544" s="333"/>
      <c r="AH544" s="334"/>
      <c r="AI544" s="335" t="s">
        <v>332</v>
      </c>
      <c r="AJ544" s="335"/>
      <c r="AK544" s="335"/>
      <c r="AL544" s="152"/>
      <c r="AM544" s="335" t="s">
        <v>345</v>
      </c>
      <c r="AN544" s="335"/>
      <c r="AO544" s="335"/>
      <c r="AP544" s="152"/>
      <c r="AQ544" s="152" t="s">
        <v>187</v>
      </c>
      <c r="AR544" s="123"/>
      <c r="AS544" s="123"/>
      <c r="AT544" s="124"/>
      <c r="AU544" s="129" t="s">
        <v>133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188</v>
      </c>
      <c r="AH545" s="127"/>
      <c r="AI545" s="149"/>
      <c r="AJ545" s="149"/>
      <c r="AK545" s="149"/>
      <c r="AL545" s="147"/>
      <c r="AM545" s="149"/>
      <c r="AN545" s="149"/>
      <c r="AO545" s="149"/>
      <c r="AP545" s="147"/>
      <c r="AQ545" s="610"/>
      <c r="AR545" s="193"/>
      <c r="AS545" s="126" t="s">
        <v>188</v>
      </c>
      <c r="AT545" s="127"/>
      <c r="AU545" s="193"/>
      <c r="AV545" s="193"/>
      <c r="AW545" s="126" t="s">
        <v>177</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53</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602" t="s">
        <v>178</v>
      </c>
      <c r="AC548" s="602"/>
      <c r="AD548" s="602"/>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196</v>
      </c>
      <c r="F549" s="339"/>
      <c r="G549" s="340" t="s">
        <v>193</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195</v>
      </c>
      <c r="AF549" s="333"/>
      <c r="AG549" s="333"/>
      <c r="AH549" s="334"/>
      <c r="AI549" s="335" t="s">
        <v>332</v>
      </c>
      <c r="AJ549" s="335"/>
      <c r="AK549" s="335"/>
      <c r="AL549" s="152"/>
      <c r="AM549" s="335" t="s">
        <v>345</v>
      </c>
      <c r="AN549" s="335"/>
      <c r="AO549" s="335"/>
      <c r="AP549" s="152"/>
      <c r="AQ549" s="152" t="s">
        <v>187</v>
      </c>
      <c r="AR549" s="123"/>
      <c r="AS549" s="123"/>
      <c r="AT549" s="124"/>
      <c r="AU549" s="129" t="s">
        <v>133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188</v>
      </c>
      <c r="AH550" s="127"/>
      <c r="AI550" s="149"/>
      <c r="AJ550" s="149"/>
      <c r="AK550" s="149"/>
      <c r="AL550" s="147"/>
      <c r="AM550" s="149"/>
      <c r="AN550" s="149"/>
      <c r="AO550" s="149"/>
      <c r="AP550" s="147"/>
      <c r="AQ550" s="610"/>
      <c r="AR550" s="193"/>
      <c r="AS550" s="126" t="s">
        <v>188</v>
      </c>
      <c r="AT550" s="127"/>
      <c r="AU550" s="193"/>
      <c r="AV550" s="193"/>
      <c r="AW550" s="126" t="s">
        <v>177</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53</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602" t="s">
        <v>178</v>
      </c>
      <c r="AC553" s="602"/>
      <c r="AD553" s="602"/>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196</v>
      </c>
      <c r="F554" s="339"/>
      <c r="G554" s="340" t="s">
        <v>193</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195</v>
      </c>
      <c r="AF554" s="333"/>
      <c r="AG554" s="333"/>
      <c r="AH554" s="334"/>
      <c r="AI554" s="335" t="s">
        <v>332</v>
      </c>
      <c r="AJ554" s="335"/>
      <c r="AK554" s="335"/>
      <c r="AL554" s="152"/>
      <c r="AM554" s="335" t="s">
        <v>345</v>
      </c>
      <c r="AN554" s="335"/>
      <c r="AO554" s="335"/>
      <c r="AP554" s="152"/>
      <c r="AQ554" s="152" t="s">
        <v>187</v>
      </c>
      <c r="AR554" s="123"/>
      <c r="AS554" s="123"/>
      <c r="AT554" s="124"/>
      <c r="AU554" s="129" t="s">
        <v>133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188</v>
      </c>
      <c r="AH555" s="127"/>
      <c r="AI555" s="149"/>
      <c r="AJ555" s="149"/>
      <c r="AK555" s="149"/>
      <c r="AL555" s="147"/>
      <c r="AM555" s="149"/>
      <c r="AN555" s="149"/>
      <c r="AO555" s="149"/>
      <c r="AP555" s="147"/>
      <c r="AQ555" s="610"/>
      <c r="AR555" s="193"/>
      <c r="AS555" s="126" t="s">
        <v>188</v>
      </c>
      <c r="AT555" s="127"/>
      <c r="AU555" s="193"/>
      <c r="AV555" s="193"/>
      <c r="AW555" s="126" t="s">
        <v>177</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53</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602" t="s">
        <v>178</v>
      </c>
      <c r="AC558" s="602"/>
      <c r="AD558" s="602"/>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196</v>
      </c>
      <c r="F559" s="339"/>
      <c r="G559" s="340" t="s">
        <v>193</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195</v>
      </c>
      <c r="AF559" s="333"/>
      <c r="AG559" s="333"/>
      <c r="AH559" s="334"/>
      <c r="AI559" s="335" t="s">
        <v>332</v>
      </c>
      <c r="AJ559" s="335"/>
      <c r="AK559" s="335"/>
      <c r="AL559" s="152"/>
      <c r="AM559" s="335" t="s">
        <v>345</v>
      </c>
      <c r="AN559" s="335"/>
      <c r="AO559" s="335"/>
      <c r="AP559" s="152"/>
      <c r="AQ559" s="152" t="s">
        <v>187</v>
      </c>
      <c r="AR559" s="123"/>
      <c r="AS559" s="123"/>
      <c r="AT559" s="124"/>
      <c r="AU559" s="129" t="s">
        <v>133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188</v>
      </c>
      <c r="AH560" s="127"/>
      <c r="AI560" s="149"/>
      <c r="AJ560" s="149"/>
      <c r="AK560" s="149"/>
      <c r="AL560" s="147"/>
      <c r="AM560" s="149"/>
      <c r="AN560" s="149"/>
      <c r="AO560" s="149"/>
      <c r="AP560" s="147"/>
      <c r="AQ560" s="610"/>
      <c r="AR560" s="193"/>
      <c r="AS560" s="126" t="s">
        <v>188</v>
      </c>
      <c r="AT560" s="127"/>
      <c r="AU560" s="193"/>
      <c r="AV560" s="193"/>
      <c r="AW560" s="126" t="s">
        <v>177</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53</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602" t="s">
        <v>178</v>
      </c>
      <c r="AC563" s="602"/>
      <c r="AD563" s="602"/>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197</v>
      </c>
      <c r="F564" s="339"/>
      <c r="G564" s="340" t="s">
        <v>194</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195</v>
      </c>
      <c r="AF564" s="333"/>
      <c r="AG564" s="333"/>
      <c r="AH564" s="334"/>
      <c r="AI564" s="335" t="s">
        <v>332</v>
      </c>
      <c r="AJ564" s="335"/>
      <c r="AK564" s="335"/>
      <c r="AL564" s="152"/>
      <c r="AM564" s="335" t="s">
        <v>345</v>
      </c>
      <c r="AN564" s="335"/>
      <c r="AO564" s="335"/>
      <c r="AP564" s="152"/>
      <c r="AQ564" s="152" t="s">
        <v>187</v>
      </c>
      <c r="AR564" s="123"/>
      <c r="AS564" s="123"/>
      <c r="AT564" s="124"/>
      <c r="AU564" s="129" t="s">
        <v>133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188</v>
      </c>
      <c r="AH565" s="127"/>
      <c r="AI565" s="149"/>
      <c r="AJ565" s="149"/>
      <c r="AK565" s="149"/>
      <c r="AL565" s="147"/>
      <c r="AM565" s="149"/>
      <c r="AN565" s="149"/>
      <c r="AO565" s="149"/>
      <c r="AP565" s="147"/>
      <c r="AQ565" s="610"/>
      <c r="AR565" s="193"/>
      <c r="AS565" s="126" t="s">
        <v>188</v>
      </c>
      <c r="AT565" s="127"/>
      <c r="AU565" s="193"/>
      <c r="AV565" s="193"/>
      <c r="AW565" s="126" t="s">
        <v>177</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53</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602" t="s">
        <v>14</v>
      </c>
      <c r="AC568" s="602"/>
      <c r="AD568" s="602"/>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197</v>
      </c>
      <c r="F569" s="339"/>
      <c r="G569" s="340" t="s">
        <v>194</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195</v>
      </c>
      <c r="AF569" s="333"/>
      <c r="AG569" s="333"/>
      <c r="AH569" s="334"/>
      <c r="AI569" s="335" t="s">
        <v>332</v>
      </c>
      <c r="AJ569" s="335"/>
      <c r="AK569" s="335"/>
      <c r="AL569" s="152"/>
      <c r="AM569" s="335" t="s">
        <v>345</v>
      </c>
      <c r="AN569" s="335"/>
      <c r="AO569" s="335"/>
      <c r="AP569" s="152"/>
      <c r="AQ569" s="152" t="s">
        <v>187</v>
      </c>
      <c r="AR569" s="123"/>
      <c r="AS569" s="123"/>
      <c r="AT569" s="124"/>
      <c r="AU569" s="129" t="s">
        <v>133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188</v>
      </c>
      <c r="AH570" s="127"/>
      <c r="AI570" s="149"/>
      <c r="AJ570" s="149"/>
      <c r="AK570" s="149"/>
      <c r="AL570" s="147"/>
      <c r="AM570" s="149"/>
      <c r="AN570" s="149"/>
      <c r="AO570" s="149"/>
      <c r="AP570" s="147"/>
      <c r="AQ570" s="610"/>
      <c r="AR570" s="193"/>
      <c r="AS570" s="126" t="s">
        <v>188</v>
      </c>
      <c r="AT570" s="127"/>
      <c r="AU570" s="193"/>
      <c r="AV570" s="193"/>
      <c r="AW570" s="126" t="s">
        <v>177</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53</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602" t="s">
        <v>14</v>
      </c>
      <c r="AC573" s="602"/>
      <c r="AD573" s="602"/>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197</v>
      </c>
      <c r="F574" s="339"/>
      <c r="G574" s="340" t="s">
        <v>194</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195</v>
      </c>
      <c r="AF574" s="333"/>
      <c r="AG574" s="333"/>
      <c r="AH574" s="334"/>
      <c r="AI574" s="335" t="s">
        <v>332</v>
      </c>
      <c r="AJ574" s="335"/>
      <c r="AK574" s="335"/>
      <c r="AL574" s="152"/>
      <c r="AM574" s="335" t="s">
        <v>345</v>
      </c>
      <c r="AN574" s="335"/>
      <c r="AO574" s="335"/>
      <c r="AP574" s="152"/>
      <c r="AQ574" s="152" t="s">
        <v>187</v>
      </c>
      <c r="AR574" s="123"/>
      <c r="AS574" s="123"/>
      <c r="AT574" s="124"/>
      <c r="AU574" s="129" t="s">
        <v>133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188</v>
      </c>
      <c r="AH575" s="127"/>
      <c r="AI575" s="149"/>
      <c r="AJ575" s="149"/>
      <c r="AK575" s="149"/>
      <c r="AL575" s="147"/>
      <c r="AM575" s="149"/>
      <c r="AN575" s="149"/>
      <c r="AO575" s="149"/>
      <c r="AP575" s="147"/>
      <c r="AQ575" s="610"/>
      <c r="AR575" s="193"/>
      <c r="AS575" s="126" t="s">
        <v>188</v>
      </c>
      <c r="AT575" s="127"/>
      <c r="AU575" s="193"/>
      <c r="AV575" s="193"/>
      <c r="AW575" s="126" t="s">
        <v>177</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53</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602" t="s">
        <v>14</v>
      </c>
      <c r="AC578" s="602"/>
      <c r="AD578" s="602"/>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197</v>
      </c>
      <c r="F579" s="339"/>
      <c r="G579" s="340" t="s">
        <v>194</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195</v>
      </c>
      <c r="AF579" s="333"/>
      <c r="AG579" s="333"/>
      <c r="AH579" s="334"/>
      <c r="AI579" s="335" t="s">
        <v>332</v>
      </c>
      <c r="AJ579" s="335"/>
      <c r="AK579" s="335"/>
      <c r="AL579" s="152"/>
      <c r="AM579" s="335" t="s">
        <v>345</v>
      </c>
      <c r="AN579" s="335"/>
      <c r="AO579" s="335"/>
      <c r="AP579" s="152"/>
      <c r="AQ579" s="152" t="s">
        <v>187</v>
      </c>
      <c r="AR579" s="123"/>
      <c r="AS579" s="123"/>
      <c r="AT579" s="124"/>
      <c r="AU579" s="129" t="s">
        <v>133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188</v>
      </c>
      <c r="AH580" s="127"/>
      <c r="AI580" s="149"/>
      <c r="AJ580" s="149"/>
      <c r="AK580" s="149"/>
      <c r="AL580" s="147"/>
      <c r="AM580" s="149"/>
      <c r="AN580" s="149"/>
      <c r="AO580" s="149"/>
      <c r="AP580" s="147"/>
      <c r="AQ580" s="610"/>
      <c r="AR580" s="193"/>
      <c r="AS580" s="126" t="s">
        <v>188</v>
      </c>
      <c r="AT580" s="127"/>
      <c r="AU580" s="193"/>
      <c r="AV580" s="193"/>
      <c r="AW580" s="126" t="s">
        <v>177</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53</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602" t="s">
        <v>14</v>
      </c>
      <c r="AC583" s="602"/>
      <c r="AD583" s="602"/>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197</v>
      </c>
      <c r="F584" s="339"/>
      <c r="G584" s="340" t="s">
        <v>194</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195</v>
      </c>
      <c r="AF584" s="333"/>
      <c r="AG584" s="333"/>
      <c r="AH584" s="334"/>
      <c r="AI584" s="335" t="s">
        <v>332</v>
      </c>
      <c r="AJ584" s="335"/>
      <c r="AK584" s="335"/>
      <c r="AL584" s="152"/>
      <c r="AM584" s="335" t="s">
        <v>345</v>
      </c>
      <c r="AN584" s="335"/>
      <c r="AO584" s="335"/>
      <c r="AP584" s="152"/>
      <c r="AQ584" s="152" t="s">
        <v>187</v>
      </c>
      <c r="AR584" s="123"/>
      <c r="AS584" s="123"/>
      <c r="AT584" s="124"/>
      <c r="AU584" s="129" t="s">
        <v>133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188</v>
      </c>
      <c r="AH585" s="127"/>
      <c r="AI585" s="149"/>
      <c r="AJ585" s="149"/>
      <c r="AK585" s="149"/>
      <c r="AL585" s="147"/>
      <c r="AM585" s="149"/>
      <c r="AN585" s="149"/>
      <c r="AO585" s="149"/>
      <c r="AP585" s="147"/>
      <c r="AQ585" s="610"/>
      <c r="AR585" s="193"/>
      <c r="AS585" s="126" t="s">
        <v>188</v>
      </c>
      <c r="AT585" s="127"/>
      <c r="AU585" s="193"/>
      <c r="AV585" s="193"/>
      <c r="AW585" s="126" t="s">
        <v>177</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53</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602" t="s">
        <v>14</v>
      </c>
      <c r="AC588" s="602"/>
      <c r="AD588" s="602"/>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329</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323</v>
      </c>
      <c r="F592" s="168"/>
      <c r="G592" s="935" t="s">
        <v>207</v>
      </c>
      <c r="H592" s="116"/>
      <c r="I592" s="116"/>
      <c r="J592" s="936"/>
      <c r="K592" s="937"/>
      <c r="L592" s="937"/>
      <c r="M592" s="937"/>
      <c r="N592" s="937"/>
      <c r="O592" s="937"/>
      <c r="P592" s="937"/>
      <c r="Q592" s="937"/>
      <c r="R592" s="937"/>
      <c r="S592" s="937"/>
      <c r="T592" s="938"/>
      <c r="U592" s="390"/>
      <c r="V592" s="390"/>
      <c r="W592" s="390"/>
      <c r="X592" s="390"/>
      <c r="Y592" s="390"/>
      <c r="Z592" s="390"/>
      <c r="AA592" s="390"/>
      <c r="AB592" s="390"/>
      <c r="AC592" s="390"/>
      <c r="AD592" s="390"/>
      <c r="AE592" s="390"/>
      <c r="AF592" s="390"/>
      <c r="AG592" s="390"/>
      <c r="AH592" s="390"/>
      <c r="AI592" s="390"/>
      <c r="AJ592" s="390"/>
      <c r="AK592" s="390"/>
      <c r="AL592" s="390"/>
      <c r="AM592" s="390"/>
      <c r="AN592" s="390"/>
      <c r="AO592" s="390"/>
      <c r="AP592" s="390"/>
      <c r="AQ592" s="390"/>
      <c r="AR592" s="390"/>
      <c r="AS592" s="390"/>
      <c r="AT592" s="390"/>
      <c r="AU592" s="390"/>
      <c r="AV592" s="390"/>
      <c r="AW592" s="390"/>
      <c r="AX592" s="939"/>
    </row>
    <row r="593" spans="1:50" ht="18.75" hidden="1" customHeight="1" x14ac:dyDescent="0.15">
      <c r="A593" s="182"/>
      <c r="B593" s="179"/>
      <c r="C593" s="173"/>
      <c r="D593" s="179"/>
      <c r="E593" s="338" t="s">
        <v>196</v>
      </c>
      <c r="F593" s="339"/>
      <c r="G593" s="340" t="s">
        <v>193</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195</v>
      </c>
      <c r="AF593" s="333"/>
      <c r="AG593" s="333"/>
      <c r="AH593" s="334"/>
      <c r="AI593" s="335" t="s">
        <v>332</v>
      </c>
      <c r="AJ593" s="335"/>
      <c r="AK593" s="335"/>
      <c r="AL593" s="152"/>
      <c r="AM593" s="335" t="s">
        <v>345</v>
      </c>
      <c r="AN593" s="335"/>
      <c r="AO593" s="335"/>
      <c r="AP593" s="152"/>
      <c r="AQ593" s="152" t="s">
        <v>187</v>
      </c>
      <c r="AR593" s="123"/>
      <c r="AS593" s="123"/>
      <c r="AT593" s="124"/>
      <c r="AU593" s="129" t="s">
        <v>133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188</v>
      </c>
      <c r="AH594" s="127"/>
      <c r="AI594" s="149"/>
      <c r="AJ594" s="149"/>
      <c r="AK594" s="149"/>
      <c r="AL594" s="147"/>
      <c r="AM594" s="149"/>
      <c r="AN594" s="149"/>
      <c r="AO594" s="149"/>
      <c r="AP594" s="147"/>
      <c r="AQ594" s="610"/>
      <c r="AR594" s="193"/>
      <c r="AS594" s="126" t="s">
        <v>188</v>
      </c>
      <c r="AT594" s="127"/>
      <c r="AU594" s="193"/>
      <c r="AV594" s="193"/>
      <c r="AW594" s="126" t="s">
        <v>177</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53</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602" t="s">
        <v>178</v>
      </c>
      <c r="AC597" s="602"/>
      <c r="AD597" s="602"/>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196</v>
      </c>
      <c r="F598" s="339"/>
      <c r="G598" s="340" t="s">
        <v>193</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195</v>
      </c>
      <c r="AF598" s="333"/>
      <c r="AG598" s="333"/>
      <c r="AH598" s="334"/>
      <c r="AI598" s="335" t="s">
        <v>332</v>
      </c>
      <c r="AJ598" s="335"/>
      <c r="AK598" s="335"/>
      <c r="AL598" s="152"/>
      <c r="AM598" s="335" t="s">
        <v>345</v>
      </c>
      <c r="AN598" s="335"/>
      <c r="AO598" s="335"/>
      <c r="AP598" s="152"/>
      <c r="AQ598" s="152" t="s">
        <v>187</v>
      </c>
      <c r="AR598" s="123"/>
      <c r="AS598" s="123"/>
      <c r="AT598" s="124"/>
      <c r="AU598" s="129" t="s">
        <v>133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188</v>
      </c>
      <c r="AH599" s="127"/>
      <c r="AI599" s="149"/>
      <c r="AJ599" s="149"/>
      <c r="AK599" s="149"/>
      <c r="AL599" s="147"/>
      <c r="AM599" s="149"/>
      <c r="AN599" s="149"/>
      <c r="AO599" s="149"/>
      <c r="AP599" s="147"/>
      <c r="AQ599" s="610"/>
      <c r="AR599" s="193"/>
      <c r="AS599" s="126" t="s">
        <v>188</v>
      </c>
      <c r="AT599" s="127"/>
      <c r="AU599" s="193"/>
      <c r="AV599" s="193"/>
      <c r="AW599" s="126" t="s">
        <v>177</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53</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602" t="s">
        <v>178</v>
      </c>
      <c r="AC602" s="602"/>
      <c r="AD602" s="602"/>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196</v>
      </c>
      <c r="F603" s="339"/>
      <c r="G603" s="340" t="s">
        <v>193</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195</v>
      </c>
      <c r="AF603" s="333"/>
      <c r="AG603" s="333"/>
      <c r="AH603" s="334"/>
      <c r="AI603" s="335" t="s">
        <v>332</v>
      </c>
      <c r="AJ603" s="335"/>
      <c r="AK603" s="335"/>
      <c r="AL603" s="152"/>
      <c r="AM603" s="335" t="s">
        <v>345</v>
      </c>
      <c r="AN603" s="335"/>
      <c r="AO603" s="335"/>
      <c r="AP603" s="152"/>
      <c r="AQ603" s="152" t="s">
        <v>187</v>
      </c>
      <c r="AR603" s="123"/>
      <c r="AS603" s="123"/>
      <c r="AT603" s="124"/>
      <c r="AU603" s="129" t="s">
        <v>133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188</v>
      </c>
      <c r="AH604" s="127"/>
      <c r="AI604" s="149"/>
      <c r="AJ604" s="149"/>
      <c r="AK604" s="149"/>
      <c r="AL604" s="147"/>
      <c r="AM604" s="149"/>
      <c r="AN604" s="149"/>
      <c r="AO604" s="149"/>
      <c r="AP604" s="147"/>
      <c r="AQ604" s="610"/>
      <c r="AR604" s="193"/>
      <c r="AS604" s="126" t="s">
        <v>188</v>
      </c>
      <c r="AT604" s="127"/>
      <c r="AU604" s="193"/>
      <c r="AV604" s="193"/>
      <c r="AW604" s="126" t="s">
        <v>177</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53</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602" t="s">
        <v>178</v>
      </c>
      <c r="AC607" s="602"/>
      <c r="AD607" s="602"/>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196</v>
      </c>
      <c r="F608" s="339"/>
      <c r="G608" s="340" t="s">
        <v>193</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195</v>
      </c>
      <c r="AF608" s="333"/>
      <c r="AG608" s="333"/>
      <c r="AH608" s="334"/>
      <c r="AI608" s="335" t="s">
        <v>332</v>
      </c>
      <c r="AJ608" s="335"/>
      <c r="AK608" s="335"/>
      <c r="AL608" s="152"/>
      <c r="AM608" s="335" t="s">
        <v>345</v>
      </c>
      <c r="AN608" s="335"/>
      <c r="AO608" s="335"/>
      <c r="AP608" s="152"/>
      <c r="AQ608" s="152" t="s">
        <v>187</v>
      </c>
      <c r="AR608" s="123"/>
      <c r="AS608" s="123"/>
      <c r="AT608" s="124"/>
      <c r="AU608" s="129" t="s">
        <v>133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188</v>
      </c>
      <c r="AH609" s="127"/>
      <c r="AI609" s="149"/>
      <c r="AJ609" s="149"/>
      <c r="AK609" s="149"/>
      <c r="AL609" s="147"/>
      <c r="AM609" s="149"/>
      <c r="AN609" s="149"/>
      <c r="AO609" s="149"/>
      <c r="AP609" s="147"/>
      <c r="AQ609" s="610"/>
      <c r="AR609" s="193"/>
      <c r="AS609" s="126" t="s">
        <v>188</v>
      </c>
      <c r="AT609" s="127"/>
      <c r="AU609" s="193"/>
      <c r="AV609" s="193"/>
      <c r="AW609" s="126" t="s">
        <v>177</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53</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602" t="s">
        <v>178</v>
      </c>
      <c r="AC612" s="602"/>
      <c r="AD612" s="602"/>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196</v>
      </c>
      <c r="F613" s="339"/>
      <c r="G613" s="340" t="s">
        <v>193</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195</v>
      </c>
      <c r="AF613" s="333"/>
      <c r="AG613" s="333"/>
      <c r="AH613" s="334"/>
      <c r="AI613" s="335" t="s">
        <v>332</v>
      </c>
      <c r="AJ613" s="335"/>
      <c r="AK613" s="335"/>
      <c r="AL613" s="152"/>
      <c r="AM613" s="335" t="s">
        <v>345</v>
      </c>
      <c r="AN613" s="335"/>
      <c r="AO613" s="335"/>
      <c r="AP613" s="152"/>
      <c r="AQ613" s="152" t="s">
        <v>187</v>
      </c>
      <c r="AR613" s="123"/>
      <c r="AS613" s="123"/>
      <c r="AT613" s="124"/>
      <c r="AU613" s="129" t="s">
        <v>133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188</v>
      </c>
      <c r="AH614" s="127"/>
      <c r="AI614" s="149"/>
      <c r="AJ614" s="149"/>
      <c r="AK614" s="149"/>
      <c r="AL614" s="147"/>
      <c r="AM614" s="149"/>
      <c r="AN614" s="149"/>
      <c r="AO614" s="149"/>
      <c r="AP614" s="147"/>
      <c r="AQ614" s="610"/>
      <c r="AR614" s="193"/>
      <c r="AS614" s="126" t="s">
        <v>188</v>
      </c>
      <c r="AT614" s="127"/>
      <c r="AU614" s="193"/>
      <c r="AV614" s="193"/>
      <c r="AW614" s="126" t="s">
        <v>177</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53</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602" t="s">
        <v>178</v>
      </c>
      <c r="AC617" s="602"/>
      <c r="AD617" s="602"/>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197</v>
      </c>
      <c r="F618" s="339"/>
      <c r="G618" s="340" t="s">
        <v>194</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195</v>
      </c>
      <c r="AF618" s="333"/>
      <c r="AG618" s="333"/>
      <c r="AH618" s="334"/>
      <c r="AI618" s="335" t="s">
        <v>332</v>
      </c>
      <c r="AJ618" s="335"/>
      <c r="AK618" s="335"/>
      <c r="AL618" s="152"/>
      <c r="AM618" s="335" t="s">
        <v>345</v>
      </c>
      <c r="AN618" s="335"/>
      <c r="AO618" s="335"/>
      <c r="AP618" s="152"/>
      <c r="AQ618" s="152" t="s">
        <v>187</v>
      </c>
      <c r="AR618" s="123"/>
      <c r="AS618" s="123"/>
      <c r="AT618" s="124"/>
      <c r="AU618" s="129" t="s">
        <v>133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188</v>
      </c>
      <c r="AH619" s="127"/>
      <c r="AI619" s="149"/>
      <c r="AJ619" s="149"/>
      <c r="AK619" s="149"/>
      <c r="AL619" s="147"/>
      <c r="AM619" s="149"/>
      <c r="AN619" s="149"/>
      <c r="AO619" s="149"/>
      <c r="AP619" s="147"/>
      <c r="AQ619" s="610"/>
      <c r="AR619" s="193"/>
      <c r="AS619" s="126" t="s">
        <v>188</v>
      </c>
      <c r="AT619" s="127"/>
      <c r="AU619" s="193"/>
      <c r="AV619" s="193"/>
      <c r="AW619" s="126" t="s">
        <v>177</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53</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602" t="s">
        <v>14</v>
      </c>
      <c r="AC622" s="602"/>
      <c r="AD622" s="602"/>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197</v>
      </c>
      <c r="F623" s="339"/>
      <c r="G623" s="340" t="s">
        <v>194</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195</v>
      </c>
      <c r="AF623" s="333"/>
      <c r="AG623" s="333"/>
      <c r="AH623" s="334"/>
      <c r="AI623" s="335" t="s">
        <v>332</v>
      </c>
      <c r="AJ623" s="335"/>
      <c r="AK623" s="335"/>
      <c r="AL623" s="152"/>
      <c r="AM623" s="335" t="s">
        <v>345</v>
      </c>
      <c r="AN623" s="335"/>
      <c r="AO623" s="335"/>
      <c r="AP623" s="152"/>
      <c r="AQ623" s="152" t="s">
        <v>187</v>
      </c>
      <c r="AR623" s="123"/>
      <c r="AS623" s="123"/>
      <c r="AT623" s="124"/>
      <c r="AU623" s="129" t="s">
        <v>133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188</v>
      </c>
      <c r="AH624" s="127"/>
      <c r="AI624" s="149"/>
      <c r="AJ624" s="149"/>
      <c r="AK624" s="149"/>
      <c r="AL624" s="147"/>
      <c r="AM624" s="149"/>
      <c r="AN624" s="149"/>
      <c r="AO624" s="149"/>
      <c r="AP624" s="147"/>
      <c r="AQ624" s="610"/>
      <c r="AR624" s="193"/>
      <c r="AS624" s="126" t="s">
        <v>188</v>
      </c>
      <c r="AT624" s="127"/>
      <c r="AU624" s="193"/>
      <c r="AV624" s="193"/>
      <c r="AW624" s="126" t="s">
        <v>177</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53</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602" t="s">
        <v>14</v>
      </c>
      <c r="AC627" s="602"/>
      <c r="AD627" s="602"/>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197</v>
      </c>
      <c r="F628" s="339"/>
      <c r="G628" s="340" t="s">
        <v>194</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195</v>
      </c>
      <c r="AF628" s="333"/>
      <c r="AG628" s="333"/>
      <c r="AH628" s="334"/>
      <c r="AI628" s="335" t="s">
        <v>332</v>
      </c>
      <c r="AJ628" s="335"/>
      <c r="AK628" s="335"/>
      <c r="AL628" s="152"/>
      <c r="AM628" s="335" t="s">
        <v>345</v>
      </c>
      <c r="AN628" s="335"/>
      <c r="AO628" s="335"/>
      <c r="AP628" s="152"/>
      <c r="AQ628" s="152" t="s">
        <v>187</v>
      </c>
      <c r="AR628" s="123"/>
      <c r="AS628" s="123"/>
      <c r="AT628" s="124"/>
      <c r="AU628" s="129" t="s">
        <v>133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188</v>
      </c>
      <c r="AH629" s="127"/>
      <c r="AI629" s="149"/>
      <c r="AJ629" s="149"/>
      <c r="AK629" s="149"/>
      <c r="AL629" s="147"/>
      <c r="AM629" s="149"/>
      <c r="AN629" s="149"/>
      <c r="AO629" s="149"/>
      <c r="AP629" s="147"/>
      <c r="AQ629" s="610"/>
      <c r="AR629" s="193"/>
      <c r="AS629" s="126" t="s">
        <v>188</v>
      </c>
      <c r="AT629" s="127"/>
      <c r="AU629" s="193"/>
      <c r="AV629" s="193"/>
      <c r="AW629" s="126" t="s">
        <v>177</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53</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602" t="s">
        <v>14</v>
      </c>
      <c r="AC632" s="602"/>
      <c r="AD632" s="602"/>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197</v>
      </c>
      <c r="F633" s="339"/>
      <c r="G633" s="340" t="s">
        <v>194</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195</v>
      </c>
      <c r="AF633" s="333"/>
      <c r="AG633" s="333"/>
      <c r="AH633" s="334"/>
      <c r="AI633" s="335" t="s">
        <v>332</v>
      </c>
      <c r="AJ633" s="335"/>
      <c r="AK633" s="335"/>
      <c r="AL633" s="152"/>
      <c r="AM633" s="335" t="s">
        <v>345</v>
      </c>
      <c r="AN633" s="335"/>
      <c r="AO633" s="335"/>
      <c r="AP633" s="152"/>
      <c r="AQ633" s="152" t="s">
        <v>187</v>
      </c>
      <c r="AR633" s="123"/>
      <c r="AS633" s="123"/>
      <c r="AT633" s="124"/>
      <c r="AU633" s="129" t="s">
        <v>133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188</v>
      </c>
      <c r="AH634" s="127"/>
      <c r="AI634" s="149"/>
      <c r="AJ634" s="149"/>
      <c r="AK634" s="149"/>
      <c r="AL634" s="147"/>
      <c r="AM634" s="149"/>
      <c r="AN634" s="149"/>
      <c r="AO634" s="149"/>
      <c r="AP634" s="147"/>
      <c r="AQ634" s="610"/>
      <c r="AR634" s="193"/>
      <c r="AS634" s="126" t="s">
        <v>188</v>
      </c>
      <c r="AT634" s="127"/>
      <c r="AU634" s="193"/>
      <c r="AV634" s="193"/>
      <c r="AW634" s="126" t="s">
        <v>177</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53</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602" t="s">
        <v>14</v>
      </c>
      <c r="AC637" s="602"/>
      <c r="AD637" s="602"/>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197</v>
      </c>
      <c r="F638" s="339"/>
      <c r="G638" s="340" t="s">
        <v>194</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195</v>
      </c>
      <c r="AF638" s="333"/>
      <c r="AG638" s="333"/>
      <c r="AH638" s="334"/>
      <c r="AI638" s="335" t="s">
        <v>332</v>
      </c>
      <c r="AJ638" s="335"/>
      <c r="AK638" s="335"/>
      <c r="AL638" s="152"/>
      <c r="AM638" s="335" t="s">
        <v>345</v>
      </c>
      <c r="AN638" s="335"/>
      <c r="AO638" s="335"/>
      <c r="AP638" s="152"/>
      <c r="AQ638" s="152" t="s">
        <v>187</v>
      </c>
      <c r="AR638" s="123"/>
      <c r="AS638" s="123"/>
      <c r="AT638" s="124"/>
      <c r="AU638" s="129" t="s">
        <v>133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188</v>
      </c>
      <c r="AH639" s="127"/>
      <c r="AI639" s="149"/>
      <c r="AJ639" s="149"/>
      <c r="AK639" s="149"/>
      <c r="AL639" s="147"/>
      <c r="AM639" s="149"/>
      <c r="AN639" s="149"/>
      <c r="AO639" s="149"/>
      <c r="AP639" s="147"/>
      <c r="AQ639" s="610"/>
      <c r="AR639" s="193"/>
      <c r="AS639" s="126" t="s">
        <v>188</v>
      </c>
      <c r="AT639" s="127"/>
      <c r="AU639" s="193"/>
      <c r="AV639" s="193"/>
      <c r="AW639" s="126" t="s">
        <v>177</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53</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602" t="s">
        <v>14</v>
      </c>
      <c r="AC642" s="602"/>
      <c r="AD642" s="602"/>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329</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324</v>
      </c>
      <c r="F646" s="168"/>
      <c r="G646" s="935" t="s">
        <v>207</v>
      </c>
      <c r="H646" s="116"/>
      <c r="I646" s="116"/>
      <c r="J646" s="936"/>
      <c r="K646" s="937"/>
      <c r="L646" s="937"/>
      <c r="M646" s="937"/>
      <c r="N646" s="937"/>
      <c r="O646" s="937"/>
      <c r="P646" s="937"/>
      <c r="Q646" s="937"/>
      <c r="R646" s="937"/>
      <c r="S646" s="937"/>
      <c r="T646" s="938"/>
      <c r="U646" s="390"/>
      <c r="V646" s="390"/>
      <c r="W646" s="390"/>
      <c r="X646" s="390"/>
      <c r="Y646" s="390"/>
      <c r="Z646" s="390"/>
      <c r="AA646" s="390"/>
      <c r="AB646" s="390"/>
      <c r="AC646" s="390"/>
      <c r="AD646" s="390"/>
      <c r="AE646" s="390"/>
      <c r="AF646" s="390"/>
      <c r="AG646" s="390"/>
      <c r="AH646" s="390"/>
      <c r="AI646" s="390"/>
      <c r="AJ646" s="390"/>
      <c r="AK646" s="390"/>
      <c r="AL646" s="390"/>
      <c r="AM646" s="390"/>
      <c r="AN646" s="390"/>
      <c r="AO646" s="390"/>
      <c r="AP646" s="390"/>
      <c r="AQ646" s="390"/>
      <c r="AR646" s="390"/>
      <c r="AS646" s="390"/>
      <c r="AT646" s="390"/>
      <c r="AU646" s="390"/>
      <c r="AV646" s="390"/>
      <c r="AW646" s="390"/>
      <c r="AX646" s="939"/>
    </row>
    <row r="647" spans="1:50" ht="18.75" hidden="1" customHeight="1" x14ac:dyDescent="0.15">
      <c r="A647" s="182"/>
      <c r="B647" s="179"/>
      <c r="C647" s="173"/>
      <c r="D647" s="179"/>
      <c r="E647" s="338" t="s">
        <v>196</v>
      </c>
      <c r="F647" s="339"/>
      <c r="G647" s="340" t="s">
        <v>193</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195</v>
      </c>
      <c r="AF647" s="333"/>
      <c r="AG647" s="333"/>
      <c r="AH647" s="334"/>
      <c r="AI647" s="335" t="s">
        <v>332</v>
      </c>
      <c r="AJ647" s="335"/>
      <c r="AK647" s="335"/>
      <c r="AL647" s="152"/>
      <c r="AM647" s="335" t="s">
        <v>345</v>
      </c>
      <c r="AN647" s="335"/>
      <c r="AO647" s="335"/>
      <c r="AP647" s="152"/>
      <c r="AQ647" s="152" t="s">
        <v>187</v>
      </c>
      <c r="AR647" s="123"/>
      <c r="AS647" s="123"/>
      <c r="AT647" s="124"/>
      <c r="AU647" s="129" t="s">
        <v>133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188</v>
      </c>
      <c r="AH648" s="127"/>
      <c r="AI648" s="149"/>
      <c r="AJ648" s="149"/>
      <c r="AK648" s="149"/>
      <c r="AL648" s="147"/>
      <c r="AM648" s="149"/>
      <c r="AN648" s="149"/>
      <c r="AO648" s="149"/>
      <c r="AP648" s="147"/>
      <c r="AQ648" s="610"/>
      <c r="AR648" s="193"/>
      <c r="AS648" s="126" t="s">
        <v>188</v>
      </c>
      <c r="AT648" s="127"/>
      <c r="AU648" s="193"/>
      <c r="AV648" s="193"/>
      <c r="AW648" s="126" t="s">
        <v>177</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53</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602" t="s">
        <v>178</v>
      </c>
      <c r="AC651" s="602"/>
      <c r="AD651" s="602"/>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196</v>
      </c>
      <c r="F652" s="339"/>
      <c r="G652" s="340" t="s">
        <v>193</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195</v>
      </c>
      <c r="AF652" s="333"/>
      <c r="AG652" s="333"/>
      <c r="AH652" s="334"/>
      <c r="AI652" s="335" t="s">
        <v>332</v>
      </c>
      <c r="AJ652" s="335"/>
      <c r="AK652" s="335"/>
      <c r="AL652" s="152"/>
      <c r="AM652" s="335" t="s">
        <v>345</v>
      </c>
      <c r="AN652" s="335"/>
      <c r="AO652" s="335"/>
      <c r="AP652" s="152"/>
      <c r="AQ652" s="152" t="s">
        <v>187</v>
      </c>
      <c r="AR652" s="123"/>
      <c r="AS652" s="123"/>
      <c r="AT652" s="124"/>
      <c r="AU652" s="129" t="s">
        <v>133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188</v>
      </c>
      <c r="AH653" s="127"/>
      <c r="AI653" s="149"/>
      <c r="AJ653" s="149"/>
      <c r="AK653" s="149"/>
      <c r="AL653" s="147"/>
      <c r="AM653" s="149"/>
      <c r="AN653" s="149"/>
      <c r="AO653" s="149"/>
      <c r="AP653" s="147"/>
      <c r="AQ653" s="610"/>
      <c r="AR653" s="193"/>
      <c r="AS653" s="126" t="s">
        <v>188</v>
      </c>
      <c r="AT653" s="127"/>
      <c r="AU653" s="193"/>
      <c r="AV653" s="193"/>
      <c r="AW653" s="126" t="s">
        <v>177</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53</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602" t="s">
        <v>178</v>
      </c>
      <c r="AC656" s="602"/>
      <c r="AD656" s="602"/>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196</v>
      </c>
      <c r="F657" s="339"/>
      <c r="G657" s="340" t="s">
        <v>193</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195</v>
      </c>
      <c r="AF657" s="333"/>
      <c r="AG657" s="333"/>
      <c r="AH657" s="334"/>
      <c r="AI657" s="335" t="s">
        <v>332</v>
      </c>
      <c r="AJ657" s="335"/>
      <c r="AK657" s="335"/>
      <c r="AL657" s="152"/>
      <c r="AM657" s="335" t="s">
        <v>345</v>
      </c>
      <c r="AN657" s="335"/>
      <c r="AO657" s="335"/>
      <c r="AP657" s="152"/>
      <c r="AQ657" s="152" t="s">
        <v>187</v>
      </c>
      <c r="AR657" s="123"/>
      <c r="AS657" s="123"/>
      <c r="AT657" s="124"/>
      <c r="AU657" s="129" t="s">
        <v>133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188</v>
      </c>
      <c r="AH658" s="127"/>
      <c r="AI658" s="149"/>
      <c r="AJ658" s="149"/>
      <c r="AK658" s="149"/>
      <c r="AL658" s="147"/>
      <c r="AM658" s="149"/>
      <c r="AN658" s="149"/>
      <c r="AO658" s="149"/>
      <c r="AP658" s="147"/>
      <c r="AQ658" s="610"/>
      <c r="AR658" s="193"/>
      <c r="AS658" s="126" t="s">
        <v>188</v>
      </c>
      <c r="AT658" s="127"/>
      <c r="AU658" s="193"/>
      <c r="AV658" s="193"/>
      <c r="AW658" s="126" t="s">
        <v>177</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53</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602" t="s">
        <v>178</v>
      </c>
      <c r="AC661" s="602"/>
      <c r="AD661" s="602"/>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196</v>
      </c>
      <c r="F662" s="339"/>
      <c r="G662" s="340" t="s">
        <v>193</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195</v>
      </c>
      <c r="AF662" s="333"/>
      <c r="AG662" s="333"/>
      <c r="AH662" s="334"/>
      <c r="AI662" s="335" t="s">
        <v>332</v>
      </c>
      <c r="AJ662" s="335"/>
      <c r="AK662" s="335"/>
      <c r="AL662" s="152"/>
      <c r="AM662" s="335" t="s">
        <v>345</v>
      </c>
      <c r="AN662" s="335"/>
      <c r="AO662" s="335"/>
      <c r="AP662" s="152"/>
      <c r="AQ662" s="152" t="s">
        <v>187</v>
      </c>
      <c r="AR662" s="123"/>
      <c r="AS662" s="123"/>
      <c r="AT662" s="124"/>
      <c r="AU662" s="129" t="s">
        <v>133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188</v>
      </c>
      <c r="AH663" s="127"/>
      <c r="AI663" s="149"/>
      <c r="AJ663" s="149"/>
      <c r="AK663" s="149"/>
      <c r="AL663" s="147"/>
      <c r="AM663" s="149"/>
      <c r="AN663" s="149"/>
      <c r="AO663" s="149"/>
      <c r="AP663" s="147"/>
      <c r="AQ663" s="610"/>
      <c r="AR663" s="193"/>
      <c r="AS663" s="126" t="s">
        <v>188</v>
      </c>
      <c r="AT663" s="127"/>
      <c r="AU663" s="193"/>
      <c r="AV663" s="193"/>
      <c r="AW663" s="126" t="s">
        <v>177</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53</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602" t="s">
        <v>178</v>
      </c>
      <c r="AC666" s="602"/>
      <c r="AD666" s="602"/>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196</v>
      </c>
      <c r="F667" s="339"/>
      <c r="G667" s="340" t="s">
        <v>193</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195</v>
      </c>
      <c r="AF667" s="333"/>
      <c r="AG667" s="333"/>
      <c r="AH667" s="334"/>
      <c r="AI667" s="335" t="s">
        <v>332</v>
      </c>
      <c r="AJ667" s="335"/>
      <c r="AK667" s="335"/>
      <c r="AL667" s="152"/>
      <c r="AM667" s="335" t="s">
        <v>345</v>
      </c>
      <c r="AN667" s="335"/>
      <c r="AO667" s="335"/>
      <c r="AP667" s="152"/>
      <c r="AQ667" s="152" t="s">
        <v>187</v>
      </c>
      <c r="AR667" s="123"/>
      <c r="AS667" s="123"/>
      <c r="AT667" s="124"/>
      <c r="AU667" s="129" t="s">
        <v>133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188</v>
      </c>
      <c r="AH668" s="127"/>
      <c r="AI668" s="149"/>
      <c r="AJ668" s="149"/>
      <c r="AK668" s="149"/>
      <c r="AL668" s="147"/>
      <c r="AM668" s="149"/>
      <c r="AN668" s="149"/>
      <c r="AO668" s="149"/>
      <c r="AP668" s="147"/>
      <c r="AQ668" s="610"/>
      <c r="AR668" s="193"/>
      <c r="AS668" s="126" t="s">
        <v>188</v>
      </c>
      <c r="AT668" s="127"/>
      <c r="AU668" s="193"/>
      <c r="AV668" s="193"/>
      <c r="AW668" s="126" t="s">
        <v>177</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53</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602" t="s">
        <v>178</v>
      </c>
      <c r="AC671" s="602"/>
      <c r="AD671" s="602"/>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197</v>
      </c>
      <c r="F672" s="339"/>
      <c r="G672" s="340" t="s">
        <v>194</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195</v>
      </c>
      <c r="AF672" s="333"/>
      <c r="AG672" s="333"/>
      <c r="AH672" s="334"/>
      <c r="AI672" s="335" t="s">
        <v>332</v>
      </c>
      <c r="AJ672" s="335"/>
      <c r="AK672" s="335"/>
      <c r="AL672" s="152"/>
      <c r="AM672" s="335" t="s">
        <v>345</v>
      </c>
      <c r="AN672" s="335"/>
      <c r="AO672" s="335"/>
      <c r="AP672" s="152"/>
      <c r="AQ672" s="152" t="s">
        <v>187</v>
      </c>
      <c r="AR672" s="123"/>
      <c r="AS672" s="123"/>
      <c r="AT672" s="124"/>
      <c r="AU672" s="129" t="s">
        <v>133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188</v>
      </c>
      <c r="AH673" s="127"/>
      <c r="AI673" s="149"/>
      <c r="AJ673" s="149"/>
      <c r="AK673" s="149"/>
      <c r="AL673" s="147"/>
      <c r="AM673" s="149"/>
      <c r="AN673" s="149"/>
      <c r="AO673" s="149"/>
      <c r="AP673" s="147"/>
      <c r="AQ673" s="610"/>
      <c r="AR673" s="193"/>
      <c r="AS673" s="126" t="s">
        <v>188</v>
      </c>
      <c r="AT673" s="127"/>
      <c r="AU673" s="193"/>
      <c r="AV673" s="193"/>
      <c r="AW673" s="126" t="s">
        <v>177</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53</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602" t="s">
        <v>14</v>
      </c>
      <c r="AC676" s="602"/>
      <c r="AD676" s="602"/>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197</v>
      </c>
      <c r="F677" s="339"/>
      <c r="G677" s="340" t="s">
        <v>194</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195</v>
      </c>
      <c r="AF677" s="333"/>
      <c r="AG677" s="333"/>
      <c r="AH677" s="334"/>
      <c r="AI677" s="335" t="s">
        <v>332</v>
      </c>
      <c r="AJ677" s="335"/>
      <c r="AK677" s="335"/>
      <c r="AL677" s="152"/>
      <c r="AM677" s="335" t="s">
        <v>345</v>
      </c>
      <c r="AN677" s="335"/>
      <c r="AO677" s="335"/>
      <c r="AP677" s="152"/>
      <c r="AQ677" s="152" t="s">
        <v>187</v>
      </c>
      <c r="AR677" s="123"/>
      <c r="AS677" s="123"/>
      <c r="AT677" s="124"/>
      <c r="AU677" s="129" t="s">
        <v>133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188</v>
      </c>
      <c r="AH678" s="127"/>
      <c r="AI678" s="149"/>
      <c r="AJ678" s="149"/>
      <c r="AK678" s="149"/>
      <c r="AL678" s="147"/>
      <c r="AM678" s="149"/>
      <c r="AN678" s="149"/>
      <c r="AO678" s="149"/>
      <c r="AP678" s="147"/>
      <c r="AQ678" s="610"/>
      <c r="AR678" s="193"/>
      <c r="AS678" s="126" t="s">
        <v>188</v>
      </c>
      <c r="AT678" s="127"/>
      <c r="AU678" s="193"/>
      <c r="AV678" s="193"/>
      <c r="AW678" s="126" t="s">
        <v>177</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53</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602" t="s">
        <v>14</v>
      </c>
      <c r="AC681" s="602"/>
      <c r="AD681" s="602"/>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197</v>
      </c>
      <c r="F682" s="339"/>
      <c r="G682" s="340" t="s">
        <v>194</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195</v>
      </c>
      <c r="AF682" s="333"/>
      <c r="AG682" s="333"/>
      <c r="AH682" s="334"/>
      <c r="AI682" s="335" t="s">
        <v>332</v>
      </c>
      <c r="AJ682" s="335"/>
      <c r="AK682" s="335"/>
      <c r="AL682" s="152"/>
      <c r="AM682" s="335" t="s">
        <v>345</v>
      </c>
      <c r="AN682" s="335"/>
      <c r="AO682" s="335"/>
      <c r="AP682" s="152"/>
      <c r="AQ682" s="152" t="s">
        <v>187</v>
      </c>
      <c r="AR682" s="123"/>
      <c r="AS682" s="123"/>
      <c r="AT682" s="124"/>
      <c r="AU682" s="129" t="s">
        <v>133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188</v>
      </c>
      <c r="AH683" s="127"/>
      <c r="AI683" s="149"/>
      <c r="AJ683" s="149"/>
      <c r="AK683" s="149"/>
      <c r="AL683" s="147"/>
      <c r="AM683" s="149"/>
      <c r="AN683" s="149"/>
      <c r="AO683" s="149"/>
      <c r="AP683" s="147"/>
      <c r="AQ683" s="610"/>
      <c r="AR683" s="193"/>
      <c r="AS683" s="126" t="s">
        <v>188</v>
      </c>
      <c r="AT683" s="127"/>
      <c r="AU683" s="193"/>
      <c r="AV683" s="193"/>
      <c r="AW683" s="126" t="s">
        <v>177</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53</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602" t="s">
        <v>14</v>
      </c>
      <c r="AC686" s="602"/>
      <c r="AD686" s="602"/>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197</v>
      </c>
      <c r="F687" s="339"/>
      <c r="G687" s="340" t="s">
        <v>194</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195</v>
      </c>
      <c r="AF687" s="333"/>
      <c r="AG687" s="333"/>
      <c r="AH687" s="334"/>
      <c r="AI687" s="335" t="s">
        <v>332</v>
      </c>
      <c r="AJ687" s="335"/>
      <c r="AK687" s="335"/>
      <c r="AL687" s="152"/>
      <c r="AM687" s="335" t="s">
        <v>345</v>
      </c>
      <c r="AN687" s="335"/>
      <c r="AO687" s="335"/>
      <c r="AP687" s="152"/>
      <c r="AQ687" s="152" t="s">
        <v>187</v>
      </c>
      <c r="AR687" s="123"/>
      <c r="AS687" s="123"/>
      <c r="AT687" s="124"/>
      <c r="AU687" s="129" t="s">
        <v>133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188</v>
      </c>
      <c r="AH688" s="127"/>
      <c r="AI688" s="149"/>
      <c r="AJ688" s="149"/>
      <c r="AK688" s="149"/>
      <c r="AL688" s="147"/>
      <c r="AM688" s="149"/>
      <c r="AN688" s="149"/>
      <c r="AO688" s="149"/>
      <c r="AP688" s="147"/>
      <c r="AQ688" s="610"/>
      <c r="AR688" s="193"/>
      <c r="AS688" s="126" t="s">
        <v>188</v>
      </c>
      <c r="AT688" s="127"/>
      <c r="AU688" s="193"/>
      <c r="AV688" s="193"/>
      <c r="AW688" s="126" t="s">
        <v>177</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53</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602" t="s">
        <v>14</v>
      </c>
      <c r="AC691" s="602"/>
      <c r="AD691" s="602"/>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197</v>
      </c>
      <c r="F692" s="339"/>
      <c r="G692" s="340" t="s">
        <v>194</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195</v>
      </c>
      <c r="AF692" s="333"/>
      <c r="AG692" s="333"/>
      <c r="AH692" s="334"/>
      <c r="AI692" s="335" t="s">
        <v>332</v>
      </c>
      <c r="AJ692" s="335"/>
      <c r="AK692" s="335"/>
      <c r="AL692" s="152"/>
      <c r="AM692" s="335" t="s">
        <v>345</v>
      </c>
      <c r="AN692" s="335"/>
      <c r="AO692" s="335"/>
      <c r="AP692" s="152"/>
      <c r="AQ692" s="152" t="s">
        <v>187</v>
      </c>
      <c r="AR692" s="123"/>
      <c r="AS692" s="123"/>
      <c r="AT692" s="124"/>
      <c r="AU692" s="129" t="s">
        <v>133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188</v>
      </c>
      <c r="AH693" s="127"/>
      <c r="AI693" s="149"/>
      <c r="AJ693" s="149"/>
      <c r="AK693" s="149"/>
      <c r="AL693" s="147"/>
      <c r="AM693" s="149"/>
      <c r="AN693" s="149"/>
      <c r="AO693" s="149"/>
      <c r="AP693" s="147"/>
      <c r="AQ693" s="610"/>
      <c r="AR693" s="193"/>
      <c r="AS693" s="126" t="s">
        <v>188</v>
      </c>
      <c r="AT693" s="127"/>
      <c r="AU693" s="193"/>
      <c r="AV693" s="193"/>
      <c r="AW693" s="126" t="s">
        <v>177</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53</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602" t="s">
        <v>14</v>
      </c>
      <c r="AC696" s="602"/>
      <c r="AD696" s="602"/>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329</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3" t="s">
        <v>46</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02" t="s">
        <v>31</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35</v>
      </c>
      <c r="AE701" s="401"/>
      <c r="AF701" s="401"/>
      <c r="AG701" s="854" t="s">
        <v>30</v>
      </c>
      <c r="AH701" s="401"/>
      <c r="AI701" s="401"/>
      <c r="AJ701" s="401"/>
      <c r="AK701" s="401"/>
      <c r="AL701" s="401"/>
      <c r="AM701" s="401"/>
      <c r="AN701" s="401"/>
      <c r="AO701" s="401"/>
      <c r="AP701" s="401"/>
      <c r="AQ701" s="401"/>
      <c r="AR701" s="401"/>
      <c r="AS701" s="401"/>
      <c r="AT701" s="401"/>
      <c r="AU701" s="401"/>
      <c r="AV701" s="401"/>
      <c r="AW701" s="401"/>
      <c r="AX701" s="855"/>
    </row>
    <row r="702" spans="1:50" ht="48" customHeight="1" x14ac:dyDescent="0.15">
      <c r="A702" s="903" t="s">
        <v>139</v>
      </c>
      <c r="B702" s="904"/>
      <c r="C702" s="738" t="s">
        <v>140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1" t="s">
        <v>482</v>
      </c>
      <c r="AE702" s="342"/>
      <c r="AF702" s="342"/>
      <c r="AG702" s="404" t="s">
        <v>511</v>
      </c>
      <c r="AH702" s="405"/>
      <c r="AI702" s="405"/>
      <c r="AJ702" s="405"/>
      <c r="AK702" s="405"/>
      <c r="AL702" s="405"/>
      <c r="AM702" s="405"/>
      <c r="AN702" s="405"/>
      <c r="AO702" s="405"/>
      <c r="AP702" s="405"/>
      <c r="AQ702" s="405"/>
      <c r="AR702" s="405"/>
      <c r="AS702" s="405"/>
      <c r="AT702" s="405"/>
      <c r="AU702" s="405"/>
      <c r="AV702" s="405"/>
      <c r="AW702" s="405"/>
      <c r="AX702" s="406"/>
    </row>
    <row r="703" spans="1:50" ht="45.95" customHeight="1" x14ac:dyDescent="0.15">
      <c r="A703" s="905"/>
      <c r="B703" s="906"/>
      <c r="C703" s="846" t="s">
        <v>36</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11"/>
      <c r="AD703" s="688" t="s">
        <v>482</v>
      </c>
      <c r="AE703" s="689"/>
      <c r="AF703" s="689"/>
      <c r="AG703" s="94" t="s">
        <v>512</v>
      </c>
      <c r="AH703" s="323"/>
      <c r="AI703" s="323"/>
      <c r="AJ703" s="323"/>
      <c r="AK703" s="323"/>
      <c r="AL703" s="323"/>
      <c r="AM703" s="323"/>
      <c r="AN703" s="323"/>
      <c r="AO703" s="323"/>
      <c r="AP703" s="323"/>
      <c r="AQ703" s="323"/>
      <c r="AR703" s="323"/>
      <c r="AS703" s="323"/>
      <c r="AT703" s="323"/>
      <c r="AU703" s="323"/>
      <c r="AV703" s="323"/>
      <c r="AW703" s="323"/>
      <c r="AX703" s="324"/>
    </row>
    <row r="704" spans="1:50" ht="34.5" customHeight="1" x14ac:dyDescent="0.15">
      <c r="A704" s="907"/>
      <c r="B704" s="908"/>
      <c r="C704" s="848" t="s">
        <v>141</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71" t="s">
        <v>482</v>
      </c>
      <c r="AE704" s="872"/>
      <c r="AF704" s="872"/>
      <c r="AG704" s="120" t="s">
        <v>513</v>
      </c>
      <c r="AH704" s="630"/>
      <c r="AI704" s="630"/>
      <c r="AJ704" s="630"/>
      <c r="AK704" s="630"/>
      <c r="AL704" s="630"/>
      <c r="AM704" s="630"/>
      <c r="AN704" s="630"/>
      <c r="AO704" s="630"/>
      <c r="AP704" s="630"/>
      <c r="AQ704" s="630"/>
      <c r="AR704" s="630"/>
      <c r="AS704" s="630"/>
      <c r="AT704" s="630"/>
      <c r="AU704" s="630"/>
      <c r="AV704" s="630"/>
      <c r="AW704" s="630"/>
      <c r="AX704" s="631"/>
    </row>
    <row r="705" spans="1:50" ht="44.25" customHeight="1" x14ac:dyDescent="0.15">
      <c r="A705" s="663" t="s">
        <v>38</v>
      </c>
      <c r="B705" s="664"/>
      <c r="C705" s="851" t="s">
        <v>40</v>
      </c>
      <c r="D705" s="852"/>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3"/>
      <c r="AD705" s="744" t="s">
        <v>482</v>
      </c>
      <c r="AE705" s="745"/>
      <c r="AF705" s="745"/>
      <c r="AG705" s="118" t="s">
        <v>514</v>
      </c>
      <c r="AH705" s="98"/>
      <c r="AI705" s="98"/>
      <c r="AJ705" s="98"/>
      <c r="AK705" s="98"/>
      <c r="AL705" s="98"/>
      <c r="AM705" s="98"/>
      <c r="AN705" s="98"/>
      <c r="AO705" s="98"/>
      <c r="AP705" s="98"/>
      <c r="AQ705" s="98"/>
      <c r="AR705" s="98"/>
      <c r="AS705" s="98"/>
      <c r="AT705" s="98"/>
      <c r="AU705" s="98"/>
      <c r="AV705" s="98"/>
      <c r="AW705" s="98"/>
      <c r="AX705" s="119"/>
    </row>
    <row r="706" spans="1:50" ht="57" customHeight="1" x14ac:dyDescent="0.15">
      <c r="A706" s="665"/>
      <c r="B706" s="666"/>
      <c r="C706" s="824"/>
      <c r="D706" s="825"/>
      <c r="E706" s="760" t="s">
        <v>300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688" t="s">
        <v>515</v>
      </c>
      <c r="AE706" s="689"/>
      <c r="AF706" s="690"/>
      <c r="AG706" s="160"/>
      <c r="AH706" s="101"/>
      <c r="AI706" s="101"/>
      <c r="AJ706" s="101"/>
      <c r="AK706" s="101"/>
      <c r="AL706" s="101"/>
      <c r="AM706" s="101"/>
      <c r="AN706" s="101"/>
      <c r="AO706" s="101"/>
      <c r="AP706" s="101"/>
      <c r="AQ706" s="101"/>
      <c r="AR706" s="101"/>
      <c r="AS706" s="101"/>
      <c r="AT706" s="101"/>
      <c r="AU706" s="101"/>
      <c r="AV706" s="101"/>
      <c r="AW706" s="101"/>
      <c r="AX706" s="161"/>
    </row>
    <row r="707" spans="1:50" ht="44.25" customHeight="1" x14ac:dyDescent="0.15">
      <c r="A707" s="665"/>
      <c r="B707" s="666"/>
      <c r="C707" s="826"/>
      <c r="D707" s="827"/>
      <c r="E707" s="763" t="s">
        <v>242</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9" t="s">
        <v>515</v>
      </c>
      <c r="AE707" s="870"/>
      <c r="AF707" s="87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5"/>
      <c r="B708" s="667"/>
      <c r="C708" s="843" t="s">
        <v>41</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79" t="s">
        <v>516</v>
      </c>
      <c r="AE708" s="680"/>
      <c r="AF708" s="681"/>
      <c r="AG708" s="772"/>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65"/>
      <c r="B709" s="667"/>
      <c r="C709" s="410" t="s">
        <v>142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0" t="s">
        <v>482</v>
      </c>
      <c r="AE709" s="321"/>
      <c r="AF709" s="321"/>
      <c r="AG709" s="94" t="s">
        <v>517</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65"/>
      <c r="B710" s="667"/>
      <c r="C710" s="410" t="s">
        <v>37</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0" t="s">
        <v>516</v>
      </c>
      <c r="AE710" s="321"/>
      <c r="AF710" s="321"/>
      <c r="AG710" s="322"/>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65"/>
      <c r="B711" s="667"/>
      <c r="C711" s="410" t="s">
        <v>42</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6"/>
      <c r="AD711" s="320" t="s">
        <v>482</v>
      </c>
      <c r="AE711" s="321"/>
      <c r="AF711" s="321"/>
      <c r="AG711" s="94" t="s">
        <v>518</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65"/>
      <c r="B712" s="667"/>
      <c r="C712" s="410" t="s">
        <v>267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6"/>
      <c r="AD712" s="812" t="s">
        <v>516</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65"/>
      <c r="B713" s="667"/>
      <c r="C713" s="1017" t="s">
        <v>268</v>
      </c>
      <c r="D713" s="1018"/>
      <c r="E713" s="1018"/>
      <c r="F713" s="1018"/>
      <c r="G713" s="1018"/>
      <c r="H713" s="1018"/>
      <c r="I713" s="1018"/>
      <c r="J713" s="1018"/>
      <c r="K713" s="1018"/>
      <c r="L713" s="1018"/>
      <c r="M713" s="1018"/>
      <c r="N713" s="1018"/>
      <c r="O713" s="1018"/>
      <c r="P713" s="1018"/>
      <c r="Q713" s="1018"/>
      <c r="R713" s="1018"/>
      <c r="S713" s="1018"/>
      <c r="T713" s="1018"/>
      <c r="U713" s="1018"/>
      <c r="V713" s="1018"/>
      <c r="W713" s="1018"/>
      <c r="X713" s="1018"/>
      <c r="Y713" s="1018"/>
      <c r="Z713" s="1018"/>
      <c r="AA713" s="1018"/>
      <c r="AB713" s="1018"/>
      <c r="AC713" s="1019"/>
      <c r="AD713" s="812" t="s">
        <v>516</v>
      </c>
      <c r="AE713" s="813"/>
      <c r="AF713" s="813"/>
      <c r="AG713" s="94"/>
      <c r="AH713" s="95"/>
      <c r="AI713" s="95"/>
      <c r="AJ713" s="95"/>
      <c r="AK713" s="95"/>
      <c r="AL713" s="95"/>
      <c r="AM713" s="95"/>
      <c r="AN713" s="95"/>
      <c r="AO713" s="95"/>
      <c r="AP713" s="95"/>
      <c r="AQ713" s="95"/>
      <c r="AR713" s="95"/>
      <c r="AS713" s="95"/>
      <c r="AT713" s="95"/>
      <c r="AU713" s="95"/>
      <c r="AV713" s="95"/>
      <c r="AW713" s="95"/>
      <c r="AX713" s="96"/>
    </row>
    <row r="714" spans="1:50" ht="50.25" customHeight="1" x14ac:dyDescent="0.15">
      <c r="A714" s="668"/>
      <c r="B714" s="669"/>
      <c r="C714" s="670" t="s">
        <v>245</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7" t="s">
        <v>482</v>
      </c>
      <c r="AE714" s="838"/>
      <c r="AF714" s="839"/>
      <c r="AG714" s="766" t="s">
        <v>519</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63" t="s">
        <v>39</v>
      </c>
      <c r="B715" s="814"/>
      <c r="C715" s="815" t="s">
        <v>246</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79" t="s">
        <v>482</v>
      </c>
      <c r="AE715" s="680"/>
      <c r="AF715" s="681"/>
      <c r="AG715" s="772" t="s">
        <v>520</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65"/>
      <c r="B716" s="667"/>
      <c r="C716" s="643" t="s">
        <v>44</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482</v>
      </c>
      <c r="AE716" s="650"/>
      <c r="AF716" s="650"/>
      <c r="AG716" s="94" t="s">
        <v>521</v>
      </c>
      <c r="AH716" s="323"/>
      <c r="AI716" s="323"/>
      <c r="AJ716" s="323"/>
      <c r="AK716" s="323"/>
      <c r="AL716" s="323"/>
      <c r="AM716" s="323"/>
      <c r="AN716" s="323"/>
      <c r="AO716" s="323"/>
      <c r="AP716" s="323"/>
      <c r="AQ716" s="323"/>
      <c r="AR716" s="323"/>
      <c r="AS716" s="323"/>
      <c r="AT716" s="323"/>
      <c r="AU716" s="323"/>
      <c r="AV716" s="323"/>
      <c r="AW716" s="323"/>
      <c r="AX716" s="324"/>
    </row>
    <row r="717" spans="1:50" ht="27" customHeight="1" x14ac:dyDescent="0.15">
      <c r="A717" s="665"/>
      <c r="B717" s="667"/>
      <c r="C717" s="410" t="s">
        <v>198</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0" t="s">
        <v>482</v>
      </c>
      <c r="AE717" s="321"/>
      <c r="AF717" s="321"/>
      <c r="AG717" s="94" t="s">
        <v>522</v>
      </c>
      <c r="AH717" s="323"/>
      <c r="AI717" s="323"/>
      <c r="AJ717" s="323"/>
      <c r="AK717" s="323"/>
      <c r="AL717" s="323"/>
      <c r="AM717" s="323"/>
      <c r="AN717" s="323"/>
      <c r="AO717" s="323"/>
      <c r="AP717" s="323"/>
      <c r="AQ717" s="323"/>
      <c r="AR717" s="323"/>
      <c r="AS717" s="323"/>
      <c r="AT717" s="323"/>
      <c r="AU717" s="323"/>
      <c r="AV717" s="323"/>
      <c r="AW717" s="323"/>
      <c r="AX717" s="324"/>
    </row>
    <row r="718" spans="1:50" ht="61.5" customHeight="1" x14ac:dyDescent="0.15">
      <c r="A718" s="668"/>
      <c r="B718" s="669"/>
      <c r="C718" s="410" t="s">
        <v>43</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0" t="s">
        <v>482</v>
      </c>
      <c r="AE718" s="321"/>
      <c r="AF718" s="321"/>
      <c r="AG718" s="120" t="s">
        <v>523</v>
      </c>
      <c r="AH718" s="630"/>
      <c r="AI718" s="630"/>
      <c r="AJ718" s="630"/>
      <c r="AK718" s="630"/>
      <c r="AL718" s="630"/>
      <c r="AM718" s="630"/>
      <c r="AN718" s="630"/>
      <c r="AO718" s="630"/>
      <c r="AP718" s="630"/>
      <c r="AQ718" s="630"/>
      <c r="AR718" s="630"/>
      <c r="AS718" s="630"/>
      <c r="AT718" s="630"/>
      <c r="AU718" s="630"/>
      <c r="AV718" s="630"/>
      <c r="AW718" s="630"/>
      <c r="AX718" s="631"/>
    </row>
    <row r="719" spans="1:50" ht="41.25" customHeight="1" x14ac:dyDescent="0.15">
      <c r="A719" s="806" t="s">
        <v>57</v>
      </c>
      <c r="B719" s="807"/>
      <c r="C719" s="646" t="s">
        <v>143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5"/>
      <c r="AE719" s="626"/>
      <c r="AF719" s="626"/>
      <c r="AG719" s="118" t="s">
        <v>524</v>
      </c>
      <c r="AH719" s="98"/>
      <c r="AI719" s="98"/>
      <c r="AJ719" s="98"/>
      <c r="AK719" s="98"/>
      <c r="AL719" s="98"/>
      <c r="AM719" s="98"/>
      <c r="AN719" s="98"/>
      <c r="AO719" s="98"/>
      <c r="AP719" s="98"/>
      <c r="AQ719" s="98"/>
      <c r="AR719" s="98"/>
      <c r="AS719" s="98"/>
      <c r="AT719" s="98"/>
      <c r="AU719" s="98"/>
      <c r="AV719" s="98"/>
      <c r="AW719" s="98"/>
      <c r="AX719" s="119"/>
    </row>
    <row r="720" spans="1:50" ht="19.899999999999999" customHeight="1" x14ac:dyDescent="0.15">
      <c r="A720" s="808"/>
      <c r="B720" s="809"/>
      <c r="C720" s="294" t="s">
        <v>260</v>
      </c>
      <c r="D720" s="292"/>
      <c r="E720" s="292"/>
      <c r="F720" s="295"/>
      <c r="G720" s="291" t="s">
        <v>261</v>
      </c>
      <c r="H720" s="292"/>
      <c r="I720" s="292"/>
      <c r="J720" s="292"/>
      <c r="K720" s="292"/>
      <c r="L720" s="292"/>
      <c r="M720" s="292"/>
      <c r="N720" s="291" t="s">
        <v>264</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8"/>
      <c r="B721" s="809"/>
      <c r="C721" s="288"/>
      <c r="D721" s="289"/>
      <c r="E721" s="289"/>
      <c r="F721" s="290"/>
      <c r="G721" s="279"/>
      <c r="H721" s="280"/>
      <c r="I721" s="68" t="str">
        <f>IF(OR(G721="　", G721=""), "", "-")</f>
        <v/>
      </c>
      <c r="J721" s="283"/>
      <c r="K721" s="283"/>
      <c r="L721" s="68" t="str">
        <f>IF(M721="","","-")</f>
        <v/>
      </c>
      <c r="M721" s="69"/>
      <c r="N721" s="296"/>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8"/>
      <c r="B722" s="809"/>
      <c r="C722" s="288"/>
      <c r="D722" s="289"/>
      <c r="E722" s="289"/>
      <c r="F722" s="290"/>
      <c r="G722" s="279"/>
      <c r="H722" s="280"/>
      <c r="I722" s="68" t="str">
        <f t="shared" ref="I722:I725" si="4">IF(OR(G722="　", G722=""), "", "-")</f>
        <v/>
      </c>
      <c r="J722" s="283"/>
      <c r="K722" s="283"/>
      <c r="L722" s="68" t="str">
        <f t="shared" ref="L722:L725" si="5">IF(M722="","","-")</f>
        <v/>
      </c>
      <c r="M722" s="69"/>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8"/>
      <c r="B723" s="809"/>
      <c r="C723" s="288"/>
      <c r="D723" s="289"/>
      <c r="E723" s="289"/>
      <c r="F723" s="290"/>
      <c r="G723" s="279"/>
      <c r="H723" s="280"/>
      <c r="I723" s="68" t="str">
        <f t="shared" si="4"/>
        <v/>
      </c>
      <c r="J723" s="283"/>
      <c r="K723" s="283"/>
      <c r="L723" s="68" t="str">
        <f t="shared" si="5"/>
        <v/>
      </c>
      <c r="M723" s="69"/>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8"/>
      <c r="B724" s="809"/>
      <c r="C724" s="288"/>
      <c r="D724" s="289"/>
      <c r="E724" s="289"/>
      <c r="F724" s="290"/>
      <c r="G724" s="279"/>
      <c r="H724" s="280"/>
      <c r="I724" s="68" t="str">
        <f t="shared" si="4"/>
        <v/>
      </c>
      <c r="J724" s="283"/>
      <c r="K724" s="283"/>
      <c r="L724" s="68" t="str">
        <f t="shared" si="5"/>
        <v/>
      </c>
      <c r="M724" s="69"/>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10"/>
      <c r="B725" s="811"/>
      <c r="C725" s="317"/>
      <c r="D725" s="318"/>
      <c r="E725" s="318"/>
      <c r="F725" s="319"/>
      <c r="G725" s="281"/>
      <c r="H725" s="282"/>
      <c r="I725" s="70" t="str">
        <f t="shared" si="4"/>
        <v/>
      </c>
      <c r="J725" s="284"/>
      <c r="K725" s="284"/>
      <c r="L725" s="70" t="str">
        <f t="shared" si="5"/>
        <v/>
      </c>
      <c r="M725" s="71"/>
      <c r="N725" s="267"/>
      <c r="O725" s="268"/>
      <c r="P725" s="268"/>
      <c r="Q725" s="268"/>
      <c r="R725" s="268"/>
      <c r="S725" s="268"/>
      <c r="T725" s="268"/>
      <c r="U725" s="268"/>
      <c r="V725" s="268"/>
      <c r="W725" s="268"/>
      <c r="X725" s="268"/>
      <c r="Y725" s="268"/>
      <c r="Z725" s="268"/>
      <c r="AA725" s="268"/>
      <c r="AB725" s="268"/>
      <c r="AC725" s="268"/>
      <c r="AD725" s="268"/>
      <c r="AE725" s="268"/>
      <c r="AF725" s="269"/>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63" t="s">
        <v>47</v>
      </c>
      <c r="B726" s="832"/>
      <c r="C726" s="845" t="s">
        <v>52</v>
      </c>
      <c r="D726" s="873"/>
      <c r="E726" s="873"/>
      <c r="F726" s="874"/>
      <c r="G726" s="599" t="s">
        <v>525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33"/>
      <c r="B727" s="834"/>
      <c r="C727" s="778" t="s">
        <v>56</v>
      </c>
      <c r="D727" s="779"/>
      <c r="E727" s="779"/>
      <c r="F727" s="780"/>
      <c r="G727" s="596" t="s">
        <v>526</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5" t="s">
        <v>32</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9" t="s">
        <v>33</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29"/>
      <c r="B731" s="830"/>
      <c r="C731" s="830"/>
      <c r="D731" s="830"/>
      <c r="E731" s="831"/>
      <c r="F731" s="759"/>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9" t="s">
        <v>45</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0"/>
      <c r="B733" s="701"/>
      <c r="C733" s="701"/>
      <c r="D733" s="701"/>
      <c r="E733" s="702"/>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81" t="s">
        <v>34</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293.45" customHeight="1" thickBot="1" x14ac:dyDescent="0.2">
      <c r="A735" s="820" t="s">
        <v>527</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73" t="s">
        <v>273</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27" t="s">
        <v>322</v>
      </c>
      <c r="B737" s="203"/>
      <c r="C737" s="203"/>
      <c r="D737" s="204"/>
      <c r="E737" s="1028" t="s">
        <v>528</v>
      </c>
      <c r="F737" s="1028"/>
      <c r="G737" s="1028"/>
      <c r="H737" s="1028"/>
      <c r="I737" s="1028"/>
      <c r="J737" s="1028"/>
      <c r="K737" s="1028"/>
      <c r="L737" s="1028"/>
      <c r="M737" s="1028"/>
      <c r="N737" s="361" t="s">
        <v>317</v>
      </c>
      <c r="O737" s="361"/>
      <c r="P737" s="361"/>
      <c r="Q737" s="361"/>
      <c r="R737" s="1028" t="s">
        <v>530</v>
      </c>
      <c r="S737" s="1028"/>
      <c r="T737" s="1028"/>
      <c r="U737" s="1028"/>
      <c r="V737" s="1028"/>
      <c r="W737" s="1028"/>
      <c r="X737" s="1028"/>
      <c r="Y737" s="1028"/>
      <c r="Z737" s="1028"/>
      <c r="AA737" s="361" t="s">
        <v>316</v>
      </c>
      <c r="AB737" s="361"/>
      <c r="AC737" s="361"/>
      <c r="AD737" s="361"/>
      <c r="AE737" s="1028" t="s">
        <v>532</v>
      </c>
      <c r="AF737" s="1028"/>
      <c r="AG737" s="1028"/>
      <c r="AH737" s="1028"/>
      <c r="AI737" s="1028"/>
      <c r="AJ737" s="1028"/>
      <c r="AK737" s="1028"/>
      <c r="AL737" s="1028"/>
      <c r="AM737" s="1028"/>
      <c r="AN737" s="361" t="s">
        <v>315</v>
      </c>
      <c r="AO737" s="361"/>
      <c r="AP737" s="361"/>
      <c r="AQ737" s="361"/>
      <c r="AR737" s="1034" t="s">
        <v>534</v>
      </c>
      <c r="AS737" s="1035"/>
      <c r="AT737" s="1035"/>
      <c r="AU737" s="1035"/>
      <c r="AV737" s="1035"/>
      <c r="AW737" s="1035"/>
      <c r="AX737" s="1036"/>
      <c r="AY737" s="74"/>
      <c r="AZ737" s="74"/>
    </row>
    <row r="738" spans="1:52" ht="24.75" customHeight="1" x14ac:dyDescent="0.15">
      <c r="A738" s="1027" t="s">
        <v>314</v>
      </c>
      <c r="B738" s="203"/>
      <c r="C738" s="203"/>
      <c r="D738" s="204"/>
      <c r="E738" s="1028" t="s">
        <v>529</v>
      </c>
      <c r="F738" s="1028"/>
      <c r="G738" s="1028"/>
      <c r="H738" s="1028"/>
      <c r="I738" s="1028"/>
      <c r="J738" s="1028"/>
      <c r="K738" s="1028"/>
      <c r="L738" s="1028"/>
      <c r="M738" s="1028"/>
      <c r="N738" s="361" t="s">
        <v>313</v>
      </c>
      <c r="O738" s="361"/>
      <c r="P738" s="361"/>
      <c r="Q738" s="361"/>
      <c r="R738" s="1028" t="s">
        <v>531</v>
      </c>
      <c r="S738" s="1028"/>
      <c r="T738" s="1028"/>
      <c r="U738" s="1028"/>
      <c r="V738" s="1028"/>
      <c r="W738" s="1028"/>
      <c r="X738" s="1028"/>
      <c r="Y738" s="1028"/>
      <c r="Z738" s="1028"/>
      <c r="AA738" s="361" t="s">
        <v>312</v>
      </c>
      <c r="AB738" s="361"/>
      <c r="AC738" s="361"/>
      <c r="AD738" s="361"/>
      <c r="AE738" s="1028" t="s">
        <v>533</v>
      </c>
      <c r="AF738" s="1028"/>
      <c r="AG738" s="1028"/>
      <c r="AH738" s="1028"/>
      <c r="AI738" s="1028"/>
      <c r="AJ738" s="1028"/>
      <c r="AK738" s="1028"/>
      <c r="AL738" s="1028"/>
      <c r="AM738" s="1028"/>
      <c r="AN738" s="361" t="s">
        <v>311</v>
      </c>
      <c r="AO738" s="361"/>
      <c r="AP738" s="361"/>
      <c r="AQ738" s="361"/>
      <c r="AR738" s="1034" t="s">
        <v>531</v>
      </c>
      <c r="AS738" s="1035"/>
      <c r="AT738" s="1035"/>
      <c r="AU738" s="1035"/>
      <c r="AV738" s="1035"/>
      <c r="AW738" s="1035"/>
      <c r="AX738" s="1036"/>
    </row>
    <row r="739" spans="1:52" ht="24.75" customHeight="1" x14ac:dyDescent="0.15">
      <c r="A739" s="1027" t="s">
        <v>310</v>
      </c>
      <c r="B739" s="203"/>
      <c r="C739" s="203"/>
      <c r="D739" s="204"/>
      <c r="E739" s="1028" t="s">
        <v>535</v>
      </c>
      <c r="F739" s="1028"/>
      <c r="G739" s="1028"/>
      <c r="H739" s="1028"/>
      <c r="I739" s="1028"/>
      <c r="J739" s="1028"/>
      <c r="K739" s="1028"/>
      <c r="L739" s="1028"/>
      <c r="M739" s="1028"/>
      <c r="N739" s="1029"/>
      <c r="O739" s="1029"/>
      <c r="P739" s="1029"/>
      <c r="Q739" s="1029"/>
      <c r="R739" s="1030"/>
      <c r="S739" s="1030"/>
      <c r="T739" s="1030"/>
      <c r="U739" s="1030"/>
      <c r="V739" s="1030"/>
      <c r="W739" s="1030"/>
      <c r="X739" s="1030"/>
      <c r="Y739" s="1030"/>
      <c r="Z739" s="1030"/>
      <c r="AA739" s="1029"/>
      <c r="AB739" s="1029"/>
      <c r="AC739" s="1029"/>
      <c r="AD739" s="1029"/>
      <c r="AE739" s="1030"/>
      <c r="AF739" s="1030"/>
      <c r="AG739" s="1030"/>
      <c r="AH739" s="1030"/>
      <c r="AI739" s="1030"/>
      <c r="AJ739" s="1030"/>
      <c r="AK739" s="1030"/>
      <c r="AL739" s="1030"/>
      <c r="AM739" s="1030"/>
      <c r="AN739" s="1029"/>
      <c r="AO739" s="1029"/>
      <c r="AP739" s="1029"/>
      <c r="AQ739" s="1029"/>
      <c r="AR739" s="1031"/>
      <c r="AS739" s="1032"/>
      <c r="AT739" s="1032"/>
      <c r="AU739" s="1032"/>
      <c r="AV739" s="1032"/>
      <c r="AW739" s="1032"/>
      <c r="AX739" s="1033"/>
    </row>
    <row r="740" spans="1:52" ht="24.75" customHeight="1" thickBot="1" x14ac:dyDescent="0.2">
      <c r="A740" s="1006" t="s">
        <v>334</v>
      </c>
      <c r="B740" s="1007"/>
      <c r="C740" s="1007"/>
      <c r="D740" s="1008"/>
      <c r="E740" s="1009" t="s">
        <v>476</v>
      </c>
      <c r="F740" s="1010"/>
      <c r="G740" s="1010"/>
      <c r="H740" s="78" t="str">
        <f>IF(E740="", "", "(")</f>
        <v>(</v>
      </c>
      <c r="I740" s="1010"/>
      <c r="J740" s="1010"/>
      <c r="K740" s="78" t="str">
        <f>IF(OR(I740="　", I740=""), "", "-")</f>
        <v/>
      </c>
      <c r="L740" s="1011">
        <v>83</v>
      </c>
      <c r="M740" s="1011"/>
      <c r="N740" s="79" t="str">
        <f>IF(O740="", "", "-")</f>
        <v/>
      </c>
      <c r="O740" s="80"/>
      <c r="P740" s="79" t="str">
        <f>IF(E740="", "", ")")</f>
        <v>)</v>
      </c>
      <c r="Q740" s="1009"/>
      <c r="R740" s="1010"/>
      <c r="S740" s="1010"/>
      <c r="T740" s="78" t="str">
        <f>IF(Q740="", "", "(")</f>
        <v/>
      </c>
      <c r="U740" s="1010"/>
      <c r="V740" s="1010"/>
      <c r="W740" s="78" t="str">
        <f>IF(OR(U740="　", U740=""), "", "-")</f>
        <v/>
      </c>
      <c r="X740" s="1011"/>
      <c r="Y740" s="1011"/>
      <c r="Z740" s="79" t="str">
        <f>IF(AA740="", "", "-")</f>
        <v/>
      </c>
      <c r="AA740" s="80"/>
      <c r="AB740" s="79" t="str">
        <f>IF(Q740="", "", ")")</f>
        <v/>
      </c>
      <c r="AC740" s="1009"/>
      <c r="AD740" s="1010"/>
      <c r="AE740" s="1010"/>
      <c r="AF740" s="78" t="str">
        <f>IF(AC740="", "", "(")</f>
        <v/>
      </c>
      <c r="AG740" s="1010"/>
      <c r="AH740" s="1010"/>
      <c r="AI740" s="78" t="str">
        <f>IF(OR(AG740="　", AG740=""), "", "-")</f>
        <v/>
      </c>
      <c r="AJ740" s="1011"/>
      <c r="AK740" s="1011"/>
      <c r="AL740" s="79" t="str">
        <f>IF(AM740="", "", "-")</f>
        <v/>
      </c>
      <c r="AM740" s="80"/>
      <c r="AN740" s="79" t="str">
        <f>IF(AC740="", "", ")")</f>
        <v/>
      </c>
      <c r="AO740" s="1037"/>
      <c r="AP740" s="1038"/>
      <c r="AQ740" s="1038"/>
      <c r="AR740" s="1038"/>
      <c r="AS740" s="1038"/>
      <c r="AT740" s="1038"/>
      <c r="AU740" s="1038"/>
      <c r="AV740" s="1038"/>
      <c r="AW740" s="1038"/>
      <c r="AX740" s="1039"/>
    </row>
    <row r="741" spans="1:52" ht="28.35" customHeight="1" x14ac:dyDescent="0.15">
      <c r="A741" s="637" t="s">
        <v>303</v>
      </c>
      <c r="B741" s="638"/>
      <c r="C741" s="638"/>
      <c r="D741" s="638"/>
      <c r="E741" s="638"/>
      <c r="F741" s="639"/>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7"/>
      <c r="B742" s="638"/>
      <c r="C742" s="638"/>
      <c r="D742" s="638"/>
      <c r="E742" s="638"/>
      <c r="F742" s="6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637"/>
      <c r="B743" s="638"/>
      <c r="C743" s="638"/>
      <c r="D743" s="638"/>
      <c r="E743" s="638"/>
      <c r="F743" s="639"/>
      <c r="G743" s="36"/>
      <c r="H743" s="37"/>
      <c r="I743" s="37"/>
      <c r="J743" s="37"/>
      <c r="K743" s="37"/>
      <c r="L743" s="37"/>
      <c r="M743" s="37"/>
      <c r="N743" s="37"/>
      <c r="O743" s="37"/>
      <c r="P743" s="37"/>
      <c r="Q743" s="37"/>
      <c r="R743" s="37"/>
      <c r="S743" s="37"/>
      <c r="T743" s="86"/>
      <c r="U743" s="37"/>
      <c r="V743" s="87"/>
      <c r="W743" s="88"/>
      <c r="X743" s="88" t="s">
        <v>542</v>
      </c>
      <c r="Y743" s="88"/>
      <c r="Z743" s="88"/>
      <c r="AA743" s="88"/>
      <c r="AB743" s="88"/>
      <c r="AC743" s="88"/>
      <c r="AD743" s="88"/>
      <c r="AE743" s="88"/>
      <c r="AF743" s="88"/>
      <c r="AG743" s="88"/>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637"/>
      <c r="B744" s="638"/>
      <c r="C744" s="638"/>
      <c r="D744" s="638"/>
      <c r="E744" s="638"/>
      <c r="F744" s="639"/>
      <c r="G744" s="36"/>
      <c r="H744" s="37"/>
      <c r="I744" s="37"/>
      <c r="J744" s="37"/>
      <c r="K744" s="37"/>
      <c r="L744" s="37"/>
      <c r="M744" s="37"/>
      <c r="N744" s="37"/>
      <c r="O744" s="37"/>
      <c r="P744" s="37"/>
      <c r="Q744" s="37"/>
      <c r="R744" s="37"/>
      <c r="S744" s="37"/>
      <c r="T744" s="37"/>
      <c r="U744" s="86"/>
      <c r="V744" s="86"/>
      <c r="W744" s="86"/>
      <c r="X744" s="1041" t="s">
        <v>543</v>
      </c>
      <c r="Y744" s="1053"/>
      <c r="Z744" s="1053"/>
      <c r="AA744" s="1053"/>
      <c r="AB744" s="1053"/>
      <c r="AC744" s="1053"/>
      <c r="AD744" s="1053"/>
      <c r="AE744" s="1053"/>
      <c r="AF744" s="1053"/>
      <c r="AG744" s="1053"/>
      <c r="AH744" s="1053"/>
      <c r="AI744" s="1054"/>
      <c r="AJ744" s="86"/>
      <c r="AK744" s="89"/>
      <c r="AL744" s="89"/>
      <c r="AM744" s="89"/>
      <c r="AN744" s="89"/>
      <c r="AO744" s="89"/>
      <c r="AP744" s="88"/>
      <c r="AQ744" s="88"/>
      <c r="AR744" s="37"/>
      <c r="AS744" s="37"/>
      <c r="AT744" s="37"/>
      <c r="AU744" s="37"/>
      <c r="AV744" s="37"/>
      <c r="AW744" s="37"/>
      <c r="AX744" s="38"/>
    </row>
    <row r="745" spans="1:52" ht="27.75" customHeight="1" thickBot="1" x14ac:dyDescent="0.2">
      <c r="A745" s="637"/>
      <c r="B745" s="638"/>
      <c r="C745" s="638"/>
      <c r="D745" s="638"/>
      <c r="E745" s="638"/>
      <c r="F745" s="639"/>
      <c r="G745" s="36"/>
      <c r="H745" s="37"/>
      <c r="I745" s="37"/>
      <c r="J745" s="37"/>
      <c r="K745" s="37"/>
      <c r="L745" s="37"/>
      <c r="M745" s="37"/>
      <c r="N745" s="37"/>
      <c r="O745" s="37"/>
      <c r="P745" s="37"/>
      <c r="Q745" s="37"/>
      <c r="R745" s="37"/>
      <c r="S745" s="37"/>
      <c r="T745" s="37"/>
      <c r="U745" s="86"/>
      <c r="V745" s="86"/>
      <c r="W745" s="86"/>
      <c r="X745" s="1044" t="s">
        <v>544</v>
      </c>
      <c r="Y745" s="1055"/>
      <c r="Z745" s="1055"/>
      <c r="AA745" s="1055"/>
      <c r="AB745" s="1055"/>
      <c r="AC745" s="1055"/>
      <c r="AD745" s="1055"/>
      <c r="AE745" s="1055"/>
      <c r="AF745" s="1055"/>
      <c r="AG745" s="1055"/>
      <c r="AH745" s="1055"/>
      <c r="AI745" s="1056"/>
      <c r="AJ745" s="86"/>
      <c r="AK745" s="89"/>
      <c r="AL745" s="89"/>
      <c r="AM745" s="89"/>
      <c r="AN745" s="89"/>
      <c r="AO745" s="89"/>
      <c r="AP745" s="88"/>
      <c r="AQ745" s="88"/>
      <c r="AR745" s="37"/>
      <c r="AS745" s="37"/>
      <c r="AT745" s="37"/>
      <c r="AU745" s="37"/>
      <c r="AV745" s="37"/>
      <c r="AW745" s="37"/>
      <c r="AX745" s="38"/>
    </row>
    <row r="746" spans="1:52" ht="28.35" customHeight="1" thickTop="1" x14ac:dyDescent="0.15">
      <c r="A746" s="637"/>
      <c r="B746" s="638"/>
      <c r="C746" s="638"/>
      <c r="D746" s="638"/>
      <c r="E746" s="638"/>
      <c r="F746" s="639"/>
      <c r="G746" s="86"/>
      <c r="H746" s="1057" t="s">
        <v>545</v>
      </c>
      <c r="I746" s="1058"/>
      <c r="J746" s="1058"/>
      <c r="K746" s="1058"/>
      <c r="L746" s="1058"/>
      <c r="M746" s="1058"/>
      <c r="N746" s="1058"/>
      <c r="O746" s="1058"/>
      <c r="P746" s="1048"/>
      <c r="Q746" s="1059"/>
      <c r="R746" s="37"/>
      <c r="S746" s="37"/>
      <c r="T746" s="37"/>
      <c r="U746" s="86"/>
      <c r="V746" s="86"/>
      <c r="W746" s="86"/>
      <c r="X746" s="37"/>
      <c r="Y746" s="1064" t="s">
        <v>546</v>
      </c>
      <c r="Z746" s="1048"/>
      <c r="AA746" s="1048"/>
      <c r="AB746" s="1048"/>
      <c r="AC746" s="1048"/>
      <c r="AD746" s="1048"/>
      <c r="AE746" s="1048"/>
      <c r="AF746" s="1048"/>
      <c r="AG746" s="1048"/>
      <c r="AH746" s="1048"/>
      <c r="AI746" s="90"/>
      <c r="AJ746" s="86"/>
      <c r="AK746" s="90"/>
      <c r="AL746" s="90"/>
      <c r="AM746" s="90"/>
      <c r="AN746" s="90"/>
      <c r="AO746" s="37"/>
      <c r="AP746" s="37"/>
      <c r="AQ746" s="37"/>
      <c r="AR746" s="37"/>
      <c r="AS746" s="37"/>
      <c r="AT746" s="37"/>
      <c r="AU746" s="37"/>
      <c r="AV746" s="37"/>
      <c r="AW746" s="37"/>
      <c r="AX746" s="38"/>
    </row>
    <row r="747" spans="1:52" ht="28.35" customHeight="1" thickBot="1" x14ac:dyDescent="0.2">
      <c r="A747" s="637"/>
      <c r="B747" s="638"/>
      <c r="C747" s="638"/>
      <c r="D747" s="638"/>
      <c r="E747" s="638"/>
      <c r="F747" s="639"/>
      <c r="G747" s="86"/>
      <c r="H747" s="1060"/>
      <c r="I747" s="1061"/>
      <c r="J747" s="1061"/>
      <c r="K747" s="1061"/>
      <c r="L747" s="1061"/>
      <c r="M747" s="1061"/>
      <c r="N747" s="1061"/>
      <c r="O747" s="1061"/>
      <c r="P747" s="1062"/>
      <c r="Q747" s="1063"/>
      <c r="R747" s="37"/>
      <c r="S747" s="37"/>
      <c r="T747" s="37"/>
      <c r="U747" s="86"/>
      <c r="V747" s="86"/>
      <c r="W747" s="86"/>
      <c r="X747" s="37"/>
      <c r="Y747" s="1049"/>
      <c r="Z747" s="1049"/>
      <c r="AA747" s="1049"/>
      <c r="AB747" s="1049"/>
      <c r="AC747" s="1049"/>
      <c r="AD747" s="1049"/>
      <c r="AE747" s="1049"/>
      <c r="AF747" s="1049"/>
      <c r="AG747" s="1049"/>
      <c r="AH747" s="1049"/>
      <c r="AI747" s="90"/>
      <c r="AJ747" s="86"/>
      <c r="AK747" s="90"/>
      <c r="AL747" s="90"/>
      <c r="AM747" s="90"/>
      <c r="AN747" s="90"/>
      <c r="AO747" s="37"/>
      <c r="AP747" s="37"/>
      <c r="AQ747" s="37"/>
      <c r="AR747" s="37"/>
      <c r="AS747" s="37"/>
      <c r="AT747" s="37"/>
      <c r="AU747" s="37"/>
      <c r="AV747" s="37"/>
      <c r="AW747" s="37"/>
      <c r="AX747" s="38"/>
    </row>
    <row r="748" spans="1:52" ht="27.75" customHeight="1" thickTop="1" x14ac:dyDescent="0.15">
      <c r="A748" s="637"/>
      <c r="B748" s="638"/>
      <c r="C748" s="638"/>
      <c r="D748" s="638"/>
      <c r="E748" s="638"/>
      <c r="F748" s="639"/>
      <c r="G748" s="86"/>
      <c r="H748" s="1048" t="s">
        <v>547</v>
      </c>
      <c r="I748" s="1048"/>
      <c r="J748" s="1048"/>
      <c r="K748" s="1048"/>
      <c r="L748" s="1048"/>
      <c r="M748" s="1048"/>
      <c r="N748" s="1048"/>
      <c r="O748" s="1048"/>
      <c r="P748" s="1048"/>
      <c r="Q748" s="1048"/>
      <c r="R748" s="37"/>
      <c r="S748" s="37"/>
      <c r="T748" s="86"/>
      <c r="U748" s="86"/>
      <c r="V748" s="86"/>
      <c r="W748" s="86"/>
      <c r="X748" s="91"/>
      <c r="Y748" s="91"/>
      <c r="Z748" s="91"/>
      <c r="AA748" s="91"/>
      <c r="AB748" s="91"/>
      <c r="AC748" s="91"/>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thickBot="1" x14ac:dyDescent="0.2">
      <c r="A749" s="637"/>
      <c r="B749" s="638"/>
      <c r="C749" s="638"/>
      <c r="D749" s="638"/>
      <c r="E749" s="638"/>
      <c r="F749" s="639"/>
      <c r="G749" s="36"/>
      <c r="H749" s="1049"/>
      <c r="I749" s="1049"/>
      <c r="J749" s="1049"/>
      <c r="K749" s="1049"/>
      <c r="L749" s="1049"/>
      <c r="M749" s="1049"/>
      <c r="N749" s="1049"/>
      <c r="O749" s="1049"/>
      <c r="P749" s="1049"/>
      <c r="Q749" s="1049"/>
      <c r="R749" s="37"/>
      <c r="S749" s="37"/>
      <c r="T749" s="86"/>
      <c r="U749" s="86"/>
      <c r="V749" s="86"/>
      <c r="W749" s="86"/>
      <c r="X749" s="88" t="s">
        <v>548</v>
      </c>
      <c r="Y749" s="86"/>
      <c r="Z749" s="86"/>
      <c r="AA749" s="86"/>
      <c r="AB749" s="1040" t="s">
        <v>549</v>
      </c>
      <c r="AC749" s="1040"/>
      <c r="AD749" s="86"/>
      <c r="AE749" s="1040"/>
      <c r="AF749" s="1040"/>
      <c r="AG749" s="86"/>
      <c r="AH749" s="86"/>
      <c r="AI749" s="86"/>
      <c r="AJ749" s="86"/>
      <c r="AK749" s="86"/>
      <c r="AL749" s="86"/>
      <c r="AM749" s="89"/>
      <c r="AN749" s="89"/>
      <c r="AO749" s="89"/>
      <c r="AP749" s="88"/>
      <c r="AQ749" s="37"/>
      <c r="AR749" s="37"/>
      <c r="AS749" s="37"/>
      <c r="AT749" s="37"/>
      <c r="AU749" s="37"/>
      <c r="AV749" s="37"/>
      <c r="AW749" s="37"/>
      <c r="AX749" s="38"/>
    </row>
    <row r="750" spans="1:52" ht="28.35" customHeight="1" thickTop="1" x14ac:dyDescent="0.15">
      <c r="A750" s="637"/>
      <c r="B750" s="638"/>
      <c r="C750" s="638"/>
      <c r="D750" s="638"/>
      <c r="E750" s="638"/>
      <c r="F750" s="639"/>
      <c r="G750" s="36"/>
      <c r="H750" s="1065" t="s">
        <v>550</v>
      </c>
      <c r="I750" s="1065"/>
      <c r="J750" s="1065"/>
      <c r="K750" s="1065"/>
      <c r="L750" s="1065"/>
      <c r="M750" s="1065"/>
      <c r="N750" s="1065"/>
      <c r="O750" s="1065"/>
      <c r="P750" s="1065"/>
      <c r="Q750" s="1065"/>
      <c r="R750" s="37"/>
      <c r="S750" s="37"/>
      <c r="T750" s="86"/>
      <c r="U750" s="86"/>
      <c r="V750" s="86"/>
      <c r="W750" s="86"/>
      <c r="X750" s="1041" t="s">
        <v>551</v>
      </c>
      <c r="Y750" s="1053"/>
      <c r="Z750" s="1053"/>
      <c r="AA750" s="1053"/>
      <c r="AB750" s="1053"/>
      <c r="AC750" s="1053"/>
      <c r="AD750" s="1053"/>
      <c r="AE750" s="1053"/>
      <c r="AF750" s="1053"/>
      <c r="AG750" s="1053"/>
      <c r="AH750" s="1053"/>
      <c r="AI750" s="1054"/>
      <c r="AJ750" s="86"/>
      <c r="AK750" s="37"/>
      <c r="AL750" s="86"/>
      <c r="AM750" s="89"/>
      <c r="AN750" s="89"/>
      <c r="AO750" s="89"/>
      <c r="AP750" s="88"/>
      <c r="AQ750" s="88"/>
      <c r="AR750" s="37"/>
      <c r="AS750" s="37"/>
      <c r="AT750" s="37"/>
      <c r="AU750" s="37"/>
      <c r="AV750" s="37"/>
      <c r="AW750" s="37"/>
      <c r="AX750" s="38"/>
    </row>
    <row r="751" spans="1:52" ht="28.35" customHeight="1" thickBot="1" x14ac:dyDescent="0.2">
      <c r="A751" s="637"/>
      <c r="B751" s="638"/>
      <c r="C751" s="638"/>
      <c r="D751" s="638"/>
      <c r="E751" s="638"/>
      <c r="F751" s="639"/>
      <c r="G751" s="36"/>
      <c r="H751" s="1065"/>
      <c r="I751" s="1065"/>
      <c r="J751" s="1065"/>
      <c r="K751" s="1065"/>
      <c r="L751" s="1065"/>
      <c r="M751" s="1065"/>
      <c r="N751" s="1065"/>
      <c r="O751" s="1065"/>
      <c r="P751" s="1065"/>
      <c r="Q751" s="1065"/>
      <c r="R751" s="37"/>
      <c r="S751" s="37"/>
      <c r="T751" s="86"/>
      <c r="U751" s="86"/>
      <c r="V751" s="86"/>
      <c r="W751" s="86"/>
      <c r="X751" s="1044" t="s">
        <v>552</v>
      </c>
      <c r="Y751" s="1055"/>
      <c r="Z751" s="1055"/>
      <c r="AA751" s="1055"/>
      <c r="AB751" s="1055"/>
      <c r="AC751" s="1055"/>
      <c r="AD751" s="1055"/>
      <c r="AE751" s="1055"/>
      <c r="AF751" s="1055"/>
      <c r="AG751" s="1055"/>
      <c r="AH751" s="1055"/>
      <c r="AI751" s="1056"/>
      <c r="AJ751" s="86"/>
      <c r="AK751" s="86"/>
      <c r="AL751" s="86"/>
      <c r="AM751" s="90"/>
      <c r="AN751" s="90"/>
      <c r="AO751" s="37"/>
      <c r="AP751" s="37"/>
      <c r="AQ751" s="37"/>
      <c r="AR751" s="37"/>
      <c r="AS751" s="37"/>
      <c r="AT751" s="37"/>
      <c r="AU751" s="37"/>
      <c r="AV751" s="37"/>
      <c r="AW751" s="37"/>
      <c r="AX751" s="38"/>
    </row>
    <row r="752" spans="1:52" ht="28.35" customHeight="1" thickTop="1" x14ac:dyDescent="0.15">
      <c r="A752" s="637"/>
      <c r="B752" s="638"/>
      <c r="C752" s="638"/>
      <c r="D752" s="638"/>
      <c r="E752" s="638"/>
      <c r="F752" s="639"/>
      <c r="G752" s="36"/>
      <c r="H752" s="1065"/>
      <c r="I752" s="1065"/>
      <c r="J752" s="1065"/>
      <c r="K752" s="1065"/>
      <c r="L752" s="1065"/>
      <c r="M752" s="1065"/>
      <c r="N752" s="1065"/>
      <c r="O752" s="1065"/>
      <c r="P752" s="1065"/>
      <c r="Q752" s="1065"/>
      <c r="R752" s="37"/>
      <c r="S752" s="37"/>
      <c r="T752" s="86"/>
      <c r="U752" s="86"/>
      <c r="V752" s="86"/>
      <c r="W752" s="86"/>
      <c r="X752" s="37"/>
      <c r="Y752" s="1064" t="s">
        <v>553</v>
      </c>
      <c r="Z752" s="1048"/>
      <c r="AA752" s="1048"/>
      <c r="AB752" s="1048"/>
      <c r="AC752" s="1048"/>
      <c r="AD752" s="1048"/>
      <c r="AE752" s="1048"/>
      <c r="AF752" s="1048"/>
      <c r="AG752" s="1048"/>
      <c r="AH752" s="1048"/>
      <c r="AI752" s="90"/>
      <c r="AJ752" s="86"/>
      <c r="AK752" s="86"/>
      <c r="AL752" s="86"/>
      <c r="AM752" s="90"/>
      <c r="AN752" s="90"/>
      <c r="AO752" s="37"/>
      <c r="AP752" s="37"/>
      <c r="AQ752" s="37"/>
      <c r="AR752" s="37"/>
      <c r="AS752" s="37"/>
      <c r="AT752" s="37"/>
      <c r="AU752" s="37"/>
      <c r="AV752" s="37"/>
      <c r="AW752" s="37"/>
      <c r="AX752" s="38"/>
    </row>
    <row r="753" spans="1:50" ht="28.35" customHeight="1" x14ac:dyDescent="0.15">
      <c r="A753" s="637"/>
      <c r="B753" s="638"/>
      <c r="C753" s="638"/>
      <c r="D753" s="638"/>
      <c r="E753" s="638"/>
      <c r="F753" s="639"/>
      <c r="G753" s="36"/>
      <c r="H753" s="89"/>
      <c r="I753" s="89"/>
      <c r="J753" s="89"/>
      <c r="K753" s="89"/>
      <c r="L753" s="89"/>
      <c r="M753" s="89"/>
      <c r="N753" s="89"/>
      <c r="O753" s="89"/>
      <c r="P753" s="37"/>
      <c r="Q753" s="37"/>
      <c r="R753" s="37"/>
      <c r="S753" s="37"/>
      <c r="T753" s="86"/>
      <c r="U753" s="86"/>
      <c r="V753" s="86"/>
      <c r="W753" s="86"/>
      <c r="X753" s="37"/>
      <c r="Y753" s="1049"/>
      <c r="Z753" s="1049"/>
      <c r="AA753" s="1049"/>
      <c r="AB753" s="1049"/>
      <c r="AC753" s="1049"/>
      <c r="AD753" s="1049"/>
      <c r="AE753" s="1049"/>
      <c r="AF753" s="1049"/>
      <c r="AG753" s="1049"/>
      <c r="AH753" s="1049"/>
      <c r="AI753" s="90"/>
      <c r="AJ753" s="86"/>
      <c r="AK753" s="86"/>
      <c r="AL753" s="86"/>
      <c r="AM753" s="37"/>
      <c r="AN753" s="37"/>
      <c r="AO753" s="37"/>
      <c r="AP753" s="37"/>
      <c r="AQ753" s="37"/>
      <c r="AR753" s="37"/>
      <c r="AS753" s="37"/>
      <c r="AT753" s="37"/>
      <c r="AU753" s="37"/>
      <c r="AV753" s="37"/>
      <c r="AW753" s="37"/>
      <c r="AX753" s="38"/>
    </row>
    <row r="754" spans="1:50" ht="27.75" customHeight="1" x14ac:dyDescent="0.15">
      <c r="A754" s="637"/>
      <c r="B754" s="638"/>
      <c r="C754" s="638"/>
      <c r="D754" s="638"/>
      <c r="E754" s="638"/>
      <c r="F754" s="639"/>
      <c r="G754" s="36"/>
      <c r="H754" s="89"/>
      <c r="I754" s="89"/>
      <c r="J754" s="89"/>
      <c r="K754" s="89"/>
      <c r="L754" s="89"/>
      <c r="M754" s="89"/>
      <c r="N754" s="89"/>
      <c r="O754" s="89"/>
      <c r="P754" s="37"/>
      <c r="Q754" s="37"/>
      <c r="R754" s="37"/>
      <c r="S754" s="37"/>
      <c r="T754" s="86"/>
      <c r="U754" s="86"/>
      <c r="V754" s="86"/>
      <c r="W754" s="86"/>
      <c r="X754" s="86"/>
      <c r="Y754" s="37"/>
      <c r="Z754" s="86"/>
      <c r="AA754" s="86"/>
      <c r="AB754" s="86"/>
      <c r="AC754" s="86"/>
      <c r="AD754" s="86"/>
      <c r="AE754" s="86"/>
      <c r="AF754" s="86"/>
      <c r="AG754" s="86"/>
      <c r="AH754" s="86"/>
      <c r="AI754" s="86"/>
      <c r="AJ754" s="86"/>
      <c r="AK754" s="86"/>
      <c r="AL754" s="86"/>
      <c r="AM754" s="89"/>
      <c r="AN754" s="89"/>
      <c r="AO754" s="89"/>
      <c r="AP754" s="88"/>
      <c r="AQ754" s="88"/>
      <c r="AR754" s="37"/>
      <c r="AS754" s="37"/>
      <c r="AT754" s="37"/>
      <c r="AU754" s="37"/>
      <c r="AV754" s="37"/>
      <c r="AW754" s="37"/>
      <c r="AX754" s="38"/>
    </row>
    <row r="755" spans="1:50" ht="28.35" customHeight="1" x14ac:dyDescent="0.15">
      <c r="A755" s="637"/>
      <c r="B755" s="638"/>
      <c r="C755" s="638"/>
      <c r="D755" s="638"/>
      <c r="E755" s="638"/>
      <c r="F755" s="639"/>
      <c r="G755" s="36"/>
      <c r="H755" s="37"/>
      <c r="I755" s="37"/>
      <c r="J755" s="37"/>
      <c r="K755" s="37"/>
      <c r="L755" s="37"/>
      <c r="M755" s="37"/>
      <c r="N755" s="37"/>
      <c r="O755" s="37"/>
      <c r="P755" s="37"/>
      <c r="Q755" s="37"/>
      <c r="R755" s="37"/>
      <c r="S755" s="37"/>
      <c r="T755" s="86"/>
      <c r="U755" s="86"/>
      <c r="V755" s="86"/>
      <c r="W755" s="86"/>
      <c r="X755" s="88"/>
      <c r="Y755" s="92"/>
      <c r="Z755" s="92"/>
      <c r="AA755" s="92"/>
      <c r="AB755" s="92"/>
      <c r="AC755" s="92"/>
      <c r="AD755" s="92"/>
      <c r="AE755" s="92"/>
      <c r="AF755" s="92"/>
      <c r="AG755" s="92"/>
      <c r="AH755" s="92"/>
      <c r="AI755" s="92"/>
      <c r="AJ755" s="37"/>
      <c r="AK755" s="37"/>
      <c r="AL755" s="91"/>
      <c r="AM755" s="37"/>
      <c r="AN755" s="37"/>
      <c r="AO755" s="37"/>
      <c r="AP755" s="37"/>
      <c r="AQ755" s="37"/>
      <c r="AR755" s="37"/>
      <c r="AS755" s="37"/>
      <c r="AT755" s="37"/>
      <c r="AU755" s="37"/>
      <c r="AV755" s="37"/>
      <c r="AW755" s="37"/>
      <c r="AX755" s="38"/>
    </row>
    <row r="756" spans="1:50" ht="28.35" customHeight="1" thickBot="1" x14ac:dyDescent="0.2">
      <c r="A756" s="637"/>
      <c r="B756" s="638"/>
      <c r="C756" s="638"/>
      <c r="D756" s="638"/>
      <c r="E756" s="638"/>
      <c r="F756" s="639"/>
      <c r="G756" s="36"/>
      <c r="H756" s="37"/>
      <c r="I756" s="37"/>
      <c r="J756" s="37"/>
      <c r="K756" s="37"/>
      <c r="L756" s="37"/>
      <c r="M756" s="37"/>
      <c r="N756" s="37"/>
      <c r="O756" s="37"/>
      <c r="P756" s="37"/>
      <c r="Q756" s="37"/>
      <c r="R756" s="37"/>
      <c r="S756" s="37"/>
      <c r="T756" s="86"/>
      <c r="U756" s="86"/>
      <c r="V756" s="86"/>
      <c r="W756" s="86"/>
      <c r="X756" s="91"/>
      <c r="Y756" s="91"/>
      <c r="Z756" s="91"/>
      <c r="AA756" s="91"/>
      <c r="AB756" s="91"/>
      <c r="AC756" s="91"/>
      <c r="AD756" s="91"/>
      <c r="AE756" s="91"/>
      <c r="AF756" s="91"/>
      <c r="AG756" s="91"/>
      <c r="AH756" s="91"/>
      <c r="AI756" s="91"/>
      <c r="AJ756" s="91"/>
      <c r="AK756" s="86"/>
      <c r="AL756" s="88" t="s">
        <v>542</v>
      </c>
      <c r="AM756" s="91"/>
      <c r="AN756" s="91"/>
      <c r="AO756" s="91"/>
      <c r="AP756" s="91"/>
      <c r="AQ756" s="91"/>
      <c r="AR756" s="91"/>
      <c r="AS756" s="91"/>
      <c r="AT756" s="91"/>
      <c r="AU756" s="91"/>
      <c r="AV756" s="91"/>
      <c r="AW756" s="91"/>
      <c r="AX756" s="38"/>
    </row>
    <row r="757" spans="1:50" ht="28.35" customHeight="1" thickTop="1" x14ac:dyDescent="0.15">
      <c r="A757" s="637"/>
      <c r="B757" s="638"/>
      <c r="C757" s="638"/>
      <c r="D757" s="638"/>
      <c r="E757" s="638"/>
      <c r="F757" s="639"/>
      <c r="G757" s="86"/>
      <c r="H757" s="86"/>
      <c r="I757" s="86"/>
      <c r="J757" s="86"/>
      <c r="K757" s="86"/>
      <c r="L757" s="86"/>
      <c r="M757" s="86"/>
      <c r="N757" s="86"/>
      <c r="O757" s="86"/>
      <c r="P757" s="86"/>
      <c r="Q757" s="86"/>
      <c r="R757" s="37"/>
      <c r="S757" s="37"/>
      <c r="T757" s="86"/>
      <c r="U757" s="86"/>
      <c r="V757" s="86"/>
      <c r="W757" s="86"/>
      <c r="X757" s="1041" t="s">
        <v>554</v>
      </c>
      <c r="Y757" s="1053"/>
      <c r="Z757" s="1053"/>
      <c r="AA757" s="1053"/>
      <c r="AB757" s="1053"/>
      <c r="AC757" s="1053"/>
      <c r="AD757" s="1053"/>
      <c r="AE757" s="1053"/>
      <c r="AF757" s="1053"/>
      <c r="AG757" s="1053"/>
      <c r="AH757" s="1053"/>
      <c r="AI757" s="1054"/>
      <c r="AJ757" s="91"/>
      <c r="AK757" s="86"/>
      <c r="AL757" s="1041" t="s">
        <v>555</v>
      </c>
      <c r="AM757" s="1042"/>
      <c r="AN757" s="1042"/>
      <c r="AO757" s="1042"/>
      <c r="AP757" s="1042"/>
      <c r="AQ757" s="1042"/>
      <c r="AR757" s="1042"/>
      <c r="AS757" s="1042"/>
      <c r="AT757" s="1042"/>
      <c r="AU757" s="1042"/>
      <c r="AV757" s="1042"/>
      <c r="AW757" s="1043"/>
      <c r="AX757" s="38"/>
    </row>
    <row r="758" spans="1:50" ht="52.5" customHeight="1" thickBot="1" x14ac:dyDescent="0.2">
      <c r="A758" s="637"/>
      <c r="B758" s="638"/>
      <c r="C758" s="638"/>
      <c r="D758" s="638"/>
      <c r="E758" s="638"/>
      <c r="F758" s="639"/>
      <c r="G758" s="86"/>
      <c r="H758" s="86"/>
      <c r="I758" s="86"/>
      <c r="J758" s="86"/>
      <c r="K758" s="86"/>
      <c r="L758" s="86"/>
      <c r="M758" s="86"/>
      <c r="N758" s="86"/>
      <c r="O758" s="86"/>
      <c r="P758" s="86"/>
      <c r="Q758" s="86"/>
      <c r="R758" s="37"/>
      <c r="S758" s="37"/>
      <c r="T758" s="37"/>
      <c r="U758" s="37"/>
      <c r="V758" s="37"/>
      <c r="W758" s="37"/>
      <c r="X758" s="1044" t="s">
        <v>556</v>
      </c>
      <c r="Y758" s="1055"/>
      <c r="Z758" s="1055"/>
      <c r="AA758" s="1055"/>
      <c r="AB758" s="1055"/>
      <c r="AC758" s="1055"/>
      <c r="AD758" s="1055"/>
      <c r="AE758" s="1055"/>
      <c r="AF758" s="1055"/>
      <c r="AG758" s="1055"/>
      <c r="AH758" s="1055"/>
      <c r="AI758" s="1056"/>
      <c r="AJ758" s="86"/>
      <c r="AK758" s="86"/>
      <c r="AL758" s="1044" t="s">
        <v>557</v>
      </c>
      <c r="AM758" s="1045"/>
      <c r="AN758" s="1045"/>
      <c r="AO758" s="1045"/>
      <c r="AP758" s="1045"/>
      <c r="AQ758" s="1045"/>
      <c r="AR758" s="1045"/>
      <c r="AS758" s="1045"/>
      <c r="AT758" s="1045"/>
      <c r="AU758" s="1045"/>
      <c r="AV758" s="1045"/>
      <c r="AW758" s="1046"/>
      <c r="AX758" s="38"/>
    </row>
    <row r="759" spans="1:50" ht="52.5" customHeight="1" thickTop="1" x14ac:dyDescent="0.15">
      <c r="A759" s="637"/>
      <c r="B759" s="638"/>
      <c r="C759" s="638"/>
      <c r="D759" s="638"/>
      <c r="E759" s="638"/>
      <c r="F759" s="639"/>
      <c r="G759" s="86"/>
      <c r="H759" s="86"/>
      <c r="I759" s="86"/>
      <c r="J759" s="86"/>
      <c r="K759" s="86"/>
      <c r="L759" s="86"/>
      <c r="M759" s="86"/>
      <c r="N759" s="86"/>
      <c r="O759" s="86"/>
      <c r="P759" s="86"/>
      <c r="Q759" s="86"/>
      <c r="R759" s="37"/>
      <c r="S759" s="37"/>
      <c r="T759" s="37"/>
      <c r="U759" s="37"/>
      <c r="V759" s="37"/>
      <c r="W759" s="37"/>
      <c r="X759" s="86"/>
      <c r="Y759" s="91"/>
      <c r="Z759" s="91"/>
      <c r="AA759" s="91"/>
      <c r="AB759" s="91"/>
      <c r="AC759" s="91"/>
      <c r="AD759" s="91"/>
      <c r="AE759" s="91"/>
      <c r="AF759" s="91"/>
      <c r="AG759" s="91"/>
      <c r="AH759" s="91"/>
      <c r="AI759" s="93"/>
      <c r="AJ759" s="86"/>
      <c r="AK759" s="86"/>
      <c r="AL759" s="93"/>
      <c r="AM759" s="1047" t="s">
        <v>558</v>
      </c>
      <c r="AN759" s="1048"/>
      <c r="AO759" s="1048"/>
      <c r="AP759" s="1048"/>
      <c r="AQ759" s="1048"/>
      <c r="AR759" s="1048"/>
      <c r="AS759" s="1048"/>
      <c r="AT759" s="1048"/>
      <c r="AU759" s="1048"/>
      <c r="AV759" s="1048"/>
      <c r="AW759" s="37"/>
      <c r="AX759" s="38"/>
    </row>
    <row r="760" spans="1:50" ht="52.5" customHeight="1" x14ac:dyDescent="0.15">
      <c r="A760" s="637"/>
      <c r="B760" s="638"/>
      <c r="C760" s="638"/>
      <c r="D760" s="638"/>
      <c r="E760" s="638"/>
      <c r="F760" s="639"/>
      <c r="G760" s="86"/>
      <c r="H760" s="86"/>
      <c r="I760" s="86"/>
      <c r="J760" s="86"/>
      <c r="K760" s="86"/>
      <c r="L760" s="86"/>
      <c r="M760" s="86"/>
      <c r="N760" s="86"/>
      <c r="O760" s="86"/>
      <c r="P760" s="86"/>
      <c r="Q760" s="86"/>
      <c r="R760" s="37"/>
      <c r="S760" s="37"/>
      <c r="T760" s="37"/>
      <c r="U760" s="37"/>
      <c r="V760" s="37"/>
      <c r="W760" s="37"/>
      <c r="X760" s="91"/>
      <c r="Y760" s="1049" t="s">
        <v>559</v>
      </c>
      <c r="Z760" s="1049"/>
      <c r="AA760" s="1049"/>
      <c r="AB760" s="1049"/>
      <c r="AC760" s="1049"/>
      <c r="AD760" s="1049"/>
      <c r="AE760" s="1049"/>
      <c r="AF760" s="1049"/>
      <c r="AG760" s="1049"/>
      <c r="AH760" s="1049"/>
      <c r="AI760" s="93"/>
      <c r="AJ760" s="86"/>
      <c r="AK760" s="93"/>
      <c r="AL760" s="93"/>
      <c r="AM760" s="1049"/>
      <c r="AN760" s="1049"/>
      <c r="AO760" s="1049"/>
      <c r="AP760" s="1049"/>
      <c r="AQ760" s="1049"/>
      <c r="AR760" s="1049"/>
      <c r="AS760" s="1049"/>
      <c r="AT760" s="1049"/>
      <c r="AU760" s="1049"/>
      <c r="AV760" s="1049"/>
      <c r="AW760" s="37"/>
      <c r="AX760" s="38"/>
    </row>
    <row r="761" spans="1:50" ht="29.25" customHeight="1" x14ac:dyDescent="0.15">
      <c r="A761" s="637"/>
      <c r="B761" s="638"/>
      <c r="C761" s="638"/>
      <c r="D761" s="638"/>
      <c r="E761" s="638"/>
      <c r="F761" s="639"/>
      <c r="G761" s="86"/>
      <c r="H761" s="86"/>
      <c r="I761" s="86"/>
      <c r="J761" s="86"/>
      <c r="K761" s="86"/>
      <c r="L761" s="86"/>
      <c r="M761" s="86"/>
      <c r="N761" s="86"/>
      <c r="O761" s="86"/>
      <c r="P761" s="86"/>
      <c r="Q761" s="86"/>
      <c r="R761" s="37"/>
      <c r="S761" s="37"/>
      <c r="T761" s="37"/>
      <c r="U761" s="37"/>
      <c r="V761" s="37"/>
      <c r="W761" s="37"/>
      <c r="X761" s="91"/>
      <c r="Y761" s="1049"/>
      <c r="Z761" s="1049"/>
      <c r="AA761" s="1049"/>
      <c r="AB761" s="1049"/>
      <c r="AC761" s="1049"/>
      <c r="AD761" s="1049"/>
      <c r="AE761" s="1049"/>
      <c r="AF761" s="1049"/>
      <c r="AG761" s="1049"/>
      <c r="AH761" s="1049"/>
      <c r="AI761" s="37"/>
      <c r="AJ761" s="37"/>
      <c r="AK761" s="37"/>
      <c r="AL761" s="37"/>
      <c r="AM761" s="37"/>
      <c r="AN761" s="37"/>
      <c r="AO761" s="37"/>
      <c r="AP761" s="37"/>
      <c r="AQ761" s="37"/>
      <c r="AR761" s="37"/>
      <c r="AS761" s="37"/>
      <c r="AT761" s="37"/>
      <c r="AU761" s="37"/>
      <c r="AV761" s="37"/>
      <c r="AW761" s="37"/>
      <c r="AX761" s="38"/>
    </row>
    <row r="762" spans="1:50" ht="18.399999999999999" customHeight="1" thickBot="1" x14ac:dyDescent="0.2">
      <c r="A762" s="637"/>
      <c r="B762" s="638"/>
      <c r="C762" s="638"/>
      <c r="D762" s="638"/>
      <c r="E762" s="638"/>
      <c r="F762" s="639"/>
      <c r="G762" s="86"/>
      <c r="H762" s="86"/>
      <c r="I762" s="86"/>
      <c r="J762" s="86"/>
      <c r="K762" s="86"/>
      <c r="L762" s="86"/>
      <c r="M762" s="86"/>
      <c r="N762" s="86"/>
      <c r="O762" s="86"/>
      <c r="P762" s="86"/>
      <c r="Q762" s="86"/>
      <c r="R762" s="37"/>
      <c r="S762" s="37"/>
      <c r="T762" s="37"/>
      <c r="U762" s="37"/>
      <c r="V762" s="37"/>
      <c r="W762" s="37"/>
      <c r="X762" s="37"/>
      <c r="Y762" s="37"/>
      <c r="Z762" s="37"/>
      <c r="AA762" s="37"/>
      <c r="AB762" s="37"/>
      <c r="AC762" s="37"/>
      <c r="AD762" s="37"/>
      <c r="AE762" s="37"/>
      <c r="AF762" s="37"/>
      <c r="AG762" s="86"/>
      <c r="AH762" s="37"/>
      <c r="AI762" s="37"/>
      <c r="AJ762" s="86"/>
      <c r="AK762" s="86"/>
      <c r="AL762" s="88" t="s">
        <v>548</v>
      </c>
      <c r="AM762" s="86"/>
      <c r="AN762" s="86"/>
      <c r="AO762" s="86"/>
      <c r="AP762" s="1040" t="s">
        <v>549</v>
      </c>
      <c r="AQ762" s="1040"/>
      <c r="AR762" s="86"/>
      <c r="AS762" s="1040"/>
      <c r="AT762" s="1040"/>
      <c r="AU762" s="37"/>
      <c r="AV762" s="37"/>
      <c r="AW762" s="37"/>
      <c r="AX762" s="38"/>
    </row>
    <row r="763" spans="1:50" ht="35.25" customHeight="1" thickTop="1" x14ac:dyDescent="0.15">
      <c r="A763" s="637"/>
      <c r="B763" s="638"/>
      <c r="C763" s="638"/>
      <c r="D763" s="638"/>
      <c r="E763" s="638"/>
      <c r="F763" s="639"/>
      <c r="G763" s="86"/>
      <c r="H763" s="86"/>
      <c r="I763" s="86"/>
      <c r="J763" s="86"/>
      <c r="K763" s="86"/>
      <c r="L763" s="86"/>
      <c r="M763" s="86"/>
      <c r="N763" s="86"/>
      <c r="O763" s="86"/>
      <c r="P763" s="86"/>
      <c r="Q763" s="86"/>
      <c r="R763" s="37"/>
      <c r="S763" s="37"/>
      <c r="T763" s="37"/>
      <c r="U763" s="86"/>
      <c r="V763" s="86"/>
      <c r="W763" s="86"/>
      <c r="X763" s="86"/>
      <c r="Y763" s="86"/>
      <c r="Z763" s="86"/>
      <c r="AA763" s="86"/>
      <c r="AB763" s="86"/>
      <c r="AC763" s="86"/>
      <c r="AD763" s="86"/>
      <c r="AE763" s="86"/>
      <c r="AF763" s="86"/>
      <c r="AG763" s="86"/>
      <c r="AH763" s="86"/>
      <c r="AI763" s="86"/>
      <c r="AJ763" s="86"/>
      <c r="AK763" s="86"/>
      <c r="AL763" s="1041" t="s">
        <v>560</v>
      </c>
      <c r="AM763" s="1042"/>
      <c r="AN763" s="1042"/>
      <c r="AO763" s="1042"/>
      <c r="AP763" s="1042"/>
      <c r="AQ763" s="1042"/>
      <c r="AR763" s="1042"/>
      <c r="AS763" s="1042"/>
      <c r="AT763" s="1042"/>
      <c r="AU763" s="1042"/>
      <c r="AV763" s="1042"/>
      <c r="AW763" s="1043"/>
      <c r="AX763" s="38"/>
    </row>
    <row r="764" spans="1:50" ht="30" customHeight="1" thickBot="1" x14ac:dyDescent="0.2">
      <c r="A764" s="637"/>
      <c r="B764" s="638"/>
      <c r="C764" s="638"/>
      <c r="D764" s="638"/>
      <c r="E764" s="638"/>
      <c r="F764" s="639"/>
      <c r="G764" s="86"/>
      <c r="H764" s="86"/>
      <c r="I764" s="86"/>
      <c r="J764" s="86"/>
      <c r="K764" s="86"/>
      <c r="L764" s="86"/>
      <c r="M764" s="86"/>
      <c r="N764" s="86"/>
      <c r="O764" s="86"/>
      <c r="P764" s="86"/>
      <c r="Q764" s="86"/>
      <c r="R764" s="37"/>
      <c r="S764" s="37"/>
      <c r="T764" s="37"/>
      <c r="U764" s="86"/>
      <c r="V764" s="86"/>
      <c r="W764" s="86"/>
      <c r="X764" s="86"/>
      <c r="Y764" s="86"/>
      <c r="Z764" s="86"/>
      <c r="AA764" s="86"/>
      <c r="AB764" s="86"/>
      <c r="AC764" s="86"/>
      <c r="AD764" s="86"/>
      <c r="AE764" s="86"/>
      <c r="AF764" s="86"/>
      <c r="AG764" s="86"/>
      <c r="AH764" s="86"/>
      <c r="AI764" s="86"/>
      <c r="AJ764" s="86"/>
      <c r="AK764" s="86"/>
      <c r="AL764" s="1044" t="s">
        <v>561</v>
      </c>
      <c r="AM764" s="1045"/>
      <c r="AN764" s="1045"/>
      <c r="AO764" s="1045"/>
      <c r="AP764" s="1045"/>
      <c r="AQ764" s="1045"/>
      <c r="AR764" s="1045"/>
      <c r="AS764" s="1045"/>
      <c r="AT764" s="1045"/>
      <c r="AU764" s="1045"/>
      <c r="AV764" s="1045"/>
      <c r="AW764" s="1046"/>
      <c r="AX764" s="38"/>
    </row>
    <row r="765" spans="1:50" ht="24.75" customHeight="1" thickTop="1" x14ac:dyDescent="0.15">
      <c r="A765" s="637"/>
      <c r="B765" s="638"/>
      <c r="C765" s="638"/>
      <c r="D765" s="638"/>
      <c r="E765" s="638"/>
      <c r="F765" s="639"/>
      <c r="G765" s="36"/>
      <c r="H765" s="37"/>
      <c r="I765" s="37"/>
      <c r="J765" s="37"/>
      <c r="K765" s="37"/>
      <c r="L765" s="37"/>
      <c r="M765" s="37"/>
      <c r="N765" s="37"/>
      <c r="O765" s="37"/>
      <c r="P765" s="37"/>
      <c r="Q765" s="37"/>
      <c r="R765" s="37"/>
      <c r="S765" s="37"/>
      <c r="T765" s="37"/>
      <c r="U765" s="86"/>
      <c r="V765" s="86"/>
      <c r="W765" s="86"/>
      <c r="X765" s="86"/>
      <c r="Y765" s="86"/>
      <c r="Z765" s="86"/>
      <c r="AA765" s="86"/>
      <c r="AB765" s="86"/>
      <c r="AC765" s="86"/>
      <c r="AD765" s="86"/>
      <c r="AE765" s="86"/>
      <c r="AF765" s="86"/>
      <c r="AG765" s="86"/>
      <c r="AH765" s="86"/>
      <c r="AI765" s="86"/>
      <c r="AJ765" s="86"/>
      <c r="AK765" s="86"/>
      <c r="AL765" s="93"/>
      <c r="AM765" s="1047" t="s">
        <v>562</v>
      </c>
      <c r="AN765" s="1048"/>
      <c r="AO765" s="1048"/>
      <c r="AP765" s="1048"/>
      <c r="AQ765" s="1048"/>
      <c r="AR765" s="1048"/>
      <c r="AS765" s="1048"/>
      <c r="AT765" s="1048"/>
      <c r="AU765" s="1048"/>
      <c r="AV765" s="1048"/>
      <c r="AW765" s="37"/>
      <c r="AX765" s="38"/>
    </row>
    <row r="766" spans="1:50" ht="24.75" customHeight="1" x14ac:dyDescent="0.15">
      <c r="A766" s="637"/>
      <c r="B766" s="638"/>
      <c r="C766" s="638"/>
      <c r="D766" s="638"/>
      <c r="E766" s="638"/>
      <c r="F766" s="639"/>
      <c r="G766" s="36"/>
      <c r="H766" s="37"/>
      <c r="I766" s="37"/>
      <c r="J766" s="37"/>
      <c r="K766" s="37"/>
      <c r="L766" s="37"/>
      <c r="M766" s="37"/>
      <c r="N766" s="37"/>
      <c r="O766" s="37"/>
      <c r="P766" s="37"/>
      <c r="Q766" s="37"/>
      <c r="R766" s="37"/>
      <c r="S766" s="37"/>
      <c r="T766" s="37"/>
      <c r="U766" s="86"/>
      <c r="V766" s="86"/>
      <c r="W766" s="86"/>
      <c r="X766" s="86"/>
      <c r="Y766" s="86"/>
      <c r="Z766" s="86"/>
      <c r="AA766" s="86"/>
      <c r="AB766" s="86"/>
      <c r="AC766" s="86"/>
      <c r="AD766" s="86"/>
      <c r="AE766" s="86"/>
      <c r="AF766" s="86"/>
      <c r="AG766" s="86"/>
      <c r="AH766" s="86"/>
      <c r="AI766" s="86"/>
      <c r="AJ766" s="86"/>
      <c r="AK766" s="86"/>
      <c r="AL766" s="93"/>
      <c r="AM766" s="1049"/>
      <c r="AN766" s="1049"/>
      <c r="AO766" s="1049"/>
      <c r="AP766" s="1049"/>
      <c r="AQ766" s="1049"/>
      <c r="AR766" s="1049"/>
      <c r="AS766" s="1049"/>
      <c r="AT766" s="1049"/>
      <c r="AU766" s="1049"/>
      <c r="AV766" s="1049"/>
      <c r="AW766" s="37"/>
      <c r="AX766" s="38"/>
    </row>
    <row r="767" spans="1:50" ht="24.75" customHeight="1" x14ac:dyDescent="0.15">
      <c r="A767" s="637"/>
      <c r="B767" s="638"/>
      <c r="C767" s="638"/>
      <c r="D767" s="638"/>
      <c r="E767" s="638"/>
      <c r="F767" s="6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86"/>
      <c r="AH767" s="37"/>
      <c r="AI767" s="37"/>
      <c r="AJ767" s="37"/>
      <c r="AK767" s="37"/>
      <c r="AL767" s="86"/>
      <c r="AM767" s="86"/>
      <c r="AN767" s="86"/>
      <c r="AO767" s="86"/>
      <c r="AP767" s="86"/>
      <c r="AQ767" s="86"/>
      <c r="AR767" s="86"/>
      <c r="AS767" s="86"/>
      <c r="AT767" s="86"/>
      <c r="AU767" s="86"/>
      <c r="AV767" s="86"/>
      <c r="AW767" s="86"/>
      <c r="AX767" s="38"/>
    </row>
    <row r="768" spans="1:50" ht="24.75" customHeight="1" thickBot="1" x14ac:dyDescent="0.2">
      <c r="A768" s="637"/>
      <c r="B768" s="638"/>
      <c r="C768" s="638"/>
      <c r="D768" s="638"/>
      <c r="E768" s="638"/>
      <c r="F768" s="639"/>
      <c r="G768" s="36"/>
      <c r="H768" s="37"/>
      <c r="I768" s="37"/>
      <c r="J768" s="37"/>
      <c r="K768" s="37"/>
      <c r="L768" s="37"/>
      <c r="M768" s="37"/>
      <c r="N768" s="86"/>
      <c r="O768" s="86"/>
      <c r="P768" s="86"/>
      <c r="Q768" s="86"/>
      <c r="R768" s="86"/>
      <c r="S768" s="86"/>
      <c r="T768" s="86"/>
      <c r="U768" s="86"/>
      <c r="V768" s="88"/>
      <c r="W768" s="86"/>
      <c r="X768" s="86"/>
      <c r="Y768" s="86"/>
      <c r="Z768" s="37"/>
      <c r="AA768" s="37"/>
      <c r="AB768" s="37"/>
      <c r="AC768" s="37"/>
      <c r="AD768" s="37"/>
      <c r="AE768" s="37"/>
      <c r="AF768" s="37"/>
      <c r="AG768" s="37"/>
      <c r="AH768" s="86"/>
      <c r="AI768" s="86"/>
      <c r="AJ768" s="86"/>
      <c r="AK768" s="86"/>
      <c r="AL768" s="88" t="s">
        <v>548</v>
      </c>
      <c r="AM768" s="37"/>
      <c r="AN768" s="37"/>
      <c r="AO768" s="37"/>
      <c r="AP768" s="37"/>
      <c r="AQ768" s="37"/>
      <c r="AR768" s="37"/>
      <c r="AS768" s="37"/>
      <c r="AT768" s="37"/>
      <c r="AU768" s="37"/>
      <c r="AV768" s="37"/>
      <c r="AW768" s="37"/>
      <c r="AX768" s="38"/>
    </row>
    <row r="769" spans="1:50" ht="24.75" customHeight="1" thickTop="1" x14ac:dyDescent="0.15">
      <c r="A769" s="637"/>
      <c r="B769" s="638"/>
      <c r="C769" s="638"/>
      <c r="D769" s="638"/>
      <c r="E769" s="638"/>
      <c r="F769" s="639"/>
      <c r="G769" s="36"/>
      <c r="H769" s="37"/>
      <c r="I769" s="37"/>
      <c r="J769" s="37"/>
      <c r="K769" s="37"/>
      <c r="L769" s="37"/>
      <c r="M769" s="37"/>
      <c r="N769" s="86"/>
      <c r="O769" s="86"/>
      <c r="P769" s="86"/>
      <c r="Q769" s="86"/>
      <c r="R769" s="86"/>
      <c r="S769" s="86"/>
      <c r="T769" s="86"/>
      <c r="U769" s="86"/>
      <c r="V769" s="86"/>
      <c r="W769" s="86"/>
      <c r="X769" s="86"/>
      <c r="Y769" s="86"/>
      <c r="Z769" s="37"/>
      <c r="AA769" s="37"/>
      <c r="AB769" s="37"/>
      <c r="AC769" s="37"/>
      <c r="AD769" s="37"/>
      <c r="AE769" s="37"/>
      <c r="AF769" s="37"/>
      <c r="AG769" s="37"/>
      <c r="AH769" s="86"/>
      <c r="AI769" s="86"/>
      <c r="AJ769" s="86"/>
      <c r="AK769" s="86"/>
      <c r="AL769" s="1041" t="s">
        <v>563</v>
      </c>
      <c r="AM769" s="1042"/>
      <c r="AN769" s="1042"/>
      <c r="AO769" s="1042"/>
      <c r="AP769" s="1042"/>
      <c r="AQ769" s="1042"/>
      <c r="AR769" s="1042"/>
      <c r="AS769" s="1042"/>
      <c r="AT769" s="1042"/>
      <c r="AU769" s="1042"/>
      <c r="AV769" s="1042"/>
      <c r="AW769" s="1043"/>
      <c r="AX769" s="38"/>
    </row>
    <row r="770" spans="1:50" ht="24.75" customHeight="1" thickBot="1" x14ac:dyDescent="0.2">
      <c r="A770" s="637"/>
      <c r="B770" s="638"/>
      <c r="C770" s="638"/>
      <c r="D770" s="638"/>
      <c r="E770" s="638"/>
      <c r="F770" s="639"/>
      <c r="G770" s="36"/>
      <c r="H770" s="37"/>
      <c r="I770" s="86"/>
      <c r="J770" s="86"/>
      <c r="K770" s="86"/>
      <c r="L770" s="86"/>
      <c r="M770" s="86"/>
      <c r="N770" s="86"/>
      <c r="O770" s="86"/>
      <c r="P770" s="86"/>
      <c r="Q770" s="86"/>
      <c r="R770" s="86"/>
      <c r="S770" s="86"/>
      <c r="T770" s="86"/>
      <c r="U770" s="86"/>
      <c r="V770" s="86"/>
      <c r="W770" s="86"/>
      <c r="X770" s="37"/>
      <c r="Y770" s="37"/>
      <c r="Z770" s="37"/>
      <c r="AA770" s="37"/>
      <c r="AB770" s="37"/>
      <c r="AC770" s="37"/>
      <c r="AD770" s="37"/>
      <c r="AE770" s="37"/>
      <c r="AF770" s="37"/>
      <c r="AG770" s="37"/>
      <c r="AH770" s="86"/>
      <c r="AI770" s="86"/>
      <c r="AJ770" s="86"/>
      <c r="AK770" s="86"/>
      <c r="AL770" s="1044" t="s">
        <v>564</v>
      </c>
      <c r="AM770" s="1045"/>
      <c r="AN770" s="1045"/>
      <c r="AO770" s="1045"/>
      <c r="AP770" s="1045"/>
      <c r="AQ770" s="1045"/>
      <c r="AR770" s="1045"/>
      <c r="AS770" s="1045"/>
      <c r="AT770" s="1045"/>
      <c r="AU770" s="1045"/>
      <c r="AV770" s="1045"/>
      <c r="AW770" s="1046"/>
      <c r="AX770" s="38"/>
    </row>
    <row r="771" spans="1:50" ht="24.75" customHeight="1" thickTop="1" x14ac:dyDescent="0.15">
      <c r="A771" s="637"/>
      <c r="B771" s="638"/>
      <c r="C771" s="638"/>
      <c r="D771" s="638"/>
      <c r="E771" s="638"/>
      <c r="F771" s="639"/>
      <c r="G771" s="36"/>
      <c r="H771" s="37"/>
      <c r="I771" s="86"/>
      <c r="J771" s="86"/>
      <c r="K771" s="86"/>
      <c r="L771" s="86"/>
      <c r="M771" s="86"/>
      <c r="N771" s="86"/>
      <c r="O771" s="86"/>
      <c r="P771" s="86"/>
      <c r="Q771" s="86"/>
      <c r="R771" s="86"/>
      <c r="S771" s="86"/>
      <c r="T771" s="86"/>
      <c r="U771" s="86"/>
      <c r="V771" s="86"/>
      <c r="W771" s="86"/>
      <c r="X771" s="37"/>
      <c r="Y771" s="37"/>
      <c r="Z771" s="37"/>
      <c r="AA771" s="37"/>
      <c r="AB771" s="37"/>
      <c r="AC771" s="37"/>
      <c r="AD771" s="37"/>
      <c r="AE771" s="37"/>
      <c r="AF771" s="37"/>
      <c r="AG771" s="37"/>
      <c r="AH771" s="86"/>
      <c r="AI771" s="86"/>
      <c r="AJ771" s="86"/>
      <c r="AK771" s="86"/>
      <c r="AL771" s="86"/>
      <c r="AM771" s="1050" t="s">
        <v>565</v>
      </c>
      <c r="AN771" s="1042"/>
      <c r="AO771" s="1042"/>
      <c r="AP771" s="1042"/>
      <c r="AQ771" s="1042"/>
      <c r="AR771" s="1042"/>
      <c r="AS771" s="1042"/>
      <c r="AT771" s="1042"/>
      <c r="AU771" s="1042"/>
      <c r="AV771" s="1042"/>
      <c r="AW771" s="37"/>
      <c r="AX771" s="38"/>
    </row>
    <row r="772" spans="1:50" ht="24.75" customHeight="1" x14ac:dyDescent="0.15">
      <c r="A772" s="637"/>
      <c r="B772" s="638"/>
      <c r="C772" s="638"/>
      <c r="D772" s="638"/>
      <c r="E772" s="638"/>
      <c r="F772" s="639"/>
      <c r="G772" s="36"/>
      <c r="H772" s="37"/>
      <c r="I772" s="86"/>
      <c r="J772" s="86"/>
      <c r="K772" s="86"/>
      <c r="L772" s="86"/>
      <c r="M772" s="86"/>
      <c r="N772" s="86"/>
      <c r="O772" s="86"/>
      <c r="P772" s="86"/>
      <c r="Q772" s="86"/>
      <c r="R772" s="86"/>
      <c r="S772" s="86"/>
      <c r="T772" s="86"/>
      <c r="U772" s="86"/>
      <c r="V772" s="86"/>
      <c r="W772" s="86"/>
      <c r="X772" s="37"/>
      <c r="Y772" s="37"/>
      <c r="Z772" s="37"/>
      <c r="AA772" s="37"/>
      <c r="AB772" s="37"/>
      <c r="AC772" s="37"/>
      <c r="AD772" s="37"/>
      <c r="AE772" s="37"/>
      <c r="AF772" s="37"/>
      <c r="AG772" s="86"/>
      <c r="AH772" s="86"/>
      <c r="AI772" s="86"/>
      <c r="AJ772" s="86"/>
      <c r="AK772" s="86"/>
      <c r="AL772" s="93"/>
      <c r="AM772" s="1051"/>
      <c r="AN772" s="1051"/>
      <c r="AO772" s="1051"/>
      <c r="AP772" s="1051"/>
      <c r="AQ772" s="1051"/>
      <c r="AR772" s="1051"/>
      <c r="AS772" s="1051"/>
      <c r="AT772" s="1051"/>
      <c r="AU772" s="1051"/>
      <c r="AV772" s="1051"/>
      <c r="AW772" s="37"/>
      <c r="AX772" s="38"/>
    </row>
    <row r="773" spans="1:50" ht="24.75" customHeight="1" x14ac:dyDescent="0.15">
      <c r="A773" s="637"/>
      <c r="B773" s="638"/>
      <c r="C773" s="638"/>
      <c r="D773" s="638"/>
      <c r="E773" s="638"/>
      <c r="F773" s="639"/>
      <c r="G773" s="36"/>
      <c r="H773" s="37"/>
      <c r="I773" s="86"/>
      <c r="J773" s="86"/>
      <c r="K773" s="86"/>
      <c r="L773" s="86"/>
      <c r="M773" s="86"/>
      <c r="N773" s="86"/>
      <c r="O773" s="86"/>
      <c r="P773" s="86"/>
      <c r="Q773" s="86"/>
      <c r="R773" s="86"/>
      <c r="S773" s="86"/>
      <c r="T773" s="86"/>
      <c r="U773" s="86"/>
      <c r="V773" s="86"/>
      <c r="W773" s="86"/>
      <c r="X773" s="37"/>
      <c r="Y773" s="37"/>
      <c r="Z773" s="37"/>
      <c r="AA773" s="37"/>
      <c r="AB773" s="37"/>
      <c r="AC773" s="37"/>
      <c r="AD773" s="37"/>
      <c r="AE773" s="37"/>
      <c r="AF773" s="37"/>
      <c r="AG773" s="37"/>
      <c r="AH773" s="86"/>
      <c r="AI773" s="86"/>
      <c r="AJ773" s="86"/>
      <c r="AK773" s="86"/>
      <c r="AL773" s="86"/>
      <c r="AM773" s="88"/>
      <c r="AN773" s="86"/>
      <c r="AO773" s="86"/>
      <c r="AP773" s="86"/>
      <c r="AQ773" s="86"/>
      <c r="AR773" s="86"/>
      <c r="AS773" s="86"/>
      <c r="AT773" s="86"/>
      <c r="AU773" s="89"/>
      <c r="AV773" s="89"/>
      <c r="AW773" s="89"/>
      <c r="AX773" s="38"/>
    </row>
    <row r="774" spans="1:50" ht="24.75" customHeight="1" x14ac:dyDescent="0.15">
      <c r="A774" s="637"/>
      <c r="B774" s="638"/>
      <c r="C774" s="638"/>
      <c r="D774" s="638"/>
      <c r="E774" s="638"/>
      <c r="F774" s="6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37"/>
      <c r="B775" s="638"/>
      <c r="C775" s="638"/>
      <c r="D775" s="638"/>
      <c r="E775" s="638"/>
      <c r="F775" s="639"/>
      <c r="G775" s="36"/>
      <c r="H775" s="37"/>
      <c r="I775" s="37"/>
      <c r="J775" s="37"/>
      <c r="K775" s="37" t="s">
        <v>566</v>
      </c>
      <c r="L775" s="37"/>
      <c r="M775" s="1052" t="s">
        <v>567</v>
      </c>
      <c r="N775" s="1052"/>
      <c r="O775" s="1052"/>
      <c r="P775" s="1052"/>
      <c r="Q775" s="1052"/>
      <c r="R775" s="1052"/>
      <c r="S775" s="1052"/>
      <c r="T775" s="1052"/>
      <c r="U775" s="1052"/>
      <c r="V775" s="1052"/>
      <c r="W775" s="1052"/>
      <c r="X775" s="1052"/>
      <c r="Y775" s="1052"/>
      <c r="Z775" s="1052"/>
      <c r="AA775" s="1052"/>
      <c r="AB775" s="1052"/>
      <c r="AC775" s="1052"/>
      <c r="AD775" s="1052"/>
      <c r="AE775" s="1052"/>
      <c r="AF775" s="1052"/>
      <c r="AG775" s="1052"/>
      <c r="AH775" s="1052"/>
      <c r="AI775" s="1052"/>
      <c r="AJ775" s="1052"/>
      <c r="AK775" s="1052"/>
      <c r="AL775" s="1052"/>
      <c r="AM775" s="1052"/>
      <c r="AN775" s="1052"/>
      <c r="AO775" s="1052"/>
      <c r="AP775" s="1052"/>
      <c r="AQ775" s="1052"/>
      <c r="AR775" s="1052"/>
      <c r="AS775" s="1052"/>
      <c r="AT775" s="1052"/>
      <c r="AU775" s="1052"/>
      <c r="AV775" s="1052"/>
      <c r="AW775" s="37"/>
      <c r="AX775" s="38"/>
    </row>
    <row r="776" spans="1:50" ht="24.75" customHeight="1" x14ac:dyDescent="0.15">
      <c r="A776" s="637"/>
      <c r="B776" s="638"/>
      <c r="C776" s="638"/>
      <c r="D776" s="638"/>
      <c r="E776" s="638"/>
      <c r="F776" s="6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37"/>
      <c r="B777" s="638"/>
      <c r="C777" s="638"/>
      <c r="D777" s="638"/>
      <c r="E777" s="638"/>
      <c r="F777" s="6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37"/>
      <c r="B778" s="638"/>
      <c r="C778" s="638"/>
      <c r="D778" s="638"/>
      <c r="E778" s="638"/>
      <c r="F778" s="6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40"/>
      <c r="B779" s="641"/>
      <c r="C779" s="641"/>
      <c r="D779" s="641"/>
      <c r="E779" s="641"/>
      <c r="F779" s="64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1" t="s">
        <v>305</v>
      </c>
      <c r="B780" s="652"/>
      <c r="C780" s="652"/>
      <c r="D780" s="652"/>
      <c r="E780" s="652"/>
      <c r="F780" s="653"/>
      <c r="G780" s="616" t="s">
        <v>568</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569</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23"/>
    </row>
    <row r="781" spans="1:50" ht="24.75" customHeight="1" x14ac:dyDescent="0.15">
      <c r="A781" s="654"/>
      <c r="B781" s="655"/>
      <c r="C781" s="655"/>
      <c r="D781" s="655"/>
      <c r="E781" s="655"/>
      <c r="F781" s="656"/>
      <c r="G781" s="845" t="s">
        <v>17</v>
      </c>
      <c r="H781" s="695"/>
      <c r="I781" s="695"/>
      <c r="J781" s="695"/>
      <c r="K781" s="695"/>
      <c r="L781" s="694" t="s">
        <v>18</v>
      </c>
      <c r="M781" s="695"/>
      <c r="N781" s="695"/>
      <c r="O781" s="695"/>
      <c r="P781" s="695"/>
      <c r="Q781" s="695"/>
      <c r="R781" s="695"/>
      <c r="S781" s="695"/>
      <c r="T781" s="695"/>
      <c r="U781" s="695"/>
      <c r="V781" s="695"/>
      <c r="W781" s="695"/>
      <c r="X781" s="696"/>
      <c r="Y781" s="676" t="s">
        <v>19</v>
      </c>
      <c r="Z781" s="677"/>
      <c r="AA781" s="677"/>
      <c r="AB781" s="828"/>
      <c r="AC781" s="845" t="s">
        <v>17</v>
      </c>
      <c r="AD781" s="695"/>
      <c r="AE781" s="695"/>
      <c r="AF781" s="695"/>
      <c r="AG781" s="695"/>
      <c r="AH781" s="694" t="s">
        <v>18</v>
      </c>
      <c r="AI781" s="695"/>
      <c r="AJ781" s="695"/>
      <c r="AK781" s="695"/>
      <c r="AL781" s="695"/>
      <c r="AM781" s="695"/>
      <c r="AN781" s="695"/>
      <c r="AO781" s="695"/>
      <c r="AP781" s="695"/>
      <c r="AQ781" s="695"/>
      <c r="AR781" s="695"/>
      <c r="AS781" s="695"/>
      <c r="AT781" s="696"/>
      <c r="AU781" s="676" t="s">
        <v>19</v>
      </c>
      <c r="AV781" s="677"/>
      <c r="AW781" s="677"/>
      <c r="AX781" s="678"/>
    </row>
    <row r="782" spans="1:50" ht="30" customHeight="1" x14ac:dyDescent="0.15">
      <c r="A782" s="654"/>
      <c r="B782" s="655"/>
      <c r="C782" s="655"/>
      <c r="D782" s="655"/>
      <c r="E782" s="655"/>
      <c r="F782" s="656"/>
      <c r="G782" s="697" t="s">
        <v>570</v>
      </c>
      <c r="H782" s="698"/>
      <c r="I782" s="698"/>
      <c r="J782" s="698"/>
      <c r="K782" s="699"/>
      <c r="L782" s="691" t="s">
        <v>571</v>
      </c>
      <c r="M782" s="692"/>
      <c r="N782" s="692"/>
      <c r="O782" s="692"/>
      <c r="P782" s="692"/>
      <c r="Q782" s="692"/>
      <c r="R782" s="692"/>
      <c r="S782" s="692"/>
      <c r="T782" s="692"/>
      <c r="U782" s="692"/>
      <c r="V782" s="692"/>
      <c r="W782" s="692"/>
      <c r="X782" s="693"/>
      <c r="Y782" s="407">
        <v>78</v>
      </c>
      <c r="Z782" s="408"/>
      <c r="AA782" s="408"/>
      <c r="AB782" s="835"/>
      <c r="AC782" s="697" t="s">
        <v>570</v>
      </c>
      <c r="AD782" s="698"/>
      <c r="AE782" s="698"/>
      <c r="AF782" s="698"/>
      <c r="AG782" s="699"/>
      <c r="AH782" s="691" t="s">
        <v>572</v>
      </c>
      <c r="AI782" s="692"/>
      <c r="AJ782" s="692"/>
      <c r="AK782" s="692"/>
      <c r="AL782" s="692"/>
      <c r="AM782" s="692"/>
      <c r="AN782" s="692"/>
      <c r="AO782" s="692"/>
      <c r="AP782" s="692"/>
      <c r="AQ782" s="692"/>
      <c r="AR782" s="692"/>
      <c r="AS782" s="692"/>
      <c r="AT782" s="693"/>
      <c r="AU782" s="407">
        <v>68</v>
      </c>
      <c r="AV782" s="408"/>
      <c r="AW782" s="408"/>
      <c r="AX782" s="409"/>
    </row>
    <row r="783" spans="1:50" ht="30" customHeight="1" x14ac:dyDescent="0.15">
      <c r="A783" s="654"/>
      <c r="B783" s="655"/>
      <c r="C783" s="655"/>
      <c r="D783" s="655"/>
      <c r="E783" s="655"/>
      <c r="F783" s="656"/>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5"/>
      <c r="AC783" s="627" t="s">
        <v>573</v>
      </c>
      <c r="AD783" s="628"/>
      <c r="AE783" s="628"/>
      <c r="AF783" s="628"/>
      <c r="AG783" s="629"/>
      <c r="AH783" s="619" t="s">
        <v>574</v>
      </c>
      <c r="AI783" s="620"/>
      <c r="AJ783" s="620"/>
      <c r="AK783" s="620"/>
      <c r="AL783" s="620"/>
      <c r="AM783" s="620"/>
      <c r="AN783" s="620"/>
      <c r="AO783" s="620"/>
      <c r="AP783" s="620"/>
      <c r="AQ783" s="620"/>
      <c r="AR783" s="620"/>
      <c r="AS783" s="620"/>
      <c r="AT783" s="621"/>
      <c r="AU783" s="622">
        <v>17</v>
      </c>
      <c r="AV783" s="623"/>
      <c r="AW783" s="623"/>
      <c r="AX783" s="624"/>
    </row>
    <row r="784" spans="1:50" ht="24.75" customHeight="1" x14ac:dyDescent="0.15">
      <c r="A784" s="654"/>
      <c r="B784" s="655"/>
      <c r="C784" s="655"/>
      <c r="D784" s="655"/>
      <c r="E784" s="655"/>
      <c r="F784" s="656"/>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5"/>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4"/>
      <c r="B785" s="655"/>
      <c r="C785" s="655"/>
      <c r="D785" s="655"/>
      <c r="E785" s="655"/>
      <c r="F785" s="656"/>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5"/>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4"/>
      <c r="B786" s="655"/>
      <c r="C786" s="655"/>
      <c r="D786" s="655"/>
      <c r="E786" s="655"/>
      <c r="F786" s="656"/>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5"/>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4"/>
      <c r="B787" s="655"/>
      <c r="C787" s="655"/>
      <c r="D787" s="655"/>
      <c r="E787" s="655"/>
      <c r="F787" s="656"/>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5"/>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4"/>
      <c r="B788" s="655"/>
      <c r="C788" s="655"/>
      <c r="D788" s="655"/>
      <c r="E788" s="655"/>
      <c r="F788" s="656"/>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5"/>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4"/>
      <c r="B789" s="655"/>
      <c r="C789" s="655"/>
      <c r="D789" s="655"/>
      <c r="E789" s="655"/>
      <c r="F789" s="656"/>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5"/>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4"/>
      <c r="B790" s="655"/>
      <c r="C790" s="655"/>
      <c r="D790" s="655"/>
      <c r="E790" s="655"/>
      <c r="F790" s="656"/>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5"/>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4"/>
      <c r="B791" s="655"/>
      <c r="C791" s="655"/>
      <c r="D791" s="655"/>
      <c r="E791" s="655"/>
      <c r="F791" s="656"/>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5"/>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thickBot="1" x14ac:dyDescent="0.2">
      <c r="A792" s="654"/>
      <c r="B792" s="655"/>
      <c r="C792" s="655"/>
      <c r="D792" s="655"/>
      <c r="E792" s="655"/>
      <c r="F792" s="656"/>
      <c r="G792" s="856" t="s">
        <v>20</v>
      </c>
      <c r="H792" s="857"/>
      <c r="I792" s="857"/>
      <c r="J792" s="857"/>
      <c r="K792" s="857"/>
      <c r="L792" s="858"/>
      <c r="M792" s="859"/>
      <c r="N792" s="859"/>
      <c r="O792" s="859"/>
      <c r="P792" s="859"/>
      <c r="Q792" s="859"/>
      <c r="R792" s="859"/>
      <c r="S792" s="859"/>
      <c r="T792" s="859"/>
      <c r="U792" s="859"/>
      <c r="V792" s="859"/>
      <c r="W792" s="859"/>
      <c r="X792" s="860"/>
      <c r="Y792" s="861">
        <f>SUM(Y782:AB791)</f>
        <v>78</v>
      </c>
      <c r="Z792" s="862"/>
      <c r="AA792" s="862"/>
      <c r="AB792" s="863"/>
      <c r="AC792" s="856" t="s">
        <v>20</v>
      </c>
      <c r="AD792" s="857"/>
      <c r="AE792" s="857"/>
      <c r="AF792" s="857"/>
      <c r="AG792" s="857"/>
      <c r="AH792" s="858"/>
      <c r="AI792" s="859"/>
      <c r="AJ792" s="859"/>
      <c r="AK792" s="859"/>
      <c r="AL792" s="859"/>
      <c r="AM792" s="859"/>
      <c r="AN792" s="859"/>
      <c r="AO792" s="859"/>
      <c r="AP792" s="859"/>
      <c r="AQ792" s="859"/>
      <c r="AR792" s="859"/>
      <c r="AS792" s="859"/>
      <c r="AT792" s="860"/>
      <c r="AU792" s="861">
        <f>SUM(AU782:AX791)</f>
        <v>85</v>
      </c>
      <c r="AV792" s="862"/>
      <c r="AW792" s="862"/>
      <c r="AX792" s="864"/>
    </row>
    <row r="793" spans="1:50" ht="24.75" customHeight="1" x14ac:dyDescent="0.15">
      <c r="A793" s="654"/>
      <c r="B793" s="655"/>
      <c r="C793" s="655"/>
      <c r="D793" s="655"/>
      <c r="E793" s="655"/>
      <c r="F793" s="656"/>
      <c r="G793" s="616" t="s">
        <v>575</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576</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23"/>
    </row>
    <row r="794" spans="1:50" ht="24.75" customHeight="1" x14ac:dyDescent="0.15">
      <c r="A794" s="654"/>
      <c r="B794" s="655"/>
      <c r="C794" s="655"/>
      <c r="D794" s="655"/>
      <c r="E794" s="655"/>
      <c r="F794" s="656"/>
      <c r="G794" s="845" t="s">
        <v>17</v>
      </c>
      <c r="H794" s="695"/>
      <c r="I794" s="695"/>
      <c r="J794" s="695"/>
      <c r="K794" s="695"/>
      <c r="L794" s="694" t="s">
        <v>18</v>
      </c>
      <c r="M794" s="695"/>
      <c r="N794" s="695"/>
      <c r="O794" s="695"/>
      <c r="P794" s="695"/>
      <c r="Q794" s="695"/>
      <c r="R794" s="695"/>
      <c r="S794" s="695"/>
      <c r="T794" s="695"/>
      <c r="U794" s="695"/>
      <c r="V794" s="695"/>
      <c r="W794" s="695"/>
      <c r="X794" s="696"/>
      <c r="Y794" s="676" t="s">
        <v>19</v>
      </c>
      <c r="Z794" s="677"/>
      <c r="AA794" s="677"/>
      <c r="AB794" s="828"/>
      <c r="AC794" s="845" t="s">
        <v>17</v>
      </c>
      <c r="AD794" s="695"/>
      <c r="AE794" s="695"/>
      <c r="AF794" s="695"/>
      <c r="AG794" s="695"/>
      <c r="AH794" s="694" t="s">
        <v>18</v>
      </c>
      <c r="AI794" s="695"/>
      <c r="AJ794" s="695"/>
      <c r="AK794" s="695"/>
      <c r="AL794" s="695"/>
      <c r="AM794" s="695"/>
      <c r="AN794" s="695"/>
      <c r="AO794" s="695"/>
      <c r="AP794" s="695"/>
      <c r="AQ794" s="695"/>
      <c r="AR794" s="695"/>
      <c r="AS794" s="695"/>
      <c r="AT794" s="696"/>
      <c r="AU794" s="676" t="s">
        <v>19</v>
      </c>
      <c r="AV794" s="677"/>
      <c r="AW794" s="677"/>
      <c r="AX794" s="678"/>
    </row>
    <row r="795" spans="1:50" ht="30" customHeight="1" x14ac:dyDescent="0.15">
      <c r="A795" s="654"/>
      <c r="B795" s="655"/>
      <c r="C795" s="655"/>
      <c r="D795" s="655"/>
      <c r="E795" s="655"/>
      <c r="F795" s="656"/>
      <c r="G795" s="697" t="s">
        <v>570</v>
      </c>
      <c r="H795" s="865"/>
      <c r="I795" s="865"/>
      <c r="J795" s="865"/>
      <c r="K795" s="866"/>
      <c r="L795" s="691" t="s">
        <v>577</v>
      </c>
      <c r="M795" s="867"/>
      <c r="N795" s="867"/>
      <c r="O795" s="867"/>
      <c r="P795" s="867"/>
      <c r="Q795" s="867"/>
      <c r="R795" s="867"/>
      <c r="S795" s="867"/>
      <c r="T795" s="867"/>
      <c r="U795" s="867"/>
      <c r="V795" s="867"/>
      <c r="W795" s="867"/>
      <c r="X795" s="868"/>
      <c r="Y795" s="407">
        <v>5</v>
      </c>
      <c r="Z795" s="408"/>
      <c r="AA795" s="408"/>
      <c r="AB795" s="835"/>
      <c r="AC795" s="697" t="s">
        <v>570</v>
      </c>
      <c r="AD795" s="698"/>
      <c r="AE795" s="698"/>
      <c r="AF795" s="698"/>
      <c r="AG795" s="699"/>
      <c r="AH795" s="691" t="s">
        <v>578</v>
      </c>
      <c r="AI795" s="692"/>
      <c r="AJ795" s="692"/>
      <c r="AK795" s="692"/>
      <c r="AL795" s="692"/>
      <c r="AM795" s="692"/>
      <c r="AN795" s="692"/>
      <c r="AO795" s="692"/>
      <c r="AP795" s="692"/>
      <c r="AQ795" s="692"/>
      <c r="AR795" s="692"/>
      <c r="AS795" s="692"/>
      <c r="AT795" s="693"/>
      <c r="AU795" s="407">
        <v>3</v>
      </c>
      <c r="AV795" s="408"/>
      <c r="AW795" s="408"/>
      <c r="AX795" s="409"/>
    </row>
    <row r="796" spans="1:50" ht="30" customHeight="1" x14ac:dyDescent="0.15">
      <c r="A796" s="654"/>
      <c r="B796" s="655"/>
      <c r="C796" s="655"/>
      <c r="D796" s="655"/>
      <c r="E796" s="655"/>
      <c r="F796" s="656"/>
      <c r="G796" s="627" t="s">
        <v>579</v>
      </c>
      <c r="H796" s="628"/>
      <c r="I796" s="628"/>
      <c r="J796" s="628"/>
      <c r="K796" s="629"/>
      <c r="L796" s="619" t="s">
        <v>580</v>
      </c>
      <c r="M796" s="620"/>
      <c r="N796" s="620"/>
      <c r="O796" s="620"/>
      <c r="P796" s="620"/>
      <c r="Q796" s="620"/>
      <c r="R796" s="620"/>
      <c r="S796" s="620"/>
      <c r="T796" s="620"/>
      <c r="U796" s="620"/>
      <c r="V796" s="620"/>
      <c r="W796" s="620"/>
      <c r="X796" s="621"/>
      <c r="Y796" s="622">
        <v>4</v>
      </c>
      <c r="Z796" s="623"/>
      <c r="AA796" s="623"/>
      <c r="AB796" s="635"/>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30" customHeight="1" x14ac:dyDescent="0.15">
      <c r="A797" s="654"/>
      <c r="B797" s="655"/>
      <c r="C797" s="655"/>
      <c r="D797" s="655"/>
      <c r="E797" s="655"/>
      <c r="F797" s="656"/>
      <c r="G797" s="627" t="s">
        <v>581</v>
      </c>
      <c r="H797" s="628"/>
      <c r="I797" s="628"/>
      <c r="J797" s="628"/>
      <c r="K797" s="629"/>
      <c r="L797" s="619" t="s">
        <v>582</v>
      </c>
      <c r="M797" s="620"/>
      <c r="N797" s="620"/>
      <c r="O797" s="620"/>
      <c r="P797" s="620"/>
      <c r="Q797" s="620"/>
      <c r="R797" s="620"/>
      <c r="S797" s="620"/>
      <c r="T797" s="620"/>
      <c r="U797" s="620"/>
      <c r="V797" s="620"/>
      <c r="W797" s="620"/>
      <c r="X797" s="621"/>
      <c r="Y797" s="622">
        <v>1</v>
      </c>
      <c r="Z797" s="623"/>
      <c r="AA797" s="623"/>
      <c r="AB797" s="635"/>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4"/>
      <c r="B798" s="655"/>
      <c r="C798" s="655"/>
      <c r="D798" s="655"/>
      <c r="E798" s="655"/>
      <c r="F798" s="656"/>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5"/>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4"/>
      <c r="B799" s="655"/>
      <c r="C799" s="655"/>
      <c r="D799" s="655"/>
      <c r="E799" s="655"/>
      <c r="F799" s="656"/>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5"/>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4"/>
      <c r="B800" s="655"/>
      <c r="C800" s="655"/>
      <c r="D800" s="655"/>
      <c r="E800" s="655"/>
      <c r="F800" s="656"/>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5"/>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customHeight="1" x14ac:dyDescent="0.15">
      <c r="A801" s="654"/>
      <c r="B801" s="655"/>
      <c r="C801" s="655"/>
      <c r="D801" s="655"/>
      <c r="E801" s="655"/>
      <c r="F801" s="656"/>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5"/>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4"/>
      <c r="B802" s="655"/>
      <c r="C802" s="655"/>
      <c r="D802" s="655"/>
      <c r="E802" s="655"/>
      <c r="F802" s="656"/>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5"/>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4"/>
      <c r="B803" s="655"/>
      <c r="C803" s="655"/>
      <c r="D803" s="655"/>
      <c r="E803" s="655"/>
      <c r="F803" s="656"/>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5"/>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x14ac:dyDescent="0.15">
      <c r="A804" s="654"/>
      <c r="B804" s="655"/>
      <c r="C804" s="655"/>
      <c r="D804" s="655"/>
      <c r="E804" s="655"/>
      <c r="F804" s="656"/>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5"/>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customHeight="1" thickBot="1" x14ac:dyDescent="0.2">
      <c r="A805" s="654"/>
      <c r="B805" s="655"/>
      <c r="C805" s="655"/>
      <c r="D805" s="655"/>
      <c r="E805" s="655"/>
      <c r="F805" s="656"/>
      <c r="G805" s="856" t="s">
        <v>20</v>
      </c>
      <c r="H805" s="857"/>
      <c r="I805" s="857"/>
      <c r="J805" s="857"/>
      <c r="K805" s="857"/>
      <c r="L805" s="858"/>
      <c r="M805" s="859"/>
      <c r="N805" s="859"/>
      <c r="O805" s="859"/>
      <c r="P805" s="859"/>
      <c r="Q805" s="859"/>
      <c r="R805" s="859"/>
      <c r="S805" s="859"/>
      <c r="T805" s="859"/>
      <c r="U805" s="859"/>
      <c r="V805" s="859"/>
      <c r="W805" s="859"/>
      <c r="X805" s="860"/>
      <c r="Y805" s="861">
        <f>SUM(Y795:AB804)</f>
        <v>10</v>
      </c>
      <c r="Z805" s="862"/>
      <c r="AA805" s="862"/>
      <c r="AB805" s="863"/>
      <c r="AC805" s="856" t="s">
        <v>20</v>
      </c>
      <c r="AD805" s="857"/>
      <c r="AE805" s="857"/>
      <c r="AF805" s="857"/>
      <c r="AG805" s="857"/>
      <c r="AH805" s="858"/>
      <c r="AI805" s="859"/>
      <c r="AJ805" s="859"/>
      <c r="AK805" s="859"/>
      <c r="AL805" s="859"/>
      <c r="AM805" s="859"/>
      <c r="AN805" s="859"/>
      <c r="AO805" s="859"/>
      <c r="AP805" s="859"/>
      <c r="AQ805" s="859"/>
      <c r="AR805" s="859"/>
      <c r="AS805" s="859"/>
      <c r="AT805" s="860"/>
      <c r="AU805" s="861">
        <f>SUM(AU795:AX804)</f>
        <v>3</v>
      </c>
      <c r="AV805" s="862"/>
      <c r="AW805" s="862"/>
      <c r="AX805" s="864"/>
    </row>
    <row r="806" spans="1:50" ht="24.75" customHeight="1" x14ac:dyDescent="0.15">
      <c r="A806" s="654"/>
      <c r="B806" s="655"/>
      <c r="C806" s="655"/>
      <c r="D806" s="655"/>
      <c r="E806" s="655"/>
      <c r="F806" s="656"/>
      <c r="G806" s="616" t="s">
        <v>583</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931"/>
      <c r="AD806" s="932"/>
      <c r="AE806" s="932"/>
      <c r="AF806" s="932"/>
      <c r="AG806" s="932"/>
      <c r="AH806" s="932"/>
      <c r="AI806" s="932"/>
      <c r="AJ806" s="932"/>
      <c r="AK806" s="932"/>
      <c r="AL806" s="932"/>
      <c r="AM806" s="932"/>
      <c r="AN806" s="932"/>
      <c r="AO806" s="932"/>
      <c r="AP806" s="932"/>
      <c r="AQ806" s="932"/>
      <c r="AR806" s="932"/>
      <c r="AS806" s="932"/>
      <c r="AT806" s="932"/>
      <c r="AU806" s="932"/>
      <c r="AV806" s="932"/>
      <c r="AW806" s="932"/>
      <c r="AX806" s="933"/>
    </row>
    <row r="807" spans="1:50" ht="24.75" customHeight="1" x14ac:dyDescent="0.15">
      <c r="A807" s="654"/>
      <c r="B807" s="655"/>
      <c r="C807" s="655"/>
      <c r="D807" s="655"/>
      <c r="E807" s="655"/>
      <c r="F807" s="656"/>
      <c r="G807" s="845" t="s">
        <v>17</v>
      </c>
      <c r="H807" s="695"/>
      <c r="I807" s="695"/>
      <c r="J807" s="695"/>
      <c r="K807" s="695"/>
      <c r="L807" s="694" t="s">
        <v>18</v>
      </c>
      <c r="M807" s="695"/>
      <c r="N807" s="695"/>
      <c r="O807" s="695"/>
      <c r="P807" s="695"/>
      <c r="Q807" s="695"/>
      <c r="R807" s="695"/>
      <c r="S807" s="695"/>
      <c r="T807" s="695"/>
      <c r="U807" s="695"/>
      <c r="V807" s="695"/>
      <c r="W807" s="695"/>
      <c r="X807" s="696"/>
      <c r="Y807" s="676" t="s">
        <v>19</v>
      </c>
      <c r="Z807" s="677"/>
      <c r="AA807" s="677"/>
      <c r="AB807" s="828"/>
      <c r="AC807" s="845" t="s">
        <v>17</v>
      </c>
      <c r="AD807" s="695"/>
      <c r="AE807" s="695"/>
      <c r="AF807" s="695"/>
      <c r="AG807" s="695"/>
      <c r="AH807" s="694" t="s">
        <v>18</v>
      </c>
      <c r="AI807" s="695"/>
      <c r="AJ807" s="695"/>
      <c r="AK807" s="695"/>
      <c r="AL807" s="695"/>
      <c r="AM807" s="695"/>
      <c r="AN807" s="695"/>
      <c r="AO807" s="695"/>
      <c r="AP807" s="695"/>
      <c r="AQ807" s="695"/>
      <c r="AR807" s="695"/>
      <c r="AS807" s="695"/>
      <c r="AT807" s="696"/>
      <c r="AU807" s="676" t="s">
        <v>19</v>
      </c>
      <c r="AV807" s="677"/>
      <c r="AW807" s="677"/>
      <c r="AX807" s="678"/>
    </row>
    <row r="808" spans="1:50" ht="30" customHeight="1" x14ac:dyDescent="0.15">
      <c r="A808" s="654"/>
      <c r="B808" s="655"/>
      <c r="C808" s="655"/>
      <c r="D808" s="655"/>
      <c r="E808" s="655"/>
      <c r="F808" s="656"/>
      <c r="G808" s="697" t="s">
        <v>573</v>
      </c>
      <c r="H808" s="698"/>
      <c r="I808" s="698"/>
      <c r="J808" s="698"/>
      <c r="K808" s="699"/>
      <c r="L808" s="691" t="s">
        <v>584</v>
      </c>
      <c r="M808" s="692"/>
      <c r="N808" s="692"/>
      <c r="O808" s="692"/>
      <c r="P808" s="692"/>
      <c r="Q808" s="692"/>
      <c r="R808" s="692"/>
      <c r="S808" s="692"/>
      <c r="T808" s="692"/>
      <c r="U808" s="692"/>
      <c r="V808" s="692"/>
      <c r="W808" s="692"/>
      <c r="X808" s="693"/>
      <c r="Y808" s="407">
        <v>3</v>
      </c>
      <c r="Z808" s="408"/>
      <c r="AA808" s="408"/>
      <c r="AB808" s="835"/>
      <c r="AC808" s="697"/>
      <c r="AD808" s="698"/>
      <c r="AE808" s="698"/>
      <c r="AF808" s="698"/>
      <c r="AG808" s="699"/>
      <c r="AH808" s="691"/>
      <c r="AI808" s="692"/>
      <c r="AJ808" s="692"/>
      <c r="AK808" s="692"/>
      <c r="AL808" s="692"/>
      <c r="AM808" s="692"/>
      <c r="AN808" s="692"/>
      <c r="AO808" s="692"/>
      <c r="AP808" s="692"/>
      <c r="AQ808" s="692"/>
      <c r="AR808" s="692"/>
      <c r="AS808" s="692"/>
      <c r="AT808" s="693"/>
      <c r="AU808" s="407"/>
      <c r="AV808" s="408"/>
      <c r="AW808" s="408"/>
      <c r="AX808" s="409"/>
    </row>
    <row r="809" spans="1:50" ht="24.75" customHeight="1" x14ac:dyDescent="0.15">
      <c r="A809" s="654"/>
      <c r="B809" s="655"/>
      <c r="C809" s="655"/>
      <c r="D809" s="655"/>
      <c r="E809" s="655"/>
      <c r="F809" s="656"/>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5"/>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4"/>
      <c r="B810" s="655"/>
      <c r="C810" s="655"/>
      <c r="D810" s="655"/>
      <c r="E810" s="655"/>
      <c r="F810" s="656"/>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5"/>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4"/>
      <c r="B811" s="655"/>
      <c r="C811" s="655"/>
      <c r="D811" s="655"/>
      <c r="E811" s="655"/>
      <c r="F811" s="656"/>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5"/>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4"/>
      <c r="B812" s="655"/>
      <c r="C812" s="655"/>
      <c r="D812" s="655"/>
      <c r="E812" s="655"/>
      <c r="F812" s="656"/>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5"/>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4"/>
      <c r="B813" s="655"/>
      <c r="C813" s="655"/>
      <c r="D813" s="655"/>
      <c r="E813" s="655"/>
      <c r="F813" s="656"/>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5"/>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4"/>
      <c r="B814" s="655"/>
      <c r="C814" s="655"/>
      <c r="D814" s="655"/>
      <c r="E814" s="655"/>
      <c r="F814" s="656"/>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5"/>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4"/>
      <c r="B815" s="655"/>
      <c r="C815" s="655"/>
      <c r="D815" s="655"/>
      <c r="E815" s="655"/>
      <c r="F815" s="656"/>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5"/>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4"/>
      <c r="B816" s="655"/>
      <c r="C816" s="655"/>
      <c r="D816" s="655"/>
      <c r="E816" s="655"/>
      <c r="F816" s="656"/>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5"/>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x14ac:dyDescent="0.15">
      <c r="A817" s="654"/>
      <c r="B817" s="655"/>
      <c r="C817" s="655"/>
      <c r="D817" s="655"/>
      <c r="E817" s="655"/>
      <c r="F817" s="656"/>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5"/>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customHeight="1" x14ac:dyDescent="0.15">
      <c r="A818" s="654"/>
      <c r="B818" s="655"/>
      <c r="C818" s="655"/>
      <c r="D818" s="655"/>
      <c r="E818" s="655"/>
      <c r="F818" s="656"/>
      <c r="G818" s="856" t="s">
        <v>20</v>
      </c>
      <c r="H818" s="857"/>
      <c r="I818" s="857"/>
      <c r="J818" s="857"/>
      <c r="K818" s="857"/>
      <c r="L818" s="858"/>
      <c r="M818" s="859"/>
      <c r="N818" s="859"/>
      <c r="O818" s="859"/>
      <c r="P818" s="859"/>
      <c r="Q818" s="859"/>
      <c r="R818" s="859"/>
      <c r="S818" s="859"/>
      <c r="T818" s="859"/>
      <c r="U818" s="859"/>
      <c r="V818" s="859"/>
      <c r="W818" s="859"/>
      <c r="X818" s="860"/>
      <c r="Y818" s="861">
        <f>SUM(Y808:AB817)</f>
        <v>3</v>
      </c>
      <c r="Z818" s="862"/>
      <c r="AA818" s="862"/>
      <c r="AB818" s="863"/>
      <c r="AC818" s="856" t="s">
        <v>20</v>
      </c>
      <c r="AD818" s="857"/>
      <c r="AE818" s="857"/>
      <c r="AF818" s="857"/>
      <c r="AG818" s="857"/>
      <c r="AH818" s="858"/>
      <c r="AI818" s="859"/>
      <c r="AJ818" s="859"/>
      <c r="AK818" s="859"/>
      <c r="AL818" s="859"/>
      <c r="AM818" s="859"/>
      <c r="AN818" s="859"/>
      <c r="AO818" s="859"/>
      <c r="AP818" s="859"/>
      <c r="AQ818" s="859"/>
      <c r="AR818" s="859"/>
      <c r="AS818" s="859"/>
      <c r="AT818" s="860"/>
      <c r="AU818" s="861">
        <f>SUM(AU808:AX817)</f>
        <v>0</v>
      </c>
      <c r="AV818" s="862"/>
      <c r="AW818" s="862"/>
      <c r="AX818" s="864"/>
    </row>
    <row r="819" spans="1:50" ht="24.75" hidden="1" customHeight="1" x14ac:dyDescent="0.15">
      <c r="A819" s="654"/>
      <c r="B819" s="655"/>
      <c r="C819" s="655"/>
      <c r="D819" s="655"/>
      <c r="E819" s="655"/>
      <c r="F819" s="656"/>
      <c r="G819" s="616" t="s">
        <v>221</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179</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23"/>
    </row>
    <row r="820" spans="1:50" ht="24.75" hidden="1" customHeight="1" x14ac:dyDescent="0.15">
      <c r="A820" s="654"/>
      <c r="B820" s="655"/>
      <c r="C820" s="655"/>
      <c r="D820" s="655"/>
      <c r="E820" s="655"/>
      <c r="F820" s="656"/>
      <c r="G820" s="845" t="s">
        <v>17</v>
      </c>
      <c r="H820" s="695"/>
      <c r="I820" s="695"/>
      <c r="J820" s="695"/>
      <c r="K820" s="695"/>
      <c r="L820" s="694" t="s">
        <v>18</v>
      </c>
      <c r="M820" s="695"/>
      <c r="N820" s="695"/>
      <c r="O820" s="695"/>
      <c r="P820" s="695"/>
      <c r="Q820" s="695"/>
      <c r="R820" s="695"/>
      <c r="S820" s="695"/>
      <c r="T820" s="695"/>
      <c r="U820" s="695"/>
      <c r="V820" s="695"/>
      <c r="W820" s="695"/>
      <c r="X820" s="696"/>
      <c r="Y820" s="676" t="s">
        <v>19</v>
      </c>
      <c r="Z820" s="677"/>
      <c r="AA820" s="677"/>
      <c r="AB820" s="828"/>
      <c r="AC820" s="845" t="s">
        <v>17</v>
      </c>
      <c r="AD820" s="695"/>
      <c r="AE820" s="695"/>
      <c r="AF820" s="695"/>
      <c r="AG820" s="695"/>
      <c r="AH820" s="694" t="s">
        <v>18</v>
      </c>
      <c r="AI820" s="695"/>
      <c r="AJ820" s="695"/>
      <c r="AK820" s="695"/>
      <c r="AL820" s="695"/>
      <c r="AM820" s="695"/>
      <c r="AN820" s="695"/>
      <c r="AO820" s="695"/>
      <c r="AP820" s="695"/>
      <c r="AQ820" s="695"/>
      <c r="AR820" s="695"/>
      <c r="AS820" s="695"/>
      <c r="AT820" s="696"/>
      <c r="AU820" s="676" t="s">
        <v>19</v>
      </c>
      <c r="AV820" s="677"/>
      <c r="AW820" s="677"/>
      <c r="AX820" s="678"/>
    </row>
    <row r="821" spans="1:50" s="16" customFormat="1" ht="24.75" hidden="1" customHeight="1" x14ac:dyDescent="0.15">
      <c r="A821" s="654"/>
      <c r="B821" s="655"/>
      <c r="C821" s="655"/>
      <c r="D821" s="655"/>
      <c r="E821" s="655"/>
      <c r="F821" s="656"/>
      <c r="G821" s="697"/>
      <c r="H821" s="698"/>
      <c r="I821" s="698"/>
      <c r="J821" s="698"/>
      <c r="K821" s="699"/>
      <c r="L821" s="691"/>
      <c r="M821" s="692"/>
      <c r="N821" s="692"/>
      <c r="O821" s="692"/>
      <c r="P821" s="692"/>
      <c r="Q821" s="692"/>
      <c r="R821" s="692"/>
      <c r="S821" s="692"/>
      <c r="T821" s="692"/>
      <c r="U821" s="692"/>
      <c r="V821" s="692"/>
      <c r="W821" s="692"/>
      <c r="X821" s="693"/>
      <c r="Y821" s="407"/>
      <c r="Z821" s="408"/>
      <c r="AA821" s="408"/>
      <c r="AB821" s="835"/>
      <c r="AC821" s="697"/>
      <c r="AD821" s="698"/>
      <c r="AE821" s="698"/>
      <c r="AF821" s="698"/>
      <c r="AG821" s="699"/>
      <c r="AH821" s="691"/>
      <c r="AI821" s="692"/>
      <c r="AJ821" s="692"/>
      <c r="AK821" s="692"/>
      <c r="AL821" s="692"/>
      <c r="AM821" s="692"/>
      <c r="AN821" s="692"/>
      <c r="AO821" s="692"/>
      <c r="AP821" s="692"/>
      <c r="AQ821" s="692"/>
      <c r="AR821" s="692"/>
      <c r="AS821" s="692"/>
      <c r="AT821" s="693"/>
      <c r="AU821" s="407"/>
      <c r="AV821" s="408"/>
      <c r="AW821" s="408"/>
      <c r="AX821" s="409"/>
    </row>
    <row r="822" spans="1:50" ht="24.75" hidden="1" customHeight="1" x14ac:dyDescent="0.15">
      <c r="A822" s="654"/>
      <c r="B822" s="655"/>
      <c r="C822" s="655"/>
      <c r="D822" s="655"/>
      <c r="E822" s="655"/>
      <c r="F822" s="656"/>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5"/>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4"/>
      <c r="B823" s="655"/>
      <c r="C823" s="655"/>
      <c r="D823" s="655"/>
      <c r="E823" s="655"/>
      <c r="F823" s="656"/>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5"/>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4"/>
      <c r="B824" s="655"/>
      <c r="C824" s="655"/>
      <c r="D824" s="655"/>
      <c r="E824" s="655"/>
      <c r="F824" s="656"/>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5"/>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4"/>
      <c r="B825" s="655"/>
      <c r="C825" s="655"/>
      <c r="D825" s="655"/>
      <c r="E825" s="655"/>
      <c r="F825" s="656"/>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5"/>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4"/>
      <c r="B826" s="655"/>
      <c r="C826" s="655"/>
      <c r="D826" s="655"/>
      <c r="E826" s="655"/>
      <c r="F826" s="656"/>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5"/>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4"/>
      <c r="B827" s="655"/>
      <c r="C827" s="655"/>
      <c r="D827" s="655"/>
      <c r="E827" s="655"/>
      <c r="F827" s="656"/>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5"/>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4"/>
      <c r="B828" s="655"/>
      <c r="C828" s="655"/>
      <c r="D828" s="655"/>
      <c r="E828" s="655"/>
      <c r="F828" s="656"/>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5"/>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4"/>
      <c r="B829" s="655"/>
      <c r="C829" s="655"/>
      <c r="D829" s="655"/>
      <c r="E829" s="655"/>
      <c r="F829" s="656"/>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5"/>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4"/>
      <c r="B830" s="655"/>
      <c r="C830" s="655"/>
      <c r="D830" s="655"/>
      <c r="E830" s="655"/>
      <c r="F830" s="656"/>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5"/>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x14ac:dyDescent="0.15">
      <c r="A831" s="654"/>
      <c r="B831" s="655"/>
      <c r="C831" s="655"/>
      <c r="D831" s="655"/>
      <c r="E831" s="655"/>
      <c r="F831" s="656"/>
      <c r="G831" s="856" t="s">
        <v>20</v>
      </c>
      <c r="H831" s="857"/>
      <c r="I831" s="857"/>
      <c r="J831" s="857"/>
      <c r="K831" s="857"/>
      <c r="L831" s="858"/>
      <c r="M831" s="859"/>
      <c r="N831" s="859"/>
      <c r="O831" s="859"/>
      <c r="P831" s="859"/>
      <c r="Q831" s="859"/>
      <c r="R831" s="859"/>
      <c r="S831" s="859"/>
      <c r="T831" s="859"/>
      <c r="U831" s="859"/>
      <c r="V831" s="859"/>
      <c r="W831" s="859"/>
      <c r="X831" s="860"/>
      <c r="Y831" s="861">
        <f>SUM(Y821:AB830)</f>
        <v>0</v>
      </c>
      <c r="Z831" s="862"/>
      <c r="AA831" s="862"/>
      <c r="AB831" s="863"/>
      <c r="AC831" s="856" t="s">
        <v>20</v>
      </c>
      <c r="AD831" s="857"/>
      <c r="AE831" s="857"/>
      <c r="AF831" s="857"/>
      <c r="AG831" s="857"/>
      <c r="AH831" s="858"/>
      <c r="AI831" s="859"/>
      <c r="AJ831" s="859"/>
      <c r="AK831" s="859"/>
      <c r="AL831" s="859"/>
      <c r="AM831" s="859"/>
      <c r="AN831" s="859"/>
      <c r="AO831" s="859"/>
      <c r="AP831" s="859"/>
      <c r="AQ831" s="859"/>
      <c r="AR831" s="859"/>
      <c r="AS831" s="859"/>
      <c r="AT831" s="860"/>
      <c r="AU831" s="861">
        <f>SUM(AU821:AX830)</f>
        <v>0</v>
      </c>
      <c r="AV831" s="862"/>
      <c r="AW831" s="862"/>
      <c r="AX831" s="864"/>
    </row>
    <row r="832" spans="1:50" ht="24.75" customHeight="1" thickBot="1" x14ac:dyDescent="0.2">
      <c r="A832" s="940" t="s">
        <v>147</v>
      </c>
      <c r="B832" s="941"/>
      <c r="C832" s="941"/>
      <c r="D832" s="941"/>
      <c r="E832" s="941"/>
      <c r="F832" s="941"/>
      <c r="G832" s="941"/>
      <c r="H832" s="941"/>
      <c r="I832" s="941"/>
      <c r="J832" s="941"/>
      <c r="K832" s="941"/>
      <c r="L832" s="941"/>
      <c r="M832" s="941"/>
      <c r="N832" s="941"/>
      <c r="O832" s="941"/>
      <c r="P832" s="941"/>
      <c r="Q832" s="941"/>
      <c r="R832" s="941"/>
      <c r="S832" s="941"/>
      <c r="T832" s="941"/>
      <c r="U832" s="941"/>
      <c r="V832" s="941"/>
      <c r="W832" s="941"/>
      <c r="X832" s="941"/>
      <c r="Y832" s="941"/>
      <c r="Z832" s="941"/>
      <c r="AA832" s="941"/>
      <c r="AB832" s="941"/>
      <c r="AC832" s="941"/>
      <c r="AD832" s="941"/>
      <c r="AE832" s="941"/>
      <c r="AF832" s="941"/>
      <c r="AG832" s="941"/>
      <c r="AH832" s="941"/>
      <c r="AI832" s="941"/>
      <c r="AJ832" s="941"/>
      <c r="AK832" s="942"/>
      <c r="AL832" s="272" t="s">
        <v>265</v>
      </c>
      <c r="AM832" s="273"/>
      <c r="AN832" s="273"/>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9.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142" t="s">
        <v>224</v>
      </c>
      <c r="K837" s="361"/>
      <c r="L837" s="361"/>
      <c r="M837" s="361"/>
      <c r="N837" s="361"/>
      <c r="O837" s="361"/>
      <c r="P837" s="362" t="s">
        <v>199</v>
      </c>
      <c r="Q837" s="362"/>
      <c r="R837" s="362"/>
      <c r="S837" s="362"/>
      <c r="T837" s="362"/>
      <c r="U837" s="362"/>
      <c r="V837" s="362"/>
      <c r="W837" s="362"/>
      <c r="X837" s="362"/>
      <c r="Y837" s="363" t="s">
        <v>222</v>
      </c>
      <c r="Z837" s="364"/>
      <c r="AA837" s="364"/>
      <c r="AB837" s="364"/>
      <c r="AC837" s="142" t="s">
        <v>259</v>
      </c>
      <c r="AD837" s="142"/>
      <c r="AE837" s="142"/>
      <c r="AF837" s="142"/>
      <c r="AG837" s="142"/>
      <c r="AH837" s="363" t="s">
        <v>287</v>
      </c>
      <c r="AI837" s="360"/>
      <c r="AJ837" s="360"/>
      <c r="AK837" s="360"/>
      <c r="AL837" s="360" t="s">
        <v>21</v>
      </c>
      <c r="AM837" s="360"/>
      <c r="AN837" s="360"/>
      <c r="AO837" s="365"/>
      <c r="AP837" s="366" t="s">
        <v>225</v>
      </c>
      <c r="AQ837" s="366"/>
      <c r="AR837" s="366"/>
      <c r="AS837" s="366"/>
      <c r="AT837" s="366"/>
      <c r="AU837" s="366"/>
      <c r="AV837" s="366"/>
      <c r="AW837" s="366"/>
      <c r="AX837" s="366"/>
    </row>
    <row r="838" spans="1:50" ht="42" customHeight="1" x14ac:dyDescent="0.15">
      <c r="A838" s="372">
        <v>1</v>
      </c>
      <c r="B838" s="372">
        <v>1</v>
      </c>
      <c r="C838" s="357" t="s">
        <v>585</v>
      </c>
      <c r="D838" s="343"/>
      <c r="E838" s="343"/>
      <c r="F838" s="343"/>
      <c r="G838" s="343"/>
      <c r="H838" s="343"/>
      <c r="I838" s="343"/>
      <c r="J838" s="344">
        <v>6030001041844</v>
      </c>
      <c r="K838" s="345"/>
      <c r="L838" s="345"/>
      <c r="M838" s="345"/>
      <c r="N838" s="345"/>
      <c r="O838" s="345"/>
      <c r="P838" s="358" t="s">
        <v>571</v>
      </c>
      <c r="Q838" s="346"/>
      <c r="R838" s="346"/>
      <c r="S838" s="346"/>
      <c r="T838" s="346"/>
      <c r="U838" s="346"/>
      <c r="V838" s="346"/>
      <c r="W838" s="346"/>
      <c r="X838" s="346"/>
      <c r="Y838" s="347">
        <v>75</v>
      </c>
      <c r="Z838" s="348"/>
      <c r="AA838" s="348"/>
      <c r="AB838" s="349"/>
      <c r="AC838" s="359" t="s">
        <v>291</v>
      </c>
      <c r="AD838" s="367"/>
      <c r="AE838" s="367"/>
      <c r="AF838" s="367"/>
      <c r="AG838" s="367"/>
      <c r="AH838" s="351">
        <v>2</v>
      </c>
      <c r="AI838" s="352"/>
      <c r="AJ838" s="352"/>
      <c r="AK838" s="352"/>
      <c r="AL838" s="353" t="s">
        <v>327</v>
      </c>
      <c r="AM838" s="354"/>
      <c r="AN838" s="354"/>
      <c r="AO838" s="355"/>
      <c r="AP838" s="356"/>
      <c r="AQ838" s="356"/>
      <c r="AR838" s="356"/>
      <c r="AS838" s="356"/>
      <c r="AT838" s="356"/>
      <c r="AU838" s="356"/>
      <c r="AV838" s="356"/>
      <c r="AW838" s="356"/>
      <c r="AX838" s="356"/>
    </row>
    <row r="839" spans="1:50" ht="42" customHeight="1" x14ac:dyDescent="0.15">
      <c r="A839" s="372">
        <v>2</v>
      </c>
      <c r="B839" s="372">
        <v>1</v>
      </c>
      <c r="C839" s="357" t="s">
        <v>585</v>
      </c>
      <c r="D839" s="343"/>
      <c r="E839" s="343"/>
      <c r="F839" s="343"/>
      <c r="G839" s="343"/>
      <c r="H839" s="343"/>
      <c r="I839" s="343"/>
      <c r="J839" s="344">
        <v>6030001041844</v>
      </c>
      <c r="K839" s="345"/>
      <c r="L839" s="345"/>
      <c r="M839" s="345"/>
      <c r="N839" s="345"/>
      <c r="O839" s="345"/>
      <c r="P839" s="358" t="s">
        <v>586</v>
      </c>
      <c r="Q839" s="346"/>
      <c r="R839" s="346"/>
      <c r="S839" s="346"/>
      <c r="T839" s="346"/>
      <c r="U839" s="346"/>
      <c r="V839" s="346"/>
      <c r="W839" s="346"/>
      <c r="X839" s="346"/>
      <c r="Y839" s="347">
        <v>3</v>
      </c>
      <c r="Z839" s="348"/>
      <c r="AA839" s="348"/>
      <c r="AB839" s="349"/>
      <c r="AC839" s="359" t="s">
        <v>291</v>
      </c>
      <c r="AD839" s="367"/>
      <c r="AE839" s="367"/>
      <c r="AF839" s="367"/>
      <c r="AG839" s="367"/>
      <c r="AH839" s="351">
        <v>2</v>
      </c>
      <c r="AI839" s="352"/>
      <c r="AJ839" s="352"/>
      <c r="AK839" s="352"/>
      <c r="AL839" s="353" t="s">
        <v>327</v>
      </c>
      <c r="AM839" s="354"/>
      <c r="AN839" s="354"/>
      <c r="AO839" s="355"/>
      <c r="AP839" s="356"/>
      <c r="AQ839" s="356"/>
      <c r="AR839" s="356"/>
      <c r="AS839" s="356"/>
      <c r="AT839" s="356"/>
      <c r="AU839" s="356"/>
      <c r="AV839" s="356"/>
      <c r="AW839" s="356"/>
      <c r="AX839" s="356"/>
    </row>
    <row r="840" spans="1:50" ht="30" customHeight="1" x14ac:dyDescent="0.15">
      <c r="A840" s="372">
        <v>3</v>
      </c>
      <c r="B840" s="372">
        <v>1</v>
      </c>
      <c r="C840" s="373" t="s">
        <v>587</v>
      </c>
      <c r="D840" s="374"/>
      <c r="E840" s="374"/>
      <c r="F840" s="374"/>
      <c r="G840" s="374"/>
      <c r="H840" s="374"/>
      <c r="I840" s="375"/>
      <c r="J840" s="344">
        <v>2010001007784</v>
      </c>
      <c r="K840" s="345"/>
      <c r="L840" s="345"/>
      <c r="M840" s="345"/>
      <c r="N840" s="345"/>
      <c r="O840" s="345"/>
      <c r="P840" s="358" t="s">
        <v>588</v>
      </c>
      <c r="Q840" s="346"/>
      <c r="R840" s="346"/>
      <c r="S840" s="346"/>
      <c r="T840" s="346"/>
      <c r="U840" s="346"/>
      <c r="V840" s="346"/>
      <c r="W840" s="346"/>
      <c r="X840" s="346"/>
      <c r="Y840" s="347">
        <v>54</v>
      </c>
      <c r="Z840" s="348"/>
      <c r="AA840" s="348"/>
      <c r="AB840" s="349"/>
      <c r="AC840" s="359" t="s">
        <v>291</v>
      </c>
      <c r="AD840" s="367"/>
      <c r="AE840" s="367"/>
      <c r="AF840" s="367"/>
      <c r="AG840" s="367"/>
      <c r="AH840" s="351">
        <v>1</v>
      </c>
      <c r="AI840" s="352"/>
      <c r="AJ840" s="352"/>
      <c r="AK840" s="352"/>
      <c r="AL840" s="353" t="s">
        <v>327</v>
      </c>
      <c r="AM840" s="354"/>
      <c r="AN840" s="354"/>
      <c r="AO840" s="355"/>
      <c r="AP840" s="356"/>
      <c r="AQ840" s="356"/>
      <c r="AR840" s="356"/>
      <c r="AS840" s="356"/>
      <c r="AT840" s="356"/>
      <c r="AU840" s="356"/>
      <c r="AV840" s="356"/>
      <c r="AW840" s="356"/>
      <c r="AX840" s="356"/>
    </row>
    <row r="841" spans="1:50" ht="30" customHeight="1" x14ac:dyDescent="0.15">
      <c r="A841" s="372">
        <v>4</v>
      </c>
      <c r="B841" s="372">
        <v>1</v>
      </c>
      <c r="C841" s="373" t="s">
        <v>587</v>
      </c>
      <c r="D841" s="374"/>
      <c r="E841" s="374"/>
      <c r="F841" s="374"/>
      <c r="G841" s="374"/>
      <c r="H841" s="374"/>
      <c r="I841" s="375"/>
      <c r="J841" s="344">
        <v>2010001007784</v>
      </c>
      <c r="K841" s="345"/>
      <c r="L841" s="345"/>
      <c r="M841" s="345"/>
      <c r="N841" s="345"/>
      <c r="O841" s="345"/>
      <c r="P841" s="358" t="s">
        <v>589</v>
      </c>
      <c r="Q841" s="346"/>
      <c r="R841" s="346"/>
      <c r="S841" s="346"/>
      <c r="T841" s="346"/>
      <c r="U841" s="346"/>
      <c r="V841" s="346"/>
      <c r="W841" s="346"/>
      <c r="X841" s="346"/>
      <c r="Y841" s="347">
        <v>0.7</v>
      </c>
      <c r="Z841" s="348"/>
      <c r="AA841" s="348"/>
      <c r="AB841" s="349"/>
      <c r="AC841" s="359" t="s">
        <v>291</v>
      </c>
      <c r="AD841" s="359"/>
      <c r="AE841" s="359"/>
      <c r="AF841" s="359"/>
      <c r="AG841" s="359"/>
      <c r="AH841" s="351">
        <v>1</v>
      </c>
      <c r="AI841" s="352"/>
      <c r="AJ841" s="352"/>
      <c r="AK841" s="352"/>
      <c r="AL841" s="353" t="s">
        <v>327</v>
      </c>
      <c r="AM841" s="354"/>
      <c r="AN841" s="354"/>
      <c r="AO841" s="355"/>
      <c r="AP841" s="356"/>
      <c r="AQ841" s="356"/>
      <c r="AR841" s="356"/>
      <c r="AS841" s="356"/>
      <c r="AT841" s="356"/>
      <c r="AU841" s="356"/>
      <c r="AV841" s="356"/>
      <c r="AW841" s="356"/>
      <c r="AX841" s="356"/>
    </row>
    <row r="842" spans="1:50" ht="30" customHeight="1" x14ac:dyDescent="0.15">
      <c r="A842" s="372">
        <v>5</v>
      </c>
      <c r="B842" s="372">
        <v>1</v>
      </c>
      <c r="C842" s="357" t="s">
        <v>590</v>
      </c>
      <c r="D842" s="343"/>
      <c r="E842" s="343"/>
      <c r="F842" s="343"/>
      <c r="G842" s="343"/>
      <c r="H842" s="343"/>
      <c r="I842" s="343"/>
      <c r="J842" s="344">
        <v>4010801002958</v>
      </c>
      <c r="K842" s="345"/>
      <c r="L842" s="345"/>
      <c r="M842" s="345"/>
      <c r="N842" s="345"/>
      <c r="O842" s="345"/>
      <c r="P842" s="358" t="s">
        <v>591</v>
      </c>
      <c r="Q842" s="346"/>
      <c r="R842" s="346"/>
      <c r="S842" s="346"/>
      <c r="T842" s="346"/>
      <c r="U842" s="346"/>
      <c r="V842" s="346"/>
      <c r="W842" s="346"/>
      <c r="X842" s="346"/>
      <c r="Y842" s="347">
        <v>34</v>
      </c>
      <c r="Z842" s="348"/>
      <c r="AA842" s="348"/>
      <c r="AB842" s="349"/>
      <c r="AC842" s="359" t="s">
        <v>291</v>
      </c>
      <c r="AD842" s="367"/>
      <c r="AE842" s="367"/>
      <c r="AF842" s="367"/>
      <c r="AG842" s="367"/>
      <c r="AH842" s="351">
        <v>2</v>
      </c>
      <c r="AI842" s="352"/>
      <c r="AJ842" s="352"/>
      <c r="AK842" s="352"/>
      <c r="AL842" s="353" t="s">
        <v>327</v>
      </c>
      <c r="AM842" s="354"/>
      <c r="AN842" s="354"/>
      <c r="AO842" s="355"/>
      <c r="AP842" s="356"/>
      <c r="AQ842" s="356"/>
      <c r="AR842" s="356"/>
      <c r="AS842" s="356"/>
      <c r="AT842" s="356"/>
      <c r="AU842" s="356"/>
      <c r="AV842" s="356"/>
      <c r="AW842" s="356"/>
      <c r="AX842" s="356"/>
    </row>
    <row r="843" spans="1:50" ht="42" customHeight="1" x14ac:dyDescent="0.15">
      <c r="A843" s="372">
        <v>6</v>
      </c>
      <c r="B843" s="372">
        <v>1</v>
      </c>
      <c r="C843" s="357" t="s">
        <v>592</v>
      </c>
      <c r="D843" s="343"/>
      <c r="E843" s="343"/>
      <c r="F843" s="343"/>
      <c r="G843" s="343"/>
      <c r="H843" s="343"/>
      <c r="I843" s="343"/>
      <c r="J843" s="344">
        <v>9010401028746</v>
      </c>
      <c r="K843" s="345"/>
      <c r="L843" s="345"/>
      <c r="M843" s="345"/>
      <c r="N843" s="345"/>
      <c r="O843" s="345"/>
      <c r="P843" s="358" t="s">
        <v>593</v>
      </c>
      <c r="Q843" s="346"/>
      <c r="R843" s="346"/>
      <c r="S843" s="346"/>
      <c r="T843" s="346"/>
      <c r="U843" s="346"/>
      <c r="V843" s="346"/>
      <c r="W843" s="346"/>
      <c r="X843" s="346"/>
      <c r="Y843" s="347">
        <v>13</v>
      </c>
      <c r="Z843" s="348"/>
      <c r="AA843" s="348"/>
      <c r="AB843" s="349"/>
      <c r="AC843" s="359" t="s">
        <v>594</v>
      </c>
      <c r="AD843" s="367"/>
      <c r="AE843" s="367"/>
      <c r="AF843" s="367"/>
      <c r="AG843" s="367"/>
      <c r="AH843" s="965" t="s">
        <v>327</v>
      </c>
      <c r="AI843" s="966"/>
      <c r="AJ843" s="966"/>
      <c r="AK843" s="967"/>
      <c r="AL843" s="353" t="s">
        <v>327</v>
      </c>
      <c r="AM843" s="354"/>
      <c r="AN843" s="354"/>
      <c r="AO843" s="355"/>
      <c r="AP843" s="356"/>
      <c r="AQ843" s="356"/>
      <c r="AR843" s="356"/>
      <c r="AS843" s="356"/>
      <c r="AT843" s="356"/>
      <c r="AU843" s="356"/>
      <c r="AV843" s="356"/>
      <c r="AW843" s="356"/>
      <c r="AX843" s="356"/>
    </row>
    <row r="844" spans="1:50" ht="30" customHeight="1" x14ac:dyDescent="0.15">
      <c r="A844" s="372">
        <v>7</v>
      </c>
      <c r="B844" s="372">
        <v>1</v>
      </c>
      <c r="C844" s="357" t="s">
        <v>595</v>
      </c>
      <c r="D844" s="343"/>
      <c r="E844" s="343"/>
      <c r="F844" s="343"/>
      <c r="G844" s="343"/>
      <c r="H844" s="343"/>
      <c r="I844" s="343"/>
      <c r="J844" s="344">
        <v>7120001044515</v>
      </c>
      <c r="K844" s="345"/>
      <c r="L844" s="345"/>
      <c r="M844" s="345"/>
      <c r="N844" s="345"/>
      <c r="O844" s="345"/>
      <c r="P844" s="358" t="s">
        <v>596</v>
      </c>
      <c r="Q844" s="346"/>
      <c r="R844" s="346"/>
      <c r="S844" s="346"/>
      <c r="T844" s="346"/>
      <c r="U844" s="346"/>
      <c r="V844" s="346"/>
      <c r="W844" s="346"/>
      <c r="X844" s="346"/>
      <c r="Y844" s="347">
        <v>10</v>
      </c>
      <c r="Z844" s="348"/>
      <c r="AA844" s="348"/>
      <c r="AB844" s="349"/>
      <c r="AC844" s="359" t="s">
        <v>291</v>
      </c>
      <c r="AD844" s="367"/>
      <c r="AE844" s="367"/>
      <c r="AF844" s="367"/>
      <c r="AG844" s="367"/>
      <c r="AH844" s="351">
        <v>1</v>
      </c>
      <c r="AI844" s="352"/>
      <c r="AJ844" s="352"/>
      <c r="AK844" s="352"/>
      <c r="AL844" s="353" t="s">
        <v>327</v>
      </c>
      <c r="AM844" s="354"/>
      <c r="AN844" s="354"/>
      <c r="AO844" s="355"/>
      <c r="AP844" s="356"/>
      <c r="AQ844" s="356"/>
      <c r="AR844" s="356"/>
      <c r="AS844" s="356"/>
      <c r="AT844" s="356"/>
      <c r="AU844" s="356"/>
      <c r="AV844" s="356"/>
      <c r="AW844" s="356"/>
      <c r="AX844" s="356"/>
    </row>
    <row r="845" spans="1:50" ht="21.75" hidden="1" customHeight="1" x14ac:dyDescent="0.15">
      <c r="A845" s="372">
        <v>8</v>
      </c>
      <c r="B845" s="3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2">
        <v>9</v>
      </c>
      <c r="B846" s="3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2">
        <v>10</v>
      </c>
      <c r="B847" s="3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2">
        <v>11</v>
      </c>
      <c r="B848" s="3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2">
        <v>12</v>
      </c>
      <c r="B849" s="3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2">
        <v>13</v>
      </c>
      <c r="B850" s="3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2">
        <v>14</v>
      </c>
      <c r="B851" s="3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2">
        <v>15</v>
      </c>
      <c r="B852" s="3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30" hidden="1" customHeight="1" x14ac:dyDescent="0.15">
      <c r="A853" s="372">
        <v>16</v>
      </c>
      <c r="B853" s="3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s="16" customFormat="1" ht="30" hidden="1" customHeight="1" x14ac:dyDescent="0.15">
      <c r="A854" s="372">
        <v>17</v>
      </c>
      <c r="B854" s="3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2">
        <v>18</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2">
        <v>19</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2">
        <v>20</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2">
        <v>21</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2">
        <v>22</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2">
        <v>23</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2">
        <v>24</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2">
        <v>25</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2">
        <v>26</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2">
        <v>27</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2">
        <v>28</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2">
        <v>29</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30" hidden="1" customHeight="1" x14ac:dyDescent="0.15">
      <c r="A867" s="372">
        <v>30</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18.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0"/>
      <c r="B870" s="360"/>
      <c r="C870" s="360" t="s">
        <v>26</v>
      </c>
      <c r="D870" s="360"/>
      <c r="E870" s="360"/>
      <c r="F870" s="360"/>
      <c r="G870" s="360"/>
      <c r="H870" s="360"/>
      <c r="I870" s="360"/>
      <c r="J870" s="142" t="s">
        <v>224</v>
      </c>
      <c r="K870" s="361"/>
      <c r="L870" s="361"/>
      <c r="M870" s="361"/>
      <c r="N870" s="361"/>
      <c r="O870" s="361"/>
      <c r="P870" s="362" t="s">
        <v>199</v>
      </c>
      <c r="Q870" s="362"/>
      <c r="R870" s="362"/>
      <c r="S870" s="362"/>
      <c r="T870" s="362"/>
      <c r="U870" s="362"/>
      <c r="V870" s="362"/>
      <c r="W870" s="362"/>
      <c r="X870" s="362"/>
      <c r="Y870" s="363" t="s">
        <v>222</v>
      </c>
      <c r="Z870" s="364"/>
      <c r="AA870" s="364"/>
      <c r="AB870" s="364"/>
      <c r="AC870" s="142" t="s">
        <v>259</v>
      </c>
      <c r="AD870" s="142"/>
      <c r="AE870" s="142"/>
      <c r="AF870" s="142"/>
      <c r="AG870" s="142"/>
      <c r="AH870" s="363" t="s">
        <v>287</v>
      </c>
      <c r="AI870" s="360"/>
      <c r="AJ870" s="360"/>
      <c r="AK870" s="360"/>
      <c r="AL870" s="360" t="s">
        <v>21</v>
      </c>
      <c r="AM870" s="360"/>
      <c r="AN870" s="360"/>
      <c r="AO870" s="365"/>
      <c r="AP870" s="366" t="s">
        <v>225</v>
      </c>
      <c r="AQ870" s="366"/>
      <c r="AR870" s="366"/>
      <c r="AS870" s="366"/>
      <c r="AT870" s="366"/>
      <c r="AU870" s="366"/>
      <c r="AV870" s="366"/>
      <c r="AW870" s="366"/>
      <c r="AX870" s="366"/>
    </row>
    <row r="871" spans="1:50" ht="30" customHeight="1" x14ac:dyDescent="0.15">
      <c r="A871" s="372">
        <v>1</v>
      </c>
      <c r="B871" s="372">
        <v>1</v>
      </c>
      <c r="C871" s="357" t="s">
        <v>597</v>
      </c>
      <c r="D871" s="343"/>
      <c r="E871" s="343"/>
      <c r="F871" s="343"/>
      <c r="G871" s="343"/>
      <c r="H871" s="343"/>
      <c r="I871" s="343"/>
      <c r="J871" s="344">
        <v>9010401012073</v>
      </c>
      <c r="K871" s="345"/>
      <c r="L871" s="345"/>
      <c r="M871" s="345"/>
      <c r="N871" s="345"/>
      <c r="O871" s="345"/>
      <c r="P871" s="358" t="s">
        <v>598</v>
      </c>
      <c r="Q871" s="346"/>
      <c r="R871" s="346"/>
      <c r="S871" s="346"/>
      <c r="T871" s="346"/>
      <c r="U871" s="346"/>
      <c r="V871" s="346"/>
      <c r="W871" s="346"/>
      <c r="X871" s="346"/>
      <c r="Y871" s="347">
        <v>68</v>
      </c>
      <c r="Z871" s="348"/>
      <c r="AA871" s="348"/>
      <c r="AB871" s="349"/>
      <c r="AC871" s="359" t="s">
        <v>296</v>
      </c>
      <c r="AD871" s="367"/>
      <c r="AE871" s="367"/>
      <c r="AF871" s="367"/>
      <c r="AG871" s="367"/>
      <c r="AH871" s="368" t="s">
        <v>675</v>
      </c>
      <c r="AI871" s="369"/>
      <c r="AJ871" s="369"/>
      <c r="AK871" s="369"/>
      <c r="AL871" s="353" t="s">
        <v>675</v>
      </c>
      <c r="AM871" s="354"/>
      <c r="AN871" s="354"/>
      <c r="AO871" s="355"/>
      <c r="AP871" s="356"/>
      <c r="AQ871" s="356"/>
      <c r="AR871" s="356"/>
      <c r="AS871" s="356"/>
      <c r="AT871" s="356"/>
      <c r="AU871" s="356"/>
      <c r="AV871" s="356"/>
      <c r="AW871" s="356"/>
      <c r="AX871" s="356"/>
    </row>
    <row r="872" spans="1:50" ht="41.45" customHeight="1" x14ac:dyDescent="0.15">
      <c r="A872" s="372">
        <v>2</v>
      </c>
      <c r="B872" s="372">
        <v>1</v>
      </c>
      <c r="C872" s="357" t="s">
        <v>597</v>
      </c>
      <c r="D872" s="343"/>
      <c r="E872" s="343"/>
      <c r="F872" s="343"/>
      <c r="G872" s="343"/>
      <c r="H872" s="343"/>
      <c r="I872" s="343"/>
      <c r="J872" s="344">
        <v>9010401012076</v>
      </c>
      <c r="K872" s="345"/>
      <c r="L872" s="345"/>
      <c r="M872" s="345"/>
      <c r="N872" s="345"/>
      <c r="O872" s="345"/>
      <c r="P872" s="358" t="s">
        <v>599</v>
      </c>
      <c r="Q872" s="346"/>
      <c r="R872" s="346"/>
      <c r="S872" s="346"/>
      <c r="T872" s="346"/>
      <c r="U872" s="346"/>
      <c r="V872" s="346"/>
      <c r="W872" s="346"/>
      <c r="X872" s="346"/>
      <c r="Y872" s="347">
        <v>13</v>
      </c>
      <c r="Z872" s="348"/>
      <c r="AA872" s="348"/>
      <c r="AB872" s="349"/>
      <c r="AC872" s="350" t="s">
        <v>296</v>
      </c>
      <c r="AD872" s="350"/>
      <c r="AE872" s="350"/>
      <c r="AF872" s="350"/>
      <c r="AG872" s="350"/>
      <c r="AH872" s="368" t="s">
        <v>675</v>
      </c>
      <c r="AI872" s="369"/>
      <c r="AJ872" s="369"/>
      <c r="AK872" s="369"/>
      <c r="AL872" s="353" t="s">
        <v>675</v>
      </c>
      <c r="AM872" s="354"/>
      <c r="AN872" s="354"/>
      <c r="AO872" s="355"/>
      <c r="AP872" s="356"/>
      <c r="AQ872" s="356"/>
      <c r="AR872" s="356"/>
      <c r="AS872" s="356"/>
      <c r="AT872" s="356"/>
      <c r="AU872" s="356"/>
      <c r="AV872" s="356"/>
      <c r="AW872" s="356"/>
      <c r="AX872" s="356"/>
    </row>
    <row r="873" spans="1:50" ht="30" customHeight="1" x14ac:dyDescent="0.15">
      <c r="A873" s="372">
        <v>3</v>
      </c>
      <c r="B873" s="372">
        <v>1</v>
      </c>
      <c r="C873" s="357" t="s">
        <v>597</v>
      </c>
      <c r="D873" s="343"/>
      <c r="E873" s="343"/>
      <c r="F873" s="343"/>
      <c r="G873" s="343"/>
      <c r="H873" s="343"/>
      <c r="I873" s="343"/>
      <c r="J873" s="344">
        <v>9010401012075</v>
      </c>
      <c r="K873" s="345"/>
      <c r="L873" s="345"/>
      <c r="M873" s="345"/>
      <c r="N873" s="345"/>
      <c r="O873" s="345"/>
      <c r="P873" s="358" t="s">
        <v>600</v>
      </c>
      <c r="Q873" s="346"/>
      <c r="R873" s="346"/>
      <c r="S873" s="346"/>
      <c r="T873" s="346"/>
      <c r="U873" s="346"/>
      <c r="V873" s="346"/>
      <c r="W873" s="346"/>
      <c r="X873" s="346"/>
      <c r="Y873" s="347">
        <v>7</v>
      </c>
      <c r="Z873" s="348"/>
      <c r="AA873" s="348"/>
      <c r="AB873" s="349"/>
      <c r="AC873" s="359" t="s">
        <v>297</v>
      </c>
      <c r="AD873" s="359"/>
      <c r="AE873" s="359"/>
      <c r="AF873" s="359"/>
      <c r="AG873" s="359"/>
      <c r="AH873" s="368" t="s">
        <v>675</v>
      </c>
      <c r="AI873" s="369"/>
      <c r="AJ873" s="369"/>
      <c r="AK873" s="369"/>
      <c r="AL873" s="353" t="s">
        <v>675</v>
      </c>
      <c r="AM873" s="354"/>
      <c r="AN873" s="354"/>
      <c r="AO873" s="355"/>
      <c r="AP873" s="356"/>
      <c r="AQ873" s="356"/>
      <c r="AR873" s="356"/>
      <c r="AS873" s="356"/>
      <c r="AT873" s="356"/>
      <c r="AU873" s="356"/>
      <c r="AV873" s="356"/>
      <c r="AW873" s="356"/>
      <c r="AX873" s="356"/>
    </row>
    <row r="874" spans="1:50" ht="30" customHeight="1" x14ac:dyDescent="0.15">
      <c r="A874" s="372">
        <v>4</v>
      </c>
      <c r="B874" s="372">
        <v>1</v>
      </c>
      <c r="C874" s="357" t="s">
        <v>601</v>
      </c>
      <c r="D874" s="343"/>
      <c r="E874" s="343"/>
      <c r="F874" s="343"/>
      <c r="G874" s="343"/>
      <c r="H874" s="343"/>
      <c r="I874" s="343"/>
      <c r="J874" s="344">
        <v>2010001007784</v>
      </c>
      <c r="K874" s="345"/>
      <c r="L874" s="345"/>
      <c r="M874" s="345"/>
      <c r="N874" s="345"/>
      <c r="O874" s="345"/>
      <c r="P874" s="358" t="s">
        <v>602</v>
      </c>
      <c r="Q874" s="346"/>
      <c r="R874" s="346"/>
      <c r="S874" s="346"/>
      <c r="T874" s="346"/>
      <c r="U874" s="346"/>
      <c r="V874" s="346"/>
      <c r="W874" s="346"/>
      <c r="X874" s="346"/>
      <c r="Y874" s="347">
        <v>50</v>
      </c>
      <c r="Z874" s="348"/>
      <c r="AA874" s="348"/>
      <c r="AB874" s="349"/>
      <c r="AC874" s="359" t="s">
        <v>296</v>
      </c>
      <c r="AD874" s="367"/>
      <c r="AE874" s="367"/>
      <c r="AF874" s="367"/>
      <c r="AG874" s="367"/>
      <c r="AH874" s="368" t="s">
        <v>675</v>
      </c>
      <c r="AI874" s="369"/>
      <c r="AJ874" s="369"/>
      <c r="AK874" s="369"/>
      <c r="AL874" s="353" t="s">
        <v>675</v>
      </c>
      <c r="AM874" s="354"/>
      <c r="AN874" s="354"/>
      <c r="AO874" s="355"/>
      <c r="AP874" s="356"/>
      <c r="AQ874" s="356"/>
      <c r="AR874" s="356"/>
      <c r="AS874" s="356"/>
      <c r="AT874" s="356"/>
      <c r="AU874" s="356"/>
      <c r="AV874" s="356"/>
      <c r="AW874" s="356"/>
      <c r="AX874" s="356"/>
    </row>
    <row r="875" spans="1:50" ht="41.45" customHeight="1" x14ac:dyDescent="0.15">
      <c r="A875" s="372">
        <v>5</v>
      </c>
      <c r="B875" s="372">
        <v>1</v>
      </c>
      <c r="C875" s="357" t="s">
        <v>601</v>
      </c>
      <c r="D875" s="343"/>
      <c r="E875" s="343"/>
      <c r="F875" s="343"/>
      <c r="G875" s="343"/>
      <c r="H875" s="343"/>
      <c r="I875" s="343"/>
      <c r="J875" s="344">
        <v>2010001007784</v>
      </c>
      <c r="K875" s="345"/>
      <c r="L875" s="345"/>
      <c r="M875" s="345"/>
      <c r="N875" s="345"/>
      <c r="O875" s="345"/>
      <c r="P875" s="358" t="s">
        <v>603</v>
      </c>
      <c r="Q875" s="346"/>
      <c r="R875" s="346"/>
      <c r="S875" s="346"/>
      <c r="T875" s="346"/>
      <c r="U875" s="346"/>
      <c r="V875" s="346"/>
      <c r="W875" s="346"/>
      <c r="X875" s="346"/>
      <c r="Y875" s="347">
        <v>8</v>
      </c>
      <c r="Z875" s="348"/>
      <c r="AA875" s="348"/>
      <c r="AB875" s="349"/>
      <c r="AC875" s="359" t="s">
        <v>296</v>
      </c>
      <c r="AD875" s="359"/>
      <c r="AE875" s="359"/>
      <c r="AF875" s="359"/>
      <c r="AG875" s="359"/>
      <c r="AH875" s="368" t="s">
        <v>675</v>
      </c>
      <c r="AI875" s="369"/>
      <c r="AJ875" s="369"/>
      <c r="AK875" s="369"/>
      <c r="AL875" s="353" t="s">
        <v>675</v>
      </c>
      <c r="AM875" s="354"/>
      <c r="AN875" s="354"/>
      <c r="AO875" s="355"/>
      <c r="AP875" s="356"/>
      <c r="AQ875" s="356"/>
      <c r="AR875" s="356"/>
      <c r="AS875" s="356"/>
      <c r="AT875" s="356"/>
      <c r="AU875" s="356"/>
      <c r="AV875" s="356"/>
      <c r="AW875" s="356"/>
      <c r="AX875" s="356"/>
    </row>
    <row r="876" spans="1:50" ht="30" customHeight="1" x14ac:dyDescent="0.15">
      <c r="A876" s="372">
        <v>6</v>
      </c>
      <c r="B876" s="372">
        <v>1</v>
      </c>
      <c r="C876" s="357" t="s">
        <v>601</v>
      </c>
      <c r="D876" s="343"/>
      <c r="E876" s="343"/>
      <c r="F876" s="343"/>
      <c r="G876" s="343"/>
      <c r="H876" s="343"/>
      <c r="I876" s="343"/>
      <c r="J876" s="344">
        <v>2010001007784</v>
      </c>
      <c r="K876" s="345"/>
      <c r="L876" s="345"/>
      <c r="M876" s="345"/>
      <c r="N876" s="345"/>
      <c r="O876" s="345"/>
      <c r="P876" s="358" t="s">
        <v>604</v>
      </c>
      <c r="Q876" s="346"/>
      <c r="R876" s="346"/>
      <c r="S876" s="346"/>
      <c r="T876" s="346"/>
      <c r="U876" s="346"/>
      <c r="V876" s="346"/>
      <c r="W876" s="346"/>
      <c r="X876" s="346"/>
      <c r="Y876" s="347">
        <v>0.7</v>
      </c>
      <c r="Z876" s="348"/>
      <c r="AA876" s="348"/>
      <c r="AB876" s="349"/>
      <c r="AC876" s="359" t="s">
        <v>297</v>
      </c>
      <c r="AD876" s="359"/>
      <c r="AE876" s="359"/>
      <c r="AF876" s="359"/>
      <c r="AG876" s="359"/>
      <c r="AH876" s="368" t="s">
        <v>675</v>
      </c>
      <c r="AI876" s="369"/>
      <c r="AJ876" s="369"/>
      <c r="AK876" s="369"/>
      <c r="AL876" s="353" t="s">
        <v>675</v>
      </c>
      <c r="AM876" s="354"/>
      <c r="AN876" s="354"/>
      <c r="AO876" s="355"/>
      <c r="AP876" s="356"/>
      <c r="AQ876" s="356"/>
      <c r="AR876" s="356"/>
      <c r="AS876" s="356"/>
      <c r="AT876" s="356"/>
      <c r="AU876" s="356"/>
      <c r="AV876" s="356"/>
      <c r="AW876" s="356"/>
      <c r="AX876" s="356"/>
    </row>
    <row r="877" spans="1:50" ht="41.45" customHeight="1" x14ac:dyDescent="0.15">
      <c r="A877" s="372">
        <v>7</v>
      </c>
      <c r="B877" s="372">
        <v>1</v>
      </c>
      <c r="C877" s="357" t="s">
        <v>595</v>
      </c>
      <c r="D877" s="343"/>
      <c r="E877" s="343"/>
      <c r="F877" s="343"/>
      <c r="G877" s="343"/>
      <c r="H877" s="343"/>
      <c r="I877" s="343"/>
      <c r="J877" s="344">
        <v>7120001044515</v>
      </c>
      <c r="K877" s="345"/>
      <c r="L877" s="345"/>
      <c r="M877" s="345"/>
      <c r="N877" s="345"/>
      <c r="O877" s="345"/>
      <c r="P877" s="358" t="s">
        <v>605</v>
      </c>
      <c r="Q877" s="346"/>
      <c r="R877" s="346"/>
      <c r="S877" s="346"/>
      <c r="T877" s="346"/>
      <c r="U877" s="346"/>
      <c r="V877" s="346"/>
      <c r="W877" s="346"/>
      <c r="X877" s="346"/>
      <c r="Y877" s="347">
        <v>35</v>
      </c>
      <c r="Z877" s="348"/>
      <c r="AA877" s="348"/>
      <c r="AB877" s="349"/>
      <c r="AC877" s="350" t="s">
        <v>296</v>
      </c>
      <c r="AD877" s="350"/>
      <c r="AE877" s="350"/>
      <c r="AF877" s="350"/>
      <c r="AG877" s="350"/>
      <c r="AH877" s="368" t="s">
        <v>675</v>
      </c>
      <c r="AI877" s="369"/>
      <c r="AJ877" s="369"/>
      <c r="AK877" s="369"/>
      <c r="AL877" s="353" t="s">
        <v>675</v>
      </c>
      <c r="AM877" s="354"/>
      <c r="AN877" s="354"/>
      <c r="AO877" s="355"/>
      <c r="AP877" s="356"/>
      <c r="AQ877" s="356"/>
      <c r="AR877" s="356"/>
      <c r="AS877" s="356"/>
      <c r="AT877" s="356"/>
      <c r="AU877" s="356"/>
      <c r="AV877" s="356"/>
      <c r="AW877" s="356"/>
      <c r="AX877" s="356"/>
    </row>
    <row r="878" spans="1:50" ht="41.45" customHeight="1" x14ac:dyDescent="0.15">
      <c r="A878" s="372">
        <v>8</v>
      </c>
      <c r="B878" s="372">
        <v>1</v>
      </c>
      <c r="C878" s="357" t="s">
        <v>595</v>
      </c>
      <c r="D878" s="343"/>
      <c r="E878" s="343"/>
      <c r="F878" s="343"/>
      <c r="G878" s="343"/>
      <c r="H878" s="343"/>
      <c r="I878" s="343"/>
      <c r="J878" s="344">
        <v>7120001044517</v>
      </c>
      <c r="K878" s="345"/>
      <c r="L878" s="345"/>
      <c r="M878" s="345"/>
      <c r="N878" s="345"/>
      <c r="O878" s="345"/>
      <c r="P878" s="358" t="s">
        <v>606</v>
      </c>
      <c r="Q878" s="346"/>
      <c r="R878" s="346"/>
      <c r="S878" s="346"/>
      <c r="T878" s="346"/>
      <c r="U878" s="346"/>
      <c r="V878" s="346"/>
      <c r="W878" s="346"/>
      <c r="X878" s="346"/>
      <c r="Y878" s="347">
        <v>1</v>
      </c>
      <c r="Z878" s="348"/>
      <c r="AA878" s="348"/>
      <c r="AB878" s="349"/>
      <c r="AC878" s="350" t="s">
        <v>297</v>
      </c>
      <c r="AD878" s="350"/>
      <c r="AE878" s="350"/>
      <c r="AF878" s="350"/>
      <c r="AG878" s="350"/>
      <c r="AH878" s="368" t="s">
        <v>675</v>
      </c>
      <c r="AI878" s="369"/>
      <c r="AJ878" s="369"/>
      <c r="AK878" s="369"/>
      <c r="AL878" s="353" t="s">
        <v>675</v>
      </c>
      <c r="AM878" s="354"/>
      <c r="AN878" s="354"/>
      <c r="AO878" s="355"/>
      <c r="AP878" s="356"/>
      <c r="AQ878" s="356"/>
      <c r="AR878" s="356"/>
      <c r="AS878" s="356"/>
      <c r="AT878" s="356"/>
      <c r="AU878" s="356"/>
      <c r="AV878" s="356"/>
      <c r="AW878" s="356"/>
      <c r="AX878" s="356"/>
    </row>
    <row r="879" spans="1:50" ht="41.45" customHeight="1" x14ac:dyDescent="0.15">
      <c r="A879" s="372">
        <v>9</v>
      </c>
      <c r="B879" s="372">
        <v>1</v>
      </c>
      <c r="C879" s="357" t="s">
        <v>595</v>
      </c>
      <c r="D879" s="343"/>
      <c r="E879" s="343"/>
      <c r="F879" s="343"/>
      <c r="G879" s="343"/>
      <c r="H879" s="343"/>
      <c r="I879" s="343"/>
      <c r="J879" s="344">
        <v>7120001044517</v>
      </c>
      <c r="K879" s="345"/>
      <c r="L879" s="345"/>
      <c r="M879" s="345"/>
      <c r="N879" s="345"/>
      <c r="O879" s="345"/>
      <c r="P879" s="358" t="s">
        <v>607</v>
      </c>
      <c r="Q879" s="346"/>
      <c r="R879" s="346"/>
      <c r="S879" s="346"/>
      <c r="T879" s="346"/>
      <c r="U879" s="346"/>
      <c r="V879" s="346"/>
      <c r="W879" s="346"/>
      <c r="X879" s="346"/>
      <c r="Y879" s="347">
        <v>8</v>
      </c>
      <c r="Z879" s="348"/>
      <c r="AA879" s="348"/>
      <c r="AB879" s="349"/>
      <c r="AC879" s="350" t="s">
        <v>297</v>
      </c>
      <c r="AD879" s="350"/>
      <c r="AE879" s="350"/>
      <c r="AF879" s="350"/>
      <c r="AG879" s="350"/>
      <c r="AH879" s="368" t="s">
        <v>675</v>
      </c>
      <c r="AI879" s="369"/>
      <c r="AJ879" s="369"/>
      <c r="AK879" s="369"/>
      <c r="AL879" s="353" t="s">
        <v>675</v>
      </c>
      <c r="AM879" s="354"/>
      <c r="AN879" s="354"/>
      <c r="AO879" s="355"/>
      <c r="AP879" s="356"/>
      <c r="AQ879" s="356"/>
      <c r="AR879" s="356"/>
      <c r="AS879" s="356"/>
      <c r="AT879" s="356"/>
      <c r="AU879" s="356"/>
      <c r="AV879" s="356"/>
      <c r="AW879" s="356"/>
      <c r="AX879" s="356"/>
    </row>
    <row r="880" spans="1:50" ht="30" customHeight="1" x14ac:dyDescent="0.15">
      <c r="A880" s="372">
        <v>10</v>
      </c>
      <c r="B880" s="372">
        <v>1</v>
      </c>
      <c r="C880" s="357" t="s">
        <v>608</v>
      </c>
      <c r="D880" s="343"/>
      <c r="E880" s="343"/>
      <c r="F880" s="343"/>
      <c r="G880" s="343"/>
      <c r="H880" s="343"/>
      <c r="I880" s="343"/>
      <c r="J880" s="344">
        <v>3120001031541</v>
      </c>
      <c r="K880" s="345"/>
      <c r="L880" s="345"/>
      <c r="M880" s="345"/>
      <c r="N880" s="345"/>
      <c r="O880" s="345"/>
      <c r="P880" s="358" t="s">
        <v>609</v>
      </c>
      <c r="Q880" s="346"/>
      <c r="R880" s="346"/>
      <c r="S880" s="346"/>
      <c r="T880" s="346"/>
      <c r="U880" s="346"/>
      <c r="V880" s="346"/>
      <c r="W880" s="346"/>
      <c r="X880" s="346"/>
      <c r="Y880" s="347">
        <v>19</v>
      </c>
      <c r="Z880" s="348"/>
      <c r="AA880" s="348"/>
      <c r="AB880" s="349"/>
      <c r="AC880" s="359" t="s">
        <v>296</v>
      </c>
      <c r="AD880" s="367"/>
      <c r="AE880" s="367"/>
      <c r="AF880" s="367"/>
      <c r="AG880" s="367"/>
      <c r="AH880" s="368" t="s">
        <v>675</v>
      </c>
      <c r="AI880" s="369"/>
      <c r="AJ880" s="369"/>
      <c r="AK880" s="369"/>
      <c r="AL880" s="353" t="s">
        <v>675</v>
      </c>
      <c r="AM880" s="354"/>
      <c r="AN880" s="354"/>
      <c r="AO880" s="355"/>
      <c r="AP880" s="356"/>
      <c r="AQ880" s="356"/>
      <c r="AR880" s="356"/>
      <c r="AS880" s="356"/>
      <c r="AT880" s="356"/>
      <c r="AU880" s="356"/>
      <c r="AV880" s="356"/>
      <c r="AW880" s="356"/>
      <c r="AX880" s="356"/>
    </row>
    <row r="881" spans="1:50" ht="41.45" customHeight="1" x14ac:dyDescent="0.15">
      <c r="A881" s="372">
        <v>11</v>
      </c>
      <c r="B881" s="372">
        <v>1</v>
      </c>
      <c r="C881" s="357" t="s">
        <v>608</v>
      </c>
      <c r="D881" s="343"/>
      <c r="E881" s="343"/>
      <c r="F881" s="343"/>
      <c r="G881" s="343"/>
      <c r="H881" s="343"/>
      <c r="I881" s="343"/>
      <c r="J881" s="344">
        <v>3120001031541</v>
      </c>
      <c r="K881" s="345"/>
      <c r="L881" s="345"/>
      <c r="M881" s="345"/>
      <c r="N881" s="345"/>
      <c r="O881" s="345"/>
      <c r="P881" s="358" t="s">
        <v>610</v>
      </c>
      <c r="Q881" s="346"/>
      <c r="R881" s="346"/>
      <c r="S881" s="346"/>
      <c r="T881" s="346"/>
      <c r="U881" s="346"/>
      <c r="V881" s="346"/>
      <c r="W881" s="346"/>
      <c r="X881" s="346"/>
      <c r="Y881" s="347">
        <v>0.7</v>
      </c>
      <c r="Z881" s="348"/>
      <c r="AA881" s="348"/>
      <c r="AB881" s="349"/>
      <c r="AC881" s="359" t="s">
        <v>297</v>
      </c>
      <c r="AD881" s="359"/>
      <c r="AE881" s="359"/>
      <c r="AF881" s="359"/>
      <c r="AG881" s="359"/>
      <c r="AH881" s="368" t="s">
        <v>675</v>
      </c>
      <c r="AI881" s="369"/>
      <c r="AJ881" s="369"/>
      <c r="AK881" s="369"/>
      <c r="AL881" s="353" t="s">
        <v>675</v>
      </c>
      <c r="AM881" s="354"/>
      <c r="AN881" s="354"/>
      <c r="AO881" s="355"/>
      <c r="AP881" s="356"/>
      <c r="AQ881" s="356"/>
      <c r="AR881" s="356"/>
      <c r="AS881" s="356"/>
      <c r="AT881" s="356"/>
      <c r="AU881" s="356"/>
      <c r="AV881" s="356"/>
      <c r="AW881" s="356"/>
      <c r="AX881" s="356"/>
    </row>
    <row r="882" spans="1:50" ht="30" customHeight="1" x14ac:dyDescent="0.15">
      <c r="A882" s="372">
        <v>12</v>
      </c>
      <c r="B882" s="372">
        <v>1</v>
      </c>
      <c r="C882" s="357" t="s">
        <v>611</v>
      </c>
      <c r="D882" s="343"/>
      <c r="E882" s="343"/>
      <c r="F882" s="343"/>
      <c r="G882" s="343"/>
      <c r="H882" s="343"/>
      <c r="I882" s="343"/>
      <c r="J882" s="344">
        <v>3011401003348</v>
      </c>
      <c r="K882" s="345"/>
      <c r="L882" s="345"/>
      <c r="M882" s="345"/>
      <c r="N882" s="345"/>
      <c r="O882" s="345"/>
      <c r="P882" s="358" t="s">
        <v>612</v>
      </c>
      <c r="Q882" s="346"/>
      <c r="R882" s="346"/>
      <c r="S882" s="346"/>
      <c r="T882" s="346"/>
      <c r="U882" s="346"/>
      <c r="V882" s="346"/>
      <c r="W882" s="346"/>
      <c r="X882" s="346"/>
      <c r="Y882" s="347">
        <v>5</v>
      </c>
      <c r="Z882" s="348"/>
      <c r="AA882" s="348"/>
      <c r="AB882" s="349"/>
      <c r="AC882" s="359" t="s">
        <v>296</v>
      </c>
      <c r="AD882" s="367"/>
      <c r="AE882" s="367"/>
      <c r="AF882" s="367"/>
      <c r="AG882" s="367"/>
      <c r="AH882" s="368" t="s">
        <v>675</v>
      </c>
      <c r="AI882" s="369"/>
      <c r="AJ882" s="369"/>
      <c r="AK882" s="369"/>
      <c r="AL882" s="353" t="s">
        <v>675</v>
      </c>
      <c r="AM882" s="354"/>
      <c r="AN882" s="354"/>
      <c r="AO882" s="355"/>
      <c r="AP882" s="356"/>
      <c r="AQ882" s="356"/>
      <c r="AR882" s="356"/>
      <c r="AS882" s="356"/>
      <c r="AT882" s="356"/>
      <c r="AU882" s="356"/>
      <c r="AV882" s="356"/>
      <c r="AW882" s="356"/>
      <c r="AX882" s="356"/>
    </row>
    <row r="883" spans="1:50" ht="30" customHeight="1" x14ac:dyDescent="0.15">
      <c r="A883" s="372">
        <v>13</v>
      </c>
      <c r="B883" s="372">
        <v>1</v>
      </c>
      <c r="C883" s="357" t="s">
        <v>611</v>
      </c>
      <c r="D883" s="343"/>
      <c r="E883" s="343"/>
      <c r="F883" s="343"/>
      <c r="G883" s="343"/>
      <c r="H883" s="343"/>
      <c r="I883" s="343"/>
      <c r="J883" s="344">
        <v>3011401003348</v>
      </c>
      <c r="K883" s="345"/>
      <c r="L883" s="345"/>
      <c r="M883" s="345"/>
      <c r="N883" s="345"/>
      <c r="O883" s="345"/>
      <c r="P883" s="358" t="s">
        <v>613</v>
      </c>
      <c r="Q883" s="346"/>
      <c r="R883" s="346"/>
      <c r="S883" s="346"/>
      <c r="T883" s="346"/>
      <c r="U883" s="346"/>
      <c r="V883" s="346"/>
      <c r="W883" s="346"/>
      <c r="X883" s="346"/>
      <c r="Y883" s="347">
        <v>0.5</v>
      </c>
      <c r="Z883" s="348"/>
      <c r="AA883" s="348"/>
      <c r="AB883" s="349"/>
      <c r="AC883" s="359" t="s">
        <v>297</v>
      </c>
      <c r="AD883" s="359"/>
      <c r="AE883" s="359"/>
      <c r="AF883" s="359"/>
      <c r="AG883" s="359"/>
      <c r="AH883" s="368" t="s">
        <v>675</v>
      </c>
      <c r="AI883" s="369"/>
      <c r="AJ883" s="369"/>
      <c r="AK883" s="369"/>
      <c r="AL883" s="353" t="s">
        <v>675</v>
      </c>
      <c r="AM883" s="354"/>
      <c r="AN883" s="354"/>
      <c r="AO883" s="355"/>
      <c r="AP883" s="356"/>
      <c r="AQ883" s="356"/>
      <c r="AR883" s="356"/>
      <c r="AS883" s="356"/>
      <c r="AT883" s="356"/>
      <c r="AU883" s="356"/>
      <c r="AV883" s="356"/>
      <c r="AW883" s="356"/>
      <c r="AX883" s="356"/>
    </row>
    <row r="884" spans="1:50" ht="41.45" customHeight="1" x14ac:dyDescent="0.15">
      <c r="A884" s="372">
        <v>14</v>
      </c>
      <c r="B884" s="372">
        <v>1</v>
      </c>
      <c r="C884" s="357" t="s">
        <v>611</v>
      </c>
      <c r="D884" s="343"/>
      <c r="E884" s="343"/>
      <c r="F884" s="343"/>
      <c r="G884" s="343"/>
      <c r="H884" s="343"/>
      <c r="I884" s="343"/>
      <c r="J884" s="344">
        <v>3011401003348</v>
      </c>
      <c r="K884" s="345"/>
      <c r="L884" s="345"/>
      <c r="M884" s="345"/>
      <c r="N884" s="345"/>
      <c r="O884" s="345"/>
      <c r="P884" s="358" t="s">
        <v>614</v>
      </c>
      <c r="Q884" s="346"/>
      <c r="R884" s="346"/>
      <c r="S884" s="346"/>
      <c r="T884" s="346"/>
      <c r="U884" s="346"/>
      <c r="V884" s="346"/>
      <c r="W884" s="346"/>
      <c r="X884" s="346"/>
      <c r="Y884" s="347">
        <v>0.5</v>
      </c>
      <c r="Z884" s="348"/>
      <c r="AA884" s="348"/>
      <c r="AB884" s="349"/>
      <c r="AC884" s="359" t="s">
        <v>297</v>
      </c>
      <c r="AD884" s="359"/>
      <c r="AE884" s="359"/>
      <c r="AF884" s="359"/>
      <c r="AG884" s="359"/>
      <c r="AH884" s="368" t="s">
        <v>675</v>
      </c>
      <c r="AI884" s="369"/>
      <c r="AJ884" s="369"/>
      <c r="AK884" s="369"/>
      <c r="AL884" s="353" t="s">
        <v>675</v>
      </c>
      <c r="AM884" s="354"/>
      <c r="AN884" s="354"/>
      <c r="AO884" s="355"/>
      <c r="AP884" s="356"/>
      <c r="AQ884" s="356"/>
      <c r="AR884" s="356"/>
      <c r="AS884" s="356"/>
      <c r="AT884" s="356"/>
      <c r="AU884" s="356"/>
      <c r="AV884" s="356"/>
      <c r="AW884" s="356"/>
      <c r="AX884" s="356"/>
    </row>
    <row r="885" spans="1:50" ht="41.45" customHeight="1" x14ac:dyDescent="0.15">
      <c r="A885" s="372">
        <v>15</v>
      </c>
      <c r="B885" s="372">
        <v>1</v>
      </c>
      <c r="C885" s="357" t="s">
        <v>615</v>
      </c>
      <c r="D885" s="343"/>
      <c r="E885" s="343"/>
      <c r="F885" s="343"/>
      <c r="G885" s="343"/>
      <c r="H885" s="343"/>
      <c r="I885" s="343"/>
      <c r="J885" s="344">
        <v>1140001078509</v>
      </c>
      <c r="K885" s="345"/>
      <c r="L885" s="345"/>
      <c r="M885" s="345"/>
      <c r="N885" s="345"/>
      <c r="O885" s="345"/>
      <c r="P885" s="358" t="s">
        <v>616</v>
      </c>
      <c r="Q885" s="346"/>
      <c r="R885" s="346"/>
      <c r="S885" s="346"/>
      <c r="T885" s="346"/>
      <c r="U885" s="346"/>
      <c r="V885" s="346"/>
      <c r="W885" s="346"/>
      <c r="X885" s="346"/>
      <c r="Y885" s="347">
        <v>3</v>
      </c>
      <c r="Z885" s="348"/>
      <c r="AA885" s="348"/>
      <c r="AB885" s="349"/>
      <c r="AC885" s="359" t="s">
        <v>296</v>
      </c>
      <c r="AD885" s="367"/>
      <c r="AE885" s="367"/>
      <c r="AF885" s="367"/>
      <c r="AG885" s="367"/>
      <c r="AH885" s="368" t="s">
        <v>675</v>
      </c>
      <c r="AI885" s="369"/>
      <c r="AJ885" s="369"/>
      <c r="AK885" s="369"/>
      <c r="AL885" s="353" t="s">
        <v>675</v>
      </c>
      <c r="AM885" s="354"/>
      <c r="AN885" s="354"/>
      <c r="AO885" s="355"/>
      <c r="AP885" s="356"/>
      <c r="AQ885" s="356"/>
      <c r="AR885" s="356"/>
      <c r="AS885" s="356"/>
      <c r="AT885" s="356"/>
      <c r="AU885" s="356"/>
      <c r="AV885" s="356"/>
      <c r="AW885" s="356"/>
      <c r="AX885" s="356"/>
    </row>
    <row r="886" spans="1:50" ht="41.45" customHeight="1" x14ac:dyDescent="0.15">
      <c r="A886" s="372">
        <v>16</v>
      </c>
      <c r="B886" s="372">
        <v>1</v>
      </c>
      <c r="C886" s="357" t="s">
        <v>617</v>
      </c>
      <c r="D886" s="343"/>
      <c r="E886" s="343"/>
      <c r="F886" s="343"/>
      <c r="G886" s="343"/>
      <c r="H886" s="343"/>
      <c r="I886" s="343"/>
      <c r="J886" s="344">
        <v>8010001132718</v>
      </c>
      <c r="K886" s="345"/>
      <c r="L886" s="345"/>
      <c r="M886" s="345"/>
      <c r="N886" s="345"/>
      <c r="O886" s="345"/>
      <c r="P886" s="358" t="s">
        <v>618</v>
      </c>
      <c r="Q886" s="346"/>
      <c r="R886" s="346"/>
      <c r="S886" s="346"/>
      <c r="T886" s="346"/>
      <c r="U886" s="346"/>
      <c r="V886" s="346"/>
      <c r="W886" s="346"/>
      <c r="X886" s="346"/>
      <c r="Y886" s="347">
        <v>0.8</v>
      </c>
      <c r="Z886" s="348"/>
      <c r="AA886" s="348"/>
      <c r="AB886" s="349"/>
      <c r="AC886" s="359" t="s">
        <v>297</v>
      </c>
      <c r="AD886" s="359"/>
      <c r="AE886" s="359"/>
      <c r="AF886" s="359"/>
      <c r="AG886" s="359"/>
      <c r="AH886" s="368" t="s">
        <v>675</v>
      </c>
      <c r="AI886" s="369"/>
      <c r="AJ886" s="369"/>
      <c r="AK886" s="369"/>
      <c r="AL886" s="353" t="s">
        <v>675</v>
      </c>
      <c r="AM886" s="354"/>
      <c r="AN886" s="354"/>
      <c r="AO886" s="355"/>
      <c r="AP886" s="356"/>
      <c r="AQ886" s="356"/>
      <c r="AR886" s="356"/>
      <c r="AS886" s="356"/>
      <c r="AT886" s="356"/>
      <c r="AU886" s="356"/>
      <c r="AV886" s="356"/>
      <c r="AW886" s="356"/>
      <c r="AX886" s="356"/>
    </row>
    <row r="887" spans="1:50" s="16" customFormat="1" ht="41.45" customHeight="1" x14ac:dyDescent="0.15">
      <c r="A887" s="372">
        <v>17</v>
      </c>
      <c r="B887" s="372">
        <v>1</v>
      </c>
      <c r="C887" s="357" t="s">
        <v>619</v>
      </c>
      <c r="D887" s="343"/>
      <c r="E887" s="343"/>
      <c r="F887" s="343"/>
      <c r="G887" s="343"/>
      <c r="H887" s="343"/>
      <c r="I887" s="343"/>
      <c r="J887" s="344">
        <v>4010001073610</v>
      </c>
      <c r="K887" s="345"/>
      <c r="L887" s="345"/>
      <c r="M887" s="345"/>
      <c r="N887" s="345"/>
      <c r="O887" s="345"/>
      <c r="P887" s="358" t="s">
        <v>620</v>
      </c>
      <c r="Q887" s="346"/>
      <c r="R887" s="346"/>
      <c r="S887" s="346"/>
      <c r="T887" s="346"/>
      <c r="U887" s="346"/>
      <c r="V887" s="346"/>
      <c r="W887" s="346"/>
      <c r="X887" s="346"/>
      <c r="Y887" s="347">
        <v>0.5</v>
      </c>
      <c r="Z887" s="348"/>
      <c r="AA887" s="348"/>
      <c r="AB887" s="349"/>
      <c r="AC887" s="359" t="s">
        <v>297</v>
      </c>
      <c r="AD887" s="359"/>
      <c r="AE887" s="359"/>
      <c r="AF887" s="359"/>
      <c r="AG887" s="359"/>
      <c r="AH887" s="368" t="s">
        <v>675</v>
      </c>
      <c r="AI887" s="369"/>
      <c r="AJ887" s="369"/>
      <c r="AK887" s="369"/>
      <c r="AL887" s="353" t="s">
        <v>675</v>
      </c>
      <c r="AM887" s="354"/>
      <c r="AN887" s="354"/>
      <c r="AO887" s="355"/>
      <c r="AP887" s="356"/>
      <c r="AQ887" s="356"/>
      <c r="AR887" s="356"/>
      <c r="AS887" s="356"/>
      <c r="AT887" s="356"/>
      <c r="AU887" s="356"/>
      <c r="AV887" s="356"/>
      <c r="AW887" s="356"/>
      <c r="AX887" s="356"/>
    </row>
    <row r="888" spans="1:50" ht="41.45" customHeight="1" x14ac:dyDescent="0.15">
      <c r="A888" s="372">
        <v>18</v>
      </c>
      <c r="B888" s="372">
        <v>1</v>
      </c>
      <c r="C888" s="357" t="s">
        <v>619</v>
      </c>
      <c r="D888" s="343"/>
      <c r="E888" s="343"/>
      <c r="F888" s="343"/>
      <c r="G888" s="343"/>
      <c r="H888" s="343"/>
      <c r="I888" s="343"/>
      <c r="J888" s="344">
        <v>4010001073610</v>
      </c>
      <c r="K888" s="345"/>
      <c r="L888" s="345"/>
      <c r="M888" s="345"/>
      <c r="N888" s="345"/>
      <c r="O888" s="345"/>
      <c r="P888" s="358" t="s">
        <v>621</v>
      </c>
      <c r="Q888" s="346"/>
      <c r="R888" s="346"/>
      <c r="S888" s="346"/>
      <c r="T888" s="346"/>
      <c r="U888" s="346"/>
      <c r="V888" s="346"/>
      <c r="W888" s="346"/>
      <c r="X888" s="346"/>
      <c r="Y888" s="347">
        <v>0.2</v>
      </c>
      <c r="Z888" s="348"/>
      <c r="AA888" s="348"/>
      <c r="AB888" s="349"/>
      <c r="AC888" s="359" t="s">
        <v>297</v>
      </c>
      <c r="AD888" s="359"/>
      <c r="AE888" s="359"/>
      <c r="AF888" s="359"/>
      <c r="AG888" s="359"/>
      <c r="AH888" s="368" t="s">
        <v>675</v>
      </c>
      <c r="AI888" s="369"/>
      <c r="AJ888" s="369"/>
      <c r="AK888" s="369"/>
      <c r="AL888" s="353" t="s">
        <v>675</v>
      </c>
      <c r="AM888" s="354"/>
      <c r="AN888" s="354"/>
      <c r="AO888" s="355"/>
      <c r="AP888" s="356"/>
      <c r="AQ888" s="356"/>
      <c r="AR888" s="356"/>
      <c r="AS888" s="356"/>
      <c r="AT888" s="356"/>
      <c r="AU888" s="356"/>
      <c r="AV888" s="356"/>
      <c r="AW888" s="356"/>
      <c r="AX888" s="356"/>
    </row>
    <row r="889" spans="1:50" ht="30" customHeight="1" x14ac:dyDescent="0.15">
      <c r="A889" s="372">
        <v>19</v>
      </c>
      <c r="B889" s="372">
        <v>1</v>
      </c>
      <c r="C889" s="357" t="s">
        <v>622</v>
      </c>
      <c r="D889" s="343"/>
      <c r="E889" s="343"/>
      <c r="F889" s="343"/>
      <c r="G889" s="343"/>
      <c r="H889" s="343"/>
      <c r="I889" s="343"/>
      <c r="J889" s="344">
        <v>1050001015636</v>
      </c>
      <c r="K889" s="345"/>
      <c r="L889" s="345"/>
      <c r="M889" s="345"/>
      <c r="N889" s="345"/>
      <c r="O889" s="345"/>
      <c r="P889" s="358" t="s">
        <v>623</v>
      </c>
      <c r="Q889" s="346"/>
      <c r="R889" s="346"/>
      <c r="S889" s="346"/>
      <c r="T889" s="346"/>
      <c r="U889" s="346"/>
      <c r="V889" s="346"/>
      <c r="W889" s="346"/>
      <c r="X889" s="346"/>
      <c r="Y889" s="347">
        <v>0.6</v>
      </c>
      <c r="Z889" s="348"/>
      <c r="AA889" s="348"/>
      <c r="AB889" s="349"/>
      <c r="AC889" s="359" t="s">
        <v>297</v>
      </c>
      <c r="AD889" s="359"/>
      <c r="AE889" s="359"/>
      <c r="AF889" s="359"/>
      <c r="AG889" s="359"/>
      <c r="AH889" s="368" t="s">
        <v>675</v>
      </c>
      <c r="AI889" s="369"/>
      <c r="AJ889" s="369"/>
      <c r="AK889" s="369"/>
      <c r="AL889" s="353" t="s">
        <v>675</v>
      </c>
      <c r="AM889" s="354"/>
      <c r="AN889" s="354"/>
      <c r="AO889" s="355"/>
      <c r="AP889" s="356"/>
      <c r="AQ889" s="356"/>
      <c r="AR889" s="356"/>
      <c r="AS889" s="356"/>
      <c r="AT889" s="356"/>
      <c r="AU889" s="356"/>
      <c r="AV889" s="356"/>
      <c r="AW889" s="356"/>
      <c r="AX889" s="356"/>
    </row>
    <row r="890" spans="1:50" ht="30" customHeight="1" x14ac:dyDescent="0.15">
      <c r="A890" s="372">
        <v>20</v>
      </c>
      <c r="B890" s="372">
        <v>1</v>
      </c>
      <c r="C890" s="357" t="s">
        <v>624</v>
      </c>
      <c r="D890" s="343"/>
      <c r="E890" s="343"/>
      <c r="F890" s="343"/>
      <c r="G890" s="343"/>
      <c r="H890" s="343"/>
      <c r="I890" s="343"/>
      <c r="J890" s="344">
        <v>6030001041844</v>
      </c>
      <c r="K890" s="345"/>
      <c r="L890" s="345"/>
      <c r="M890" s="345"/>
      <c r="N890" s="345"/>
      <c r="O890" s="345"/>
      <c r="P890" s="358" t="s">
        <v>625</v>
      </c>
      <c r="Q890" s="346"/>
      <c r="R890" s="346"/>
      <c r="S890" s="346"/>
      <c r="T890" s="346"/>
      <c r="U890" s="346"/>
      <c r="V890" s="346"/>
      <c r="W890" s="346"/>
      <c r="X890" s="346"/>
      <c r="Y890" s="347">
        <v>0.5</v>
      </c>
      <c r="Z890" s="348"/>
      <c r="AA890" s="348"/>
      <c r="AB890" s="349"/>
      <c r="AC890" s="359" t="s">
        <v>297</v>
      </c>
      <c r="AD890" s="359"/>
      <c r="AE890" s="359"/>
      <c r="AF890" s="359"/>
      <c r="AG890" s="359"/>
      <c r="AH890" s="368" t="s">
        <v>675</v>
      </c>
      <c r="AI890" s="369"/>
      <c r="AJ890" s="369"/>
      <c r="AK890" s="369"/>
      <c r="AL890" s="353" t="s">
        <v>675</v>
      </c>
      <c r="AM890" s="354"/>
      <c r="AN890" s="354"/>
      <c r="AO890" s="355"/>
      <c r="AP890" s="356"/>
      <c r="AQ890" s="356"/>
      <c r="AR890" s="356"/>
      <c r="AS890" s="356"/>
      <c r="AT890" s="356"/>
      <c r="AU890" s="356"/>
      <c r="AV890" s="356"/>
      <c r="AW890" s="356"/>
      <c r="AX890" s="356"/>
    </row>
    <row r="891" spans="1:50" ht="30" customHeight="1" x14ac:dyDescent="0.15">
      <c r="A891" s="372">
        <v>21</v>
      </c>
      <c r="B891" s="372">
        <v>1</v>
      </c>
      <c r="C891" s="357" t="s">
        <v>624</v>
      </c>
      <c r="D891" s="343"/>
      <c r="E891" s="343"/>
      <c r="F891" s="343"/>
      <c r="G891" s="343"/>
      <c r="H891" s="343"/>
      <c r="I891" s="343"/>
      <c r="J891" s="344">
        <v>6030001041844</v>
      </c>
      <c r="K891" s="345"/>
      <c r="L891" s="345"/>
      <c r="M891" s="345"/>
      <c r="N891" s="345"/>
      <c r="O891" s="345"/>
      <c r="P891" s="358" t="s">
        <v>626</v>
      </c>
      <c r="Q891" s="346"/>
      <c r="R891" s="346"/>
      <c r="S891" s="346"/>
      <c r="T891" s="346"/>
      <c r="U891" s="346"/>
      <c r="V891" s="346"/>
      <c r="W891" s="346"/>
      <c r="X891" s="346"/>
      <c r="Y891" s="347">
        <v>0.1</v>
      </c>
      <c r="Z891" s="348"/>
      <c r="AA891" s="348"/>
      <c r="AB891" s="349"/>
      <c r="AC891" s="359" t="s">
        <v>297</v>
      </c>
      <c r="AD891" s="359"/>
      <c r="AE891" s="359"/>
      <c r="AF891" s="359"/>
      <c r="AG891" s="359"/>
      <c r="AH891" s="368" t="s">
        <v>675</v>
      </c>
      <c r="AI891" s="369"/>
      <c r="AJ891" s="369"/>
      <c r="AK891" s="369"/>
      <c r="AL891" s="353" t="s">
        <v>675</v>
      </c>
      <c r="AM891" s="354"/>
      <c r="AN891" s="354"/>
      <c r="AO891" s="355"/>
      <c r="AP891" s="356"/>
      <c r="AQ891" s="356"/>
      <c r="AR891" s="356"/>
      <c r="AS891" s="356"/>
      <c r="AT891" s="356"/>
      <c r="AU891" s="356"/>
      <c r="AV891" s="356"/>
      <c r="AW891" s="356"/>
      <c r="AX891" s="356"/>
    </row>
    <row r="892" spans="1:50" ht="30" hidden="1" customHeight="1" x14ac:dyDescent="0.15">
      <c r="A892" s="372">
        <v>22</v>
      </c>
      <c r="B892" s="372">
        <v>1</v>
      </c>
      <c r="C892" s="357"/>
      <c r="D892" s="343"/>
      <c r="E892" s="343"/>
      <c r="F892" s="343"/>
      <c r="G892" s="343"/>
      <c r="H892" s="343"/>
      <c r="I892" s="343"/>
      <c r="J892" s="344"/>
      <c r="K892" s="345"/>
      <c r="L892" s="345"/>
      <c r="M892" s="345"/>
      <c r="N892" s="345"/>
      <c r="O892" s="345"/>
      <c r="P892" s="358"/>
      <c r="Q892" s="346"/>
      <c r="R892" s="346"/>
      <c r="S892" s="346"/>
      <c r="T892" s="346"/>
      <c r="U892" s="346"/>
      <c r="V892" s="346"/>
      <c r="W892" s="346"/>
      <c r="X892" s="346"/>
      <c r="Y892" s="347"/>
      <c r="Z892" s="348"/>
      <c r="AA892" s="348"/>
      <c r="AB892" s="349"/>
      <c r="AC892" s="359"/>
      <c r="AD892" s="359"/>
      <c r="AE892" s="359"/>
      <c r="AF892" s="359"/>
      <c r="AG892" s="359"/>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2">
        <v>23</v>
      </c>
      <c r="B893" s="372">
        <v>1</v>
      </c>
      <c r="C893" s="357"/>
      <c r="D893" s="343"/>
      <c r="E893" s="343"/>
      <c r="F893" s="343"/>
      <c r="G893" s="343"/>
      <c r="H893" s="343"/>
      <c r="I893" s="343"/>
      <c r="J893" s="344"/>
      <c r="K893" s="345"/>
      <c r="L893" s="345"/>
      <c r="M893" s="345"/>
      <c r="N893" s="345"/>
      <c r="O893" s="345"/>
      <c r="P893" s="358"/>
      <c r="Q893" s="346"/>
      <c r="R893" s="346"/>
      <c r="S893" s="346"/>
      <c r="T893" s="346"/>
      <c r="U893" s="346"/>
      <c r="V893" s="346"/>
      <c r="W893" s="346"/>
      <c r="X893" s="346"/>
      <c r="Y893" s="347"/>
      <c r="Z893" s="348"/>
      <c r="AA893" s="348"/>
      <c r="AB893" s="349"/>
      <c r="AC893" s="359"/>
      <c r="AD893" s="359"/>
      <c r="AE893" s="359"/>
      <c r="AF893" s="359"/>
      <c r="AG893" s="359"/>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2">
        <v>24</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2">
        <v>25</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2">
        <v>26</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2">
        <v>27</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2">
        <v>28</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2">
        <v>29</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30" hidden="1" customHeight="1" x14ac:dyDescent="0.15">
      <c r="A900" s="372">
        <v>30</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60"/>
      <c r="B903" s="360"/>
      <c r="C903" s="360" t="s">
        <v>26</v>
      </c>
      <c r="D903" s="360"/>
      <c r="E903" s="360"/>
      <c r="F903" s="360"/>
      <c r="G903" s="360"/>
      <c r="H903" s="360"/>
      <c r="I903" s="360"/>
      <c r="J903" s="142" t="s">
        <v>224</v>
      </c>
      <c r="K903" s="361"/>
      <c r="L903" s="361"/>
      <c r="M903" s="361"/>
      <c r="N903" s="361"/>
      <c r="O903" s="361"/>
      <c r="P903" s="362" t="s">
        <v>199</v>
      </c>
      <c r="Q903" s="362"/>
      <c r="R903" s="362"/>
      <c r="S903" s="362"/>
      <c r="T903" s="362"/>
      <c r="U903" s="362"/>
      <c r="V903" s="362"/>
      <c r="W903" s="362"/>
      <c r="X903" s="362"/>
      <c r="Y903" s="363" t="s">
        <v>222</v>
      </c>
      <c r="Z903" s="364"/>
      <c r="AA903" s="364"/>
      <c r="AB903" s="364"/>
      <c r="AC903" s="142" t="s">
        <v>259</v>
      </c>
      <c r="AD903" s="142"/>
      <c r="AE903" s="142"/>
      <c r="AF903" s="142"/>
      <c r="AG903" s="142"/>
      <c r="AH903" s="363" t="s">
        <v>287</v>
      </c>
      <c r="AI903" s="360"/>
      <c r="AJ903" s="360"/>
      <c r="AK903" s="360"/>
      <c r="AL903" s="360" t="s">
        <v>21</v>
      </c>
      <c r="AM903" s="360"/>
      <c r="AN903" s="360"/>
      <c r="AO903" s="365"/>
      <c r="AP903" s="366" t="s">
        <v>225</v>
      </c>
      <c r="AQ903" s="366"/>
      <c r="AR903" s="366"/>
      <c r="AS903" s="366"/>
      <c r="AT903" s="366"/>
      <c r="AU903" s="366"/>
      <c r="AV903" s="366"/>
      <c r="AW903" s="366"/>
      <c r="AX903" s="366"/>
    </row>
    <row r="904" spans="1:50" ht="30" customHeight="1" x14ac:dyDescent="0.15">
      <c r="A904" s="372">
        <v>1</v>
      </c>
      <c r="B904" s="372">
        <v>1</v>
      </c>
      <c r="C904" s="357" t="s">
        <v>627</v>
      </c>
      <c r="D904" s="343"/>
      <c r="E904" s="343"/>
      <c r="F904" s="343"/>
      <c r="G904" s="343"/>
      <c r="H904" s="343"/>
      <c r="I904" s="343"/>
      <c r="J904" s="344">
        <v>8000012100004</v>
      </c>
      <c r="K904" s="345"/>
      <c r="L904" s="345"/>
      <c r="M904" s="345"/>
      <c r="N904" s="345"/>
      <c r="O904" s="345"/>
      <c r="P904" s="358" t="s">
        <v>628</v>
      </c>
      <c r="Q904" s="346"/>
      <c r="R904" s="346"/>
      <c r="S904" s="346"/>
      <c r="T904" s="346"/>
      <c r="U904" s="346"/>
      <c r="V904" s="346"/>
      <c r="W904" s="346"/>
      <c r="X904" s="346"/>
      <c r="Y904" s="347">
        <v>11</v>
      </c>
      <c r="Z904" s="348"/>
      <c r="AA904" s="348"/>
      <c r="AB904" s="349"/>
      <c r="AC904" s="359" t="s">
        <v>79</v>
      </c>
      <c r="AD904" s="367"/>
      <c r="AE904" s="367"/>
      <c r="AF904" s="367"/>
      <c r="AG904" s="367"/>
      <c r="AH904" s="368" t="s">
        <v>675</v>
      </c>
      <c r="AI904" s="369"/>
      <c r="AJ904" s="369"/>
      <c r="AK904" s="369"/>
      <c r="AL904" s="353" t="s">
        <v>675</v>
      </c>
      <c r="AM904" s="354"/>
      <c r="AN904" s="354"/>
      <c r="AO904" s="355"/>
      <c r="AP904" s="356"/>
      <c r="AQ904" s="356"/>
      <c r="AR904" s="356"/>
      <c r="AS904" s="356"/>
      <c r="AT904" s="356"/>
      <c r="AU904" s="356"/>
      <c r="AV904" s="356"/>
      <c r="AW904" s="356"/>
      <c r="AX904" s="356"/>
    </row>
    <row r="905" spans="1:50" ht="30" customHeight="1" x14ac:dyDescent="0.15">
      <c r="A905" s="372">
        <v>2</v>
      </c>
      <c r="B905" s="372">
        <v>1</v>
      </c>
      <c r="C905" s="357" t="s">
        <v>629</v>
      </c>
      <c r="D905" s="343"/>
      <c r="E905" s="343"/>
      <c r="F905" s="343"/>
      <c r="G905" s="343"/>
      <c r="H905" s="343"/>
      <c r="I905" s="343"/>
      <c r="J905" s="344">
        <v>8000012100006</v>
      </c>
      <c r="K905" s="345"/>
      <c r="L905" s="345"/>
      <c r="M905" s="345"/>
      <c r="N905" s="345"/>
      <c r="O905" s="345"/>
      <c r="P905" s="358" t="s">
        <v>628</v>
      </c>
      <c r="Q905" s="346"/>
      <c r="R905" s="346"/>
      <c r="S905" s="346"/>
      <c r="T905" s="346"/>
      <c r="U905" s="346"/>
      <c r="V905" s="346"/>
      <c r="W905" s="346"/>
      <c r="X905" s="346"/>
      <c r="Y905" s="347">
        <v>9</v>
      </c>
      <c r="Z905" s="348"/>
      <c r="AA905" s="348"/>
      <c r="AB905" s="349"/>
      <c r="AC905" s="359" t="s">
        <v>79</v>
      </c>
      <c r="AD905" s="367"/>
      <c r="AE905" s="367"/>
      <c r="AF905" s="367"/>
      <c r="AG905" s="367"/>
      <c r="AH905" s="368" t="s">
        <v>675</v>
      </c>
      <c r="AI905" s="369"/>
      <c r="AJ905" s="369"/>
      <c r="AK905" s="369"/>
      <c r="AL905" s="353" t="s">
        <v>675</v>
      </c>
      <c r="AM905" s="354"/>
      <c r="AN905" s="354"/>
      <c r="AO905" s="355"/>
      <c r="AP905" s="356"/>
      <c r="AQ905" s="356"/>
      <c r="AR905" s="356"/>
      <c r="AS905" s="356"/>
      <c r="AT905" s="356"/>
      <c r="AU905" s="356"/>
      <c r="AV905" s="356"/>
      <c r="AW905" s="356"/>
      <c r="AX905" s="356"/>
    </row>
    <row r="906" spans="1:50" ht="30" customHeight="1" x14ac:dyDescent="0.15">
      <c r="A906" s="372">
        <v>3</v>
      </c>
      <c r="B906" s="372">
        <v>1</v>
      </c>
      <c r="C906" s="357" t="s">
        <v>630</v>
      </c>
      <c r="D906" s="343"/>
      <c r="E906" s="343"/>
      <c r="F906" s="343"/>
      <c r="G906" s="343"/>
      <c r="H906" s="343"/>
      <c r="I906" s="343"/>
      <c r="J906" s="344">
        <v>8000012100007</v>
      </c>
      <c r="K906" s="345"/>
      <c r="L906" s="345"/>
      <c r="M906" s="345"/>
      <c r="N906" s="345"/>
      <c r="O906" s="345"/>
      <c r="P906" s="358" t="s">
        <v>628</v>
      </c>
      <c r="Q906" s="346"/>
      <c r="R906" s="346"/>
      <c r="S906" s="346"/>
      <c r="T906" s="346"/>
      <c r="U906" s="346"/>
      <c r="V906" s="346"/>
      <c r="W906" s="346"/>
      <c r="X906" s="346"/>
      <c r="Y906" s="347">
        <v>9</v>
      </c>
      <c r="Z906" s="348"/>
      <c r="AA906" s="348"/>
      <c r="AB906" s="349"/>
      <c r="AC906" s="359" t="s">
        <v>79</v>
      </c>
      <c r="AD906" s="367"/>
      <c r="AE906" s="367"/>
      <c r="AF906" s="367"/>
      <c r="AG906" s="367"/>
      <c r="AH906" s="368" t="s">
        <v>675</v>
      </c>
      <c r="AI906" s="369"/>
      <c r="AJ906" s="369"/>
      <c r="AK906" s="369"/>
      <c r="AL906" s="353" t="s">
        <v>675</v>
      </c>
      <c r="AM906" s="354"/>
      <c r="AN906" s="354"/>
      <c r="AO906" s="355"/>
      <c r="AP906" s="356"/>
      <c r="AQ906" s="356"/>
      <c r="AR906" s="356"/>
      <c r="AS906" s="356"/>
      <c r="AT906" s="356"/>
      <c r="AU906" s="356"/>
      <c r="AV906" s="356"/>
      <c r="AW906" s="356"/>
      <c r="AX906" s="356"/>
    </row>
    <row r="907" spans="1:50" ht="30" customHeight="1" x14ac:dyDescent="0.15">
      <c r="A907" s="372">
        <v>4</v>
      </c>
      <c r="B907" s="372">
        <v>1</v>
      </c>
      <c r="C907" s="357" t="s">
        <v>631</v>
      </c>
      <c r="D907" s="343"/>
      <c r="E907" s="343"/>
      <c r="F907" s="343"/>
      <c r="G907" s="343"/>
      <c r="H907" s="343"/>
      <c r="I907" s="343"/>
      <c r="J907" s="344">
        <v>8000012100008</v>
      </c>
      <c r="K907" s="345"/>
      <c r="L907" s="345"/>
      <c r="M907" s="345"/>
      <c r="N907" s="345"/>
      <c r="O907" s="345"/>
      <c r="P907" s="358" t="s">
        <v>628</v>
      </c>
      <c r="Q907" s="346"/>
      <c r="R907" s="346"/>
      <c r="S907" s="346"/>
      <c r="T907" s="346"/>
      <c r="U907" s="346"/>
      <c r="V907" s="346"/>
      <c r="W907" s="346"/>
      <c r="X907" s="346"/>
      <c r="Y907" s="347">
        <v>5</v>
      </c>
      <c r="Z907" s="348"/>
      <c r="AA907" s="348"/>
      <c r="AB907" s="349"/>
      <c r="AC907" s="359" t="s">
        <v>79</v>
      </c>
      <c r="AD907" s="367"/>
      <c r="AE907" s="367"/>
      <c r="AF907" s="367"/>
      <c r="AG907" s="367"/>
      <c r="AH907" s="368" t="s">
        <v>675</v>
      </c>
      <c r="AI907" s="369"/>
      <c r="AJ907" s="369"/>
      <c r="AK907" s="369"/>
      <c r="AL907" s="353" t="s">
        <v>675</v>
      </c>
      <c r="AM907" s="354"/>
      <c r="AN907" s="354"/>
      <c r="AO907" s="355"/>
      <c r="AP907" s="356"/>
      <c r="AQ907" s="356"/>
      <c r="AR907" s="356"/>
      <c r="AS907" s="356"/>
      <c r="AT907" s="356"/>
      <c r="AU907" s="356"/>
      <c r="AV907" s="356"/>
      <c r="AW907" s="356"/>
      <c r="AX907" s="356"/>
    </row>
    <row r="908" spans="1:50" ht="30" customHeight="1" x14ac:dyDescent="0.15">
      <c r="A908" s="372">
        <v>5</v>
      </c>
      <c r="B908" s="372">
        <v>1</v>
      </c>
      <c r="C908" s="357" t="s">
        <v>632</v>
      </c>
      <c r="D908" s="343"/>
      <c r="E908" s="343"/>
      <c r="F908" s="343"/>
      <c r="G908" s="343"/>
      <c r="H908" s="343"/>
      <c r="I908" s="343"/>
      <c r="J908" s="344">
        <v>8000012100005</v>
      </c>
      <c r="K908" s="345"/>
      <c r="L908" s="345"/>
      <c r="M908" s="345"/>
      <c r="N908" s="345"/>
      <c r="O908" s="345"/>
      <c r="P908" s="358" t="s">
        <v>628</v>
      </c>
      <c r="Q908" s="346"/>
      <c r="R908" s="346"/>
      <c r="S908" s="346"/>
      <c r="T908" s="346"/>
      <c r="U908" s="346"/>
      <c r="V908" s="346"/>
      <c r="W908" s="346"/>
      <c r="X908" s="346"/>
      <c r="Y908" s="347">
        <v>4</v>
      </c>
      <c r="Z908" s="348"/>
      <c r="AA908" s="348"/>
      <c r="AB908" s="349"/>
      <c r="AC908" s="359" t="s">
        <v>79</v>
      </c>
      <c r="AD908" s="367"/>
      <c r="AE908" s="367"/>
      <c r="AF908" s="367"/>
      <c r="AG908" s="367"/>
      <c r="AH908" s="368" t="s">
        <v>675</v>
      </c>
      <c r="AI908" s="369"/>
      <c r="AJ908" s="369"/>
      <c r="AK908" s="369"/>
      <c r="AL908" s="353" t="s">
        <v>675</v>
      </c>
      <c r="AM908" s="354"/>
      <c r="AN908" s="354"/>
      <c r="AO908" s="355"/>
      <c r="AP908" s="356"/>
      <c r="AQ908" s="356"/>
      <c r="AR908" s="356"/>
      <c r="AS908" s="356"/>
      <c r="AT908" s="356"/>
      <c r="AU908" s="356"/>
      <c r="AV908" s="356"/>
      <c r="AW908" s="356"/>
      <c r="AX908" s="356"/>
    </row>
    <row r="909" spans="1:50" ht="30" customHeight="1" x14ac:dyDescent="0.15">
      <c r="A909" s="372">
        <v>6</v>
      </c>
      <c r="B909" s="372">
        <v>1</v>
      </c>
      <c r="C909" s="357" t="s">
        <v>633</v>
      </c>
      <c r="D909" s="343"/>
      <c r="E909" s="343"/>
      <c r="F909" s="343"/>
      <c r="G909" s="343"/>
      <c r="H909" s="343"/>
      <c r="I909" s="343"/>
      <c r="J909" s="344">
        <v>8000012100009</v>
      </c>
      <c r="K909" s="345"/>
      <c r="L909" s="345"/>
      <c r="M909" s="345"/>
      <c r="N909" s="345"/>
      <c r="O909" s="345"/>
      <c r="P909" s="358" t="s">
        <v>628</v>
      </c>
      <c r="Q909" s="346"/>
      <c r="R909" s="346"/>
      <c r="S909" s="346"/>
      <c r="T909" s="346"/>
      <c r="U909" s="346"/>
      <c r="V909" s="346"/>
      <c r="W909" s="346"/>
      <c r="X909" s="346"/>
      <c r="Y909" s="347">
        <v>2</v>
      </c>
      <c r="Z909" s="348"/>
      <c r="AA909" s="348"/>
      <c r="AB909" s="349"/>
      <c r="AC909" s="359" t="s">
        <v>79</v>
      </c>
      <c r="AD909" s="367"/>
      <c r="AE909" s="367"/>
      <c r="AF909" s="367"/>
      <c r="AG909" s="367"/>
      <c r="AH909" s="368" t="s">
        <v>675</v>
      </c>
      <c r="AI909" s="369"/>
      <c r="AJ909" s="369"/>
      <c r="AK909" s="369"/>
      <c r="AL909" s="353" t="s">
        <v>675</v>
      </c>
      <c r="AM909" s="354"/>
      <c r="AN909" s="354"/>
      <c r="AO909" s="355"/>
      <c r="AP909" s="356"/>
      <c r="AQ909" s="356"/>
      <c r="AR909" s="356"/>
      <c r="AS909" s="356"/>
      <c r="AT909" s="356"/>
      <c r="AU909" s="356"/>
      <c r="AV909" s="356"/>
      <c r="AW909" s="356"/>
      <c r="AX909" s="356"/>
    </row>
    <row r="910" spans="1:50" ht="30" hidden="1" customHeight="1" x14ac:dyDescent="0.15">
      <c r="A910" s="372">
        <v>7</v>
      </c>
      <c r="B910" s="3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2">
        <v>8</v>
      </c>
      <c r="B911" s="3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2">
        <v>9</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2">
        <v>10</v>
      </c>
      <c r="B913" s="3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2">
        <v>11</v>
      </c>
      <c r="B914" s="3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2">
        <v>12</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2">
        <v>13</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2">
        <v>14</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2">
        <v>15</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30" hidden="1" customHeight="1" x14ac:dyDescent="0.15">
      <c r="A919" s="372">
        <v>16</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s="16" customFormat="1" ht="30" hidden="1" customHeight="1" x14ac:dyDescent="0.15">
      <c r="A920" s="372">
        <v>17</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2">
        <v>18</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2">
        <v>19</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2">
        <v>20</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2">
        <v>21</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2">
        <v>22</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2">
        <v>23</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2">
        <v>24</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2">
        <v>25</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2">
        <v>26</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2">
        <v>27</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2">
        <v>28</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2">
        <v>29</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30" hidden="1" customHeight="1" x14ac:dyDescent="0.15">
      <c r="A933" s="372">
        <v>30</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60"/>
      <c r="B936" s="360"/>
      <c r="C936" s="360" t="s">
        <v>26</v>
      </c>
      <c r="D936" s="360"/>
      <c r="E936" s="360"/>
      <c r="F936" s="360"/>
      <c r="G936" s="360"/>
      <c r="H936" s="360"/>
      <c r="I936" s="360"/>
      <c r="J936" s="142" t="s">
        <v>224</v>
      </c>
      <c r="K936" s="361"/>
      <c r="L936" s="361"/>
      <c r="M936" s="361"/>
      <c r="N936" s="361"/>
      <c r="O936" s="361"/>
      <c r="P936" s="362" t="s">
        <v>199</v>
      </c>
      <c r="Q936" s="362"/>
      <c r="R936" s="362"/>
      <c r="S936" s="362"/>
      <c r="T936" s="362"/>
      <c r="U936" s="362"/>
      <c r="V936" s="362"/>
      <c r="W936" s="362"/>
      <c r="X936" s="362"/>
      <c r="Y936" s="363" t="s">
        <v>222</v>
      </c>
      <c r="Z936" s="364"/>
      <c r="AA936" s="364"/>
      <c r="AB936" s="364"/>
      <c r="AC936" s="142" t="s">
        <v>259</v>
      </c>
      <c r="AD936" s="142"/>
      <c r="AE936" s="142"/>
      <c r="AF936" s="142"/>
      <c r="AG936" s="142"/>
      <c r="AH936" s="363" t="s">
        <v>287</v>
      </c>
      <c r="AI936" s="360"/>
      <c r="AJ936" s="360"/>
      <c r="AK936" s="360"/>
      <c r="AL936" s="360" t="s">
        <v>21</v>
      </c>
      <c r="AM936" s="360"/>
      <c r="AN936" s="360"/>
      <c r="AO936" s="365"/>
      <c r="AP936" s="366" t="s">
        <v>225</v>
      </c>
      <c r="AQ936" s="366"/>
      <c r="AR936" s="366"/>
      <c r="AS936" s="366"/>
      <c r="AT936" s="366"/>
      <c r="AU936" s="366"/>
      <c r="AV936" s="366"/>
      <c r="AW936" s="366"/>
      <c r="AX936" s="366"/>
    </row>
    <row r="937" spans="1:50" ht="30" customHeight="1" x14ac:dyDescent="0.15">
      <c r="A937" s="372">
        <v>1</v>
      </c>
      <c r="B937" s="372">
        <v>1</v>
      </c>
      <c r="C937" s="357" t="s">
        <v>634</v>
      </c>
      <c r="D937" s="343"/>
      <c r="E937" s="343"/>
      <c r="F937" s="343"/>
      <c r="G937" s="343"/>
      <c r="H937" s="343"/>
      <c r="I937" s="343"/>
      <c r="J937" s="344">
        <v>4430001022194</v>
      </c>
      <c r="K937" s="345"/>
      <c r="L937" s="345"/>
      <c r="M937" s="345"/>
      <c r="N937" s="345"/>
      <c r="O937" s="345"/>
      <c r="P937" s="358" t="s">
        <v>578</v>
      </c>
      <c r="Q937" s="346"/>
      <c r="R937" s="346"/>
      <c r="S937" s="346"/>
      <c r="T937" s="346"/>
      <c r="U937" s="346"/>
      <c r="V937" s="346"/>
      <c r="W937" s="346"/>
      <c r="X937" s="346"/>
      <c r="Y937" s="347">
        <v>3</v>
      </c>
      <c r="Z937" s="348"/>
      <c r="AA937" s="348"/>
      <c r="AB937" s="349"/>
      <c r="AC937" s="359" t="s">
        <v>291</v>
      </c>
      <c r="AD937" s="367"/>
      <c r="AE937" s="367"/>
      <c r="AF937" s="367"/>
      <c r="AG937" s="367"/>
      <c r="AH937" s="368">
        <v>2</v>
      </c>
      <c r="AI937" s="369"/>
      <c r="AJ937" s="369"/>
      <c r="AK937" s="369"/>
      <c r="AL937" s="353">
        <v>90</v>
      </c>
      <c r="AM937" s="354"/>
      <c r="AN937" s="354"/>
      <c r="AO937" s="355"/>
      <c r="AP937" s="356"/>
      <c r="AQ937" s="356"/>
      <c r="AR937" s="356"/>
      <c r="AS937" s="356"/>
      <c r="AT937" s="356"/>
      <c r="AU937" s="356"/>
      <c r="AV937" s="356"/>
      <c r="AW937" s="356"/>
      <c r="AX937" s="356"/>
    </row>
    <row r="938" spans="1:50" ht="30" customHeight="1" x14ac:dyDescent="0.15">
      <c r="A938" s="372">
        <v>2</v>
      </c>
      <c r="B938" s="372">
        <v>1</v>
      </c>
      <c r="C938" s="357" t="s">
        <v>635</v>
      </c>
      <c r="D938" s="343"/>
      <c r="E938" s="343"/>
      <c r="F938" s="343"/>
      <c r="G938" s="343"/>
      <c r="H938" s="343"/>
      <c r="I938" s="343"/>
      <c r="J938" s="344">
        <v>9010001131314</v>
      </c>
      <c r="K938" s="345"/>
      <c r="L938" s="345"/>
      <c r="M938" s="345"/>
      <c r="N938" s="345"/>
      <c r="O938" s="345"/>
      <c r="P938" s="358" t="s">
        <v>636</v>
      </c>
      <c r="Q938" s="346"/>
      <c r="R938" s="346"/>
      <c r="S938" s="346"/>
      <c r="T938" s="346"/>
      <c r="U938" s="346"/>
      <c r="V938" s="346"/>
      <c r="W938" s="346"/>
      <c r="X938" s="346"/>
      <c r="Y938" s="347">
        <v>2</v>
      </c>
      <c r="Z938" s="348"/>
      <c r="AA938" s="348"/>
      <c r="AB938" s="349"/>
      <c r="AC938" s="359" t="s">
        <v>291</v>
      </c>
      <c r="AD938" s="359"/>
      <c r="AE938" s="359"/>
      <c r="AF938" s="359"/>
      <c r="AG938" s="359"/>
      <c r="AH938" s="351">
        <v>1</v>
      </c>
      <c r="AI938" s="352"/>
      <c r="AJ938" s="352"/>
      <c r="AK938" s="352"/>
      <c r="AL938" s="353">
        <v>67.040000000000006</v>
      </c>
      <c r="AM938" s="354"/>
      <c r="AN938" s="354"/>
      <c r="AO938" s="355"/>
      <c r="AP938" s="356"/>
      <c r="AQ938" s="356"/>
      <c r="AR938" s="356"/>
      <c r="AS938" s="356"/>
      <c r="AT938" s="356"/>
      <c r="AU938" s="356"/>
      <c r="AV938" s="356"/>
      <c r="AW938" s="356"/>
      <c r="AX938" s="356"/>
    </row>
    <row r="939" spans="1:50" ht="30" customHeight="1" x14ac:dyDescent="0.15">
      <c r="A939" s="372">
        <v>3</v>
      </c>
      <c r="B939" s="372">
        <v>1</v>
      </c>
      <c r="C939" s="357" t="s">
        <v>637</v>
      </c>
      <c r="D939" s="343"/>
      <c r="E939" s="343"/>
      <c r="F939" s="343"/>
      <c r="G939" s="343"/>
      <c r="H939" s="343"/>
      <c r="I939" s="343"/>
      <c r="J939" s="344">
        <v>2170001003710</v>
      </c>
      <c r="K939" s="345"/>
      <c r="L939" s="345"/>
      <c r="M939" s="345"/>
      <c r="N939" s="345"/>
      <c r="O939" s="345"/>
      <c r="P939" s="358" t="s">
        <v>638</v>
      </c>
      <c r="Q939" s="346"/>
      <c r="R939" s="346"/>
      <c r="S939" s="346"/>
      <c r="T939" s="346"/>
      <c r="U939" s="346"/>
      <c r="V939" s="346"/>
      <c r="W939" s="346"/>
      <c r="X939" s="346"/>
      <c r="Y939" s="347">
        <v>2</v>
      </c>
      <c r="Z939" s="348"/>
      <c r="AA939" s="348"/>
      <c r="AB939" s="349"/>
      <c r="AC939" s="359" t="s">
        <v>291</v>
      </c>
      <c r="AD939" s="359"/>
      <c r="AE939" s="359"/>
      <c r="AF939" s="359"/>
      <c r="AG939" s="359"/>
      <c r="AH939" s="351">
        <v>1</v>
      </c>
      <c r="AI939" s="352"/>
      <c r="AJ939" s="352"/>
      <c r="AK939" s="352"/>
      <c r="AL939" s="353" t="s">
        <v>639</v>
      </c>
      <c r="AM939" s="354"/>
      <c r="AN939" s="354"/>
      <c r="AO939" s="355"/>
      <c r="AP939" s="356"/>
      <c r="AQ939" s="356"/>
      <c r="AR939" s="356"/>
      <c r="AS939" s="356"/>
      <c r="AT939" s="356"/>
      <c r="AU939" s="356"/>
      <c r="AV939" s="356"/>
      <c r="AW939" s="356"/>
      <c r="AX939" s="356"/>
    </row>
    <row r="940" spans="1:50" ht="30" hidden="1" customHeight="1" x14ac:dyDescent="0.15">
      <c r="A940" s="372">
        <v>4</v>
      </c>
      <c r="B940" s="372">
        <v>1</v>
      </c>
      <c r="C940" s="357"/>
      <c r="D940" s="343"/>
      <c r="E940" s="343"/>
      <c r="F940" s="343"/>
      <c r="G940" s="343"/>
      <c r="H940" s="343"/>
      <c r="I940" s="343"/>
      <c r="J940" s="344"/>
      <c r="K940" s="345"/>
      <c r="L940" s="345"/>
      <c r="M940" s="345"/>
      <c r="N940" s="345"/>
      <c r="O940" s="345"/>
      <c r="P940" s="358"/>
      <c r="Q940" s="346"/>
      <c r="R940" s="346"/>
      <c r="S940" s="346"/>
      <c r="T940" s="346"/>
      <c r="U940" s="346"/>
      <c r="V940" s="346"/>
      <c r="W940" s="346"/>
      <c r="X940" s="346"/>
      <c r="Y940" s="347"/>
      <c r="Z940" s="348"/>
      <c r="AA940" s="348"/>
      <c r="AB940" s="349"/>
      <c r="AC940" s="359"/>
      <c r="AD940" s="359"/>
      <c r="AE940" s="359"/>
      <c r="AF940" s="359"/>
      <c r="AG940" s="359"/>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2">
        <v>5</v>
      </c>
      <c r="B941" s="3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2">
        <v>6</v>
      </c>
      <c r="B942" s="3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2">
        <v>7</v>
      </c>
      <c r="B943" s="3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2">
        <v>8</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2">
        <v>9</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2">
        <v>10</v>
      </c>
      <c r="B946" s="3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2">
        <v>11</v>
      </c>
      <c r="B947" s="3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2">
        <v>12</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2">
        <v>13</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2">
        <v>14</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2">
        <v>15</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30" hidden="1" customHeight="1" x14ac:dyDescent="0.15">
      <c r="A952" s="372">
        <v>16</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s="16" customFormat="1" ht="30" hidden="1" customHeight="1" x14ac:dyDescent="0.15">
      <c r="A953" s="372">
        <v>17</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2">
        <v>18</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2">
        <v>19</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2">
        <v>20</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2">
        <v>21</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2">
        <v>22</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2">
        <v>23</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2">
        <v>24</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2">
        <v>25</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2">
        <v>26</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2">
        <v>27</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2">
        <v>28</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2">
        <v>29</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30" hidden="1" customHeight="1" x14ac:dyDescent="0.15">
      <c r="A966" s="372">
        <v>30</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60"/>
      <c r="B969" s="360"/>
      <c r="C969" s="360" t="s">
        <v>26</v>
      </c>
      <c r="D969" s="360"/>
      <c r="E969" s="360"/>
      <c r="F969" s="360"/>
      <c r="G969" s="360"/>
      <c r="H969" s="360"/>
      <c r="I969" s="360"/>
      <c r="J969" s="142" t="s">
        <v>224</v>
      </c>
      <c r="K969" s="361"/>
      <c r="L969" s="361"/>
      <c r="M969" s="361"/>
      <c r="N969" s="361"/>
      <c r="O969" s="361"/>
      <c r="P969" s="362" t="s">
        <v>199</v>
      </c>
      <c r="Q969" s="362"/>
      <c r="R969" s="362"/>
      <c r="S969" s="362"/>
      <c r="T969" s="362"/>
      <c r="U969" s="362"/>
      <c r="V969" s="362"/>
      <c r="W969" s="362"/>
      <c r="X969" s="362"/>
      <c r="Y969" s="363" t="s">
        <v>222</v>
      </c>
      <c r="Z969" s="364"/>
      <c r="AA969" s="364"/>
      <c r="AB969" s="364"/>
      <c r="AC969" s="142" t="s">
        <v>259</v>
      </c>
      <c r="AD969" s="142"/>
      <c r="AE969" s="142"/>
      <c r="AF969" s="142"/>
      <c r="AG969" s="142"/>
      <c r="AH969" s="363" t="s">
        <v>287</v>
      </c>
      <c r="AI969" s="360"/>
      <c r="AJ969" s="360"/>
      <c r="AK969" s="360"/>
      <c r="AL969" s="360" t="s">
        <v>21</v>
      </c>
      <c r="AM969" s="360"/>
      <c r="AN969" s="360"/>
      <c r="AO969" s="365"/>
      <c r="AP969" s="366" t="s">
        <v>225</v>
      </c>
      <c r="AQ969" s="366"/>
      <c r="AR969" s="366"/>
      <c r="AS969" s="366"/>
      <c r="AT969" s="366"/>
      <c r="AU969" s="366"/>
      <c r="AV969" s="366"/>
      <c r="AW969" s="366"/>
      <c r="AX969" s="366"/>
    </row>
    <row r="970" spans="1:50" ht="30" customHeight="1" x14ac:dyDescent="0.15">
      <c r="A970" s="372">
        <v>1</v>
      </c>
      <c r="B970" s="372">
        <v>1</v>
      </c>
      <c r="C970" s="357" t="s">
        <v>640</v>
      </c>
      <c r="D970" s="343"/>
      <c r="E970" s="343"/>
      <c r="F970" s="343"/>
      <c r="G970" s="343"/>
      <c r="H970" s="343"/>
      <c r="I970" s="343"/>
      <c r="J970" s="344">
        <v>4430001022195</v>
      </c>
      <c r="K970" s="345"/>
      <c r="L970" s="345"/>
      <c r="M970" s="345"/>
      <c r="N970" s="345"/>
      <c r="O970" s="345"/>
      <c r="P970" s="358" t="s">
        <v>641</v>
      </c>
      <c r="Q970" s="346"/>
      <c r="R970" s="346"/>
      <c r="S970" s="346"/>
      <c r="T970" s="346"/>
      <c r="U970" s="346"/>
      <c r="V970" s="346"/>
      <c r="W970" s="346"/>
      <c r="X970" s="346"/>
      <c r="Y970" s="347">
        <v>0.8</v>
      </c>
      <c r="Z970" s="348"/>
      <c r="AA970" s="348"/>
      <c r="AB970" s="349"/>
      <c r="AC970" s="359" t="s">
        <v>297</v>
      </c>
      <c r="AD970" s="367"/>
      <c r="AE970" s="367"/>
      <c r="AF970" s="367"/>
      <c r="AG970" s="367"/>
      <c r="AH970" s="368" t="s">
        <v>675</v>
      </c>
      <c r="AI970" s="369"/>
      <c r="AJ970" s="369"/>
      <c r="AK970" s="369"/>
      <c r="AL970" s="353" t="s">
        <v>675</v>
      </c>
      <c r="AM970" s="354"/>
      <c r="AN970" s="354"/>
      <c r="AO970" s="355"/>
      <c r="AP970" s="356"/>
      <c r="AQ970" s="356"/>
      <c r="AR970" s="356"/>
      <c r="AS970" s="356"/>
      <c r="AT970" s="356"/>
      <c r="AU970" s="356"/>
      <c r="AV970" s="356"/>
      <c r="AW970" s="356"/>
      <c r="AX970" s="356"/>
    </row>
    <row r="971" spans="1:50" ht="30" customHeight="1" x14ac:dyDescent="0.15">
      <c r="A971" s="372">
        <v>2</v>
      </c>
      <c r="B971" s="372">
        <v>1</v>
      </c>
      <c r="C971" s="357" t="s">
        <v>640</v>
      </c>
      <c r="D971" s="343"/>
      <c r="E971" s="343"/>
      <c r="F971" s="343"/>
      <c r="G971" s="343"/>
      <c r="H971" s="343"/>
      <c r="I971" s="343"/>
      <c r="J971" s="344">
        <v>4430001022195</v>
      </c>
      <c r="K971" s="345"/>
      <c r="L971" s="345"/>
      <c r="M971" s="345"/>
      <c r="N971" s="345"/>
      <c r="O971" s="345"/>
      <c r="P971" s="358" t="s">
        <v>642</v>
      </c>
      <c r="Q971" s="346"/>
      <c r="R971" s="346"/>
      <c r="S971" s="346"/>
      <c r="T971" s="346"/>
      <c r="U971" s="346"/>
      <c r="V971" s="346"/>
      <c r="W971" s="346"/>
      <c r="X971" s="346"/>
      <c r="Y971" s="347">
        <v>0.7</v>
      </c>
      <c r="Z971" s="348"/>
      <c r="AA971" s="348"/>
      <c r="AB971" s="349"/>
      <c r="AC971" s="359" t="s">
        <v>297</v>
      </c>
      <c r="AD971" s="367"/>
      <c r="AE971" s="367"/>
      <c r="AF971" s="367"/>
      <c r="AG971" s="367"/>
      <c r="AH971" s="368" t="s">
        <v>675</v>
      </c>
      <c r="AI971" s="369"/>
      <c r="AJ971" s="369"/>
      <c r="AK971" s="369"/>
      <c r="AL971" s="353" t="s">
        <v>675</v>
      </c>
      <c r="AM971" s="354"/>
      <c r="AN971" s="354"/>
      <c r="AO971" s="355"/>
      <c r="AP971" s="356"/>
      <c r="AQ971" s="356"/>
      <c r="AR971" s="356"/>
      <c r="AS971" s="356"/>
      <c r="AT971" s="356"/>
      <c r="AU971" s="356"/>
      <c r="AV971" s="356"/>
      <c r="AW971" s="356"/>
      <c r="AX971" s="356"/>
    </row>
    <row r="972" spans="1:50" ht="30" customHeight="1" x14ac:dyDescent="0.15">
      <c r="A972" s="372">
        <v>3</v>
      </c>
      <c r="B972" s="372">
        <v>1</v>
      </c>
      <c r="C972" s="357" t="s">
        <v>640</v>
      </c>
      <c r="D972" s="343"/>
      <c r="E972" s="343"/>
      <c r="F972" s="343"/>
      <c r="G972" s="343"/>
      <c r="H972" s="343"/>
      <c r="I972" s="343"/>
      <c r="J972" s="344">
        <v>4430001022195</v>
      </c>
      <c r="K972" s="345"/>
      <c r="L972" s="345"/>
      <c r="M972" s="345"/>
      <c r="N972" s="345"/>
      <c r="O972" s="345"/>
      <c r="P972" s="358" t="s">
        <v>643</v>
      </c>
      <c r="Q972" s="346"/>
      <c r="R972" s="346"/>
      <c r="S972" s="346"/>
      <c r="T972" s="346"/>
      <c r="U972" s="346"/>
      <c r="V972" s="346"/>
      <c r="W972" s="346"/>
      <c r="X972" s="346"/>
      <c r="Y972" s="347">
        <v>1</v>
      </c>
      <c r="Z972" s="348"/>
      <c r="AA972" s="348"/>
      <c r="AB972" s="349"/>
      <c r="AC972" s="359" t="s">
        <v>297</v>
      </c>
      <c r="AD972" s="367"/>
      <c r="AE972" s="367"/>
      <c r="AF972" s="367"/>
      <c r="AG972" s="367"/>
      <c r="AH972" s="368" t="s">
        <v>675</v>
      </c>
      <c r="AI972" s="369"/>
      <c r="AJ972" s="369"/>
      <c r="AK972" s="369"/>
      <c r="AL972" s="353" t="s">
        <v>675</v>
      </c>
      <c r="AM972" s="354"/>
      <c r="AN972" s="354"/>
      <c r="AO972" s="355"/>
      <c r="AP972" s="356"/>
      <c r="AQ972" s="356"/>
      <c r="AR972" s="356"/>
      <c r="AS972" s="356"/>
      <c r="AT972" s="356"/>
      <c r="AU972" s="356"/>
      <c r="AV972" s="356"/>
      <c r="AW972" s="356"/>
      <c r="AX972" s="356"/>
    </row>
    <row r="973" spans="1:50" ht="40.9" customHeight="1" x14ac:dyDescent="0.15">
      <c r="A973" s="372">
        <v>4</v>
      </c>
      <c r="B973" s="372">
        <v>1</v>
      </c>
      <c r="C973" s="357" t="s">
        <v>601</v>
      </c>
      <c r="D973" s="343"/>
      <c r="E973" s="343"/>
      <c r="F973" s="343"/>
      <c r="G973" s="343"/>
      <c r="H973" s="343"/>
      <c r="I973" s="343"/>
      <c r="J973" s="344">
        <v>2010001007784</v>
      </c>
      <c r="K973" s="345"/>
      <c r="L973" s="345"/>
      <c r="M973" s="345"/>
      <c r="N973" s="345"/>
      <c r="O973" s="345"/>
      <c r="P973" s="358" t="s">
        <v>644</v>
      </c>
      <c r="Q973" s="346"/>
      <c r="R973" s="346"/>
      <c r="S973" s="346"/>
      <c r="T973" s="346"/>
      <c r="U973" s="346"/>
      <c r="V973" s="346"/>
      <c r="W973" s="346"/>
      <c r="X973" s="346"/>
      <c r="Y973" s="347">
        <v>0.9</v>
      </c>
      <c r="Z973" s="348"/>
      <c r="AA973" s="348"/>
      <c r="AB973" s="349"/>
      <c r="AC973" s="359" t="s">
        <v>297</v>
      </c>
      <c r="AD973" s="367"/>
      <c r="AE973" s="367"/>
      <c r="AF973" s="367"/>
      <c r="AG973" s="367"/>
      <c r="AH973" s="368" t="s">
        <v>675</v>
      </c>
      <c r="AI973" s="369"/>
      <c r="AJ973" s="369"/>
      <c r="AK973" s="369"/>
      <c r="AL973" s="353" t="s">
        <v>675</v>
      </c>
      <c r="AM973" s="354"/>
      <c r="AN973" s="354"/>
      <c r="AO973" s="355"/>
      <c r="AP973" s="356"/>
      <c r="AQ973" s="356"/>
      <c r="AR973" s="356"/>
      <c r="AS973" s="356"/>
      <c r="AT973" s="356"/>
      <c r="AU973" s="356"/>
      <c r="AV973" s="356"/>
      <c r="AW973" s="356"/>
      <c r="AX973" s="356"/>
    </row>
    <row r="974" spans="1:50" ht="40.9" customHeight="1" x14ac:dyDescent="0.15">
      <c r="A974" s="372">
        <v>5</v>
      </c>
      <c r="B974" s="372">
        <v>1</v>
      </c>
      <c r="C974" s="357" t="s">
        <v>601</v>
      </c>
      <c r="D974" s="343"/>
      <c r="E974" s="343"/>
      <c r="F974" s="343"/>
      <c r="G974" s="343"/>
      <c r="H974" s="343"/>
      <c r="I974" s="343"/>
      <c r="J974" s="344">
        <v>2010001007784</v>
      </c>
      <c r="K974" s="345"/>
      <c r="L974" s="345"/>
      <c r="M974" s="345"/>
      <c r="N974" s="345"/>
      <c r="O974" s="345"/>
      <c r="P974" s="358" t="s">
        <v>645</v>
      </c>
      <c r="Q974" s="346"/>
      <c r="R974" s="346"/>
      <c r="S974" s="346"/>
      <c r="T974" s="346"/>
      <c r="U974" s="346"/>
      <c r="V974" s="346"/>
      <c r="W974" s="346"/>
      <c r="X974" s="346"/>
      <c r="Y974" s="347">
        <v>0.5</v>
      </c>
      <c r="Z974" s="348"/>
      <c r="AA974" s="348"/>
      <c r="AB974" s="349"/>
      <c r="AC974" s="359" t="s">
        <v>297</v>
      </c>
      <c r="AD974" s="367"/>
      <c r="AE974" s="367"/>
      <c r="AF974" s="367"/>
      <c r="AG974" s="367"/>
      <c r="AH974" s="368" t="s">
        <v>675</v>
      </c>
      <c r="AI974" s="369"/>
      <c r="AJ974" s="369"/>
      <c r="AK974" s="369"/>
      <c r="AL974" s="353" t="s">
        <v>675</v>
      </c>
      <c r="AM974" s="354"/>
      <c r="AN974" s="354"/>
      <c r="AO974" s="355"/>
      <c r="AP974" s="356"/>
      <c r="AQ974" s="356"/>
      <c r="AR974" s="356"/>
      <c r="AS974" s="356"/>
      <c r="AT974" s="356"/>
      <c r="AU974" s="356"/>
      <c r="AV974" s="356"/>
      <c r="AW974" s="356"/>
      <c r="AX974" s="356"/>
    </row>
    <row r="975" spans="1:50" ht="40.9" customHeight="1" x14ac:dyDescent="0.15">
      <c r="A975" s="372">
        <v>6</v>
      </c>
      <c r="B975" s="372">
        <v>1</v>
      </c>
      <c r="C975" s="357" t="s">
        <v>601</v>
      </c>
      <c r="D975" s="343"/>
      <c r="E975" s="343"/>
      <c r="F975" s="343"/>
      <c r="G975" s="343"/>
      <c r="H975" s="343"/>
      <c r="I975" s="343"/>
      <c r="J975" s="344">
        <v>2010001007784</v>
      </c>
      <c r="K975" s="345"/>
      <c r="L975" s="345"/>
      <c r="M975" s="345"/>
      <c r="N975" s="345"/>
      <c r="O975" s="345"/>
      <c r="P975" s="358" t="s">
        <v>646</v>
      </c>
      <c r="Q975" s="346"/>
      <c r="R975" s="346"/>
      <c r="S975" s="346"/>
      <c r="T975" s="346"/>
      <c r="U975" s="346"/>
      <c r="V975" s="346"/>
      <c r="W975" s="346"/>
      <c r="X975" s="346"/>
      <c r="Y975" s="347">
        <v>1</v>
      </c>
      <c r="Z975" s="348"/>
      <c r="AA975" s="348"/>
      <c r="AB975" s="349"/>
      <c r="AC975" s="359" t="s">
        <v>297</v>
      </c>
      <c r="AD975" s="367"/>
      <c r="AE975" s="367"/>
      <c r="AF975" s="367"/>
      <c r="AG975" s="367"/>
      <c r="AH975" s="368" t="s">
        <v>675</v>
      </c>
      <c r="AI975" s="369"/>
      <c r="AJ975" s="369"/>
      <c r="AK975" s="369"/>
      <c r="AL975" s="353" t="s">
        <v>675</v>
      </c>
      <c r="AM975" s="354"/>
      <c r="AN975" s="354"/>
      <c r="AO975" s="355"/>
      <c r="AP975" s="356"/>
      <c r="AQ975" s="356"/>
      <c r="AR975" s="356"/>
      <c r="AS975" s="356"/>
      <c r="AT975" s="356"/>
      <c r="AU975" s="356"/>
      <c r="AV975" s="356"/>
      <c r="AW975" s="356"/>
      <c r="AX975" s="356"/>
    </row>
    <row r="976" spans="1:50" ht="40.9" customHeight="1" x14ac:dyDescent="0.15">
      <c r="A976" s="372">
        <v>7</v>
      </c>
      <c r="B976" s="372">
        <v>1</v>
      </c>
      <c r="C976" s="357" t="s">
        <v>647</v>
      </c>
      <c r="D976" s="343"/>
      <c r="E976" s="343"/>
      <c r="F976" s="343"/>
      <c r="G976" s="343"/>
      <c r="H976" s="343"/>
      <c r="I976" s="343"/>
      <c r="J976" s="344">
        <v>901040101207</v>
      </c>
      <c r="K976" s="345"/>
      <c r="L976" s="345"/>
      <c r="M976" s="345"/>
      <c r="N976" s="345"/>
      <c r="O976" s="345"/>
      <c r="P976" s="358" t="s">
        <v>648</v>
      </c>
      <c r="Q976" s="346"/>
      <c r="R976" s="346"/>
      <c r="S976" s="346"/>
      <c r="T976" s="346"/>
      <c r="U976" s="346"/>
      <c r="V976" s="346"/>
      <c r="W976" s="346"/>
      <c r="X976" s="346"/>
      <c r="Y976" s="347">
        <v>0.7</v>
      </c>
      <c r="Z976" s="348"/>
      <c r="AA976" s="348"/>
      <c r="AB976" s="349"/>
      <c r="AC976" s="359" t="s">
        <v>297</v>
      </c>
      <c r="AD976" s="367"/>
      <c r="AE976" s="367"/>
      <c r="AF976" s="367"/>
      <c r="AG976" s="367"/>
      <c r="AH976" s="368" t="s">
        <v>675</v>
      </c>
      <c r="AI976" s="369"/>
      <c r="AJ976" s="369"/>
      <c r="AK976" s="369"/>
      <c r="AL976" s="353" t="s">
        <v>675</v>
      </c>
      <c r="AM976" s="354"/>
      <c r="AN976" s="354"/>
      <c r="AO976" s="355"/>
      <c r="AP976" s="356"/>
      <c r="AQ976" s="356"/>
      <c r="AR976" s="356"/>
      <c r="AS976" s="356"/>
      <c r="AT976" s="356"/>
      <c r="AU976" s="356"/>
      <c r="AV976" s="356"/>
      <c r="AW976" s="356"/>
      <c r="AX976" s="356"/>
    </row>
    <row r="977" spans="1:50" ht="40.9" customHeight="1" x14ac:dyDescent="0.15">
      <c r="A977" s="372">
        <v>8</v>
      </c>
      <c r="B977" s="372">
        <v>1</v>
      </c>
      <c r="C977" s="357" t="s">
        <v>647</v>
      </c>
      <c r="D977" s="343"/>
      <c r="E977" s="343"/>
      <c r="F977" s="343"/>
      <c r="G977" s="343"/>
      <c r="H977" s="343"/>
      <c r="I977" s="343"/>
      <c r="J977" s="344">
        <v>901040101207</v>
      </c>
      <c r="K977" s="345"/>
      <c r="L977" s="345"/>
      <c r="M977" s="345"/>
      <c r="N977" s="345"/>
      <c r="O977" s="345"/>
      <c r="P977" s="358" t="s">
        <v>649</v>
      </c>
      <c r="Q977" s="346"/>
      <c r="R977" s="346"/>
      <c r="S977" s="346"/>
      <c r="T977" s="346"/>
      <c r="U977" s="346"/>
      <c r="V977" s="346"/>
      <c r="W977" s="346"/>
      <c r="X977" s="346"/>
      <c r="Y977" s="347">
        <v>0.6</v>
      </c>
      <c r="Z977" s="348"/>
      <c r="AA977" s="348"/>
      <c r="AB977" s="349"/>
      <c r="AC977" s="359" t="s">
        <v>297</v>
      </c>
      <c r="AD977" s="367"/>
      <c r="AE977" s="367"/>
      <c r="AF977" s="367"/>
      <c r="AG977" s="367"/>
      <c r="AH977" s="368" t="s">
        <v>675</v>
      </c>
      <c r="AI977" s="369"/>
      <c r="AJ977" s="369"/>
      <c r="AK977" s="369"/>
      <c r="AL977" s="353" t="s">
        <v>675</v>
      </c>
      <c r="AM977" s="354"/>
      <c r="AN977" s="354"/>
      <c r="AO977" s="355"/>
      <c r="AP977" s="356"/>
      <c r="AQ977" s="356"/>
      <c r="AR977" s="356"/>
      <c r="AS977" s="356"/>
      <c r="AT977" s="356"/>
      <c r="AU977" s="356"/>
      <c r="AV977" s="356"/>
      <c r="AW977" s="356"/>
      <c r="AX977" s="356"/>
    </row>
    <row r="978" spans="1:50" ht="55.15" customHeight="1" x14ac:dyDescent="0.15">
      <c r="A978" s="372">
        <v>9</v>
      </c>
      <c r="B978" s="372">
        <v>1</v>
      </c>
      <c r="C978" s="357" t="s">
        <v>647</v>
      </c>
      <c r="D978" s="343"/>
      <c r="E978" s="343"/>
      <c r="F978" s="343"/>
      <c r="G978" s="343"/>
      <c r="H978" s="343"/>
      <c r="I978" s="343"/>
      <c r="J978" s="344">
        <v>901040101207</v>
      </c>
      <c r="K978" s="345"/>
      <c r="L978" s="345"/>
      <c r="M978" s="345"/>
      <c r="N978" s="345"/>
      <c r="O978" s="345"/>
      <c r="P978" s="358" t="s">
        <v>650</v>
      </c>
      <c r="Q978" s="346"/>
      <c r="R978" s="346"/>
      <c r="S978" s="346"/>
      <c r="T978" s="346"/>
      <c r="U978" s="346"/>
      <c r="V978" s="346"/>
      <c r="W978" s="346"/>
      <c r="X978" s="346"/>
      <c r="Y978" s="347">
        <v>1</v>
      </c>
      <c r="Z978" s="348"/>
      <c r="AA978" s="348"/>
      <c r="AB978" s="349"/>
      <c r="AC978" s="359" t="s">
        <v>297</v>
      </c>
      <c r="AD978" s="367"/>
      <c r="AE978" s="367"/>
      <c r="AF978" s="367"/>
      <c r="AG978" s="367"/>
      <c r="AH978" s="368" t="s">
        <v>675</v>
      </c>
      <c r="AI978" s="369"/>
      <c r="AJ978" s="369"/>
      <c r="AK978" s="369"/>
      <c r="AL978" s="353" t="s">
        <v>675</v>
      </c>
      <c r="AM978" s="354"/>
      <c r="AN978" s="354"/>
      <c r="AO978" s="355"/>
      <c r="AP978" s="356"/>
      <c r="AQ978" s="356"/>
      <c r="AR978" s="356"/>
      <c r="AS978" s="356"/>
      <c r="AT978" s="356"/>
      <c r="AU978" s="356"/>
      <c r="AV978" s="356"/>
      <c r="AW978" s="356"/>
      <c r="AX978" s="356"/>
    </row>
    <row r="979" spans="1:50" ht="30" customHeight="1" x14ac:dyDescent="0.15">
      <c r="A979" s="372">
        <v>10</v>
      </c>
      <c r="B979" s="372">
        <v>1</v>
      </c>
      <c r="C979" s="357" t="s">
        <v>608</v>
      </c>
      <c r="D979" s="343"/>
      <c r="E979" s="343"/>
      <c r="F979" s="343"/>
      <c r="G979" s="343"/>
      <c r="H979" s="343"/>
      <c r="I979" s="343"/>
      <c r="J979" s="344">
        <v>3120001031541</v>
      </c>
      <c r="K979" s="345"/>
      <c r="L979" s="345"/>
      <c r="M979" s="345"/>
      <c r="N979" s="345"/>
      <c r="O979" s="345"/>
      <c r="P979" s="358" t="s">
        <v>651</v>
      </c>
      <c r="Q979" s="346"/>
      <c r="R979" s="346"/>
      <c r="S979" s="346"/>
      <c r="T979" s="346"/>
      <c r="U979" s="346"/>
      <c r="V979" s="346"/>
      <c r="W979" s="346"/>
      <c r="X979" s="346"/>
      <c r="Y979" s="347">
        <v>0.9</v>
      </c>
      <c r="Z979" s="348"/>
      <c r="AA979" s="348"/>
      <c r="AB979" s="349"/>
      <c r="AC979" s="359" t="s">
        <v>297</v>
      </c>
      <c r="AD979" s="367"/>
      <c r="AE979" s="367"/>
      <c r="AF979" s="367"/>
      <c r="AG979" s="367"/>
      <c r="AH979" s="368" t="s">
        <v>675</v>
      </c>
      <c r="AI979" s="369"/>
      <c r="AJ979" s="369"/>
      <c r="AK979" s="369"/>
      <c r="AL979" s="353" t="s">
        <v>675</v>
      </c>
      <c r="AM979" s="354"/>
      <c r="AN979" s="354"/>
      <c r="AO979" s="355"/>
      <c r="AP979" s="356"/>
      <c r="AQ979" s="356"/>
      <c r="AR979" s="356"/>
      <c r="AS979" s="356"/>
      <c r="AT979" s="356"/>
      <c r="AU979" s="356"/>
      <c r="AV979" s="356"/>
      <c r="AW979" s="356"/>
      <c r="AX979" s="356"/>
    </row>
    <row r="980" spans="1:50" ht="40.9" customHeight="1" x14ac:dyDescent="0.15">
      <c r="A980" s="372">
        <v>11</v>
      </c>
      <c r="B980" s="372">
        <v>1</v>
      </c>
      <c r="C980" s="357" t="s">
        <v>608</v>
      </c>
      <c r="D980" s="343"/>
      <c r="E980" s="343"/>
      <c r="F980" s="343"/>
      <c r="G980" s="343"/>
      <c r="H980" s="343"/>
      <c r="I980" s="343"/>
      <c r="J980" s="344">
        <v>3120001031541</v>
      </c>
      <c r="K980" s="345"/>
      <c r="L980" s="345"/>
      <c r="M980" s="345"/>
      <c r="N980" s="345"/>
      <c r="O980" s="345"/>
      <c r="P980" s="358" t="s">
        <v>652</v>
      </c>
      <c r="Q980" s="346"/>
      <c r="R980" s="346"/>
      <c r="S980" s="346"/>
      <c r="T980" s="346"/>
      <c r="U980" s="346"/>
      <c r="V980" s="346"/>
      <c r="W980" s="346"/>
      <c r="X980" s="346"/>
      <c r="Y980" s="347">
        <v>0.6</v>
      </c>
      <c r="Z980" s="348"/>
      <c r="AA980" s="348"/>
      <c r="AB980" s="349"/>
      <c r="AC980" s="359" t="s">
        <v>297</v>
      </c>
      <c r="AD980" s="367"/>
      <c r="AE980" s="367"/>
      <c r="AF980" s="367"/>
      <c r="AG980" s="367"/>
      <c r="AH980" s="368" t="s">
        <v>675</v>
      </c>
      <c r="AI980" s="369"/>
      <c r="AJ980" s="369"/>
      <c r="AK980" s="369"/>
      <c r="AL980" s="353" t="s">
        <v>675</v>
      </c>
      <c r="AM980" s="354"/>
      <c r="AN980" s="354"/>
      <c r="AO980" s="355"/>
      <c r="AP980" s="356"/>
      <c r="AQ980" s="356"/>
      <c r="AR980" s="356"/>
      <c r="AS980" s="356"/>
      <c r="AT980" s="356"/>
      <c r="AU980" s="356"/>
      <c r="AV980" s="356"/>
      <c r="AW980" s="356"/>
      <c r="AX980" s="356"/>
    </row>
    <row r="981" spans="1:50" ht="40.9" customHeight="1" x14ac:dyDescent="0.15">
      <c r="A981" s="372">
        <v>12</v>
      </c>
      <c r="B981" s="372">
        <v>1</v>
      </c>
      <c r="C981" s="357" t="s">
        <v>608</v>
      </c>
      <c r="D981" s="343"/>
      <c r="E981" s="343"/>
      <c r="F981" s="343"/>
      <c r="G981" s="343"/>
      <c r="H981" s="343"/>
      <c r="I981" s="343"/>
      <c r="J981" s="344">
        <v>3120001031541</v>
      </c>
      <c r="K981" s="345"/>
      <c r="L981" s="345"/>
      <c r="M981" s="345"/>
      <c r="N981" s="345"/>
      <c r="O981" s="345"/>
      <c r="P981" s="358" t="s">
        <v>653</v>
      </c>
      <c r="Q981" s="346"/>
      <c r="R981" s="346"/>
      <c r="S981" s="346"/>
      <c r="T981" s="346"/>
      <c r="U981" s="346"/>
      <c r="V981" s="346"/>
      <c r="W981" s="346"/>
      <c r="X981" s="346"/>
      <c r="Y981" s="347">
        <v>0.8</v>
      </c>
      <c r="Z981" s="348"/>
      <c r="AA981" s="348"/>
      <c r="AB981" s="349"/>
      <c r="AC981" s="359" t="s">
        <v>297</v>
      </c>
      <c r="AD981" s="367"/>
      <c r="AE981" s="367"/>
      <c r="AF981" s="367"/>
      <c r="AG981" s="367"/>
      <c r="AH981" s="368" t="s">
        <v>675</v>
      </c>
      <c r="AI981" s="369"/>
      <c r="AJ981" s="369"/>
      <c r="AK981" s="369"/>
      <c r="AL981" s="353" t="s">
        <v>675</v>
      </c>
      <c r="AM981" s="354"/>
      <c r="AN981" s="354"/>
      <c r="AO981" s="355"/>
      <c r="AP981" s="356"/>
      <c r="AQ981" s="356"/>
      <c r="AR981" s="356"/>
      <c r="AS981" s="356"/>
      <c r="AT981" s="356"/>
      <c r="AU981" s="356"/>
      <c r="AV981" s="356"/>
      <c r="AW981" s="356"/>
      <c r="AX981" s="356"/>
    </row>
    <row r="982" spans="1:50" ht="30" customHeight="1" x14ac:dyDescent="0.15">
      <c r="A982" s="372">
        <v>13</v>
      </c>
      <c r="B982" s="372">
        <v>1</v>
      </c>
      <c r="C982" s="357" t="s">
        <v>654</v>
      </c>
      <c r="D982" s="343"/>
      <c r="E982" s="343"/>
      <c r="F982" s="343"/>
      <c r="G982" s="343"/>
      <c r="H982" s="343"/>
      <c r="I982" s="343"/>
      <c r="J982" s="344">
        <v>5290801015122</v>
      </c>
      <c r="K982" s="345"/>
      <c r="L982" s="345"/>
      <c r="M982" s="345"/>
      <c r="N982" s="345"/>
      <c r="O982" s="345"/>
      <c r="P982" s="358" t="s">
        <v>655</v>
      </c>
      <c r="Q982" s="346"/>
      <c r="R982" s="346"/>
      <c r="S982" s="346"/>
      <c r="T982" s="346"/>
      <c r="U982" s="346"/>
      <c r="V982" s="346"/>
      <c r="W982" s="346"/>
      <c r="X982" s="346"/>
      <c r="Y982" s="347">
        <v>2</v>
      </c>
      <c r="Z982" s="348"/>
      <c r="AA982" s="348"/>
      <c r="AB982" s="349"/>
      <c r="AC982" s="350" t="s">
        <v>656</v>
      </c>
      <c r="AD982" s="350"/>
      <c r="AE982" s="350"/>
      <c r="AF982" s="350"/>
      <c r="AG982" s="350"/>
      <c r="AH982" s="368" t="s">
        <v>675</v>
      </c>
      <c r="AI982" s="369"/>
      <c r="AJ982" s="369"/>
      <c r="AK982" s="369"/>
      <c r="AL982" s="353" t="s">
        <v>675</v>
      </c>
      <c r="AM982" s="354"/>
      <c r="AN982" s="354"/>
      <c r="AO982" s="355"/>
      <c r="AP982" s="356"/>
      <c r="AQ982" s="356"/>
      <c r="AR982" s="356"/>
      <c r="AS982" s="356"/>
      <c r="AT982" s="356"/>
      <c r="AU982" s="356"/>
      <c r="AV982" s="356"/>
      <c r="AW982" s="356"/>
      <c r="AX982" s="356"/>
    </row>
    <row r="983" spans="1:50" ht="30" customHeight="1" x14ac:dyDescent="0.15">
      <c r="A983" s="372">
        <v>14</v>
      </c>
      <c r="B983" s="372">
        <v>1</v>
      </c>
      <c r="C983" s="357" t="s">
        <v>654</v>
      </c>
      <c r="D983" s="343"/>
      <c r="E983" s="343"/>
      <c r="F983" s="343"/>
      <c r="G983" s="343"/>
      <c r="H983" s="343"/>
      <c r="I983" s="343"/>
      <c r="J983" s="344">
        <v>5290801015122</v>
      </c>
      <c r="K983" s="345"/>
      <c r="L983" s="345"/>
      <c r="M983" s="345"/>
      <c r="N983" s="345"/>
      <c r="O983" s="345"/>
      <c r="P983" s="358" t="s">
        <v>657</v>
      </c>
      <c r="Q983" s="346"/>
      <c r="R983" s="346"/>
      <c r="S983" s="346"/>
      <c r="T983" s="346"/>
      <c r="U983" s="346"/>
      <c r="V983" s="346"/>
      <c r="W983" s="346"/>
      <c r="X983" s="346"/>
      <c r="Y983" s="347">
        <v>0.3</v>
      </c>
      <c r="Z983" s="348"/>
      <c r="AA983" s="348"/>
      <c r="AB983" s="349"/>
      <c r="AC983" s="350" t="s">
        <v>656</v>
      </c>
      <c r="AD983" s="350"/>
      <c r="AE983" s="350"/>
      <c r="AF983" s="350"/>
      <c r="AG983" s="350"/>
      <c r="AH983" s="368" t="s">
        <v>675</v>
      </c>
      <c r="AI983" s="369"/>
      <c r="AJ983" s="369"/>
      <c r="AK983" s="369"/>
      <c r="AL983" s="353" t="s">
        <v>675</v>
      </c>
      <c r="AM983" s="354"/>
      <c r="AN983" s="354"/>
      <c r="AO983" s="355"/>
      <c r="AP983" s="356"/>
      <c r="AQ983" s="356"/>
      <c r="AR983" s="356"/>
      <c r="AS983" s="356"/>
      <c r="AT983" s="356"/>
      <c r="AU983" s="356"/>
      <c r="AV983" s="356"/>
      <c r="AW983" s="356"/>
      <c r="AX983" s="356"/>
    </row>
    <row r="984" spans="1:50" ht="30" customHeight="1" x14ac:dyDescent="0.15">
      <c r="A984" s="372">
        <v>15</v>
      </c>
      <c r="B984" s="372">
        <v>1</v>
      </c>
      <c r="C984" s="357" t="s">
        <v>658</v>
      </c>
      <c r="D984" s="343"/>
      <c r="E984" s="343"/>
      <c r="F984" s="343"/>
      <c r="G984" s="343"/>
      <c r="H984" s="343"/>
      <c r="I984" s="343"/>
      <c r="J984" s="344">
        <v>9010401078551</v>
      </c>
      <c r="K984" s="345"/>
      <c r="L984" s="345"/>
      <c r="M984" s="345"/>
      <c r="N984" s="345"/>
      <c r="O984" s="345"/>
      <c r="P984" s="358" t="s">
        <v>655</v>
      </c>
      <c r="Q984" s="346"/>
      <c r="R984" s="346"/>
      <c r="S984" s="346"/>
      <c r="T984" s="346"/>
      <c r="U984" s="346"/>
      <c r="V984" s="346"/>
      <c r="W984" s="346"/>
      <c r="X984" s="346"/>
      <c r="Y984" s="347">
        <v>0.8</v>
      </c>
      <c r="Z984" s="348"/>
      <c r="AA984" s="348"/>
      <c r="AB984" s="349"/>
      <c r="AC984" s="350" t="s">
        <v>656</v>
      </c>
      <c r="AD984" s="350"/>
      <c r="AE984" s="350"/>
      <c r="AF984" s="350"/>
      <c r="AG984" s="350"/>
      <c r="AH984" s="368" t="s">
        <v>675</v>
      </c>
      <c r="AI984" s="369"/>
      <c r="AJ984" s="369"/>
      <c r="AK984" s="369"/>
      <c r="AL984" s="353" t="s">
        <v>675</v>
      </c>
      <c r="AM984" s="354"/>
      <c r="AN984" s="354"/>
      <c r="AO984" s="355"/>
      <c r="AP984" s="356"/>
      <c r="AQ984" s="356"/>
      <c r="AR984" s="356"/>
      <c r="AS984" s="356"/>
      <c r="AT984" s="356"/>
      <c r="AU984" s="356"/>
      <c r="AV984" s="356"/>
      <c r="AW984" s="356"/>
      <c r="AX984" s="356"/>
    </row>
    <row r="985" spans="1:50" ht="30" customHeight="1" x14ac:dyDescent="0.15">
      <c r="A985" s="372">
        <v>16</v>
      </c>
      <c r="B985" s="372">
        <v>1</v>
      </c>
      <c r="C985" s="357" t="s">
        <v>658</v>
      </c>
      <c r="D985" s="343"/>
      <c r="E985" s="343"/>
      <c r="F985" s="343"/>
      <c r="G985" s="343"/>
      <c r="H985" s="343"/>
      <c r="I985" s="343"/>
      <c r="J985" s="344">
        <v>9010401078551</v>
      </c>
      <c r="K985" s="345"/>
      <c r="L985" s="345"/>
      <c r="M985" s="345"/>
      <c r="N985" s="345"/>
      <c r="O985" s="345"/>
      <c r="P985" s="358" t="s">
        <v>659</v>
      </c>
      <c r="Q985" s="346"/>
      <c r="R985" s="346"/>
      <c r="S985" s="346"/>
      <c r="T985" s="346"/>
      <c r="U985" s="346"/>
      <c r="V985" s="346"/>
      <c r="W985" s="346"/>
      <c r="X985" s="346"/>
      <c r="Y985" s="347">
        <v>0.3</v>
      </c>
      <c r="Z985" s="348"/>
      <c r="AA985" s="348"/>
      <c r="AB985" s="349"/>
      <c r="AC985" s="350" t="s">
        <v>656</v>
      </c>
      <c r="AD985" s="350"/>
      <c r="AE985" s="350"/>
      <c r="AF985" s="350"/>
      <c r="AG985" s="350"/>
      <c r="AH985" s="368" t="s">
        <v>675</v>
      </c>
      <c r="AI985" s="369"/>
      <c r="AJ985" s="369"/>
      <c r="AK985" s="369"/>
      <c r="AL985" s="353" t="s">
        <v>675</v>
      </c>
      <c r="AM985" s="354"/>
      <c r="AN985" s="354"/>
      <c r="AO985" s="355"/>
      <c r="AP985" s="356"/>
      <c r="AQ985" s="356"/>
      <c r="AR985" s="356"/>
      <c r="AS985" s="356"/>
      <c r="AT985" s="356"/>
      <c r="AU985" s="356"/>
      <c r="AV985" s="356"/>
      <c r="AW985" s="356"/>
      <c r="AX985" s="356"/>
    </row>
    <row r="986" spans="1:50" s="16" customFormat="1" ht="30" customHeight="1" x14ac:dyDescent="0.15">
      <c r="A986" s="372">
        <v>17</v>
      </c>
      <c r="B986" s="372">
        <v>1</v>
      </c>
      <c r="C986" s="357" t="s">
        <v>658</v>
      </c>
      <c r="D986" s="343"/>
      <c r="E986" s="343"/>
      <c r="F986" s="343"/>
      <c r="G986" s="343"/>
      <c r="H986" s="343"/>
      <c r="I986" s="343"/>
      <c r="J986" s="344">
        <v>9010401078551</v>
      </c>
      <c r="K986" s="345"/>
      <c r="L986" s="345"/>
      <c r="M986" s="345"/>
      <c r="N986" s="345"/>
      <c r="O986" s="345"/>
      <c r="P986" s="358" t="s">
        <v>660</v>
      </c>
      <c r="Q986" s="346"/>
      <c r="R986" s="346"/>
      <c r="S986" s="346"/>
      <c r="T986" s="346"/>
      <c r="U986" s="346"/>
      <c r="V986" s="346"/>
      <c r="W986" s="346"/>
      <c r="X986" s="346"/>
      <c r="Y986" s="347">
        <v>0.3</v>
      </c>
      <c r="Z986" s="348"/>
      <c r="AA986" s="348"/>
      <c r="AB986" s="349"/>
      <c r="AC986" s="350" t="s">
        <v>656</v>
      </c>
      <c r="AD986" s="350"/>
      <c r="AE986" s="350"/>
      <c r="AF986" s="350"/>
      <c r="AG986" s="350"/>
      <c r="AH986" s="368" t="s">
        <v>675</v>
      </c>
      <c r="AI986" s="369"/>
      <c r="AJ986" s="369"/>
      <c r="AK986" s="369"/>
      <c r="AL986" s="353" t="s">
        <v>675</v>
      </c>
      <c r="AM986" s="354"/>
      <c r="AN986" s="354"/>
      <c r="AO986" s="355"/>
      <c r="AP986" s="356"/>
      <c r="AQ986" s="356"/>
      <c r="AR986" s="356"/>
      <c r="AS986" s="356"/>
      <c r="AT986" s="356"/>
      <c r="AU986" s="356"/>
      <c r="AV986" s="356"/>
      <c r="AW986" s="356"/>
      <c r="AX986" s="356"/>
    </row>
    <row r="987" spans="1:50" ht="30" customHeight="1" x14ac:dyDescent="0.15">
      <c r="A987" s="372">
        <v>18</v>
      </c>
      <c r="B987" s="372">
        <v>1</v>
      </c>
      <c r="C987" s="357" t="s">
        <v>611</v>
      </c>
      <c r="D987" s="343"/>
      <c r="E987" s="343"/>
      <c r="F987" s="343"/>
      <c r="G987" s="343"/>
      <c r="H987" s="343"/>
      <c r="I987" s="343"/>
      <c r="J987" s="344">
        <v>3011401003348</v>
      </c>
      <c r="K987" s="345"/>
      <c r="L987" s="345"/>
      <c r="M987" s="345"/>
      <c r="N987" s="345"/>
      <c r="O987" s="345"/>
      <c r="P987" s="358" t="s">
        <v>661</v>
      </c>
      <c r="Q987" s="346"/>
      <c r="R987" s="346"/>
      <c r="S987" s="346"/>
      <c r="T987" s="346"/>
      <c r="U987" s="346"/>
      <c r="V987" s="346"/>
      <c r="W987" s="346"/>
      <c r="X987" s="346"/>
      <c r="Y987" s="347">
        <v>0.7</v>
      </c>
      <c r="Z987" s="348"/>
      <c r="AA987" s="348"/>
      <c r="AB987" s="349"/>
      <c r="AC987" s="350" t="s">
        <v>656</v>
      </c>
      <c r="AD987" s="350"/>
      <c r="AE987" s="350"/>
      <c r="AF987" s="350"/>
      <c r="AG987" s="350"/>
      <c r="AH987" s="368" t="s">
        <v>675</v>
      </c>
      <c r="AI987" s="369"/>
      <c r="AJ987" s="369"/>
      <c r="AK987" s="369"/>
      <c r="AL987" s="353" t="s">
        <v>675</v>
      </c>
      <c r="AM987" s="354"/>
      <c r="AN987" s="354"/>
      <c r="AO987" s="355"/>
      <c r="AP987" s="356"/>
      <c r="AQ987" s="356"/>
      <c r="AR987" s="356"/>
      <c r="AS987" s="356"/>
      <c r="AT987" s="356"/>
      <c r="AU987" s="356"/>
      <c r="AV987" s="356"/>
      <c r="AW987" s="356"/>
      <c r="AX987" s="356"/>
    </row>
    <row r="988" spans="1:50" ht="42" customHeight="1" x14ac:dyDescent="0.15">
      <c r="A988" s="372">
        <v>19</v>
      </c>
      <c r="B988" s="372">
        <v>1</v>
      </c>
      <c r="C988" s="357" t="s">
        <v>611</v>
      </c>
      <c r="D988" s="343"/>
      <c r="E988" s="343"/>
      <c r="F988" s="343"/>
      <c r="G988" s="343"/>
      <c r="H988" s="343"/>
      <c r="I988" s="343"/>
      <c r="J988" s="344">
        <v>3011401003348</v>
      </c>
      <c r="K988" s="345"/>
      <c r="L988" s="345"/>
      <c r="M988" s="345"/>
      <c r="N988" s="345"/>
      <c r="O988" s="345"/>
      <c r="P988" s="358" t="s">
        <v>662</v>
      </c>
      <c r="Q988" s="346"/>
      <c r="R988" s="346"/>
      <c r="S988" s="346"/>
      <c r="T988" s="346"/>
      <c r="U988" s="346"/>
      <c r="V988" s="346"/>
      <c r="W988" s="346"/>
      <c r="X988" s="346"/>
      <c r="Y988" s="347">
        <v>0.6</v>
      </c>
      <c r="Z988" s="348"/>
      <c r="AA988" s="348"/>
      <c r="AB988" s="349"/>
      <c r="AC988" s="350" t="s">
        <v>656</v>
      </c>
      <c r="AD988" s="350"/>
      <c r="AE988" s="350"/>
      <c r="AF988" s="350"/>
      <c r="AG988" s="350"/>
      <c r="AH988" s="368" t="s">
        <v>675</v>
      </c>
      <c r="AI988" s="369"/>
      <c r="AJ988" s="369"/>
      <c r="AK988" s="369"/>
      <c r="AL988" s="353" t="s">
        <v>675</v>
      </c>
      <c r="AM988" s="354"/>
      <c r="AN988" s="354"/>
      <c r="AO988" s="355"/>
      <c r="AP988" s="356"/>
      <c r="AQ988" s="356"/>
      <c r="AR988" s="356"/>
      <c r="AS988" s="356"/>
      <c r="AT988" s="356"/>
      <c r="AU988" s="356"/>
      <c r="AV988" s="356"/>
      <c r="AW988" s="356"/>
      <c r="AX988" s="356"/>
    </row>
    <row r="989" spans="1:50" ht="30" customHeight="1" x14ac:dyDescent="0.15">
      <c r="A989" s="372">
        <v>20</v>
      </c>
      <c r="B989" s="372">
        <v>1</v>
      </c>
      <c r="C989" s="357" t="s">
        <v>663</v>
      </c>
      <c r="D989" s="343"/>
      <c r="E989" s="343"/>
      <c r="F989" s="343"/>
      <c r="G989" s="343"/>
      <c r="H989" s="343"/>
      <c r="I989" s="343"/>
      <c r="J989" s="344">
        <v>9410001001609</v>
      </c>
      <c r="K989" s="345"/>
      <c r="L989" s="345"/>
      <c r="M989" s="345"/>
      <c r="N989" s="345"/>
      <c r="O989" s="345"/>
      <c r="P989" s="358" t="s">
        <v>664</v>
      </c>
      <c r="Q989" s="346"/>
      <c r="R989" s="346"/>
      <c r="S989" s="346"/>
      <c r="T989" s="346"/>
      <c r="U989" s="346"/>
      <c r="V989" s="346"/>
      <c r="W989" s="346"/>
      <c r="X989" s="346"/>
      <c r="Y989" s="347">
        <v>0.7</v>
      </c>
      <c r="Z989" s="348"/>
      <c r="AA989" s="348"/>
      <c r="AB989" s="349"/>
      <c r="AC989" s="350" t="s">
        <v>656</v>
      </c>
      <c r="AD989" s="350"/>
      <c r="AE989" s="350"/>
      <c r="AF989" s="350"/>
      <c r="AG989" s="350"/>
      <c r="AH989" s="368" t="s">
        <v>675</v>
      </c>
      <c r="AI989" s="369"/>
      <c r="AJ989" s="369"/>
      <c r="AK989" s="369"/>
      <c r="AL989" s="353" t="s">
        <v>675</v>
      </c>
      <c r="AM989" s="354"/>
      <c r="AN989" s="354"/>
      <c r="AO989" s="355"/>
      <c r="AP989" s="356"/>
      <c r="AQ989" s="356"/>
      <c r="AR989" s="356"/>
      <c r="AS989" s="356"/>
      <c r="AT989" s="356"/>
      <c r="AU989" s="356"/>
      <c r="AV989" s="356"/>
      <c r="AW989" s="356"/>
      <c r="AX989" s="356"/>
    </row>
    <row r="990" spans="1:50" ht="30" customHeight="1" x14ac:dyDescent="0.15">
      <c r="A990" s="372">
        <v>21</v>
      </c>
      <c r="B990" s="372">
        <v>1</v>
      </c>
      <c r="C990" s="357" t="s">
        <v>663</v>
      </c>
      <c r="D990" s="343"/>
      <c r="E990" s="343"/>
      <c r="F990" s="343"/>
      <c r="G990" s="343"/>
      <c r="H990" s="343"/>
      <c r="I990" s="343"/>
      <c r="J990" s="344">
        <v>9410001001609</v>
      </c>
      <c r="K990" s="345"/>
      <c r="L990" s="345"/>
      <c r="M990" s="345"/>
      <c r="N990" s="345"/>
      <c r="O990" s="345"/>
      <c r="P990" s="358" t="s">
        <v>665</v>
      </c>
      <c r="Q990" s="346"/>
      <c r="R990" s="346"/>
      <c r="S990" s="346"/>
      <c r="T990" s="346"/>
      <c r="U990" s="346"/>
      <c r="V990" s="346"/>
      <c r="W990" s="346"/>
      <c r="X990" s="346"/>
      <c r="Y990" s="347">
        <v>0.5</v>
      </c>
      <c r="Z990" s="348"/>
      <c r="AA990" s="348"/>
      <c r="AB990" s="349"/>
      <c r="AC990" s="350" t="s">
        <v>656</v>
      </c>
      <c r="AD990" s="350"/>
      <c r="AE990" s="350"/>
      <c r="AF990" s="350"/>
      <c r="AG990" s="350"/>
      <c r="AH990" s="368" t="s">
        <v>675</v>
      </c>
      <c r="AI990" s="369"/>
      <c r="AJ990" s="369"/>
      <c r="AK990" s="369"/>
      <c r="AL990" s="353" t="s">
        <v>675</v>
      </c>
      <c r="AM990" s="354"/>
      <c r="AN990" s="354"/>
      <c r="AO990" s="355"/>
      <c r="AP990" s="356"/>
      <c r="AQ990" s="356"/>
      <c r="AR990" s="356"/>
      <c r="AS990" s="356"/>
      <c r="AT990" s="356"/>
      <c r="AU990" s="356"/>
      <c r="AV990" s="356"/>
      <c r="AW990" s="356"/>
      <c r="AX990" s="356"/>
    </row>
    <row r="991" spans="1:50" ht="30" customHeight="1" x14ac:dyDescent="0.15">
      <c r="A991" s="372">
        <v>22</v>
      </c>
      <c r="B991" s="372">
        <v>1</v>
      </c>
      <c r="C991" s="357" t="s">
        <v>666</v>
      </c>
      <c r="D991" s="343"/>
      <c r="E991" s="343"/>
      <c r="F991" s="343"/>
      <c r="G991" s="343"/>
      <c r="H991" s="343"/>
      <c r="I991" s="343"/>
      <c r="J991" s="344">
        <v>7120901005748</v>
      </c>
      <c r="K991" s="345"/>
      <c r="L991" s="345"/>
      <c r="M991" s="345"/>
      <c r="N991" s="345"/>
      <c r="O991" s="345"/>
      <c r="P991" s="358" t="s">
        <v>667</v>
      </c>
      <c r="Q991" s="346"/>
      <c r="R991" s="346"/>
      <c r="S991" s="346"/>
      <c r="T991" s="346"/>
      <c r="U991" s="346"/>
      <c r="V991" s="346"/>
      <c r="W991" s="346"/>
      <c r="X991" s="346"/>
      <c r="Y991" s="347">
        <v>1</v>
      </c>
      <c r="Z991" s="348"/>
      <c r="AA991" s="348"/>
      <c r="AB991" s="349"/>
      <c r="AC991" s="350" t="s">
        <v>656</v>
      </c>
      <c r="AD991" s="350"/>
      <c r="AE991" s="350"/>
      <c r="AF991" s="350"/>
      <c r="AG991" s="350"/>
      <c r="AH991" s="368" t="s">
        <v>675</v>
      </c>
      <c r="AI991" s="369"/>
      <c r="AJ991" s="369"/>
      <c r="AK991" s="369"/>
      <c r="AL991" s="353" t="s">
        <v>675</v>
      </c>
      <c r="AM991" s="354"/>
      <c r="AN991" s="354"/>
      <c r="AO991" s="355"/>
      <c r="AP991" s="356"/>
      <c r="AQ991" s="356"/>
      <c r="AR991" s="356"/>
      <c r="AS991" s="356"/>
      <c r="AT991" s="356"/>
      <c r="AU991" s="356"/>
      <c r="AV991" s="356"/>
      <c r="AW991" s="356"/>
      <c r="AX991" s="356"/>
    </row>
    <row r="992" spans="1:50" ht="42" customHeight="1" x14ac:dyDescent="0.15">
      <c r="A992" s="372">
        <v>23</v>
      </c>
      <c r="B992" s="372">
        <v>1</v>
      </c>
      <c r="C992" s="357" t="s">
        <v>668</v>
      </c>
      <c r="D992" s="343"/>
      <c r="E992" s="343"/>
      <c r="F992" s="343"/>
      <c r="G992" s="343"/>
      <c r="H992" s="343"/>
      <c r="I992" s="343"/>
      <c r="J992" s="344">
        <v>3010101001686</v>
      </c>
      <c r="K992" s="345"/>
      <c r="L992" s="345"/>
      <c r="M992" s="345"/>
      <c r="N992" s="345"/>
      <c r="O992" s="345"/>
      <c r="P992" s="358" t="s">
        <v>669</v>
      </c>
      <c r="Q992" s="346"/>
      <c r="R992" s="346"/>
      <c r="S992" s="346"/>
      <c r="T992" s="346"/>
      <c r="U992" s="346"/>
      <c r="V992" s="346"/>
      <c r="W992" s="346"/>
      <c r="X992" s="346"/>
      <c r="Y992" s="347">
        <v>1</v>
      </c>
      <c r="Z992" s="348"/>
      <c r="AA992" s="348"/>
      <c r="AB992" s="349"/>
      <c r="AC992" s="350" t="s">
        <v>656</v>
      </c>
      <c r="AD992" s="350"/>
      <c r="AE992" s="350"/>
      <c r="AF992" s="350"/>
      <c r="AG992" s="350"/>
      <c r="AH992" s="368" t="s">
        <v>675</v>
      </c>
      <c r="AI992" s="369"/>
      <c r="AJ992" s="369"/>
      <c r="AK992" s="369"/>
      <c r="AL992" s="353" t="s">
        <v>675</v>
      </c>
      <c r="AM992" s="354"/>
      <c r="AN992" s="354"/>
      <c r="AO992" s="355"/>
      <c r="AP992" s="356"/>
      <c r="AQ992" s="356"/>
      <c r="AR992" s="356"/>
      <c r="AS992" s="356"/>
      <c r="AT992" s="356"/>
      <c r="AU992" s="356"/>
      <c r="AV992" s="356"/>
      <c r="AW992" s="356"/>
      <c r="AX992" s="356"/>
    </row>
    <row r="993" spans="1:50" ht="30" hidden="1" customHeight="1" x14ac:dyDescent="0.15">
      <c r="A993" s="372">
        <v>24</v>
      </c>
      <c r="B993" s="372">
        <v>1</v>
      </c>
      <c r="C993" s="357"/>
      <c r="D993" s="343"/>
      <c r="E993" s="343"/>
      <c r="F993" s="343"/>
      <c r="G993" s="343"/>
      <c r="H993" s="343"/>
      <c r="I993" s="343"/>
      <c r="J993" s="344"/>
      <c r="K993" s="345"/>
      <c r="L993" s="345"/>
      <c r="M993" s="345"/>
      <c r="N993" s="345"/>
      <c r="O993" s="345"/>
      <c r="P993" s="358"/>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2">
        <v>25</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2">
        <v>26</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2">
        <v>27</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2">
        <v>28</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2">
        <v>29</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30" hidden="1" customHeight="1" x14ac:dyDescent="0.15">
      <c r="A999" s="372">
        <v>30</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60"/>
      <c r="B1002" s="360"/>
      <c r="C1002" s="360" t="s">
        <v>26</v>
      </c>
      <c r="D1002" s="360"/>
      <c r="E1002" s="360"/>
      <c r="F1002" s="360"/>
      <c r="G1002" s="360"/>
      <c r="H1002" s="360"/>
      <c r="I1002" s="360"/>
      <c r="J1002" s="142" t="s">
        <v>224</v>
      </c>
      <c r="K1002" s="361"/>
      <c r="L1002" s="361"/>
      <c r="M1002" s="361"/>
      <c r="N1002" s="361"/>
      <c r="O1002" s="361"/>
      <c r="P1002" s="362" t="s">
        <v>199</v>
      </c>
      <c r="Q1002" s="362"/>
      <c r="R1002" s="362"/>
      <c r="S1002" s="362"/>
      <c r="T1002" s="362"/>
      <c r="U1002" s="362"/>
      <c r="V1002" s="362"/>
      <c r="W1002" s="362"/>
      <c r="X1002" s="362"/>
      <c r="Y1002" s="363" t="s">
        <v>222</v>
      </c>
      <c r="Z1002" s="364"/>
      <c r="AA1002" s="364"/>
      <c r="AB1002" s="364"/>
      <c r="AC1002" s="142" t="s">
        <v>259</v>
      </c>
      <c r="AD1002" s="142"/>
      <c r="AE1002" s="142"/>
      <c r="AF1002" s="142"/>
      <c r="AG1002" s="142"/>
      <c r="AH1002" s="363" t="s">
        <v>287</v>
      </c>
      <c r="AI1002" s="360"/>
      <c r="AJ1002" s="360"/>
      <c r="AK1002" s="360"/>
      <c r="AL1002" s="360" t="s">
        <v>21</v>
      </c>
      <c r="AM1002" s="360"/>
      <c r="AN1002" s="360"/>
      <c r="AO1002" s="365"/>
      <c r="AP1002" s="366" t="s">
        <v>225</v>
      </c>
      <c r="AQ1002" s="366"/>
      <c r="AR1002" s="366"/>
      <c r="AS1002" s="366"/>
      <c r="AT1002" s="366"/>
      <c r="AU1002" s="366"/>
      <c r="AV1002" s="366"/>
      <c r="AW1002" s="366"/>
      <c r="AX1002" s="366"/>
    </row>
    <row r="1003" spans="1:50" ht="42.6" customHeight="1" x14ac:dyDescent="0.15">
      <c r="A1003" s="372">
        <v>1</v>
      </c>
      <c r="B1003" s="372">
        <v>1</v>
      </c>
      <c r="C1003" s="357" t="s">
        <v>670</v>
      </c>
      <c r="D1003" s="343"/>
      <c r="E1003" s="343"/>
      <c r="F1003" s="343"/>
      <c r="G1003" s="343"/>
      <c r="H1003" s="343"/>
      <c r="I1003" s="343"/>
      <c r="J1003" s="344">
        <v>7000020310000</v>
      </c>
      <c r="K1003" s="345"/>
      <c r="L1003" s="345"/>
      <c r="M1003" s="345"/>
      <c r="N1003" s="345"/>
      <c r="O1003" s="345"/>
      <c r="P1003" s="358" t="s">
        <v>671</v>
      </c>
      <c r="Q1003" s="346"/>
      <c r="R1003" s="346"/>
      <c r="S1003" s="346"/>
      <c r="T1003" s="346"/>
      <c r="U1003" s="346"/>
      <c r="V1003" s="346"/>
      <c r="W1003" s="346"/>
      <c r="X1003" s="346"/>
      <c r="Y1003" s="347">
        <v>0.12</v>
      </c>
      <c r="Z1003" s="348"/>
      <c r="AA1003" s="348"/>
      <c r="AB1003" s="349"/>
      <c r="AC1003" s="359" t="s">
        <v>298</v>
      </c>
      <c r="AD1003" s="367"/>
      <c r="AE1003" s="367"/>
      <c r="AF1003" s="367"/>
      <c r="AG1003" s="367"/>
      <c r="AH1003" s="368" t="s">
        <v>675</v>
      </c>
      <c r="AI1003" s="369"/>
      <c r="AJ1003" s="369"/>
      <c r="AK1003" s="369"/>
      <c r="AL1003" s="353" t="s">
        <v>675</v>
      </c>
      <c r="AM1003" s="354"/>
      <c r="AN1003" s="354"/>
      <c r="AO1003" s="355"/>
      <c r="AP1003" s="356"/>
      <c r="AQ1003" s="356"/>
      <c r="AR1003" s="356"/>
      <c r="AS1003" s="356"/>
      <c r="AT1003" s="356"/>
      <c r="AU1003" s="356"/>
      <c r="AV1003" s="356"/>
      <c r="AW1003" s="356"/>
      <c r="AX1003" s="356"/>
    </row>
    <row r="1004" spans="1:50" ht="30" customHeight="1" x14ac:dyDescent="0.15">
      <c r="A1004" s="372">
        <v>2</v>
      </c>
      <c r="B1004" s="372">
        <v>1</v>
      </c>
      <c r="C1004" s="357" t="s">
        <v>672</v>
      </c>
      <c r="D1004" s="343"/>
      <c r="E1004" s="343"/>
      <c r="F1004" s="343"/>
      <c r="G1004" s="343"/>
      <c r="H1004" s="343"/>
      <c r="I1004" s="343"/>
      <c r="J1004" s="344">
        <v>8000020462195</v>
      </c>
      <c r="K1004" s="345"/>
      <c r="L1004" s="345"/>
      <c r="M1004" s="345"/>
      <c r="N1004" s="345"/>
      <c r="O1004" s="345"/>
      <c r="P1004" s="358" t="s">
        <v>673</v>
      </c>
      <c r="Q1004" s="346"/>
      <c r="R1004" s="346"/>
      <c r="S1004" s="346"/>
      <c r="T1004" s="346"/>
      <c r="U1004" s="346"/>
      <c r="V1004" s="346"/>
      <c r="W1004" s="346"/>
      <c r="X1004" s="346"/>
      <c r="Y1004" s="347">
        <v>0.02</v>
      </c>
      <c r="Z1004" s="348"/>
      <c r="AA1004" s="348"/>
      <c r="AB1004" s="349"/>
      <c r="AC1004" s="359" t="s">
        <v>298</v>
      </c>
      <c r="AD1004" s="359"/>
      <c r="AE1004" s="359"/>
      <c r="AF1004" s="359"/>
      <c r="AG1004" s="359"/>
      <c r="AH1004" s="368" t="s">
        <v>675</v>
      </c>
      <c r="AI1004" s="369"/>
      <c r="AJ1004" s="369"/>
      <c r="AK1004" s="369"/>
      <c r="AL1004" s="353" t="s">
        <v>675</v>
      </c>
      <c r="AM1004" s="354"/>
      <c r="AN1004" s="354"/>
      <c r="AO1004" s="355"/>
      <c r="AP1004" s="356"/>
      <c r="AQ1004" s="356"/>
      <c r="AR1004" s="356"/>
      <c r="AS1004" s="356"/>
      <c r="AT1004" s="356"/>
      <c r="AU1004" s="356"/>
      <c r="AV1004" s="356"/>
      <c r="AW1004" s="356"/>
      <c r="AX1004" s="356"/>
    </row>
    <row r="1005" spans="1:50" ht="30" hidden="1" customHeight="1" x14ac:dyDescent="0.15">
      <c r="A1005" s="372">
        <v>3</v>
      </c>
      <c r="B1005" s="372">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2">
        <v>4</v>
      </c>
      <c r="B1006" s="372">
        <v>1</v>
      </c>
      <c r="C1006" s="357"/>
      <c r="D1006" s="343"/>
      <c r="E1006" s="343"/>
      <c r="F1006" s="343"/>
      <c r="G1006" s="343"/>
      <c r="H1006" s="343"/>
      <c r="I1006" s="343"/>
      <c r="J1006" s="344"/>
      <c r="K1006" s="345"/>
      <c r="L1006" s="345"/>
      <c r="M1006" s="345"/>
      <c r="N1006" s="345"/>
      <c r="O1006" s="345"/>
      <c r="P1006" s="358"/>
      <c r="Q1006" s="346"/>
      <c r="R1006" s="346"/>
      <c r="S1006" s="346"/>
      <c r="T1006" s="346"/>
      <c r="U1006" s="346"/>
      <c r="V1006" s="346"/>
      <c r="W1006" s="346"/>
      <c r="X1006" s="346"/>
      <c r="Y1006" s="347"/>
      <c r="Z1006" s="348"/>
      <c r="AA1006" s="348"/>
      <c r="AB1006" s="349"/>
      <c r="AC1006" s="359"/>
      <c r="AD1006" s="359"/>
      <c r="AE1006" s="359"/>
      <c r="AF1006" s="359"/>
      <c r="AG1006" s="359"/>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2">
        <v>5</v>
      </c>
      <c r="B1007" s="3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2">
        <v>6</v>
      </c>
      <c r="B1008" s="3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2">
        <v>7</v>
      </c>
      <c r="B1009" s="3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2">
        <v>8</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2">
        <v>9</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2">
        <v>10</v>
      </c>
      <c r="B1012" s="3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2">
        <v>11</v>
      </c>
      <c r="B1013" s="3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2">
        <v>12</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2">
        <v>13</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2">
        <v>14</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2">
        <v>15</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30" hidden="1" customHeight="1" x14ac:dyDescent="0.15">
      <c r="A1018" s="372">
        <v>16</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s="16" customFormat="1" ht="30" hidden="1" customHeight="1" x14ac:dyDescent="0.15">
      <c r="A1019" s="372">
        <v>17</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2">
        <v>18</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2">
        <v>19</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2">
        <v>20</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2">
        <v>21</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2">
        <v>22</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2">
        <v>23</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2">
        <v>24</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2">
        <v>25</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2">
        <v>26</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2">
        <v>27</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2">
        <v>28</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2">
        <v>29</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30" hidden="1" customHeight="1" x14ac:dyDescent="0.15">
      <c r="A1032" s="372">
        <v>30</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0"/>
      <c r="B1035" s="360"/>
      <c r="C1035" s="360" t="s">
        <v>26</v>
      </c>
      <c r="D1035" s="360"/>
      <c r="E1035" s="360"/>
      <c r="F1035" s="360"/>
      <c r="G1035" s="360"/>
      <c r="H1035" s="360"/>
      <c r="I1035" s="360"/>
      <c r="J1035" s="142" t="s">
        <v>224</v>
      </c>
      <c r="K1035" s="361"/>
      <c r="L1035" s="361"/>
      <c r="M1035" s="361"/>
      <c r="N1035" s="361"/>
      <c r="O1035" s="361"/>
      <c r="P1035" s="362" t="s">
        <v>199</v>
      </c>
      <c r="Q1035" s="362"/>
      <c r="R1035" s="362"/>
      <c r="S1035" s="362"/>
      <c r="T1035" s="362"/>
      <c r="U1035" s="362"/>
      <c r="V1035" s="362"/>
      <c r="W1035" s="362"/>
      <c r="X1035" s="362"/>
      <c r="Y1035" s="363" t="s">
        <v>222</v>
      </c>
      <c r="Z1035" s="364"/>
      <c r="AA1035" s="364"/>
      <c r="AB1035" s="364"/>
      <c r="AC1035" s="142" t="s">
        <v>259</v>
      </c>
      <c r="AD1035" s="142"/>
      <c r="AE1035" s="142"/>
      <c r="AF1035" s="142"/>
      <c r="AG1035" s="142"/>
      <c r="AH1035" s="363" t="s">
        <v>287</v>
      </c>
      <c r="AI1035" s="360"/>
      <c r="AJ1035" s="360"/>
      <c r="AK1035" s="360"/>
      <c r="AL1035" s="360" t="s">
        <v>21</v>
      </c>
      <c r="AM1035" s="360"/>
      <c r="AN1035" s="360"/>
      <c r="AO1035" s="365"/>
      <c r="AP1035" s="366" t="s">
        <v>225</v>
      </c>
      <c r="AQ1035" s="366"/>
      <c r="AR1035" s="366"/>
      <c r="AS1035" s="366"/>
      <c r="AT1035" s="366"/>
      <c r="AU1035" s="366"/>
      <c r="AV1035" s="366"/>
      <c r="AW1035" s="366"/>
      <c r="AX1035" s="366"/>
    </row>
    <row r="1036" spans="1:50" ht="30" hidden="1" customHeight="1" x14ac:dyDescent="0.15">
      <c r="A1036" s="372">
        <v>1</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67"/>
      <c r="AE1036" s="367"/>
      <c r="AF1036" s="367"/>
      <c r="AG1036" s="367"/>
      <c r="AH1036" s="368"/>
      <c r="AI1036" s="369"/>
      <c r="AJ1036" s="369"/>
      <c r="AK1036" s="369"/>
      <c r="AL1036" s="353"/>
      <c r="AM1036" s="354"/>
      <c r="AN1036" s="354"/>
      <c r="AO1036" s="355"/>
      <c r="AP1036" s="356"/>
      <c r="AQ1036" s="356"/>
      <c r="AR1036" s="356"/>
      <c r="AS1036" s="356"/>
      <c r="AT1036" s="356"/>
      <c r="AU1036" s="356"/>
      <c r="AV1036" s="356"/>
      <c r="AW1036" s="356"/>
      <c r="AX1036" s="356"/>
    </row>
    <row r="1037" spans="1:50" ht="30" hidden="1" customHeight="1" x14ac:dyDescent="0.15">
      <c r="A1037" s="372">
        <v>2</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9"/>
      <c r="AD1037" s="359"/>
      <c r="AE1037" s="359"/>
      <c r="AF1037" s="359"/>
      <c r="AG1037" s="359"/>
      <c r="AH1037" s="368"/>
      <c r="AI1037" s="369"/>
      <c r="AJ1037" s="369"/>
      <c r="AK1037" s="369"/>
      <c r="AL1037" s="353"/>
      <c r="AM1037" s="354"/>
      <c r="AN1037" s="354"/>
      <c r="AO1037" s="355"/>
      <c r="AP1037" s="356"/>
      <c r="AQ1037" s="356"/>
      <c r="AR1037" s="356"/>
      <c r="AS1037" s="356"/>
      <c r="AT1037" s="356"/>
      <c r="AU1037" s="356"/>
      <c r="AV1037" s="356"/>
      <c r="AW1037" s="356"/>
      <c r="AX1037" s="356"/>
    </row>
    <row r="1038" spans="1:50" ht="30" hidden="1" customHeight="1" x14ac:dyDescent="0.15">
      <c r="A1038" s="372">
        <v>3</v>
      </c>
      <c r="B1038" s="372">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2">
        <v>4</v>
      </c>
      <c r="B1039" s="372">
        <v>1</v>
      </c>
      <c r="C1039" s="357"/>
      <c r="D1039" s="343"/>
      <c r="E1039" s="343"/>
      <c r="F1039" s="343"/>
      <c r="G1039" s="343"/>
      <c r="H1039" s="343"/>
      <c r="I1039" s="343"/>
      <c r="J1039" s="344"/>
      <c r="K1039" s="345"/>
      <c r="L1039" s="345"/>
      <c r="M1039" s="345"/>
      <c r="N1039" s="345"/>
      <c r="O1039" s="345"/>
      <c r="P1039" s="358"/>
      <c r="Q1039" s="346"/>
      <c r="R1039" s="346"/>
      <c r="S1039" s="346"/>
      <c r="T1039" s="346"/>
      <c r="U1039" s="346"/>
      <c r="V1039" s="346"/>
      <c r="W1039" s="346"/>
      <c r="X1039" s="346"/>
      <c r="Y1039" s="347"/>
      <c r="Z1039" s="348"/>
      <c r="AA1039" s="348"/>
      <c r="AB1039" s="349"/>
      <c r="AC1039" s="359"/>
      <c r="AD1039" s="359"/>
      <c r="AE1039" s="359"/>
      <c r="AF1039" s="359"/>
      <c r="AG1039" s="359"/>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2">
        <v>5</v>
      </c>
      <c r="B1040" s="3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2">
        <v>6</v>
      </c>
      <c r="B1041" s="3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2">
        <v>7</v>
      </c>
      <c r="B1042" s="3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2">
        <v>8</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2">
        <v>9</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2">
        <v>10</v>
      </c>
      <c r="B1045" s="3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2">
        <v>11</v>
      </c>
      <c r="B1046" s="3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2">
        <v>12</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2">
        <v>13</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2">
        <v>14</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2">
        <v>15</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30" hidden="1" customHeight="1" x14ac:dyDescent="0.15">
      <c r="A1051" s="372">
        <v>16</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s="16" customFormat="1" ht="30" hidden="1" customHeight="1" x14ac:dyDescent="0.15">
      <c r="A1052" s="372">
        <v>17</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2">
        <v>18</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2">
        <v>19</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2">
        <v>20</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2">
        <v>21</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2">
        <v>22</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2">
        <v>23</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2">
        <v>24</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2">
        <v>25</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2">
        <v>26</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2">
        <v>27</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2">
        <v>28</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2">
        <v>29</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30" hidden="1" customHeight="1" x14ac:dyDescent="0.15">
      <c r="A1065" s="372">
        <v>30</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0"/>
      <c r="B1068" s="360"/>
      <c r="C1068" s="360" t="s">
        <v>26</v>
      </c>
      <c r="D1068" s="360"/>
      <c r="E1068" s="360"/>
      <c r="F1068" s="360"/>
      <c r="G1068" s="360"/>
      <c r="H1068" s="360"/>
      <c r="I1068" s="360"/>
      <c r="J1068" s="142" t="s">
        <v>224</v>
      </c>
      <c r="K1068" s="361"/>
      <c r="L1068" s="361"/>
      <c r="M1068" s="361"/>
      <c r="N1068" s="361"/>
      <c r="O1068" s="361"/>
      <c r="P1068" s="362" t="s">
        <v>199</v>
      </c>
      <c r="Q1068" s="362"/>
      <c r="R1068" s="362"/>
      <c r="S1068" s="362"/>
      <c r="T1068" s="362"/>
      <c r="U1068" s="362"/>
      <c r="V1068" s="362"/>
      <c r="W1068" s="362"/>
      <c r="X1068" s="362"/>
      <c r="Y1068" s="363" t="s">
        <v>222</v>
      </c>
      <c r="Z1068" s="364"/>
      <c r="AA1068" s="364"/>
      <c r="AB1068" s="364"/>
      <c r="AC1068" s="142" t="s">
        <v>259</v>
      </c>
      <c r="AD1068" s="142"/>
      <c r="AE1068" s="142"/>
      <c r="AF1068" s="142"/>
      <c r="AG1068" s="142"/>
      <c r="AH1068" s="363" t="s">
        <v>287</v>
      </c>
      <c r="AI1068" s="360"/>
      <c r="AJ1068" s="360"/>
      <c r="AK1068" s="360"/>
      <c r="AL1068" s="360" t="s">
        <v>21</v>
      </c>
      <c r="AM1068" s="360"/>
      <c r="AN1068" s="360"/>
      <c r="AO1068" s="365"/>
      <c r="AP1068" s="366" t="s">
        <v>225</v>
      </c>
      <c r="AQ1068" s="366"/>
      <c r="AR1068" s="366"/>
      <c r="AS1068" s="366"/>
      <c r="AT1068" s="366"/>
      <c r="AU1068" s="366"/>
      <c r="AV1068" s="366"/>
      <c r="AW1068" s="366"/>
      <c r="AX1068" s="366"/>
    </row>
    <row r="1069" spans="1:50" ht="30" hidden="1" customHeight="1" x14ac:dyDescent="0.15">
      <c r="A1069" s="372">
        <v>1</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67"/>
      <c r="AE1069" s="367"/>
      <c r="AF1069" s="367"/>
      <c r="AG1069" s="367"/>
      <c r="AH1069" s="368"/>
      <c r="AI1069" s="369"/>
      <c r="AJ1069" s="369"/>
      <c r="AK1069" s="369"/>
      <c r="AL1069" s="353"/>
      <c r="AM1069" s="354"/>
      <c r="AN1069" s="354"/>
      <c r="AO1069" s="355"/>
      <c r="AP1069" s="356"/>
      <c r="AQ1069" s="356"/>
      <c r="AR1069" s="356"/>
      <c r="AS1069" s="356"/>
      <c r="AT1069" s="356"/>
      <c r="AU1069" s="356"/>
      <c r="AV1069" s="356"/>
      <c r="AW1069" s="356"/>
      <c r="AX1069" s="356"/>
    </row>
    <row r="1070" spans="1:50" ht="30" hidden="1" customHeight="1" x14ac:dyDescent="0.15">
      <c r="A1070" s="372">
        <v>2</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9"/>
      <c r="AD1070" s="359"/>
      <c r="AE1070" s="359"/>
      <c r="AF1070" s="359"/>
      <c r="AG1070" s="359"/>
      <c r="AH1070" s="368"/>
      <c r="AI1070" s="369"/>
      <c r="AJ1070" s="369"/>
      <c r="AK1070" s="369"/>
      <c r="AL1070" s="353"/>
      <c r="AM1070" s="354"/>
      <c r="AN1070" s="354"/>
      <c r="AO1070" s="355"/>
      <c r="AP1070" s="356"/>
      <c r="AQ1070" s="356"/>
      <c r="AR1070" s="356"/>
      <c r="AS1070" s="356"/>
      <c r="AT1070" s="356"/>
      <c r="AU1070" s="356"/>
      <c r="AV1070" s="356"/>
      <c r="AW1070" s="356"/>
      <c r="AX1070" s="356"/>
    </row>
    <row r="1071" spans="1:50" ht="30" hidden="1" customHeight="1" x14ac:dyDescent="0.15">
      <c r="A1071" s="372">
        <v>3</v>
      </c>
      <c r="B1071" s="372">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2">
        <v>4</v>
      </c>
      <c r="B1072" s="372">
        <v>1</v>
      </c>
      <c r="C1072" s="357"/>
      <c r="D1072" s="343"/>
      <c r="E1072" s="343"/>
      <c r="F1072" s="343"/>
      <c r="G1072" s="343"/>
      <c r="H1072" s="343"/>
      <c r="I1072" s="343"/>
      <c r="J1072" s="344"/>
      <c r="K1072" s="345"/>
      <c r="L1072" s="345"/>
      <c r="M1072" s="345"/>
      <c r="N1072" s="345"/>
      <c r="O1072" s="345"/>
      <c r="P1072" s="358"/>
      <c r="Q1072" s="346"/>
      <c r="R1072" s="346"/>
      <c r="S1072" s="346"/>
      <c r="T1072" s="346"/>
      <c r="U1072" s="346"/>
      <c r="V1072" s="346"/>
      <c r="W1072" s="346"/>
      <c r="X1072" s="346"/>
      <c r="Y1072" s="347"/>
      <c r="Z1072" s="348"/>
      <c r="AA1072" s="348"/>
      <c r="AB1072" s="349"/>
      <c r="AC1072" s="359"/>
      <c r="AD1072" s="359"/>
      <c r="AE1072" s="359"/>
      <c r="AF1072" s="359"/>
      <c r="AG1072" s="359"/>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2">
        <v>5</v>
      </c>
      <c r="B1073" s="3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2">
        <v>6</v>
      </c>
      <c r="B1074" s="3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2">
        <v>7</v>
      </c>
      <c r="B1075" s="3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2">
        <v>8</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2">
        <v>9</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2">
        <v>10</v>
      </c>
      <c r="B1078" s="3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2">
        <v>11</v>
      </c>
      <c r="B1079" s="3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2">
        <v>12</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2">
        <v>13</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2">
        <v>14</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2">
        <v>15</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30" hidden="1" customHeight="1" x14ac:dyDescent="0.15">
      <c r="A1084" s="372">
        <v>16</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s="16" customFormat="1" ht="30" hidden="1" customHeight="1" x14ac:dyDescent="0.15">
      <c r="A1085" s="372">
        <v>17</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2">
        <v>18</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2">
        <v>19</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2">
        <v>20</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2">
        <v>21</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2">
        <v>22</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2">
        <v>23</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2">
        <v>24</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2">
        <v>25</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2">
        <v>26</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2">
        <v>27</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2">
        <v>28</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2">
        <v>29</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30" hidden="1" customHeight="1" x14ac:dyDescent="0.15">
      <c r="A1098" s="372">
        <v>30</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4.75" hidden="1" customHeight="1" x14ac:dyDescent="0.15">
      <c r="A1099" s="385" t="s">
        <v>250</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74" t="s">
        <v>265</v>
      </c>
      <c r="AM1099" s="275"/>
      <c r="AN1099" s="27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2"/>
      <c r="B1102" s="372"/>
      <c r="C1102" s="142" t="s">
        <v>218</v>
      </c>
      <c r="D1102" s="388"/>
      <c r="E1102" s="142" t="s">
        <v>217</v>
      </c>
      <c r="F1102" s="388"/>
      <c r="G1102" s="388"/>
      <c r="H1102" s="388"/>
      <c r="I1102" s="388"/>
      <c r="J1102" s="142" t="s">
        <v>224</v>
      </c>
      <c r="K1102" s="142"/>
      <c r="L1102" s="142"/>
      <c r="M1102" s="142"/>
      <c r="N1102" s="142"/>
      <c r="O1102" s="142"/>
      <c r="P1102" s="363" t="s">
        <v>27</v>
      </c>
      <c r="Q1102" s="363"/>
      <c r="R1102" s="363"/>
      <c r="S1102" s="363"/>
      <c r="T1102" s="363"/>
      <c r="U1102" s="363"/>
      <c r="V1102" s="363"/>
      <c r="W1102" s="363"/>
      <c r="X1102" s="363"/>
      <c r="Y1102" s="142" t="s">
        <v>226</v>
      </c>
      <c r="Z1102" s="388"/>
      <c r="AA1102" s="388"/>
      <c r="AB1102" s="388"/>
      <c r="AC1102" s="142" t="s">
        <v>200</v>
      </c>
      <c r="AD1102" s="142"/>
      <c r="AE1102" s="142"/>
      <c r="AF1102" s="142"/>
      <c r="AG1102" s="142"/>
      <c r="AH1102" s="363" t="s">
        <v>213</v>
      </c>
      <c r="AI1102" s="364"/>
      <c r="AJ1102" s="364"/>
      <c r="AK1102" s="364"/>
      <c r="AL1102" s="364" t="s">
        <v>21</v>
      </c>
      <c r="AM1102" s="364"/>
      <c r="AN1102" s="364"/>
      <c r="AO1102" s="394"/>
      <c r="AP1102" s="366" t="s">
        <v>251</v>
      </c>
      <c r="AQ1102" s="366"/>
      <c r="AR1102" s="366"/>
      <c r="AS1102" s="366"/>
      <c r="AT1102" s="366"/>
      <c r="AU1102" s="366"/>
      <c r="AV1102" s="366"/>
      <c r="AW1102" s="366"/>
      <c r="AX1102" s="366"/>
    </row>
    <row r="1103" spans="1:50" ht="48" hidden="1" customHeight="1" x14ac:dyDescent="0.15">
      <c r="A1103" s="372">
        <v>1</v>
      </c>
      <c r="B1103" s="372">
        <v>1</v>
      </c>
      <c r="C1103" s="392"/>
      <c r="D1103" s="393"/>
      <c r="E1103" s="389"/>
      <c r="F1103" s="390"/>
      <c r="G1103" s="390"/>
      <c r="H1103" s="390"/>
      <c r="I1103" s="391"/>
      <c r="J1103" s="395"/>
      <c r="K1103" s="396"/>
      <c r="L1103" s="396"/>
      <c r="M1103" s="396"/>
      <c r="N1103" s="396"/>
      <c r="O1103" s="397"/>
      <c r="P1103" s="398"/>
      <c r="Q1103" s="399"/>
      <c r="R1103" s="399"/>
      <c r="S1103" s="399"/>
      <c r="T1103" s="399"/>
      <c r="U1103" s="399"/>
      <c r="V1103" s="399"/>
      <c r="W1103" s="399"/>
      <c r="X1103" s="400"/>
      <c r="Y1103" s="347"/>
      <c r="Z1103" s="348"/>
      <c r="AA1103" s="348"/>
      <c r="AB1103" s="349"/>
      <c r="AC1103" s="376"/>
      <c r="AD1103" s="377"/>
      <c r="AE1103" s="377"/>
      <c r="AF1103" s="377"/>
      <c r="AG1103" s="378"/>
      <c r="AH1103" s="379"/>
      <c r="AI1103" s="380"/>
      <c r="AJ1103" s="380"/>
      <c r="AK1103" s="381"/>
      <c r="AL1103" s="353"/>
      <c r="AM1103" s="354"/>
      <c r="AN1103" s="354"/>
      <c r="AO1103" s="355"/>
      <c r="AP1103" s="382"/>
      <c r="AQ1103" s="383"/>
      <c r="AR1103" s="383"/>
      <c r="AS1103" s="383"/>
      <c r="AT1103" s="383"/>
      <c r="AU1103" s="383"/>
      <c r="AV1103" s="383"/>
      <c r="AW1103" s="383"/>
      <c r="AX1103" s="384"/>
    </row>
    <row r="1104" spans="1:50" ht="30" hidden="1" customHeight="1" x14ac:dyDescent="0.15">
      <c r="A1104" s="372">
        <v>2</v>
      </c>
      <c r="B1104" s="372">
        <v>1</v>
      </c>
      <c r="C1104" s="370"/>
      <c r="D1104" s="370"/>
      <c r="E1104" s="371"/>
      <c r="F1104" s="371"/>
      <c r="G1104" s="371"/>
      <c r="H1104" s="371"/>
      <c r="I1104" s="371"/>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2">
        <v>3</v>
      </c>
      <c r="B1105" s="372">
        <v>1</v>
      </c>
      <c r="C1105" s="370"/>
      <c r="D1105" s="370"/>
      <c r="E1105" s="371"/>
      <c r="F1105" s="371"/>
      <c r="G1105" s="371"/>
      <c r="H1105" s="371"/>
      <c r="I1105" s="371"/>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2">
        <v>4</v>
      </c>
      <c r="B1106" s="372">
        <v>1</v>
      </c>
      <c r="C1106" s="370"/>
      <c r="D1106" s="370"/>
      <c r="E1106" s="371"/>
      <c r="F1106" s="371"/>
      <c r="G1106" s="371"/>
      <c r="H1106" s="371"/>
      <c r="I1106" s="371"/>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2">
        <v>5</v>
      </c>
      <c r="B1107" s="372">
        <v>1</v>
      </c>
      <c r="C1107" s="370"/>
      <c r="D1107" s="370"/>
      <c r="E1107" s="371"/>
      <c r="F1107" s="371"/>
      <c r="G1107" s="371"/>
      <c r="H1107" s="371"/>
      <c r="I1107" s="371"/>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2">
        <v>6</v>
      </c>
      <c r="B1108" s="372">
        <v>1</v>
      </c>
      <c r="C1108" s="370"/>
      <c r="D1108" s="370"/>
      <c r="E1108" s="371"/>
      <c r="F1108" s="371"/>
      <c r="G1108" s="371"/>
      <c r="H1108" s="371"/>
      <c r="I1108" s="371"/>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2">
        <v>7</v>
      </c>
      <c r="B1109" s="372">
        <v>1</v>
      </c>
      <c r="C1109" s="370"/>
      <c r="D1109" s="370"/>
      <c r="E1109" s="371"/>
      <c r="F1109" s="371"/>
      <c r="G1109" s="371"/>
      <c r="H1109" s="371"/>
      <c r="I1109" s="371"/>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2">
        <v>8</v>
      </c>
      <c r="B1110" s="372">
        <v>1</v>
      </c>
      <c r="C1110" s="370"/>
      <c r="D1110" s="370"/>
      <c r="E1110" s="371"/>
      <c r="F1110" s="371"/>
      <c r="G1110" s="371"/>
      <c r="H1110" s="371"/>
      <c r="I1110" s="371"/>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2">
        <v>9</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2">
        <v>10</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2">
        <v>11</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2">
        <v>12</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2">
        <v>13</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2">
        <v>14</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2">
        <v>15</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2">
        <v>16</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2">
        <v>17</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2">
        <v>18</v>
      </c>
      <c r="B1120" s="372">
        <v>1</v>
      </c>
      <c r="C1120" s="370"/>
      <c r="D1120" s="370"/>
      <c r="E1120" s="140"/>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2">
        <v>19</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2">
        <v>20</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2">
        <v>21</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2">
        <v>22</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2">
        <v>23</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2">
        <v>24</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2">
        <v>25</v>
      </c>
      <c r="B1127" s="372">
        <v>1</v>
      </c>
      <c r="C1127" s="370"/>
      <c r="D1127" s="370"/>
      <c r="E1127" s="371"/>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2">
        <v>26</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2">
        <v>27</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2">
        <v>28</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2">
        <v>29</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30" hidden="1" customHeight="1" x14ac:dyDescent="0.15">
      <c r="A1132" s="372">
        <v>30</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sheetData>
  <sheetProtection algorithmName="SHA-512" hashValue="3EbUunHSpruJzKOvN04ZHxwgH/O5di2e/H3NR68V8ZsAD03yoyyVbe66CCL+xYx9JNjnaWl/FGICR58AStjUyg==" saltValue="cu07YUCFfSQKXGXlzcGyjw==" spinCount="100000" sheet="1" formatRows="0"/>
  <dataConsolidate/>
  <mergeCells count="6622">
    <mergeCell ref="AP762:AQ762"/>
    <mergeCell ref="AS762:AT762"/>
    <mergeCell ref="AL763:AW763"/>
    <mergeCell ref="AL764:AW764"/>
    <mergeCell ref="AM765:AV766"/>
    <mergeCell ref="AL769:AW769"/>
    <mergeCell ref="AL770:AW770"/>
    <mergeCell ref="AM771:AV772"/>
    <mergeCell ref="M775:AV775"/>
    <mergeCell ref="X744:AI744"/>
    <mergeCell ref="X745:AI745"/>
    <mergeCell ref="H746:Q747"/>
    <mergeCell ref="Y746:AH747"/>
    <mergeCell ref="H748:Q749"/>
    <mergeCell ref="AB749:AC749"/>
    <mergeCell ref="AE749:AF749"/>
    <mergeCell ref="H750:Q752"/>
    <mergeCell ref="X750:AI750"/>
    <mergeCell ref="X751:AI751"/>
    <mergeCell ref="Y752:AH753"/>
    <mergeCell ref="X757:AI757"/>
    <mergeCell ref="AL757:AW757"/>
    <mergeCell ref="X758:AI758"/>
    <mergeCell ref="AL758:AW758"/>
    <mergeCell ref="AM759:AV760"/>
    <mergeCell ref="Y760:AH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275" priority="14295">
      <formula>IF(RIGHT(TEXT(AD14,"0.#"),1)=".",FALSE,TRUE)</formula>
    </cfRule>
    <cfRule type="expression" dxfId="2274" priority="14296">
      <formula>IF(RIGHT(TEXT(AD14,"0.#"),1)=".",TRUE,FALSE)</formula>
    </cfRule>
  </conditionalFormatting>
  <conditionalFormatting sqref="P18:AX18">
    <cfRule type="expression" dxfId="2273" priority="14171">
      <formula>IF(RIGHT(TEXT(P18,"0.#"),1)=".",FALSE,TRUE)</formula>
    </cfRule>
    <cfRule type="expression" dxfId="2272" priority="14172">
      <formula>IF(RIGHT(TEXT(P18,"0.#"),1)=".",TRUE,FALSE)</formula>
    </cfRule>
  </conditionalFormatting>
  <conditionalFormatting sqref="Y792">
    <cfRule type="expression" dxfId="2271" priority="14163">
      <formula>IF(RIGHT(TEXT(Y792,"0.#"),1)=".",FALSE,TRUE)</formula>
    </cfRule>
    <cfRule type="expression" dxfId="2270" priority="14164">
      <formula>IF(RIGHT(TEXT(Y792,"0.#"),1)=".",TRUE,FALSE)</formula>
    </cfRule>
  </conditionalFormatting>
  <conditionalFormatting sqref="Y823:Y830 Y821 Y810:Y817 Y799:Y804">
    <cfRule type="expression" dxfId="2269" priority="13945">
      <formula>IF(RIGHT(TEXT(Y799,"0.#"),1)=".",FALSE,TRUE)</formula>
    </cfRule>
    <cfRule type="expression" dxfId="2268" priority="13946">
      <formula>IF(RIGHT(TEXT(Y799,"0.#"),1)=".",TRUE,FALSE)</formula>
    </cfRule>
  </conditionalFormatting>
  <conditionalFormatting sqref="AD16:AQ17 AD15:AX15 AD13:AX13">
    <cfRule type="expression" dxfId="2267" priority="13993">
      <formula>IF(RIGHT(TEXT(AD13,"0.#"),1)=".",FALSE,TRUE)</formula>
    </cfRule>
    <cfRule type="expression" dxfId="2266" priority="13994">
      <formula>IF(RIGHT(TEXT(AD13,"0.#"),1)=".",TRUE,FALSE)</formula>
    </cfRule>
  </conditionalFormatting>
  <conditionalFormatting sqref="P19:AJ19">
    <cfRule type="expression" dxfId="2265" priority="13991">
      <formula>IF(RIGHT(TEXT(P19,"0.#"),1)=".",FALSE,TRUE)</formula>
    </cfRule>
    <cfRule type="expression" dxfId="2264" priority="13992">
      <formula>IF(RIGHT(TEXT(P19,"0.#"),1)=".",TRUE,FALSE)</formula>
    </cfRule>
  </conditionalFormatting>
  <conditionalFormatting sqref="AQ101">
    <cfRule type="expression" dxfId="2263" priority="13983">
      <formula>IF(RIGHT(TEXT(AQ101,"0.#"),1)=".",FALSE,TRUE)</formula>
    </cfRule>
    <cfRule type="expression" dxfId="2262" priority="13984">
      <formula>IF(RIGHT(TEXT(AQ101,"0.#"),1)=".",TRUE,FALSE)</formula>
    </cfRule>
  </conditionalFormatting>
  <conditionalFormatting sqref="Y784:Y791">
    <cfRule type="expression" dxfId="2261" priority="13969">
      <formula>IF(RIGHT(TEXT(Y784,"0.#"),1)=".",FALSE,TRUE)</formula>
    </cfRule>
    <cfRule type="expression" dxfId="2260" priority="13970">
      <formula>IF(RIGHT(TEXT(Y784,"0.#"),1)=".",TRUE,FALSE)</formula>
    </cfRule>
  </conditionalFormatting>
  <conditionalFormatting sqref="AU792">
    <cfRule type="expression" dxfId="2259" priority="13965">
      <formula>IF(RIGHT(TEXT(AU792,"0.#"),1)=".",FALSE,TRUE)</formula>
    </cfRule>
    <cfRule type="expression" dxfId="2258" priority="13966">
      <formula>IF(RIGHT(TEXT(AU792,"0.#"),1)=".",TRUE,FALSE)</formula>
    </cfRule>
  </conditionalFormatting>
  <conditionalFormatting sqref="AU784:AU791">
    <cfRule type="expression" dxfId="2257" priority="13963">
      <formula>IF(RIGHT(TEXT(AU784,"0.#"),1)=".",FALSE,TRUE)</formula>
    </cfRule>
    <cfRule type="expression" dxfId="2256" priority="13964">
      <formula>IF(RIGHT(TEXT(AU784,"0.#"),1)=".",TRUE,FALSE)</formula>
    </cfRule>
  </conditionalFormatting>
  <conditionalFormatting sqref="Y822">
    <cfRule type="expression" dxfId="2255" priority="13949">
      <formula>IF(RIGHT(TEXT(Y822,"0.#"),1)=".",FALSE,TRUE)</formula>
    </cfRule>
    <cfRule type="expression" dxfId="2254" priority="13950">
      <formula>IF(RIGHT(TEXT(Y822,"0.#"),1)=".",TRUE,FALSE)</formula>
    </cfRule>
  </conditionalFormatting>
  <conditionalFormatting sqref="Y831 Y818 Y805">
    <cfRule type="expression" dxfId="2253" priority="13947">
      <formula>IF(RIGHT(TEXT(Y805,"0.#"),1)=".",FALSE,TRUE)</formula>
    </cfRule>
    <cfRule type="expression" dxfId="2252" priority="13948">
      <formula>IF(RIGHT(TEXT(Y805,"0.#"),1)=".",TRUE,FALSE)</formula>
    </cfRule>
  </conditionalFormatting>
  <conditionalFormatting sqref="AU822">
    <cfRule type="expression" dxfId="2251" priority="13943">
      <formula>IF(RIGHT(TEXT(AU822,"0.#"),1)=".",FALSE,TRUE)</formula>
    </cfRule>
    <cfRule type="expression" dxfId="2250" priority="13944">
      <formula>IF(RIGHT(TEXT(AU822,"0.#"),1)=".",TRUE,FALSE)</formula>
    </cfRule>
  </conditionalFormatting>
  <conditionalFormatting sqref="AU831 AU818 AU805">
    <cfRule type="expression" dxfId="2249" priority="13941">
      <formula>IF(RIGHT(TEXT(AU805,"0.#"),1)=".",FALSE,TRUE)</formula>
    </cfRule>
    <cfRule type="expression" dxfId="2248" priority="13942">
      <formula>IF(RIGHT(TEXT(AU805,"0.#"),1)=".",TRUE,FALSE)</formula>
    </cfRule>
  </conditionalFormatting>
  <conditionalFormatting sqref="AU823:AU830 AU821 AU810:AU817 AU799:AU804">
    <cfRule type="expression" dxfId="2247" priority="13939">
      <formula>IF(RIGHT(TEXT(AU799,"0.#"),1)=".",FALSE,TRUE)</formula>
    </cfRule>
    <cfRule type="expression" dxfId="2246" priority="13940">
      <formula>IF(RIGHT(TEXT(AU799,"0.#"),1)=".",TRUE,FALSE)</formula>
    </cfRule>
  </conditionalFormatting>
  <conditionalFormatting sqref="AM87">
    <cfRule type="expression" dxfId="2245" priority="13593">
      <formula>IF(RIGHT(TEXT(AM87,"0.#"),1)=".",FALSE,TRUE)</formula>
    </cfRule>
    <cfRule type="expression" dxfId="2244" priority="13594">
      <formula>IF(RIGHT(TEXT(AM87,"0.#"),1)=".",TRUE,FALSE)</formula>
    </cfRule>
  </conditionalFormatting>
  <conditionalFormatting sqref="AE55">
    <cfRule type="expression" dxfId="2243" priority="13661">
      <formula>IF(RIGHT(TEXT(AE55,"0.#"),1)=".",FALSE,TRUE)</formula>
    </cfRule>
    <cfRule type="expression" dxfId="2242" priority="13662">
      <formula>IF(RIGHT(TEXT(AE55,"0.#"),1)=".",TRUE,FALSE)</formula>
    </cfRule>
  </conditionalFormatting>
  <conditionalFormatting sqref="AI55">
    <cfRule type="expression" dxfId="2241" priority="13659">
      <formula>IF(RIGHT(TEXT(AI55,"0.#"),1)=".",FALSE,TRUE)</formula>
    </cfRule>
    <cfRule type="expression" dxfId="2240" priority="13660">
      <formula>IF(RIGHT(TEXT(AI55,"0.#"),1)=".",TRUE,FALSE)</formula>
    </cfRule>
  </conditionalFormatting>
  <conditionalFormatting sqref="AM34">
    <cfRule type="expression" dxfId="2239" priority="13739">
      <formula>IF(RIGHT(TEXT(AM34,"0.#"),1)=".",FALSE,TRUE)</formula>
    </cfRule>
    <cfRule type="expression" dxfId="2238" priority="13740">
      <formula>IF(RIGHT(TEXT(AM34,"0.#"),1)=".",TRUE,FALSE)</formula>
    </cfRule>
  </conditionalFormatting>
  <conditionalFormatting sqref="AM32">
    <cfRule type="expression" dxfId="2237" priority="13743">
      <formula>IF(RIGHT(TEXT(AM32,"0.#"),1)=".",FALSE,TRUE)</formula>
    </cfRule>
    <cfRule type="expression" dxfId="2236" priority="13744">
      <formula>IF(RIGHT(TEXT(AM32,"0.#"),1)=".",TRUE,FALSE)</formula>
    </cfRule>
  </conditionalFormatting>
  <conditionalFormatting sqref="AM33">
    <cfRule type="expression" dxfId="2235" priority="13741">
      <formula>IF(RIGHT(TEXT(AM33,"0.#"),1)=".",FALSE,TRUE)</formula>
    </cfRule>
    <cfRule type="expression" dxfId="2234" priority="13742">
      <formula>IF(RIGHT(TEXT(AM33,"0.#"),1)=".",TRUE,FALSE)</formula>
    </cfRule>
  </conditionalFormatting>
  <conditionalFormatting sqref="AE53">
    <cfRule type="expression" dxfId="2233" priority="13665">
      <formula>IF(RIGHT(TEXT(AE53,"0.#"),1)=".",FALSE,TRUE)</formula>
    </cfRule>
    <cfRule type="expression" dxfId="2232" priority="13666">
      <formula>IF(RIGHT(TEXT(AE53,"0.#"),1)=".",TRUE,FALSE)</formula>
    </cfRule>
  </conditionalFormatting>
  <conditionalFormatting sqref="AE54">
    <cfRule type="expression" dxfId="2231" priority="13663">
      <formula>IF(RIGHT(TEXT(AE54,"0.#"),1)=".",FALSE,TRUE)</formula>
    </cfRule>
    <cfRule type="expression" dxfId="2230" priority="13664">
      <formula>IF(RIGHT(TEXT(AE54,"0.#"),1)=".",TRUE,FALSE)</formula>
    </cfRule>
  </conditionalFormatting>
  <conditionalFormatting sqref="AI54">
    <cfRule type="expression" dxfId="2229" priority="13657">
      <formula>IF(RIGHT(TEXT(AI54,"0.#"),1)=".",FALSE,TRUE)</formula>
    </cfRule>
    <cfRule type="expression" dxfId="2228" priority="13658">
      <formula>IF(RIGHT(TEXT(AI54,"0.#"),1)=".",TRUE,FALSE)</formula>
    </cfRule>
  </conditionalFormatting>
  <conditionalFormatting sqref="AI53">
    <cfRule type="expression" dxfId="2227" priority="13655">
      <formula>IF(RIGHT(TEXT(AI53,"0.#"),1)=".",FALSE,TRUE)</formula>
    </cfRule>
    <cfRule type="expression" dxfId="2226" priority="13656">
      <formula>IF(RIGHT(TEXT(AI53,"0.#"),1)=".",TRUE,FALSE)</formula>
    </cfRule>
  </conditionalFormatting>
  <conditionalFormatting sqref="AM53">
    <cfRule type="expression" dxfId="2225" priority="13653">
      <formula>IF(RIGHT(TEXT(AM53,"0.#"),1)=".",FALSE,TRUE)</formula>
    </cfRule>
    <cfRule type="expression" dxfId="2224" priority="13654">
      <formula>IF(RIGHT(TEXT(AM53,"0.#"),1)=".",TRUE,FALSE)</formula>
    </cfRule>
  </conditionalFormatting>
  <conditionalFormatting sqref="AM54">
    <cfRule type="expression" dxfId="2223" priority="13651">
      <formula>IF(RIGHT(TEXT(AM54,"0.#"),1)=".",FALSE,TRUE)</formula>
    </cfRule>
    <cfRule type="expression" dxfId="2222" priority="13652">
      <formula>IF(RIGHT(TEXT(AM54,"0.#"),1)=".",TRUE,FALSE)</formula>
    </cfRule>
  </conditionalFormatting>
  <conditionalFormatting sqref="AM55">
    <cfRule type="expression" dxfId="2221" priority="13649">
      <formula>IF(RIGHT(TEXT(AM55,"0.#"),1)=".",FALSE,TRUE)</formula>
    </cfRule>
    <cfRule type="expression" dxfId="2220" priority="13650">
      <formula>IF(RIGHT(TEXT(AM55,"0.#"),1)=".",TRUE,FALSE)</formula>
    </cfRule>
  </conditionalFormatting>
  <conditionalFormatting sqref="AE60">
    <cfRule type="expression" dxfId="2219" priority="13635">
      <formula>IF(RIGHT(TEXT(AE60,"0.#"),1)=".",FALSE,TRUE)</formula>
    </cfRule>
    <cfRule type="expression" dxfId="2218" priority="13636">
      <formula>IF(RIGHT(TEXT(AE60,"0.#"),1)=".",TRUE,FALSE)</formula>
    </cfRule>
  </conditionalFormatting>
  <conditionalFormatting sqref="AE61">
    <cfRule type="expression" dxfId="2217" priority="13633">
      <formula>IF(RIGHT(TEXT(AE61,"0.#"),1)=".",FALSE,TRUE)</formula>
    </cfRule>
    <cfRule type="expression" dxfId="2216" priority="13634">
      <formula>IF(RIGHT(TEXT(AE61,"0.#"),1)=".",TRUE,FALSE)</formula>
    </cfRule>
  </conditionalFormatting>
  <conditionalFormatting sqref="AE62">
    <cfRule type="expression" dxfId="2215" priority="13631">
      <formula>IF(RIGHT(TEXT(AE62,"0.#"),1)=".",FALSE,TRUE)</formula>
    </cfRule>
    <cfRule type="expression" dxfId="2214" priority="13632">
      <formula>IF(RIGHT(TEXT(AE62,"0.#"),1)=".",TRUE,FALSE)</formula>
    </cfRule>
  </conditionalFormatting>
  <conditionalFormatting sqref="AI62">
    <cfRule type="expression" dxfId="2213" priority="13629">
      <formula>IF(RIGHT(TEXT(AI62,"0.#"),1)=".",FALSE,TRUE)</formula>
    </cfRule>
    <cfRule type="expression" dxfId="2212" priority="13630">
      <formula>IF(RIGHT(TEXT(AI62,"0.#"),1)=".",TRUE,FALSE)</formula>
    </cfRule>
  </conditionalFormatting>
  <conditionalFormatting sqref="AI61">
    <cfRule type="expression" dxfId="2211" priority="13627">
      <formula>IF(RIGHT(TEXT(AI61,"0.#"),1)=".",FALSE,TRUE)</formula>
    </cfRule>
    <cfRule type="expression" dxfId="2210" priority="13628">
      <formula>IF(RIGHT(TEXT(AI61,"0.#"),1)=".",TRUE,FALSE)</formula>
    </cfRule>
  </conditionalFormatting>
  <conditionalFormatting sqref="AI60">
    <cfRule type="expression" dxfId="2209" priority="13625">
      <formula>IF(RIGHT(TEXT(AI60,"0.#"),1)=".",FALSE,TRUE)</formula>
    </cfRule>
    <cfRule type="expression" dxfId="2208" priority="13626">
      <formula>IF(RIGHT(TEXT(AI60,"0.#"),1)=".",TRUE,FALSE)</formula>
    </cfRule>
  </conditionalFormatting>
  <conditionalFormatting sqref="AM60">
    <cfRule type="expression" dxfId="2207" priority="13623">
      <formula>IF(RIGHT(TEXT(AM60,"0.#"),1)=".",FALSE,TRUE)</formula>
    </cfRule>
    <cfRule type="expression" dxfId="2206" priority="13624">
      <formula>IF(RIGHT(TEXT(AM60,"0.#"),1)=".",TRUE,FALSE)</formula>
    </cfRule>
  </conditionalFormatting>
  <conditionalFormatting sqref="AM61">
    <cfRule type="expression" dxfId="2205" priority="13621">
      <formula>IF(RIGHT(TEXT(AM61,"0.#"),1)=".",FALSE,TRUE)</formula>
    </cfRule>
    <cfRule type="expression" dxfId="2204" priority="13622">
      <formula>IF(RIGHT(TEXT(AM61,"0.#"),1)=".",TRUE,FALSE)</formula>
    </cfRule>
  </conditionalFormatting>
  <conditionalFormatting sqref="AM62">
    <cfRule type="expression" dxfId="2203" priority="13619">
      <formula>IF(RIGHT(TEXT(AM62,"0.#"),1)=".",FALSE,TRUE)</formula>
    </cfRule>
    <cfRule type="expression" dxfId="2202" priority="13620">
      <formula>IF(RIGHT(TEXT(AM62,"0.#"),1)=".",TRUE,FALSE)</formula>
    </cfRule>
  </conditionalFormatting>
  <conditionalFormatting sqref="AE87">
    <cfRule type="expression" dxfId="2201" priority="13605">
      <formula>IF(RIGHT(TEXT(AE87,"0.#"),1)=".",FALSE,TRUE)</formula>
    </cfRule>
    <cfRule type="expression" dxfId="2200" priority="13606">
      <formula>IF(RIGHT(TEXT(AE87,"0.#"),1)=".",TRUE,FALSE)</formula>
    </cfRule>
  </conditionalFormatting>
  <conditionalFormatting sqref="AE88">
    <cfRule type="expression" dxfId="2199" priority="13603">
      <formula>IF(RIGHT(TEXT(AE88,"0.#"),1)=".",FALSE,TRUE)</formula>
    </cfRule>
    <cfRule type="expression" dxfId="2198" priority="13604">
      <formula>IF(RIGHT(TEXT(AE88,"0.#"),1)=".",TRUE,FALSE)</formula>
    </cfRule>
  </conditionalFormatting>
  <conditionalFormatting sqref="AE89">
    <cfRule type="expression" dxfId="2197" priority="13601">
      <formula>IF(RIGHT(TEXT(AE89,"0.#"),1)=".",FALSE,TRUE)</formula>
    </cfRule>
    <cfRule type="expression" dxfId="2196" priority="13602">
      <formula>IF(RIGHT(TEXT(AE89,"0.#"),1)=".",TRUE,FALSE)</formula>
    </cfRule>
  </conditionalFormatting>
  <conditionalFormatting sqref="AI89">
    <cfRule type="expression" dxfId="2195" priority="13599">
      <formula>IF(RIGHT(TEXT(AI89,"0.#"),1)=".",FALSE,TRUE)</formula>
    </cfRule>
    <cfRule type="expression" dxfId="2194" priority="13600">
      <formula>IF(RIGHT(TEXT(AI89,"0.#"),1)=".",TRUE,FALSE)</formula>
    </cfRule>
  </conditionalFormatting>
  <conditionalFormatting sqref="AI88">
    <cfRule type="expression" dxfId="2193" priority="13597">
      <formula>IF(RIGHT(TEXT(AI88,"0.#"),1)=".",FALSE,TRUE)</formula>
    </cfRule>
    <cfRule type="expression" dxfId="2192" priority="13598">
      <formula>IF(RIGHT(TEXT(AI88,"0.#"),1)=".",TRUE,FALSE)</formula>
    </cfRule>
  </conditionalFormatting>
  <conditionalFormatting sqref="AI87">
    <cfRule type="expression" dxfId="2191" priority="13595">
      <formula>IF(RIGHT(TEXT(AI87,"0.#"),1)=".",FALSE,TRUE)</formula>
    </cfRule>
    <cfRule type="expression" dxfId="2190" priority="13596">
      <formula>IF(RIGHT(TEXT(AI87,"0.#"),1)=".",TRUE,FALSE)</formula>
    </cfRule>
  </conditionalFormatting>
  <conditionalFormatting sqref="AM88">
    <cfRule type="expression" dxfId="2189" priority="13591">
      <formula>IF(RIGHT(TEXT(AM88,"0.#"),1)=".",FALSE,TRUE)</formula>
    </cfRule>
    <cfRule type="expression" dxfId="2188" priority="13592">
      <formula>IF(RIGHT(TEXT(AM88,"0.#"),1)=".",TRUE,FALSE)</formula>
    </cfRule>
  </conditionalFormatting>
  <conditionalFormatting sqref="AM89">
    <cfRule type="expression" dxfId="2187" priority="13589">
      <formula>IF(RIGHT(TEXT(AM89,"0.#"),1)=".",FALSE,TRUE)</formula>
    </cfRule>
    <cfRule type="expression" dxfId="2186" priority="13590">
      <formula>IF(RIGHT(TEXT(AM89,"0.#"),1)=".",TRUE,FALSE)</formula>
    </cfRule>
  </conditionalFormatting>
  <conditionalFormatting sqref="AE92">
    <cfRule type="expression" dxfId="2185" priority="13575">
      <formula>IF(RIGHT(TEXT(AE92,"0.#"),1)=".",FALSE,TRUE)</formula>
    </cfRule>
    <cfRule type="expression" dxfId="2184" priority="13576">
      <formula>IF(RIGHT(TEXT(AE92,"0.#"),1)=".",TRUE,FALSE)</formula>
    </cfRule>
  </conditionalFormatting>
  <conditionalFormatting sqref="AE93">
    <cfRule type="expression" dxfId="2183" priority="13573">
      <formula>IF(RIGHT(TEXT(AE93,"0.#"),1)=".",FALSE,TRUE)</formula>
    </cfRule>
    <cfRule type="expression" dxfId="2182" priority="13574">
      <formula>IF(RIGHT(TEXT(AE93,"0.#"),1)=".",TRUE,FALSE)</formula>
    </cfRule>
  </conditionalFormatting>
  <conditionalFormatting sqref="AE94">
    <cfRule type="expression" dxfId="2181" priority="13571">
      <formula>IF(RIGHT(TEXT(AE94,"0.#"),1)=".",FALSE,TRUE)</formula>
    </cfRule>
    <cfRule type="expression" dxfId="2180" priority="13572">
      <formula>IF(RIGHT(TEXT(AE94,"0.#"),1)=".",TRUE,FALSE)</formula>
    </cfRule>
  </conditionalFormatting>
  <conditionalFormatting sqref="AI94">
    <cfRule type="expression" dxfId="2179" priority="13569">
      <formula>IF(RIGHT(TEXT(AI94,"0.#"),1)=".",FALSE,TRUE)</formula>
    </cfRule>
    <cfRule type="expression" dxfId="2178" priority="13570">
      <formula>IF(RIGHT(TEXT(AI94,"0.#"),1)=".",TRUE,FALSE)</formula>
    </cfRule>
  </conditionalFormatting>
  <conditionalFormatting sqref="AI93">
    <cfRule type="expression" dxfId="2177" priority="13567">
      <formula>IF(RIGHT(TEXT(AI93,"0.#"),1)=".",FALSE,TRUE)</formula>
    </cfRule>
    <cfRule type="expression" dxfId="2176" priority="13568">
      <formula>IF(RIGHT(TEXT(AI93,"0.#"),1)=".",TRUE,FALSE)</formula>
    </cfRule>
  </conditionalFormatting>
  <conditionalFormatting sqref="AI92">
    <cfRule type="expression" dxfId="2175" priority="13565">
      <formula>IF(RIGHT(TEXT(AI92,"0.#"),1)=".",FALSE,TRUE)</formula>
    </cfRule>
    <cfRule type="expression" dxfId="2174" priority="13566">
      <formula>IF(RIGHT(TEXT(AI92,"0.#"),1)=".",TRUE,FALSE)</formula>
    </cfRule>
  </conditionalFormatting>
  <conditionalFormatting sqref="AM92">
    <cfRule type="expression" dxfId="2173" priority="13563">
      <formula>IF(RIGHT(TEXT(AM92,"0.#"),1)=".",FALSE,TRUE)</formula>
    </cfRule>
    <cfRule type="expression" dxfId="2172" priority="13564">
      <formula>IF(RIGHT(TEXT(AM92,"0.#"),1)=".",TRUE,FALSE)</formula>
    </cfRule>
  </conditionalFormatting>
  <conditionalFormatting sqref="AM93">
    <cfRule type="expression" dxfId="2171" priority="13561">
      <formula>IF(RIGHT(TEXT(AM93,"0.#"),1)=".",FALSE,TRUE)</formula>
    </cfRule>
    <cfRule type="expression" dxfId="2170" priority="13562">
      <formula>IF(RIGHT(TEXT(AM93,"0.#"),1)=".",TRUE,FALSE)</formula>
    </cfRule>
  </conditionalFormatting>
  <conditionalFormatting sqref="AM94">
    <cfRule type="expression" dxfId="2169" priority="13559">
      <formula>IF(RIGHT(TEXT(AM94,"0.#"),1)=".",FALSE,TRUE)</formula>
    </cfRule>
    <cfRule type="expression" dxfId="2168" priority="13560">
      <formula>IF(RIGHT(TEXT(AM94,"0.#"),1)=".",TRUE,FALSE)</formula>
    </cfRule>
  </conditionalFormatting>
  <conditionalFormatting sqref="AE97">
    <cfRule type="expression" dxfId="2167" priority="13545">
      <formula>IF(RIGHT(TEXT(AE97,"0.#"),1)=".",FALSE,TRUE)</formula>
    </cfRule>
    <cfRule type="expression" dxfId="2166" priority="13546">
      <formula>IF(RIGHT(TEXT(AE97,"0.#"),1)=".",TRUE,FALSE)</formula>
    </cfRule>
  </conditionalFormatting>
  <conditionalFormatting sqref="AE98">
    <cfRule type="expression" dxfId="2165" priority="13543">
      <formula>IF(RIGHT(TEXT(AE98,"0.#"),1)=".",FALSE,TRUE)</formula>
    </cfRule>
    <cfRule type="expression" dxfId="2164" priority="13544">
      <formula>IF(RIGHT(TEXT(AE98,"0.#"),1)=".",TRUE,FALSE)</formula>
    </cfRule>
  </conditionalFormatting>
  <conditionalFormatting sqref="AE99">
    <cfRule type="expression" dxfId="2163" priority="13541">
      <formula>IF(RIGHT(TEXT(AE99,"0.#"),1)=".",FALSE,TRUE)</formula>
    </cfRule>
    <cfRule type="expression" dxfId="2162" priority="13542">
      <formula>IF(RIGHT(TEXT(AE99,"0.#"),1)=".",TRUE,FALSE)</formula>
    </cfRule>
  </conditionalFormatting>
  <conditionalFormatting sqref="AI99">
    <cfRule type="expression" dxfId="2161" priority="13539">
      <formula>IF(RIGHT(TEXT(AI99,"0.#"),1)=".",FALSE,TRUE)</formula>
    </cfRule>
    <cfRule type="expression" dxfId="2160" priority="13540">
      <formula>IF(RIGHT(TEXT(AI99,"0.#"),1)=".",TRUE,FALSE)</formula>
    </cfRule>
  </conditionalFormatting>
  <conditionalFormatting sqref="AI98">
    <cfRule type="expression" dxfId="2159" priority="13537">
      <formula>IF(RIGHT(TEXT(AI98,"0.#"),1)=".",FALSE,TRUE)</formula>
    </cfRule>
    <cfRule type="expression" dxfId="2158" priority="13538">
      <formula>IF(RIGHT(TEXT(AI98,"0.#"),1)=".",TRUE,FALSE)</formula>
    </cfRule>
  </conditionalFormatting>
  <conditionalFormatting sqref="AI97">
    <cfRule type="expression" dxfId="2157" priority="13535">
      <formula>IF(RIGHT(TEXT(AI97,"0.#"),1)=".",FALSE,TRUE)</formula>
    </cfRule>
    <cfRule type="expression" dxfId="2156" priority="13536">
      <formula>IF(RIGHT(TEXT(AI97,"0.#"),1)=".",TRUE,FALSE)</formula>
    </cfRule>
  </conditionalFormatting>
  <conditionalFormatting sqref="AM97">
    <cfRule type="expression" dxfId="2155" priority="13533">
      <formula>IF(RIGHT(TEXT(AM97,"0.#"),1)=".",FALSE,TRUE)</formula>
    </cfRule>
    <cfRule type="expression" dxfId="2154" priority="13534">
      <formula>IF(RIGHT(TEXT(AM97,"0.#"),1)=".",TRUE,FALSE)</formula>
    </cfRule>
  </conditionalFormatting>
  <conditionalFormatting sqref="AM98">
    <cfRule type="expression" dxfId="2153" priority="13531">
      <formula>IF(RIGHT(TEXT(AM98,"0.#"),1)=".",FALSE,TRUE)</formula>
    </cfRule>
    <cfRule type="expression" dxfId="2152" priority="13532">
      <formula>IF(RIGHT(TEXT(AM98,"0.#"),1)=".",TRUE,FALSE)</formula>
    </cfRule>
  </conditionalFormatting>
  <conditionalFormatting sqref="AM99">
    <cfRule type="expression" dxfId="2151" priority="13529">
      <formula>IF(RIGHT(TEXT(AM99,"0.#"),1)=".",FALSE,TRUE)</formula>
    </cfRule>
    <cfRule type="expression" dxfId="2150" priority="13530">
      <formula>IF(RIGHT(TEXT(AM99,"0.#"),1)=".",TRUE,FALSE)</formula>
    </cfRule>
  </conditionalFormatting>
  <conditionalFormatting sqref="AM101">
    <cfRule type="expression" dxfId="2149" priority="13513">
      <formula>IF(RIGHT(TEXT(AM101,"0.#"),1)=".",FALSE,TRUE)</formula>
    </cfRule>
    <cfRule type="expression" dxfId="2148" priority="13514">
      <formula>IF(RIGHT(TEXT(AM101,"0.#"),1)=".",TRUE,FALSE)</formula>
    </cfRule>
  </conditionalFormatting>
  <conditionalFormatting sqref="AM102">
    <cfRule type="expression" dxfId="2147" priority="13507">
      <formula>IF(RIGHT(TEXT(AM102,"0.#"),1)=".",FALSE,TRUE)</formula>
    </cfRule>
    <cfRule type="expression" dxfId="2146" priority="13508">
      <formula>IF(RIGHT(TEXT(AM102,"0.#"),1)=".",TRUE,FALSE)</formula>
    </cfRule>
  </conditionalFormatting>
  <conditionalFormatting sqref="AQ102">
    <cfRule type="expression" dxfId="2145" priority="13505">
      <formula>IF(RIGHT(TEXT(AQ102,"0.#"),1)=".",FALSE,TRUE)</formula>
    </cfRule>
    <cfRule type="expression" dxfId="2144" priority="13506">
      <formula>IF(RIGHT(TEXT(AQ102,"0.#"),1)=".",TRUE,FALSE)</formula>
    </cfRule>
  </conditionalFormatting>
  <conditionalFormatting sqref="AM104">
    <cfRule type="expression" dxfId="2143" priority="13499">
      <formula>IF(RIGHT(TEXT(AM104,"0.#"),1)=".",FALSE,TRUE)</formula>
    </cfRule>
    <cfRule type="expression" dxfId="2142" priority="13500">
      <formula>IF(RIGHT(TEXT(AM104,"0.#"),1)=".",TRUE,FALSE)</formula>
    </cfRule>
  </conditionalFormatting>
  <conditionalFormatting sqref="AM105">
    <cfRule type="expression" dxfId="2141" priority="13493">
      <formula>IF(RIGHT(TEXT(AM105,"0.#"),1)=".",FALSE,TRUE)</formula>
    </cfRule>
    <cfRule type="expression" dxfId="2140" priority="13494">
      <formula>IF(RIGHT(TEXT(AM105,"0.#"),1)=".",TRUE,FALSE)</formula>
    </cfRule>
  </conditionalFormatting>
  <conditionalFormatting sqref="AM110">
    <cfRule type="expression" dxfId="2139" priority="13471">
      <formula>IF(RIGHT(TEXT(AM110,"0.#"),1)=".",FALSE,TRUE)</formula>
    </cfRule>
    <cfRule type="expression" dxfId="2138" priority="13472">
      <formula>IF(RIGHT(TEXT(AM110,"0.#"),1)=".",TRUE,FALSE)</formula>
    </cfRule>
  </conditionalFormatting>
  <conditionalFormatting sqref="AM111">
    <cfRule type="expression" dxfId="2137" priority="13465">
      <formula>IF(RIGHT(TEXT(AM111,"0.#"),1)=".",FALSE,TRUE)</formula>
    </cfRule>
    <cfRule type="expression" dxfId="2136" priority="13466">
      <formula>IF(RIGHT(TEXT(AM111,"0.#"),1)=".",TRUE,FALSE)</formula>
    </cfRule>
  </conditionalFormatting>
  <conditionalFormatting sqref="AE113">
    <cfRule type="expression" dxfId="2135" priority="13461">
      <formula>IF(RIGHT(TEXT(AE113,"0.#"),1)=".",FALSE,TRUE)</formula>
    </cfRule>
    <cfRule type="expression" dxfId="2134" priority="13462">
      <formula>IF(RIGHT(TEXT(AE113,"0.#"),1)=".",TRUE,FALSE)</formula>
    </cfRule>
  </conditionalFormatting>
  <conditionalFormatting sqref="AI113">
    <cfRule type="expression" dxfId="2133" priority="13459">
      <formula>IF(RIGHT(TEXT(AI113,"0.#"),1)=".",FALSE,TRUE)</formula>
    </cfRule>
    <cfRule type="expression" dxfId="2132" priority="13460">
      <formula>IF(RIGHT(TEXT(AI113,"0.#"),1)=".",TRUE,FALSE)</formula>
    </cfRule>
  </conditionalFormatting>
  <conditionalFormatting sqref="AM113">
    <cfRule type="expression" dxfId="2131" priority="13457">
      <formula>IF(RIGHT(TEXT(AM113,"0.#"),1)=".",FALSE,TRUE)</formula>
    </cfRule>
    <cfRule type="expression" dxfId="2130" priority="13458">
      <formula>IF(RIGHT(TEXT(AM113,"0.#"),1)=".",TRUE,FALSE)</formula>
    </cfRule>
  </conditionalFormatting>
  <conditionalFormatting sqref="AE114">
    <cfRule type="expression" dxfId="2129" priority="13455">
      <formula>IF(RIGHT(TEXT(AE114,"0.#"),1)=".",FALSE,TRUE)</formula>
    </cfRule>
    <cfRule type="expression" dxfId="2128" priority="13456">
      <formula>IF(RIGHT(TEXT(AE114,"0.#"),1)=".",TRUE,FALSE)</formula>
    </cfRule>
  </conditionalFormatting>
  <conditionalFormatting sqref="AI114">
    <cfRule type="expression" dxfId="2127" priority="13453">
      <formula>IF(RIGHT(TEXT(AI114,"0.#"),1)=".",FALSE,TRUE)</formula>
    </cfRule>
    <cfRule type="expression" dxfId="2126" priority="13454">
      <formula>IF(RIGHT(TEXT(AI114,"0.#"),1)=".",TRUE,FALSE)</formula>
    </cfRule>
  </conditionalFormatting>
  <conditionalFormatting sqref="AM114">
    <cfRule type="expression" dxfId="2125" priority="13451">
      <formula>IF(RIGHT(TEXT(AM114,"0.#"),1)=".",FALSE,TRUE)</formula>
    </cfRule>
    <cfRule type="expression" dxfId="2124" priority="13452">
      <formula>IF(RIGHT(TEXT(AM114,"0.#"),1)=".",TRUE,FALSE)</formula>
    </cfRule>
  </conditionalFormatting>
  <conditionalFormatting sqref="AQ116">
    <cfRule type="expression" dxfId="2123" priority="13447">
      <formula>IF(RIGHT(TEXT(AQ116,"0.#"),1)=".",FALSE,TRUE)</formula>
    </cfRule>
    <cfRule type="expression" dxfId="2122" priority="13448">
      <formula>IF(RIGHT(TEXT(AQ116,"0.#"),1)=".",TRUE,FALSE)</formula>
    </cfRule>
  </conditionalFormatting>
  <conditionalFormatting sqref="AM116">
    <cfRule type="expression" dxfId="2121" priority="13443">
      <formula>IF(RIGHT(TEXT(AM116,"0.#"),1)=".",FALSE,TRUE)</formula>
    </cfRule>
    <cfRule type="expression" dxfId="2120" priority="13444">
      <formula>IF(RIGHT(TEXT(AM116,"0.#"),1)=".",TRUE,FALSE)</formula>
    </cfRule>
  </conditionalFormatting>
  <conditionalFormatting sqref="AM117">
    <cfRule type="expression" dxfId="2119" priority="13441">
      <formula>IF(RIGHT(TEXT(AM117,"0.#"),1)=".",FALSE,TRUE)</formula>
    </cfRule>
    <cfRule type="expression" dxfId="2118" priority="13442">
      <formula>IF(RIGHT(TEXT(AM117,"0.#"),1)=".",TRUE,FALSE)</formula>
    </cfRule>
  </conditionalFormatting>
  <conditionalFormatting sqref="AQ117">
    <cfRule type="expression" dxfId="2117" priority="13435">
      <formula>IF(RIGHT(TEXT(AQ117,"0.#"),1)=".",FALSE,TRUE)</formula>
    </cfRule>
    <cfRule type="expression" dxfId="2116" priority="13436">
      <formula>IF(RIGHT(TEXT(AQ117,"0.#"),1)=".",TRUE,FALSE)</formula>
    </cfRule>
  </conditionalFormatting>
  <conditionalFormatting sqref="AE119 AQ119">
    <cfRule type="expression" dxfId="2115" priority="13433">
      <formula>IF(RIGHT(TEXT(AE119,"0.#"),1)=".",FALSE,TRUE)</formula>
    </cfRule>
    <cfRule type="expression" dxfId="2114" priority="13434">
      <formula>IF(RIGHT(TEXT(AE119,"0.#"),1)=".",TRUE,FALSE)</formula>
    </cfRule>
  </conditionalFormatting>
  <conditionalFormatting sqref="AI119">
    <cfRule type="expression" dxfId="2113" priority="13431">
      <formula>IF(RIGHT(TEXT(AI119,"0.#"),1)=".",FALSE,TRUE)</formula>
    </cfRule>
    <cfRule type="expression" dxfId="2112" priority="13432">
      <formula>IF(RIGHT(TEXT(AI119,"0.#"),1)=".",TRUE,FALSE)</formula>
    </cfRule>
  </conditionalFormatting>
  <conditionalFormatting sqref="AM119">
    <cfRule type="expression" dxfId="2111" priority="13429">
      <formula>IF(RIGHT(TEXT(AM119,"0.#"),1)=".",FALSE,TRUE)</formula>
    </cfRule>
    <cfRule type="expression" dxfId="2110" priority="13430">
      <formula>IF(RIGHT(TEXT(AM119,"0.#"),1)=".",TRUE,FALSE)</formula>
    </cfRule>
  </conditionalFormatting>
  <conditionalFormatting sqref="AQ120">
    <cfRule type="expression" dxfId="2109" priority="13421">
      <formula>IF(RIGHT(TEXT(AQ120,"0.#"),1)=".",FALSE,TRUE)</formula>
    </cfRule>
    <cfRule type="expression" dxfId="2108" priority="13422">
      <formula>IF(RIGHT(TEXT(AQ120,"0.#"),1)=".",TRUE,FALSE)</formula>
    </cfRule>
  </conditionalFormatting>
  <conditionalFormatting sqref="AE122 AQ122">
    <cfRule type="expression" dxfId="2107" priority="13419">
      <formula>IF(RIGHT(TEXT(AE122,"0.#"),1)=".",FALSE,TRUE)</formula>
    </cfRule>
    <cfRule type="expression" dxfId="2106" priority="13420">
      <formula>IF(RIGHT(TEXT(AE122,"0.#"),1)=".",TRUE,FALSE)</formula>
    </cfRule>
  </conditionalFormatting>
  <conditionalFormatting sqref="AI122">
    <cfRule type="expression" dxfId="2105" priority="13417">
      <formula>IF(RIGHT(TEXT(AI122,"0.#"),1)=".",FALSE,TRUE)</formula>
    </cfRule>
    <cfRule type="expression" dxfId="2104" priority="13418">
      <formula>IF(RIGHT(TEXT(AI122,"0.#"),1)=".",TRUE,FALSE)</formula>
    </cfRule>
  </conditionalFormatting>
  <conditionalFormatting sqref="AM122">
    <cfRule type="expression" dxfId="2103" priority="13415">
      <formula>IF(RIGHT(TEXT(AM122,"0.#"),1)=".",FALSE,TRUE)</formula>
    </cfRule>
    <cfRule type="expression" dxfId="2102" priority="13416">
      <formula>IF(RIGHT(TEXT(AM122,"0.#"),1)=".",TRUE,FALSE)</formula>
    </cfRule>
  </conditionalFormatting>
  <conditionalFormatting sqref="AQ123">
    <cfRule type="expression" dxfId="2101" priority="13407">
      <formula>IF(RIGHT(TEXT(AQ123,"0.#"),1)=".",FALSE,TRUE)</formula>
    </cfRule>
    <cfRule type="expression" dxfId="2100" priority="13408">
      <formula>IF(RIGHT(TEXT(AQ123,"0.#"),1)=".",TRUE,FALSE)</formula>
    </cfRule>
  </conditionalFormatting>
  <conditionalFormatting sqref="AE125 AQ125">
    <cfRule type="expression" dxfId="2099" priority="13405">
      <formula>IF(RIGHT(TEXT(AE125,"0.#"),1)=".",FALSE,TRUE)</formula>
    </cfRule>
    <cfRule type="expression" dxfId="2098" priority="13406">
      <formula>IF(RIGHT(TEXT(AE125,"0.#"),1)=".",TRUE,FALSE)</formula>
    </cfRule>
  </conditionalFormatting>
  <conditionalFormatting sqref="AI125">
    <cfRule type="expression" dxfId="2097" priority="13403">
      <formula>IF(RIGHT(TEXT(AI125,"0.#"),1)=".",FALSE,TRUE)</formula>
    </cfRule>
    <cfRule type="expression" dxfId="2096" priority="13404">
      <formula>IF(RIGHT(TEXT(AI125,"0.#"),1)=".",TRUE,FALSE)</formula>
    </cfRule>
  </conditionalFormatting>
  <conditionalFormatting sqref="AM125">
    <cfRule type="expression" dxfId="2095" priority="13401">
      <formula>IF(RIGHT(TEXT(AM125,"0.#"),1)=".",FALSE,TRUE)</formula>
    </cfRule>
    <cfRule type="expression" dxfId="2094" priority="13402">
      <formula>IF(RIGHT(TEXT(AM125,"0.#"),1)=".",TRUE,FALSE)</formula>
    </cfRule>
  </conditionalFormatting>
  <conditionalFormatting sqref="AQ126">
    <cfRule type="expression" dxfId="2093" priority="13393">
      <formula>IF(RIGHT(TEXT(AQ126,"0.#"),1)=".",FALSE,TRUE)</formula>
    </cfRule>
    <cfRule type="expression" dxfId="2092" priority="13394">
      <formula>IF(RIGHT(TEXT(AQ126,"0.#"),1)=".",TRUE,FALSE)</formula>
    </cfRule>
  </conditionalFormatting>
  <conditionalFormatting sqref="AE128 AQ128">
    <cfRule type="expression" dxfId="2091" priority="13391">
      <formula>IF(RIGHT(TEXT(AE128,"0.#"),1)=".",FALSE,TRUE)</formula>
    </cfRule>
    <cfRule type="expression" dxfId="2090" priority="13392">
      <formula>IF(RIGHT(TEXT(AE128,"0.#"),1)=".",TRUE,FALSE)</formula>
    </cfRule>
  </conditionalFormatting>
  <conditionalFormatting sqref="AI128">
    <cfRule type="expression" dxfId="2089" priority="13389">
      <formula>IF(RIGHT(TEXT(AI128,"0.#"),1)=".",FALSE,TRUE)</formula>
    </cfRule>
    <cfRule type="expression" dxfId="2088" priority="13390">
      <formula>IF(RIGHT(TEXT(AI128,"0.#"),1)=".",TRUE,FALSE)</formula>
    </cfRule>
  </conditionalFormatting>
  <conditionalFormatting sqref="AM128">
    <cfRule type="expression" dxfId="2087" priority="13387">
      <formula>IF(RIGHT(TEXT(AM128,"0.#"),1)=".",FALSE,TRUE)</formula>
    </cfRule>
    <cfRule type="expression" dxfId="2086" priority="13388">
      <formula>IF(RIGHT(TEXT(AM128,"0.#"),1)=".",TRUE,FALSE)</formula>
    </cfRule>
  </conditionalFormatting>
  <conditionalFormatting sqref="AQ129">
    <cfRule type="expression" dxfId="2085" priority="13379">
      <formula>IF(RIGHT(TEXT(AQ129,"0.#"),1)=".",FALSE,TRUE)</formula>
    </cfRule>
    <cfRule type="expression" dxfId="2084" priority="13380">
      <formula>IF(RIGHT(TEXT(AQ129,"0.#"),1)=".",TRUE,FALSE)</formula>
    </cfRule>
  </conditionalFormatting>
  <conditionalFormatting sqref="AE75">
    <cfRule type="expression" dxfId="2083" priority="13377">
      <formula>IF(RIGHT(TEXT(AE75,"0.#"),1)=".",FALSE,TRUE)</formula>
    </cfRule>
    <cfRule type="expression" dxfId="2082" priority="13378">
      <formula>IF(RIGHT(TEXT(AE75,"0.#"),1)=".",TRUE,FALSE)</formula>
    </cfRule>
  </conditionalFormatting>
  <conditionalFormatting sqref="AE76">
    <cfRule type="expression" dxfId="2081" priority="13375">
      <formula>IF(RIGHT(TEXT(AE76,"0.#"),1)=".",FALSE,TRUE)</formula>
    </cfRule>
    <cfRule type="expression" dxfId="2080" priority="13376">
      <formula>IF(RIGHT(TEXT(AE76,"0.#"),1)=".",TRUE,FALSE)</formula>
    </cfRule>
  </conditionalFormatting>
  <conditionalFormatting sqref="AE77">
    <cfRule type="expression" dxfId="2079" priority="13373">
      <formula>IF(RIGHT(TEXT(AE77,"0.#"),1)=".",FALSE,TRUE)</formula>
    </cfRule>
    <cfRule type="expression" dxfId="2078" priority="13374">
      <formula>IF(RIGHT(TEXT(AE77,"0.#"),1)=".",TRUE,FALSE)</formula>
    </cfRule>
  </conditionalFormatting>
  <conditionalFormatting sqref="AI77">
    <cfRule type="expression" dxfId="2077" priority="13371">
      <formula>IF(RIGHT(TEXT(AI77,"0.#"),1)=".",FALSE,TRUE)</formula>
    </cfRule>
    <cfRule type="expression" dxfId="2076" priority="13372">
      <formula>IF(RIGHT(TEXT(AI77,"0.#"),1)=".",TRUE,FALSE)</formula>
    </cfRule>
  </conditionalFormatting>
  <conditionalFormatting sqref="AI76">
    <cfRule type="expression" dxfId="2075" priority="13369">
      <formula>IF(RIGHT(TEXT(AI76,"0.#"),1)=".",FALSE,TRUE)</formula>
    </cfRule>
    <cfRule type="expression" dxfId="2074" priority="13370">
      <formula>IF(RIGHT(TEXT(AI76,"0.#"),1)=".",TRUE,FALSE)</formula>
    </cfRule>
  </conditionalFormatting>
  <conditionalFormatting sqref="AI75">
    <cfRule type="expression" dxfId="2073" priority="13367">
      <formula>IF(RIGHT(TEXT(AI75,"0.#"),1)=".",FALSE,TRUE)</formula>
    </cfRule>
    <cfRule type="expression" dxfId="2072" priority="13368">
      <formula>IF(RIGHT(TEXT(AI75,"0.#"),1)=".",TRUE,FALSE)</formula>
    </cfRule>
  </conditionalFormatting>
  <conditionalFormatting sqref="AM75">
    <cfRule type="expression" dxfId="2071" priority="13365">
      <formula>IF(RIGHT(TEXT(AM75,"0.#"),1)=".",FALSE,TRUE)</formula>
    </cfRule>
    <cfRule type="expression" dxfId="2070" priority="13366">
      <formula>IF(RIGHT(TEXT(AM75,"0.#"),1)=".",TRUE,FALSE)</formula>
    </cfRule>
  </conditionalFormatting>
  <conditionalFormatting sqref="AM76">
    <cfRule type="expression" dxfId="2069" priority="13363">
      <formula>IF(RIGHT(TEXT(AM76,"0.#"),1)=".",FALSE,TRUE)</formula>
    </cfRule>
    <cfRule type="expression" dxfId="2068" priority="13364">
      <formula>IF(RIGHT(TEXT(AM76,"0.#"),1)=".",TRUE,FALSE)</formula>
    </cfRule>
  </conditionalFormatting>
  <conditionalFormatting sqref="AM77">
    <cfRule type="expression" dxfId="2067" priority="13361">
      <formula>IF(RIGHT(TEXT(AM77,"0.#"),1)=".",FALSE,TRUE)</formula>
    </cfRule>
    <cfRule type="expression" dxfId="2066" priority="13362">
      <formula>IF(RIGHT(TEXT(AM77,"0.#"),1)=".",TRUE,FALSE)</formula>
    </cfRule>
  </conditionalFormatting>
  <conditionalFormatting sqref="AM134:AM135">
    <cfRule type="expression" dxfId="2065" priority="13347">
      <formula>IF(RIGHT(TEXT(AM134,"0.#"),1)=".",FALSE,TRUE)</formula>
    </cfRule>
    <cfRule type="expression" dxfId="2064" priority="13348">
      <formula>IF(RIGHT(TEXT(AM134,"0.#"),1)=".",TRUE,FALSE)</formula>
    </cfRule>
  </conditionalFormatting>
  <conditionalFormatting sqref="AE433">
    <cfRule type="expression" dxfId="2063" priority="13317">
      <formula>IF(RIGHT(TEXT(AE433,"0.#"),1)=".",FALSE,TRUE)</formula>
    </cfRule>
    <cfRule type="expression" dxfId="2062" priority="13318">
      <formula>IF(RIGHT(TEXT(AE433,"0.#"),1)=".",TRUE,FALSE)</formula>
    </cfRule>
  </conditionalFormatting>
  <conditionalFormatting sqref="AM435">
    <cfRule type="expression" dxfId="2061" priority="13301">
      <formula>IF(RIGHT(TEXT(AM435,"0.#"),1)=".",FALSE,TRUE)</formula>
    </cfRule>
    <cfRule type="expression" dxfId="2060" priority="13302">
      <formula>IF(RIGHT(TEXT(AM435,"0.#"),1)=".",TRUE,FALSE)</formula>
    </cfRule>
  </conditionalFormatting>
  <conditionalFormatting sqref="AE434">
    <cfRule type="expression" dxfId="2059" priority="13315">
      <formula>IF(RIGHT(TEXT(AE434,"0.#"),1)=".",FALSE,TRUE)</formula>
    </cfRule>
    <cfRule type="expression" dxfId="2058" priority="13316">
      <formula>IF(RIGHT(TEXT(AE434,"0.#"),1)=".",TRUE,FALSE)</formula>
    </cfRule>
  </conditionalFormatting>
  <conditionalFormatting sqref="AE435">
    <cfRule type="expression" dxfId="2057" priority="13313">
      <formula>IF(RIGHT(TEXT(AE435,"0.#"),1)=".",FALSE,TRUE)</formula>
    </cfRule>
    <cfRule type="expression" dxfId="2056" priority="13314">
      <formula>IF(RIGHT(TEXT(AE435,"0.#"),1)=".",TRUE,FALSE)</formula>
    </cfRule>
  </conditionalFormatting>
  <conditionalFormatting sqref="AM433">
    <cfRule type="expression" dxfId="2055" priority="13305">
      <formula>IF(RIGHT(TEXT(AM433,"0.#"),1)=".",FALSE,TRUE)</formula>
    </cfRule>
    <cfRule type="expression" dxfId="2054" priority="13306">
      <formula>IF(RIGHT(TEXT(AM433,"0.#"),1)=".",TRUE,FALSE)</formula>
    </cfRule>
  </conditionalFormatting>
  <conditionalFormatting sqref="AM434">
    <cfRule type="expression" dxfId="2053" priority="13303">
      <formula>IF(RIGHT(TEXT(AM434,"0.#"),1)=".",FALSE,TRUE)</formula>
    </cfRule>
    <cfRule type="expression" dxfId="2052" priority="13304">
      <formula>IF(RIGHT(TEXT(AM434,"0.#"),1)=".",TRUE,FALSE)</formula>
    </cfRule>
  </conditionalFormatting>
  <conditionalFormatting sqref="AU433">
    <cfRule type="expression" dxfId="2051" priority="13293">
      <formula>IF(RIGHT(TEXT(AU433,"0.#"),1)=".",FALSE,TRUE)</formula>
    </cfRule>
    <cfRule type="expression" dxfId="2050" priority="13294">
      <formula>IF(RIGHT(TEXT(AU433,"0.#"),1)=".",TRUE,FALSE)</formula>
    </cfRule>
  </conditionalFormatting>
  <conditionalFormatting sqref="AU434">
    <cfRule type="expression" dxfId="2049" priority="13291">
      <formula>IF(RIGHT(TEXT(AU434,"0.#"),1)=".",FALSE,TRUE)</formula>
    </cfRule>
    <cfRule type="expression" dxfId="2048" priority="13292">
      <formula>IF(RIGHT(TEXT(AU434,"0.#"),1)=".",TRUE,FALSE)</formula>
    </cfRule>
  </conditionalFormatting>
  <conditionalFormatting sqref="AU435">
    <cfRule type="expression" dxfId="2047" priority="13289">
      <formula>IF(RIGHT(TEXT(AU435,"0.#"),1)=".",FALSE,TRUE)</formula>
    </cfRule>
    <cfRule type="expression" dxfId="2046" priority="13290">
      <formula>IF(RIGHT(TEXT(AU435,"0.#"),1)=".",TRUE,FALSE)</formula>
    </cfRule>
  </conditionalFormatting>
  <conditionalFormatting sqref="AI435">
    <cfRule type="expression" dxfId="2045" priority="13223">
      <formula>IF(RIGHT(TEXT(AI435,"0.#"),1)=".",FALSE,TRUE)</formula>
    </cfRule>
    <cfRule type="expression" dxfId="2044" priority="13224">
      <formula>IF(RIGHT(TEXT(AI435,"0.#"),1)=".",TRUE,FALSE)</formula>
    </cfRule>
  </conditionalFormatting>
  <conditionalFormatting sqref="AI433">
    <cfRule type="expression" dxfId="2043" priority="13227">
      <formula>IF(RIGHT(TEXT(AI433,"0.#"),1)=".",FALSE,TRUE)</formula>
    </cfRule>
    <cfRule type="expression" dxfId="2042" priority="13228">
      <formula>IF(RIGHT(TEXT(AI433,"0.#"),1)=".",TRUE,FALSE)</formula>
    </cfRule>
  </conditionalFormatting>
  <conditionalFormatting sqref="AI434">
    <cfRule type="expression" dxfId="2041" priority="13225">
      <formula>IF(RIGHT(TEXT(AI434,"0.#"),1)=".",FALSE,TRUE)</formula>
    </cfRule>
    <cfRule type="expression" dxfId="2040" priority="13226">
      <formula>IF(RIGHT(TEXT(AI434,"0.#"),1)=".",TRUE,FALSE)</formula>
    </cfRule>
  </conditionalFormatting>
  <conditionalFormatting sqref="AQ434">
    <cfRule type="expression" dxfId="2039" priority="13209">
      <formula>IF(RIGHT(TEXT(AQ434,"0.#"),1)=".",FALSE,TRUE)</formula>
    </cfRule>
    <cfRule type="expression" dxfId="2038" priority="13210">
      <formula>IF(RIGHT(TEXT(AQ434,"0.#"),1)=".",TRUE,FALSE)</formula>
    </cfRule>
  </conditionalFormatting>
  <conditionalFormatting sqref="AQ435">
    <cfRule type="expression" dxfId="2037" priority="13195">
      <formula>IF(RIGHT(TEXT(AQ435,"0.#"),1)=".",FALSE,TRUE)</formula>
    </cfRule>
    <cfRule type="expression" dxfId="2036" priority="13196">
      <formula>IF(RIGHT(TEXT(AQ435,"0.#"),1)=".",TRUE,FALSE)</formula>
    </cfRule>
  </conditionalFormatting>
  <conditionalFormatting sqref="AQ433">
    <cfRule type="expression" dxfId="2035" priority="13193">
      <formula>IF(RIGHT(TEXT(AQ433,"0.#"),1)=".",FALSE,TRUE)</formula>
    </cfRule>
    <cfRule type="expression" dxfId="2034" priority="13194">
      <formula>IF(RIGHT(TEXT(AQ433,"0.#"),1)=".",TRUE,FALSE)</formula>
    </cfRule>
  </conditionalFormatting>
  <conditionalFormatting sqref="AL845:AO867">
    <cfRule type="expression" dxfId="2033" priority="6917">
      <formula>IF(AND(AL845&gt;=0, RIGHT(TEXT(AL845,"0.#"),1)&lt;&gt;"."),TRUE,FALSE)</formula>
    </cfRule>
    <cfRule type="expression" dxfId="2032" priority="6918">
      <formula>IF(AND(AL845&gt;=0, RIGHT(TEXT(AL845,"0.#"),1)="."),TRUE,FALSE)</formula>
    </cfRule>
    <cfRule type="expression" dxfId="2031" priority="6919">
      <formula>IF(AND(AL845&lt;0, RIGHT(TEXT(AL845,"0.#"),1)&lt;&gt;"."),TRUE,FALSE)</formula>
    </cfRule>
    <cfRule type="expression" dxfId="2030" priority="6920">
      <formula>IF(AND(AL845&lt;0, RIGHT(TEXT(AL845,"0.#"),1)="."),TRUE,FALSE)</formula>
    </cfRule>
  </conditionalFormatting>
  <conditionalFormatting sqref="AQ53:AQ55">
    <cfRule type="expression" dxfId="2029" priority="4939">
      <formula>IF(RIGHT(TEXT(AQ53,"0.#"),1)=".",FALSE,TRUE)</formula>
    </cfRule>
    <cfRule type="expression" dxfId="2028" priority="4940">
      <formula>IF(RIGHT(TEXT(AQ53,"0.#"),1)=".",TRUE,FALSE)</formula>
    </cfRule>
  </conditionalFormatting>
  <conditionalFormatting sqref="AU53:AU55">
    <cfRule type="expression" dxfId="2027" priority="4937">
      <formula>IF(RIGHT(TEXT(AU53,"0.#"),1)=".",FALSE,TRUE)</formula>
    </cfRule>
    <cfRule type="expression" dxfId="2026" priority="4938">
      <formula>IF(RIGHT(TEXT(AU53,"0.#"),1)=".",TRUE,FALSE)</formula>
    </cfRule>
  </conditionalFormatting>
  <conditionalFormatting sqref="AQ60:AQ62">
    <cfRule type="expression" dxfId="2025" priority="4935">
      <formula>IF(RIGHT(TEXT(AQ60,"0.#"),1)=".",FALSE,TRUE)</formula>
    </cfRule>
    <cfRule type="expression" dxfId="2024" priority="4936">
      <formula>IF(RIGHT(TEXT(AQ60,"0.#"),1)=".",TRUE,FALSE)</formula>
    </cfRule>
  </conditionalFormatting>
  <conditionalFormatting sqref="AU60:AU62">
    <cfRule type="expression" dxfId="2023" priority="4933">
      <formula>IF(RIGHT(TEXT(AU60,"0.#"),1)=".",FALSE,TRUE)</formula>
    </cfRule>
    <cfRule type="expression" dxfId="2022" priority="4934">
      <formula>IF(RIGHT(TEXT(AU60,"0.#"),1)=".",TRUE,FALSE)</formula>
    </cfRule>
  </conditionalFormatting>
  <conditionalFormatting sqref="AQ75:AQ77">
    <cfRule type="expression" dxfId="2021" priority="4931">
      <formula>IF(RIGHT(TEXT(AQ75,"0.#"),1)=".",FALSE,TRUE)</formula>
    </cfRule>
    <cfRule type="expression" dxfId="2020" priority="4932">
      <formula>IF(RIGHT(TEXT(AQ75,"0.#"),1)=".",TRUE,FALSE)</formula>
    </cfRule>
  </conditionalFormatting>
  <conditionalFormatting sqref="AU75:AU77">
    <cfRule type="expression" dxfId="2019" priority="4929">
      <formula>IF(RIGHT(TEXT(AU75,"0.#"),1)=".",FALSE,TRUE)</formula>
    </cfRule>
    <cfRule type="expression" dxfId="2018" priority="4930">
      <formula>IF(RIGHT(TEXT(AU75,"0.#"),1)=".",TRUE,FALSE)</formula>
    </cfRule>
  </conditionalFormatting>
  <conditionalFormatting sqref="AQ87:AQ89">
    <cfRule type="expression" dxfId="2017" priority="4927">
      <formula>IF(RIGHT(TEXT(AQ87,"0.#"),1)=".",FALSE,TRUE)</formula>
    </cfRule>
    <cfRule type="expression" dxfId="2016" priority="4928">
      <formula>IF(RIGHT(TEXT(AQ87,"0.#"),1)=".",TRUE,FALSE)</formula>
    </cfRule>
  </conditionalFormatting>
  <conditionalFormatting sqref="AU87:AU89">
    <cfRule type="expression" dxfId="2015" priority="4925">
      <formula>IF(RIGHT(TEXT(AU87,"0.#"),1)=".",FALSE,TRUE)</formula>
    </cfRule>
    <cfRule type="expression" dxfId="2014" priority="4926">
      <formula>IF(RIGHT(TEXT(AU87,"0.#"),1)=".",TRUE,FALSE)</formula>
    </cfRule>
  </conditionalFormatting>
  <conditionalFormatting sqref="AQ92:AQ94">
    <cfRule type="expression" dxfId="2013" priority="4923">
      <formula>IF(RIGHT(TEXT(AQ92,"0.#"),1)=".",FALSE,TRUE)</formula>
    </cfRule>
    <cfRule type="expression" dxfId="2012" priority="4924">
      <formula>IF(RIGHT(TEXT(AQ92,"0.#"),1)=".",TRUE,FALSE)</formula>
    </cfRule>
  </conditionalFormatting>
  <conditionalFormatting sqref="AU92:AU94">
    <cfRule type="expression" dxfId="2011" priority="4921">
      <formula>IF(RIGHT(TEXT(AU92,"0.#"),1)=".",FALSE,TRUE)</formula>
    </cfRule>
    <cfRule type="expression" dxfId="2010" priority="4922">
      <formula>IF(RIGHT(TEXT(AU92,"0.#"),1)=".",TRUE,FALSE)</formula>
    </cfRule>
  </conditionalFormatting>
  <conditionalFormatting sqref="AQ97:AQ99">
    <cfRule type="expression" dxfId="2009" priority="4919">
      <formula>IF(RIGHT(TEXT(AQ97,"0.#"),1)=".",FALSE,TRUE)</formula>
    </cfRule>
    <cfRule type="expression" dxfId="2008" priority="4920">
      <formula>IF(RIGHT(TEXT(AQ97,"0.#"),1)=".",TRUE,FALSE)</formula>
    </cfRule>
  </conditionalFormatting>
  <conditionalFormatting sqref="AU97:AU99">
    <cfRule type="expression" dxfId="2007" priority="4917">
      <formula>IF(RIGHT(TEXT(AU97,"0.#"),1)=".",FALSE,TRUE)</formula>
    </cfRule>
    <cfRule type="expression" dxfId="2006" priority="4918">
      <formula>IF(RIGHT(TEXT(AU97,"0.#"),1)=".",TRUE,FALSE)</formula>
    </cfRule>
  </conditionalFormatting>
  <conditionalFormatting sqref="AE458">
    <cfRule type="expression" dxfId="2005" priority="4611">
      <formula>IF(RIGHT(TEXT(AE458,"0.#"),1)=".",FALSE,TRUE)</formula>
    </cfRule>
    <cfRule type="expression" dxfId="2004" priority="4612">
      <formula>IF(RIGHT(TEXT(AE458,"0.#"),1)=".",TRUE,FALSE)</formula>
    </cfRule>
  </conditionalFormatting>
  <conditionalFormatting sqref="AM460">
    <cfRule type="expression" dxfId="2003" priority="4601">
      <formula>IF(RIGHT(TEXT(AM460,"0.#"),1)=".",FALSE,TRUE)</formula>
    </cfRule>
    <cfRule type="expression" dxfId="2002" priority="4602">
      <formula>IF(RIGHT(TEXT(AM460,"0.#"),1)=".",TRUE,FALSE)</formula>
    </cfRule>
  </conditionalFormatting>
  <conditionalFormatting sqref="AE459">
    <cfRule type="expression" dxfId="2001" priority="4609">
      <formula>IF(RIGHT(TEXT(AE459,"0.#"),1)=".",FALSE,TRUE)</formula>
    </cfRule>
    <cfRule type="expression" dxfId="2000" priority="4610">
      <formula>IF(RIGHT(TEXT(AE459,"0.#"),1)=".",TRUE,FALSE)</formula>
    </cfRule>
  </conditionalFormatting>
  <conditionalFormatting sqref="AE460">
    <cfRule type="expression" dxfId="1999" priority="4607">
      <formula>IF(RIGHT(TEXT(AE460,"0.#"),1)=".",FALSE,TRUE)</formula>
    </cfRule>
    <cfRule type="expression" dxfId="1998" priority="4608">
      <formula>IF(RIGHT(TEXT(AE460,"0.#"),1)=".",TRUE,FALSE)</formula>
    </cfRule>
  </conditionalFormatting>
  <conditionalFormatting sqref="AM458">
    <cfRule type="expression" dxfId="1997" priority="4605">
      <formula>IF(RIGHT(TEXT(AM458,"0.#"),1)=".",FALSE,TRUE)</formula>
    </cfRule>
    <cfRule type="expression" dxfId="1996" priority="4606">
      <formula>IF(RIGHT(TEXT(AM458,"0.#"),1)=".",TRUE,FALSE)</formula>
    </cfRule>
  </conditionalFormatting>
  <conditionalFormatting sqref="AM459">
    <cfRule type="expression" dxfId="1995" priority="4603">
      <formula>IF(RIGHT(TEXT(AM459,"0.#"),1)=".",FALSE,TRUE)</formula>
    </cfRule>
    <cfRule type="expression" dxfId="1994" priority="4604">
      <formula>IF(RIGHT(TEXT(AM459,"0.#"),1)=".",TRUE,FALSE)</formula>
    </cfRule>
  </conditionalFormatting>
  <conditionalFormatting sqref="AU458">
    <cfRule type="expression" dxfId="1993" priority="4599">
      <formula>IF(RIGHT(TEXT(AU458,"0.#"),1)=".",FALSE,TRUE)</formula>
    </cfRule>
    <cfRule type="expression" dxfId="1992" priority="4600">
      <formula>IF(RIGHT(TEXT(AU458,"0.#"),1)=".",TRUE,FALSE)</formula>
    </cfRule>
  </conditionalFormatting>
  <conditionalFormatting sqref="AU459">
    <cfRule type="expression" dxfId="1991" priority="4597">
      <formula>IF(RIGHT(TEXT(AU459,"0.#"),1)=".",FALSE,TRUE)</formula>
    </cfRule>
    <cfRule type="expression" dxfId="1990" priority="4598">
      <formula>IF(RIGHT(TEXT(AU459,"0.#"),1)=".",TRUE,FALSE)</formula>
    </cfRule>
  </conditionalFormatting>
  <conditionalFormatting sqref="AU460">
    <cfRule type="expression" dxfId="1989" priority="4595">
      <formula>IF(RIGHT(TEXT(AU460,"0.#"),1)=".",FALSE,TRUE)</formula>
    </cfRule>
    <cfRule type="expression" dxfId="1988" priority="4596">
      <formula>IF(RIGHT(TEXT(AU460,"0.#"),1)=".",TRUE,FALSE)</formula>
    </cfRule>
  </conditionalFormatting>
  <conditionalFormatting sqref="AI460">
    <cfRule type="expression" dxfId="1987" priority="4589">
      <formula>IF(RIGHT(TEXT(AI460,"0.#"),1)=".",FALSE,TRUE)</formula>
    </cfRule>
    <cfRule type="expression" dxfId="1986" priority="4590">
      <formula>IF(RIGHT(TEXT(AI460,"0.#"),1)=".",TRUE,FALSE)</formula>
    </cfRule>
  </conditionalFormatting>
  <conditionalFormatting sqref="AI458">
    <cfRule type="expression" dxfId="1985" priority="4593">
      <formula>IF(RIGHT(TEXT(AI458,"0.#"),1)=".",FALSE,TRUE)</formula>
    </cfRule>
    <cfRule type="expression" dxfId="1984" priority="4594">
      <formula>IF(RIGHT(TEXT(AI458,"0.#"),1)=".",TRUE,FALSE)</formula>
    </cfRule>
  </conditionalFormatting>
  <conditionalFormatting sqref="AI459">
    <cfRule type="expression" dxfId="1983" priority="4591">
      <formula>IF(RIGHT(TEXT(AI459,"0.#"),1)=".",FALSE,TRUE)</formula>
    </cfRule>
    <cfRule type="expression" dxfId="1982" priority="4592">
      <formula>IF(RIGHT(TEXT(AI459,"0.#"),1)=".",TRUE,FALSE)</formula>
    </cfRule>
  </conditionalFormatting>
  <conditionalFormatting sqref="AQ459">
    <cfRule type="expression" dxfId="1981" priority="4587">
      <formula>IF(RIGHT(TEXT(AQ459,"0.#"),1)=".",FALSE,TRUE)</formula>
    </cfRule>
    <cfRule type="expression" dxfId="1980" priority="4588">
      <formula>IF(RIGHT(TEXT(AQ459,"0.#"),1)=".",TRUE,FALSE)</formula>
    </cfRule>
  </conditionalFormatting>
  <conditionalFormatting sqref="AQ460">
    <cfRule type="expression" dxfId="1979" priority="4585">
      <formula>IF(RIGHT(TEXT(AQ460,"0.#"),1)=".",FALSE,TRUE)</formula>
    </cfRule>
    <cfRule type="expression" dxfId="1978" priority="4586">
      <formula>IF(RIGHT(TEXT(AQ460,"0.#"),1)=".",TRUE,FALSE)</formula>
    </cfRule>
  </conditionalFormatting>
  <conditionalFormatting sqref="AQ458">
    <cfRule type="expression" dxfId="1977" priority="4583">
      <formula>IF(RIGHT(TEXT(AQ458,"0.#"),1)=".",FALSE,TRUE)</formula>
    </cfRule>
    <cfRule type="expression" dxfId="1976" priority="4584">
      <formula>IF(RIGHT(TEXT(AQ458,"0.#"),1)=".",TRUE,FALSE)</formula>
    </cfRule>
  </conditionalFormatting>
  <conditionalFormatting sqref="AE120 AM120">
    <cfRule type="expression" dxfId="1975" priority="3261">
      <formula>IF(RIGHT(TEXT(AE120,"0.#"),1)=".",FALSE,TRUE)</formula>
    </cfRule>
    <cfRule type="expression" dxfId="1974" priority="3262">
      <formula>IF(RIGHT(TEXT(AE120,"0.#"),1)=".",TRUE,FALSE)</formula>
    </cfRule>
  </conditionalFormatting>
  <conditionalFormatting sqref="AI126">
    <cfRule type="expression" dxfId="1973" priority="3251">
      <formula>IF(RIGHT(TEXT(AI126,"0.#"),1)=".",FALSE,TRUE)</formula>
    </cfRule>
    <cfRule type="expression" dxfId="1972" priority="3252">
      <formula>IF(RIGHT(TEXT(AI126,"0.#"),1)=".",TRUE,FALSE)</formula>
    </cfRule>
  </conditionalFormatting>
  <conditionalFormatting sqref="AI120">
    <cfRule type="expression" dxfId="1971" priority="3259">
      <formula>IF(RIGHT(TEXT(AI120,"0.#"),1)=".",FALSE,TRUE)</formula>
    </cfRule>
    <cfRule type="expression" dxfId="1970" priority="3260">
      <formula>IF(RIGHT(TEXT(AI120,"0.#"),1)=".",TRUE,FALSE)</formula>
    </cfRule>
  </conditionalFormatting>
  <conditionalFormatting sqref="AE123 AM123">
    <cfRule type="expression" dxfId="1969" priority="3257">
      <formula>IF(RIGHT(TEXT(AE123,"0.#"),1)=".",FALSE,TRUE)</formula>
    </cfRule>
    <cfRule type="expression" dxfId="1968" priority="3258">
      <formula>IF(RIGHT(TEXT(AE123,"0.#"),1)=".",TRUE,FALSE)</formula>
    </cfRule>
  </conditionalFormatting>
  <conditionalFormatting sqref="AI123">
    <cfRule type="expression" dxfId="1967" priority="3255">
      <formula>IF(RIGHT(TEXT(AI123,"0.#"),1)=".",FALSE,TRUE)</formula>
    </cfRule>
    <cfRule type="expression" dxfId="1966" priority="3256">
      <formula>IF(RIGHT(TEXT(AI123,"0.#"),1)=".",TRUE,FALSE)</formula>
    </cfRule>
  </conditionalFormatting>
  <conditionalFormatting sqref="AE126 AM126">
    <cfRule type="expression" dxfId="1965" priority="3253">
      <formula>IF(RIGHT(TEXT(AE126,"0.#"),1)=".",FALSE,TRUE)</formula>
    </cfRule>
    <cfRule type="expression" dxfId="1964" priority="3254">
      <formula>IF(RIGHT(TEXT(AE126,"0.#"),1)=".",TRUE,FALSE)</formula>
    </cfRule>
  </conditionalFormatting>
  <conditionalFormatting sqref="AE129 AM129">
    <cfRule type="expression" dxfId="1963" priority="3249">
      <formula>IF(RIGHT(TEXT(AE129,"0.#"),1)=".",FALSE,TRUE)</formula>
    </cfRule>
    <cfRule type="expression" dxfId="1962" priority="3250">
      <formula>IF(RIGHT(TEXT(AE129,"0.#"),1)=".",TRUE,FALSE)</formula>
    </cfRule>
  </conditionalFormatting>
  <conditionalFormatting sqref="AI129">
    <cfRule type="expression" dxfId="1961" priority="3247">
      <formula>IF(RIGHT(TEXT(AI129,"0.#"),1)=".",FALSE,TRUE)</formula>
    </cfRule>
    <cfRule type="expression" dxfId="1960" priority="3248">
      <formula>IF(RIGHT(TEXT(AI129,"0.#"),1)=".",TRUE,FALSE)</formula>
    </cfRule>
  </conditionalFormatting>
  <conditionalFormatting sqref="Y845:Y867">
    <cfRule type="expression" dxfId="1959" priority="3245">
      <formula>IF(RIGHT(TEXT(Y845,"0.#"),1)=".",FALSE,TRUE)</formula>
    </cfRule>
    <cfRule type="expression" dxfId="1958" priority="3246">
      <formula>IF(RIGHT(TEXT(Y845,"0.#"),1)=".",TRUE,FALSE)</formula>
    </cfRule>
  </conditionalFormatting>
  <conditionalFormatting sqref="AU518">
    <cfRule type="expression" dxfId="1957" priority="1755">
      <formula>IF(RIGHT(TEXT(AU518,"0.#"),1)=".",FALSE,TRUE)</formula>
    </cfRule>
    <cfRule type="expression" dxfId="1956" priority="1756">
      <formula>IF(RIGHT(TEXT(AU518,"0.#"),1)=".",TRUE,FALSE)</formula>
    </cfRule>
  </conditionalFormatting>
  <conditionalFormatting sqref="AQ551">
    <cfRule type="expression" dxfId="1955" priority="1531">
      <formula>IF(RIGHT(TEXT(AQ551,"0.#"),1)=".",FALSE,TRUE)</formula>
    </cfRule>
    <cfRule type="expression" dxfId="1954" priority="1532">
      <formula>IF(RIGHT(TEXT(AQ551,"0.#"),1)=".",TRUE,FALSE)</formula>
    </cfRule>
  </conditionalFormatting>
  <conditionalFormatting sqref="AE556">
    <cfRule type="expression" dxfId="1953" priority="1529">
      <formula>IF(RIGHT(TEXT(AE556,"0.#"),1)=".",FALSE,TRUE)</formula>
    </cfRule>
    <cfRule type="expression" dxfId="1952" priority="1530">
      <formula>IF(RIGHT(TEXT(AE556,"0.#"),1)=".",TRUE,FALSE)</formula>
    </cfRule>
  </conditionalFormatting>
  <conditionalFormatting sqref="AE557">
    <cfRule type="expression" dxfId="1951" priority="1527">
      <formula>IF(RIGHT(TEXT(AE557,"0.#"),1)=".",FALSE,TRUE)</formula>
    </cfRule>
    <cfRule type="expression" dxfId="1950" priority="1528">
      <formula>IF(RIGHT(TEXT(AE557,"0.#"),1)=".",TRUE,FALSE)</formula>
    </cfRule>
  </conditionalFormatting>
  <conditionalFormatting sqref="AE558">
    <cfRule type="expression" dxfId="1949" priority="1525">
      <formula>IF(RIGHT(TEXT(AE558,"0.#"),1)=".",FALSE,TRUE)</formula>
    </cfRule>
    <cfRule type="expression" dxfId="1948" priority="1526">
      <formula>IF(RIGHT(TEXT(AE558,"0.#"),1)=".",TRUE,FALSE)</formula>
    </cfRule>
  </conditionalFormatting>
  <conditionalFormatting sqref="AU556">
    <cfRule type="expression" dxfId="1947" priority="1517">
      <formula>IF(RIGHT(TEXT(AU556,"0.#"),1)=".",FALSE,TRUE)</formula>
    </cfRule>
    <cfRule type="expression" dxfId="1946" priority="1518">
      <formula>IF(RIGHT(TEXT(AU556,"0.#"),1)=".",TRUE,FALSE)</formula>
    </cfRule>
  </conditionalFormatting>
  <conditionalFormatting sqref="AU557">
    <cfRule type="expression" dxfId="1945" priority="1515">
      <formula>IF(RIGHT(TEXT(AU557,"0.#"),1)=".",FALSE,TRUE)</formula>
    </cfRule>
    <cfRule type="expression" dxfId="1944" priority="1516">
      <formula>IF(RIGHT(TEXT(AU557,"0.#"),1)=".",TRUE,FALSE)</formula>
    </cfRule>
  </conditionalFormatting>
  <conditionalFormatting sqref="AU558">
    <cfRule type="expression" dxfId="1943" priority="1513">
      <formula>IF(RIGHT(TEXT(AU558,"0.#"),1)=".",FALSE,TRUE)</formula>
    </cfRule>
    <cfRule type="expression" dxfId="1942" priority="1514">
      <formula>IF(RIGHT(TEXT(AU558,"0.#"),1)=".",TRUE,FALSE)</formula>
    </cfRule>
  </conditionalFormatting>
  <conditionalFormatting sqref="AQ557">
    <cfRule type="expression" dxfId="1941" priority="1505">
      <formula>IF(RIGHT(TEXT(AQ557,"0.#"),1)=".",FALSE,TRUE)</formula>
    </cfRule>
    <cfRule type="expression" dxfId="1940" priority="1506">
      <formula>IF(RIGHT(TEXT(AQ557,"0.#"),1)=".",TRUE,FALSE)</formula>
    </cfRule>
  </conditionalFormatting>
  <conditionalFormatting sqref="AQ558">
    <cfRule type="expression" dxfId="1939" priority="1503">
      <formula>IF(RIGHT(TEXT(AQ558,"0.#"),1)=".",FALSE,TRUE)</formula>
    </cfRule>
    <cfRule type="expression" dxfId="1938" priority="1504">
      <formula>IF(RIGHT(TEXT(AQ558,"0.#"),1)=".",TRUE,FALSE)</formula>
    </cfRule>
  </conditionalFormatting>
  <conditionalFormatting sqref="AQ556">
    <cfRule type="expression" dxfId="1937" priority="1501">
      <formula>IF(RIGHT(TEXT(AQ556,"0.#"),1)=".",FALSE,TRUE)</formula>
    </cfRule>
    <cfRule type="expression" dxfId="1936" priority="1502">
      <formula>IF(RIGHT(TEXT(AQ556,"0.#"),1)=".",TRUE,FALSE)</formula>
    </cfRule>
  </conditionalFormatting>
  <conditionalFormatting sqref="AE561">
    <cfRule type="expression" dxfId="1935" priority="1499">
      <formula>IF(RIGHT(TEXT(AE561,"0.#"),1)=".",FALSE,TRUE)</formula>
    </cfRule>
    <cfRule type="expression" dxfId="1934" priority="1500">
      <formula>IF(RIGHT(TEXT(AE561,"0.#"),1)=".",TRUE,FALSE)</formula>
    </cfRule>
  </conditionalFormatting>
  <conditionalFormatting sqref="AE562">
    <cfRule type="expression" dxfId="1933" priority="1497">
      <formula>IF(RIGHT(TEXT(AE562,"0.#"),1)=".",FALSE,TRUE)</formula>
    </cfRule>
    <cfRule type="expression" dxfId="1932" priority="1498">
      <formula>IF(RIGHT(TEXT(AE562,"0.#"),1)=".",TRUE,FALSE)</formula>
    </cfRule>
  </conditionalFormatting>
  <conditionalFormatting sqref="AE563">
    <cfRule type="expression" dxfId="1931" priority="1495">
      <formula>IF(RIGHT(TEXT(AE563,"0.#"),1)=".",FALSE,TRUE)</formula>
    </cfRule>
    <cfRule type="expression" dxfId="1930" priority="1496">
      <formula>IF(RIGHT(TEXT(AE563,"0.#"),1)=".",TRUE,FALSE)</formula>
    </cfRule>
  </conditionalFormatting>
  <conditionalFormatting sqref="AL1104:AO1132">
    <cfRule type="expression" dxfId="1929" priority="3151">
      <formula>IF(AND(AL1104&gt;=0, RIGHT(TEXT(AL1104,"0.#"),1)&lt;&gt;"."),TRUE,FALSE)</formula>
    </cfRule>
    <cfRule type="expression" dxfId="1928" priority="3152">
      <formula>IF(AND(AL1104&gt;=0, RIGHT(TEXT(AL1104,"0.#"),1)="."),TRUE,FALSE)</formula>
    </cfRule>
    <cfRule type="expression" dxfId="1927" priority="3153">
      <formula>IF(AND(AL1104&lt;0, RIGHT(TEXT(AL1104,"0.#"),1)&lt;&gt;"."),TRUE,FALSE)</formula>
    </cfRule>
    <cfRule type="expression" dxfId="1926" priority="3154">
      <formula>IF(AND(AL1104&lt;0, RIGHT(TEXT(AL1104,"0.#"),1)="."),TRUE,FALSE)</formula>
    </cfRule>
  </conditionalFormatting>
  <conditionalFormatting sqref="Y1104:Y1132">
    <cfRule type="expression" dxfId="1925" priority="3149">
      <formula>IF(RIGHT(TEXT(Y1104,"0.#"),1)=".",FALSE,TRUE)</formula>
    </cfRule>
    <cfRule type="expression" dxfId="1924" priority="3150">
      <formula>IF(RIGHT(TEXT(Y1104,"0.#"),1)=".",TRUE,FALSE)</formula>
    </cfRule>
  </conditionalFormatting>
  <conditionalFormatting sqref="AQ553">
    <cfRule type="expression" dxfId="1923" priority="1533">
      <formula>IF(RIGHT(TEXT(AQ553,"0.#"),1)=".",FALSE,TRUE)</formula>
    </cfRule>
    <cfRule type="expression" dxfId="1922" priority="1534">
      <formula>IF(RIGHT(TEXT(AQ553,"0.#"),1)=".",TRUE,FALSE)</formula>
    </cfRule>
  </conditionalFormatting>
  <conditionalFormatting sqref="AU552">
    <cfRule type="expression" dxfId="1921" priority="1545">
      <formula>IF(RIGHT(TEXT(AU552,"0.#"),1)=".",FALSE,TRUE)</formula>
    </cfRule>
    <cfRule type="expression" dxfId="1920" priority="1546">
      <formula>IF(RIGHT(TEXT(AU552,"0.#"),1)=".",TRUE,FALSE)</formula>
    </cfRule>
  </conditionalFormatting>
  <conditionalFormatting sqref="AE552">
    <cfRule type="expression" dxfId="1919" priority="1557">
      <formula>IF(RIGHT(TEXT(AE552,"0.#"),1)=".",FALSE,TRUE)</formula>
    </cfRule>
    <cfRule type="expression" dxfId="1918" priority="1558">
      <formula>IF(RIGHT(TEXT(AE552,"0.#"),1)=".",TRUE,FALSE)</formula>
    </cfRule>
  </conditionalFormatting>
  <conditionalFormatting sqref="AQ548">
    <cfRule type="expression" dxfId="1917" priority="1563">
      <formula>IF(RIGHT(TEXT(AQ548,"0.#"),1)=".",FALSE,TRUE)</formula>
    </cfRule>
    <cfRule type="expression" dxfId="1916" priority="1564">
      <formula>IF(RIGHT(TEXT(AQ548,"0.#"),1)=".",TRUE,FALSE)</formula>
    </cfRule>
  </conditionalFormatting>
  <conditionalFormatting sqref="AE492">
    <cfRule type="expression" dxfId="1915" priority="1889">
      <formula>IF(RIGHT(TEXT(AE492,"0.#"),1)=".",FALSE,TRUE)</formula>
    </cfRule>
    <cfRule type="expression" dxfId="1914" priority="1890">
      <formula>IF(RIGHT(TEXT(AE492,"0.#"),1)=".",TRUE,FALSE)</formula>
    </cfRule>
  </conditionalFormatting>
  <conditionalFormatting sqref="AE493">
    <cfRule type="expression" dxfId="1913" priority="1887">
      <formula>IF(RIGHT(TEXT(AE493,"0.#"),1)=".",FALSE,TRUE)</formula>
    </cfRule>
    <cfRule type="expression" dxfId="1912" priority="1888">
      <formula>IF(RIGHT(TEXT(AE493,"0.#"),1)=".",TRUE,FALSE)</formula>
    </cfRule>
  </conditionalFormatting>
  <conditionalFormatting sqref="AE494">
    <cfRule type="expression" dxfId="1911" priority="1885">
      <formula>IF(RIGHT(TEXT(AE494,"0.#"),1)=".",FALSE,TRUE)</formula>
    </cfRule>
    <cfRule type="expression" dxfId="1910" priority="1886">
      <formula>IF(RIGHT(TEXT(AE494,"0.#"),1)=".",TRUE,FALSE)</formula>
    </cfRule>
  </conditionalFormatting>
  <conditionalFormatting sqref="AQ493">
    <cfRule type="expression" dxfId="1909" priority="1865">
      <formula>IF(RIGHT(TEXT(AQ493,"0.#"),1)=".",FALSE,TRUE)</formula>
    </cfRule>
    <cfRule type="expression" dxfId="1908" priority="1866">
      <formula>IF(RIGHT(TEXT(AQ493,"0.#"),1)=".",TRUE,FALSE)</formula>
    </cfRule>
  </conditionalFormatting>
  <conditionalFormatting sqref="AQ494">
    <cfRule type="expression" dxfId="1907" priority="1863">
      <formula>IF(RIGHT(TEXT(AQ494,"0.#"),1)=".",FALSE,TRUE)</formula>
    </cfRule>
    <cfRule type="expression" dxfId="1906" priority="1864">
      <formula>IF(RIGHT(TEXT(AQ494,"0.#"),1)=".",TRUE,FALSE)</formula>
    </cfRule>
  </conditionalFormatting>
  <conditionalFormatting sqref="AQ492">
    <cfRule type="expression" dxfId="1905" priority="1861">
      <formula>IF(RIGHT(TEXT(AQ492,"0.#"),1)=".",FALSE,TRUE)</formula>
    </cfRule>
    <cfRule type="expression" dxfId="1904" priority="1862">
      <formula>IF(RIGHT(TEXT(AQ492,"0.#"),1)=".",TRUE,FALSE)</formula>
    </cfRule>
  </conditionalFormatting>
  <conditionalFormatting sqref="AU494">
    <cfRule type="expression" dxfId="1903" priority="1873">
      <formula>IF(RIGHT(TEXT(AU494,"0.#"),1)=".",FALSE,TRUE)</formula>
    </cfRule>
    <cfRule type="expression" dxfId="1902" priority="1874">
      <formula>IF(RIGHT(TEXT(AU494,"0.#"),1)=".",TRUE,FALSE)</formula>
    </cfRule>
  </conditionalFormatting>
  <conditionalFormatting sqref="AU492">
    <cfRule type="expression" dxfId="1901" priority="1877">
      <formula>IF(RIGHT(TEXT(AU492,"0.#"),1)=".",FALSE,TRUE)</formula>
    </cfRule>
    <cfRule type="expression" dxfId="1900" priority="1878">
      <formula>IF(RIGHT(TEXT(AU492,"0.#"),1)=".",TRUE,FALSE)</formula>
    </cfRule>
  </conditionalFormatting>
  <conditionalFormatting sqref="AU493">
    <cfRule type="expression" dxfId="1899" priority="1875">
      <formula>IF(RIGHT(TEXT(AU493,"0.#"),1)=".",FALSE,TRUE)</formula>
    </cfRule>
    <cfRule type="expression" dxfId="1898" priority="1876">
      <formula>IF(RIGHT(TEXT(AU493,"0.#"),1)=".",TRUE,FALSE)</formula>
    </cfRule>
  </conditionalFormatting>
  <conditionalFormatting sqref="AU583">
    <cfRule type="expression" dxfId="1897" priority="1393">
      <formula>IF(RIGHT(TEXT(AU583,"0.#"),1)=".",FALSE,TRUE)</formula>
    </cfRule>
    <cfRule type="expression" dxfId="1896" priority="1394">
      <formula>IF(RIGHT(TEXT(AU583,"0.#"),1)=".",TRUE,FALSE)</formula>
    </cfRule>
  </conditionalFormatting>
  <conditionalFormatting sqref="AU582">
    <cfRule type="expression" dxfId="1895" priority="1395">
      <formula>IF(RIGHT(TEXT(AU582,"0.#"),1)=".",FALSE,TRUE)</formula>
    </cfRule>
    <cfRule type="expression" dxfId="1894" priority="1396">
      <formula>IF(RIGHT(TEXT(AU582,"0.#"),1)=".",TRUE,FALSE)</formula>
    </cfRule>
  </conditionalFormatting>
  <conditionalFormatting sqref="AE499">
    <cfRule type="expression" dxfId="1893" priority="1855">
      <formula>IF(RIGHT(TEXT(AE499,"0.#"),1)=".",FALSE,TRUE)</formula>
    </cfRule>
    <cfRule type="expression" dxfId="1892" priority="1856">
      <formula>IF(RIGHT(TEXT(AE499,"0.#"),1)=".",TRUE,FALSE)</formula>
    </cfRule>
  </conditionalFormatting>
  <conditionalFormatting sqref="AE497">
    <cfRule type="expression" dxfId="1891" priority="1859">
      <formula>IF(RIGHT(TEXT(AE497,"0.#"),1)=".",FALSE,TRUE)</formula>
    </cfRule>
    <cfRule type="expression" dxfId="1890" priority="1860">
      <formula>IF(RIGHT(TEXT(AE497,"0.#"),1)=".",TRUE,FALSE)</formula>
    </cfRule>
  </conditionalFormatting>
  <conditionalFormatting sqref="AE498">
    <cfRule type="expression" dxfId="1889" priority="1857">
      <formula>IF(RIGHT(TEXT(AE498,"0.#"),1)=".",FALSE,TRUE)</formula>
    </cfRule>
    <cfRule type="expression" dxfId="1888" priority="1858">
      <formula>IF(RIGHT(TEXT(AE498,"0.#"),1)=".",TRUE,FALSE)</formula>
    </cfRule>
  </conditionalFormatting>
  <conditionalFormatting sqref="AU499">
    <cfRule type="expression" dxfId="1887" priority="1843">
      <formula>IF(RIGHT(TEXT(AU499,"0.#"),1)=".",FALSE,TRUE)</formula>
    </cfRule>
    <cfRule type="expression" dxfId="1886" priority="1844">
      <formula>IF(RIGHT(TEXT(AU499,"0.#"),1)=".",TRUE,FALSE)</formula>
    </cfRule>
  </conditionalFormatting>
  <conditionalFormatting sqref="AU497">
    <cfRule type="expression" dxfId="1885" priority="1847">
      <formula>IF(RIGHT(TEXT(AU497,"0.#"),1)=".",FALSE,TRUE)</formula>
    </cfRule>
    <cfRule type="expression" dxfId="1884" priority="1848">
      <formula>IF(RIGHT(TEXT(AU497,"0.#"),1)=".",TRUE,FALSE)</formula>
    </cfRule>
  </conditionalFormatting>
  <conditionalFormatting sqref="AU498">
    <cfRule type="expression" dxfId="1883" priority="1845">
      <formula>IF(RIGHT(TEXT(AU498,"0.#"),1)=".",FALSE,TRUE)</formula>
    </cfRule>
    <cfRule type="expression" dxfId="1882" priority="1846">
      <formula>IF(RIGHT(TEXT(AU498,"0.#"),1)=".",TRUE,FALSE)</formula>
    </cfRule>
  </conditionalFormatting>
  <conditionalFormatting sqref="AQ497">
    <cfRule type="expression" dxfId="1881" priority="1831">
      <formula>IF(RIGHT(TEXT(AQ497,"0.#"),1)=".",FALSE,TRUE)</formula>
    </cfRule>
    <cfRule type="expression" dxfId="1880" priority="1832">
      <formula>IF(RIGHT(TEXT(AQ497,"0.#"),1)=".",TRUE,FALSE)</formula>
    </cfRule>
  </conditionalFormatting>
  <conditionalFormatting sqref="AQ498">
    <cfRule type="expression" dxfId="1879" priority="1835">
      <formula>IF(RIGHT(TEXT(AQ498,"0.#"),1)=".",FALSE,TRUE)</formula>
    </cfRule>
    <cfRule type="expression" dxfId="1878" priority="1836">
      <formula>IF(RIGHT(TEXT(AQ498,"0.#"),1)=".",TRUE,FALSE)</formula>
    </cfRule>
  </conditionalFormatting>
  <conditionalFormatting sqref="AQ499">
    <cfRule type="expression" dxfId="1877" priority="1833">
      <formula>IF(RIGHT(TEXT(AQ499,"0.#"),1)=".",FALSE,TRUE)</formula>
    </cfRule>
    <cfRule type="expression" dxfId="1876" priority="1834">
      <formula>IF(RIGHT(TEXT(AQ499,"0.#"),1)=".",TRUE,FALSE)</formula>
    </cfRule>
  </conditionalFormatting>
  <conditionalFormatting sqref="AE504">
    <cfRule type="expression" dxfId="1875" priority="1825">
      <formula>IF(RIGHT(TEXT(AE504,"0.#"),1)=".",FALSE,TRUE)</formula>
    </cfRule>
    <cfRule type="expression" dxfId="1874" priority="1826">
      <formula>IF(RIGHT(TEXT(AE504,"0.#"),1)=".",TRUE,FALSE)</formula>
    </cfRule>
  </conditionalFormatting>
  <conditionalFormatting sqref="AE502">
    <cfRule type="expression" dxfId="1873" priority="1829">
      <formula>IF(RIGHT(TEXT(AE502,"0.#"),1)=".",FALSE,TRUE)</formula>
    </cfRule>
    <cfRule type="expression" dxfId="1872" priority="1830">
      <formula>IF(RIGHT(TEXT(AE502,"0.#"),1)=".",TRUE,FALSE)</formula>
    </cfRule>
  </conditionalFormatting>
  <conditionalFormatting sqref="AE503">
    <cfRule type="expression" dxfId="1871" priority="1827">
      <formula>IF(RIGHT(TEXT(AE503,"0.#"),1)=".",FALSE,TRUE)</formula>
    </cfRule>
    <cfRule type="expression" dxfId="1870" priority="1828">
      <formula>IF(RIGHT(TEXT(AE503,"0.#"),1)=".",TRUE,FALSE)</formula>
    </cfRule>
  </conditionalFormatting>
  <conditionalFormatting sqref="AU504">
    <cfRule type="expression" dxfId="1869" priority="1813">
      <formula>IF(RIGHT(TEXT(AU504,"0.#"),1)=".",FALSE,TRUE)</formula>
    </cfRule>
    <cfRule type="expression" dxfId="1868" priority="1814">
      <formula>IF(RIGHT(TEXT(AU504,"0.#"),1)=".",TRUE,FALSE)</formula>
    </cfRule>
  </conditionalFormatting>
  <conditionalFormatting sqref="AU502">
    <cfRule type="expression" dxfId="1867" priority="1817">
      <formula>IF(RIGHT(TEXT(AU502,"0.#"),1)=".",FALSE,TRUE)</formula>
    </cfRule>
    <cfRule type="expression" dxfId="1866" priority="1818">
      <formula>IF(RIGHT(TEXT(AU502,"0.#"),1)=".",TRUE,FALSE)</formula>
    </cfRule>
  </conditionalFormatting>
  <conditionalFormatting sqref="AU503">
    <cfRule type="expression" dxfId="1865" priority="1815">
      <formula>IF(RIGHT(TEXT(AU503,"0.#"),1)=".",FALSE,TRUE)</formula>
    </cfRule>
    <cfRule type="expression" dxfId="1864" priority="1816">
      <formula>IF(RIGHT(TEXT(AU503,"0.#"),1)=".",TRUE,FALSE)</formula>
    </cfRule>
  </conditionalFormatting>
  <conditionalFormatting sqref="AQ502">
    <cfRule type="expression" dxfId="1863" priority="1801">
      <formula>IF(RIGHT(TEXT(AQ502,"0.#"),1)=".",FALSE,TRUE)</formula>
    </cfRule>
    <cfRule type="expression" dxfId="1862" priority="1802">
      <formula>IF(RIGHT(TEXT(AQ502,"0.#"),1)=".",TRUE,FALSE)</formula>
    </cfRule>
  </conditionalFormatting>
  <conditionalFormatting sqref="AQ503">
    <cfRule type="expression" dxfId="1861" priority="1805">
      <formula>IF(RIGHT(TEXT(AQ503,"0.#"),1)=".",FALSE,TRUE)</formula>
    </cfRule>
    <cfRule type="expression" dxfId="1860" priority="1806">
      <formula>IF(RIGHT(TEXT(AQ503,"0.#"),1)=".",TRUE,FALSE)</formula>
    </cfRule>
  </conditionalFormatting>
  <conditionalFormatting sqref="AQ504">
    <cfRule type="expression" dxfId="1859" priority="1803">
      <formula>IF(RIGHT(TEXT(AQ504,"0.#"),1)=".",FALSE,TRUE)</formula>
    </cfRule>
    <cfRule type="expression" dxfId="1858" priority="1804">
      <formula>IF(RIGHT(TEXT(AQ504,"0.#"),1)=".",TRUE,FALSE)</formula>
    </cfRule>
  </conditionalFormatting>
  <conditionalFormatting sqref="AE509">
    <cfRule type="expression" dxfId="1857" priority="1795">
      <formula>IF(RIGHT(TEXT(AE509,"0.#"),1)=".",FALSE,TRUE)</formula>
    </cfRule>
    <cfRule type="expression" dxfId="1856" priority="1796">
      <formula>IF(RIGHT(TEXT(AE509,"0.#"),1)=".",TRUE,FALSE)</formula>
    </cfRule>
  </conditionalFormatting>
  <conditionalFormatting sqref="AE507">
    <cfRule type="expression" dxfId="1855" priority="1799">
      <formula>IF(RIGHT(TEXT(AE507,"0.#"),1)=".",FALSE,TRUE)</formula>
    </cfRule>
    <cfRule type="expression" dxfId="1854" priority="1800">
      <formula>IF(RIGHT(TEXT(AE507,"0.#"),1)=".",TRUE,FALSE)</formula>
    </cfRule>
  </conditionalFormatting>
  <conditionalFormatting sqref="AE508">
    <cfRule type="expression" dxfId="1853" priority="1797">
      <formula>IF(RIGHT(TEXT(AE508,"0.#"),1)=".",FALSE,TRUE)</formula>
    </cfRule>
    <cfRule type="expression" dxfId="1852" priority="1798">
      <formula>IF(RIGHT(TEXT(AE508,"0.#"),1)=".",TRUE,FALSE)</formula>
    </cfRule>
  </conditionalFormatting>
  <conditionalFormatting sqref="AU509">
    <cfRule type="expression" dxfId="1851" priority="1783">
      <formula>IF(RIGHT(TEXT(AU509,"0.#"),1)=".",FALSE,TRUE)</formula>
    </cfRule>
    <cfRule type="expression" dxfId="1850" priority="1784">
      <formula>IF(RIGHT(TEXT(AU509,"0.#"),1)=".",TRUE,FALSE)</formula>
    </cfRule>
  </conditionalFormatting>
  <conditionalFormatting sqref="AU507">
    <cfRule type="expression" dxfId="1849" priority="1787">
      <formula>IF(RIGHT(TEXT(AU507,"0.#"),1)=".",FALSE,TRUE)</formula>
    </cfRule>
    <cfRule type="expression" dxfId="1848" priority="1788">
      <formula>IF(RIGHT(TEXT(AU507,"0.#"),1)=".",TRUE,FALSE)</formula>
    </cfRule>
  </conditionalFormatting>
  <conditionalFormatting sqref="AU508">
    <cfRule type="expression" dxfId="1847" priority="1785">
      <formula>IF(RIGHT(TEXT(AU508,"0.#"),1)=".",FALSE,TRUE)</formula>
    </cfRule>
    <cfRule type="expression" dxfId="1846" priority="1786">
      <formula>IF(RIGHT(TEXT(AU508,"0.#"),1)=".",TRUE,FALSE)</formula>
    </cfRule>
  </conditionalFormatting>
  <conditionalFormatting sqref="AQ507">
    <cfRule type="expression" dxfId="1845" priority="1771">
      <formula>IF(RIGHT(TEXT(AQ507,"0.#"),1)=".",FALSE,TRUE)</formula>
    </cfRule>
    <cfRule type="expression" dxfId="1844" priority="1772">
      <formula>IF(RIGHT(TEXT(AQ507,"0.#"),1)=".",TRUE,FALSE)</formula>
    </cfRule>
  </conditionalFormatting>
  <conditionalFormatting sqref="AQ508">
    <cfRule type="expression" dxfId="1843" priority="1775">
      <formula>IF(RIGHT(TEXT(AQ508,"0.#"),1)=".",FALSE,TRUE)</formula>
    </cfRule>
    <cfRule type="expression" dxfId="1842" priority="1776">
      <formula>IF(RIGHT(TEXT(AQ508,"0.#"),1)=".",TRUE,FALSE)</formula>
    </cfRule>
  </conditionalFormatting>
  <conditionalFormatting sqref="AQ509">
    <cfRule type="expression" dxfId="1841" priority="1773">
      <formula>IF(RIGHT(TEXT(AQ509,"0.#"),1)=".",FALSE,TRUE)</formula>
    </cfRule>
    <cfRule type="expression" dxfId="1840" priority="1774">
      <formula>IF(RIGHT(TEXT(AQ509,"0.#"),1)=".",TRUE,FALSE)</formula>
    </cfRule>
  </conditionalFormatting>
  <conditionalFormatting sqref="AE465">
    <cfRule type="expression" dxfId="1839" priority="2065">
      <formula>IF(RIGHT(TEXT(AE465,"0.#"),1)=".",FALSE,TRUE)</formula>
    </cfRule>
    <cfRule type="expression" dxfId="1838" priority="2066">
      <formula>IF(RIGHT(TEXT(AE465,"0.#"),1)=".",TRUE,FALSE)</formula>
    </cfRule>
  </conditionalFormatting>
  <conditionalFormatting sqref="AE463">
    <cfRule type="expression" dxfId="1837" priority="2069">
      <formula>IF(RIGHT(TEXT(AE463,"0.#"),1)=".",FALSE,TRUE)</formula>
    </cfRule>
    <cfRule type="expression" dxfId="1836" priority="2070">
      <formula>IF(RIGHT(TEXT(AE463,"0.#"),1)=".",TRUE,FALSE)</formula>
    </cfRule>
  </conditionalFormatting>
  <conditionalFormatting sqref="AE464">
    <cfRule type="expression" dxfId="1835" priority="2067">
      <formula>IF(RIGHT(TEXT(AE464,"0.#"),1)=".",FALSE,TRUE)</formula>
    </cfRule>
    <cfRule type="expression" dxfId="1834" priority="2068">
      <formula>IF(RIGHT(TEXT(AE464,"0.#"),1)=".",TRUE,FALSE)</formula>
    </cfRule>
  </conditionalFormatting>
  <conditionalFormatting sqref="AM465">
    <cfRule type="expression" dxfId="1833" priority="2059">
      <formula>IF(RIGHT(TEXT(AM465,"0.#"),1)=".",FALSE,TRUE)</formula>
    </cfRule>
    <cfRule type="expression" dxfId="1832" priority="2060">
      <formula>IF(RIGHT(TEXT(AM465,"0.#"),1)=".",TRUE,FALSE)</formula>
    </cfRule>
  </conditionalFormatting>
  <conditionalFormatting sqref="AM463">
    <cfRule type="expression" dxfId="1831" priority="2063">
      <formula>IF(RIGHT(TEXT(AM463,"0.#"),1)=".",FALSE,TRUE)</formula>
    </cfRule>
    <cfRule type="expression" dxfId="1830" priority="2064">
      <formula>IF(RIGHT(TEXT(AM463,"0.#"),1)=".",TRUE,FALSE)</formula>
    </cfRule>
  </conditionalFormatting>
  <conditionalFormatting sqref="AM464">
    <cfRule type="expression" dxfId="1829" priority="2061">
      <formula>IF(RIGHT(TEXT(AM464,"0.#"),1)=".",FALSE,TRUE)</formula>
    </cfRule>
    <cfRule type="expression" dxfId="1828" priority="2062">
      <formula>IF(RIGHT(TEXT(AM464,"0.#"),1)=".",TRUE,FALSE)</formula>
    </cfRule>
  </conditionalFormatting>
  <conditionalFormatting sqref="AU465">
    <cfRule type="expression" dxfId="1827" priority="2053">
      <formula>IF(RIGHT(TEXT(AU465,"0.#"),1)=".",FALSE,TRUE)</formula>
    </cfRule>
    <cfRule type="expression" dxfId="1826" priority="2054">
      <formula>IF(RIGHT(TEXT(AU465,"0.#"),1)=".",TRUE,FALSE)</formula>
    </cfRule>
  </conditionalFormatting>
  <conditionalFormatting sqref="AU463">
    <cfRule type="expression" dxfId="1825" priority="2057">
      <formula>IF(RIGHT(TEXT(AU463,"0.#"),1)=".",FALSE,TRUE)</formula>
    </cfRule>
    <cfRule type="expression" dxfId="1824" priority="2058">
      <formula>IF(RIGHT(TEXT(AU463,"0.#"),1)=".",TRUE,FALSE)</formula>
    </cfRule>
  </conditionalFormatting>
  <conditionalFormatting sqref="AU464">
    <cfRule type="expression" dxfId="1823" priority="2055">
      <formula>IF(RIGHT(TEXT(AU464,"0.#"),1)=".",FALSE,TRUE)</formula>
    </cfRule>
    <cfRule type="expression" dxfId="1822" priority="2056">
      <formula>IF(RIGHT(TEXT(AU464,"0.#"),1)=".",TRUE,FALSE)</formula>
    </cfRule>
  </conditionalFormatting>
  <conditionalFormatting sqref="AI465">
    <cfRule type="expression" dxfId="1821" priority="2047">
      <formula>IF(RIGHT(TEXT(AI465,"0.#"),1)=".",FALSE,TRUE)</formula>
    </cfRule>
    <cfRule type="expression" dxfId="1820" priority="2048">
      <formula>IF(RIGHT(TEXT(AI465,"0.#"),1)=".",TRUE,FALSE)</formula>
    </cfRule>
  </conditionalFormatting>
  <conditionalFormatting sqref="AI463">
    <cfRule type="expression" dxfId="1819" priority="2051">
      <formula>IF(RIGHT(TEXT(AI463,"0.#"),1)=".",FALSE,TRUE)</formula>
    </cfRule>
    <cfRule type="expression" dxfId="1818" priority="2052">
      <formula>IF(RIGHT(TEXT(AI463,"0.#"),1)=".",TRUE,FALSE)</formula>
    </cfRule>
  </conditionalFormatting>
  <conditionalFormatting sqref="AI464">
    <cfRule type="expression" dxfId="1817" priority="2049">
      <formula>IF(RIGHT(TEXT(AI464,"0.#"),1)=".",FALSE,TRUE)</formula>
    </cfRule>
    <cfRule type="expression" dxfId="1816" priority="2050">
      <formula>IF(RIGHT(TEXT(AI464,"0.#"),1)=".",TRUE,FALSE)</formula>
    </cfRule>
  </conditionalFormatting>
  <conditionalFormatting sqref="AQ463">
    <cfRule type="expression" dxfId="1815" priority="2041">
      <formula>IF(RIGHT(TEXT(AQ463,"0.#"),1)=".",FALSE,TRUE)</formula>
    </cfRule>
    <cfRule type="expression" dxfId="1814" priority="2042">
      <formula>IF(RIGHT(TEXT(AQ463,"0.#"),1)=".",TRUE,FALSE)</formula>
    </cfRule>
  </conditionalFormatting>
  <conditionalFormatting sqref="AQ464">
    <cfRule type="expression" dxfId="1813" priority="2045">
      <formula>IF(RIGHT(TEXT(AQ464,"0.#"),1)=".",FALSE,TRUE)</formula>
    </cfRule>
    <cfRule type="expression" dxfId="1812" priority="2046">
      <formula>IF(RIGHT(TEXT(AQ464,"0.#"),1)=".",TRUE,FALSE)</formula>
    </cfRule>
  </conditionalFormatting>
  <conditionalFormatting sqref="AQ465">
    <cfRule type="expression" dxfId="1811" priority="2043">
      <formula>IF(RIGHT(TEXT(AQ465,"0.#"),1)=".",FALSE,TRUE)</formula>
    </cfRule>
    <cfRule type="expression" dxfId="1810" priority="2044">
      <formula>IF(RIGHT(TEXT(AQ465,"0.#"),1)=".",TRUE,FALSE)</formula>
    </cfRule>
  </conditionalFormatting>
  <conditionalFormatting sqref="AE470">
    <cfRule type="expression" dxfId="1809" priority="2035">
      <formula>IF(RIGHT(TEXT(AE470,"0.#"),1)=".",FALSE,TRUE)</formula>
    </cfRule>
    <cfRule type="expression" dxfId="1808" priority="2036">
      <formula>IF(RIGHT(TEXT(AE470,"0.#"),1)=".",TRUE,FALSE)</formula>
    </cfRule>
  </conditionalFormatting>
  <conditionalFormatting sqref="AE468">
    <cfRule type="expression" dxfId="1807" priority="2039">
      <formula>IF(RIGHT(TEXT(AE468,"0.#"),1)=".",FALSE,TRUE)</formula>
    </cfRule>
    <cfRule type="expression" dxfId="1806" priority="2040">
      <formula>IF(RIGHT(TEXT(AE468,"0.#"),1)=".",TRUE,FALSE)</formula>
    </cfRule>
  </conditionalFormatting>
  <conditionalFormatting sqref="AE469">
    <cfRule type="expression" dxfId="1805" priority="2037">
      <formula>IF(RIGHT(TEXT(AE469,"0.#"),1)=".",FALSE,TRUE)</formula>
    </cfRule>
    <cfRule type="expression" dxfId="1804" priority="2038">
      <formula>IF(RIGHT(TEXT(AE469,"0.#"),1)=".",TRUE,FALSE)</formula>
    </cfRule>
  </conditionalFormatting>
  <conditionalFormatting sqref="AM470">
    <cfRule type="expression" dxfId="1803" priority="2029">
      <formula>IF(RIGHT(TEXT(AM470,"0.#"),1)=".",FALSE,TRUE)</formula>
    </cfRule>
    <cfRule type="expression" dxfId="1802" priority="2030">
      <formula>IF(RIGHT(TEXT(AM470,"0.#"),1)=".",TRUE,FALSE)</formula>
    </cfRule>
  </conditionalFormatting>
  <conditionalFormatting sqref="AM468">
    <cfRule type="expression" dxfId="1801" priority="2033">
      <formula>IF(RIGHT(TEXT(AM468,"0.#"),1)=".",FALSE,TRUE)</formula>
    </cfRule>
    <cfRule type="expression" dxfId="1800" priority="2034">
      <formula>IF(RIGHT(TEXT(AM468,"0.#"),1)=".",TRUE,FALSE)</formula>
    </cfRule>
  </conditionalFormatting>
  <conditionalFormatting sqref="AM469">
    <cfRule type="expression" dxfId="1799" priority="2031">
      <formula>IF(RIGHT(TEXT(AM469,"0.#"),1)=".",FALSE,TRUE)</formula>
    </cfRule>
    <cfRule type="expression" dxfId="1798" priority="2032">
      <formula>IF(RIGHT(TEXT(AM469,"0.#"),1)=".",TRUE,FALSE)</formula>
    </cfRule>
  </conditionalFormatting>
  <conditionalFormatting sqref="AU470">
    <cfRule type="expression" dxfId="1797" priority="2023">
      <formula>IF(RIGHT(TEXT(AU470,"0.#"),1)=".",FALSE,TRUE)</formula>
    </cfRule>
    <cfRule type="expression" dxfId="1796" priority="2024">
      <formula>IF(RIGHT(TEXT(AU470,"0.#"),1)=".",TRUE,FALSE)</formula>
    </cfRule>
  </conditionalFormatting>
  <conditionalFormatting sqref="AU468">
    <cfRule type="expression" dxfId="1795" priority="2027">
      <formula>IF(RIGHT(TEXT(AU468,"0.#"),1)=".",FALSE,TRUE)</formula>
    </cfRule>
    <cfRule type="expression" dxfId="1794" priority="2028">
      <formula>IF(RIGHT(TEXT(AU468,"0.#"),1)=".",TRUE,FALSE)</formula>
    </cfRule>
  </conditionalFormatting>
  <conditionalFormatting sqref="AU469">
    <cfRule type="expression" dxfId="1793" priority="2025">
      <formula>IF(RIGHT(TEXT(AU469,"0.#"),1)=".",FALSE,TRUE)</formula>
    </cfRule>
    <cfRule type="expression" dxfId="1792" priority="2026">
      <formula>IF(RIGHT(TEXT(AU469,"0.#"),1)=".",TRUE,FALSE)</formula>
    </cfRule>
  </conditionalFormatting>
  <conditionalFormatting sqref="AI470">
    <cfRule type="expression" dxfId="1791" priority="2017">
      <formula>IF(RIGHT(TEXT(AI470,"0.#"),1)=".",FALSE,TRUE)</formula>
    </cfRule>
    <cfRule type="expression" dxfId="1790" priority="2018">
      <formula>IF(RIGHT(TEXT(AI470,"0.#"),1)=".",TRUE,FALSE)</formula>
    </cfRule>
  </conditionalFormatting>
  <conditionalFormatting sqref="AI468">
    <cfRule type="expression" dxfId="1789" priority="2021">
      <formula>IF(RIGHT(TEXT(AI468,"0.#"),1)=".",FALSE,TRUE)</formula>
    </cfRule>
    <cfRule type="expression" dxfId="1788" priority="2022">
      <formula>IF(RIGHT(TEXT(AI468,"0.#"),1)=".",TRUE,FALSE)</formula>
    </cfRule>
  </conditionalFormatting>
  <conditionalFormatting sqref="AI469">
    <cfRule type="expression" dxfId="1787" priority="2019">
      <formula>IF(RIGHT(TEXT(AI469,"0.#"),1)=".",FALSE,TRUE)</formula>
    </cfRule>
    <cfRule type="expression" dxfId="1786" priority="2020">
      <formula>IF(RIGHT(TEXT(AI469,"0.#"),1)=".",TRUE,FALSE)</formula>
    </cfRule>
  </conditionalFormatting>
  <conditionalFormatting sqref="AQ468">
    <cfRule type="expression" dxfId="1785" priority="2011">
      <formula>IF(RIGHT(TEXT(AQ468,"0.#"),1)=".",FALSE,TRUE)</formula>
    </cfRule>
    <cfRule type="expression" dxfId="1784" priority="2012">
      <formula>IF(RIGHT(TEXT(AQ468,"0.#"),1)=".",TRUE,FALSE)</formula>
    </cfRule>
  </conditionalFormatting>
  <conditionalFormatting sqref="AQ469">
    <cfRule type="expression" dxfId="1783" priority="2015">
      <formula>IF(RIGHT(TEXT(AQ469,"0.#"),1)=".",FALSE,TRUE)</formula>
    </cfRule>
    <cfRule type="expression" dxfId="1782" priority="2016">
      <formula>IF(RIGHT(TEXT(AQ469,"0.#"),1)=".",TRUE,FALSE)</formula>
    </cfRule>
  </conditionalFormatting>
  <conditionalFormatting sqref="AQ470">
    <cfRule type="expression" dxfId="1781" priority="2013">
      <formula>IF(RIGHT(TEXT(AQ470,"0.#"),1)=".",FALSE,TRUE)</formula>
    </cfRule>
    <cfRule type="expression" dxfId="1780" priority="2014">
      <formula>IF(RIGHT(TEXT(AQ470,"0.#"),1)=".",TRUE,FALSE)</formula>
    </cfRule>
  </conditionalFormatting>
  <conditionalFormatting sqref="AE475">
    <cfRule type="expression" dxfId="1779" priority="2005">
      <formula>IF(RIGHT(TEXT(AE475,"0.#"),1)=".",FALSE,TRUE)</formula>
    </cfRule>
    <cfRule type="expression" dxfId="1778" priority="2006">
      <formula>IF(RIGHT(TEXT(AE475,"0.#"),1)=".",TRUE,FALSE)</formula>
    </cfRule>
  </conditionalFormatting>
  <conditionalFormatting sqref="AE473">
    <cfRule type="expression" dxfId="1777" priority="2009">
      <formula>IF(RIGHT(TEXT(AE473,"0.#"),1)=".",FALSE,TRUE)</formula>
    </cfRule>
    <cfRule type="expression" dxfId="1776" priority="2010">
      <formula>IF(RIGHT(TEXT(AE473,"0.#"),1)=".",TRUE,FALSE)</formula>
    </cfRule>
  </conditionalFormatting>
  <conditionalFormatting sqref="AE474">
    <cfRule type="expression" dxfId="1775" priority="2007">
      <formula>IF(RIGHT(TEXT(AE474,"0.#"),1)=".",FALSE,TRUE)</formula>
    </cfRule>
    <cfRule type="expression" dxfId="1774" priority="2008">
      <formula>IF(RIGHT(TEXT(AE474,"0.#"),1)=".",TRUE,FALSE)</formula>
    </cfRule>
  </conditionalFormatting>
  <conditionalFormatting sqref="AM475">
    <cfRule type="expression" dxfId="1773" priority="1999">
      <formula>IF(RIGHT(TEXT(AM475,"0.#"),1)=".",FALSE,TRUE)</formula>
    </cfRule>
    <cfRule type="expression" dxfId="1772" priority="2000">
      <formula>IF(RIGHT(TEXT(AM475,"0.#"),1)=".",TRUE,FALSE)</formula>
    </cfRule>
  </conditionalFormatting>
  <conditionalFormatting sqref="AM473">
    <cfRule type="expression" dxfId="1771" priority="2003">
      <formula>IF(RIGHT(TEXT(AM473,"0.#"),1)=".",FALSE,TRUE)</formula>
    </cfRule>
    <cfRule type="expression" dxfId="1770" priority="2004">
      <formula>IF(RIGHT(TEXT(AM473,"0.#"),1)=".",TRUE,FALSE)</formula>
    </cfRule>
  </conditionalFormatting>
  <conditionalFormatting sqref="AM474">
    <cfRule type="expression" dxfId="1769" priority="2001">
      <formula>IF(RIGHT(TEXT(AM474,"0.#"),1)=".",FALSE,TRUE)</formula>
    </cfRule>
    <cfRule type="expression" dxfId="1768" priority="2002">
      <formula>IF(RIGHT(TEXT(AM474,"0.#"),1)=".",TRUE,FALSE)</formula>
    </cfRule>
  </conditionalFormatting>
  <conditionalFormatting sqref="AU475">
    <cfRule type="expression" dxfId="1767" priority="1993">
      <formula>IF(RIGHT(TEXT(AU475,"0.#"),1)=".",FALSE,TRUE)</formula>
    </cfRule>
    <cfRule type="expression" dxfId="1766" priority="1994">
      <formula>IF(RIGHT(TEXT(AU475,"0.#"),1)=".",TRUE,FALSE)</formula>
    </cfRule>
  </conditionalFormatting>
  <conditionalFormatting sqref="AU473">
    <cfRule type="expression" dxfId="1765" priority="1997">
      <formula>IF(RIGHT(TEXT(AU473,"0.#"),1)=".",FALSE,TRUE)</formula>
    </cfRule>
    <cfRule type="expression" dxfId="1764" priority="1998">
      <formula>IF(RIGHT(TEXT(AU473,"0.#"),1)=".",TRUE,FALSE)</formula>
    </cfRule>
  </conditionalFormatting>
  <conditionalFormatting sqref="AU474">
    <cfRule type="expression" dxfId="1763" priority="1995">
      <formula>IF(RIGHT(TEXT(AU474,"0.#"),1)=".",FALSE,TRUE)</formula>
    </cfRule>
    <cfRule type="expression" dxfId="1762" priority="1996">
      <formula>IF(RIGHT(TEXT(AU474,"0.#"),1)=".",TRUE,FALSE)</formula>
    </cfRule>
  </conditionalFormatting>
  <conditionalFormatting sqref="AI475">
    <cfRule type="expression" dxfId="1761" priority="1987">
      <formula>IF(RIGHT(TEXT(AI475,"0.#"),1)=".",FALSE,TRUE)</formula>
    </cfRule>
    <cfRule type="expression" dxfId="1760" priority="1988">
      <formula>IF(RIGHT(TEXT(AI475,"0.#"),1)=".",TRUE,FALSE)</formula>
    </cfRule>
  </conditionalFormatting>
  <conditionalFormatting sqref="AI473">
    <cfRule type="expression" dxfId="1759" priority="1991">
      <formula>IF(RIGHT(TEXT(AI473,"0.#"),1)=".",FALSE,TRUE)</formula>
    </cfRule>
    <cfRule type="expression" dxfId="1758" priority="1992">
      <formula>IF(RIGHT(TEXT(AI473,"0.#"),1)=".",TRUE,FALSE)</formula>
    </cfRule>
  </conditionalFormatting>
  <conditionalFormatting sqref="AI474">
    <cfRule type="expression" dxfId="1757" priority="1989">
      <formula>IF(RIGHT(TEXT(AI474,"0.#"),1)=".",FALSE,TRUE)</formula>
    </cfRule>
    <cfRule type="expression" dxfId="1756" priority="1990">
      <formula>IF(RIGHT(TEXT(AI474,"0.#"),1)=".",TRUE,FALSE)</formula>
    </cfRule>
  </conditionalFormatting>
  <conditionalFormatting sqref="AQ473">
    <cfRule type="expression" dxfId="1755" priority="1981">
      <formula>IF(RIGHT(TEXT(AQ473,"0.#"),1)=".",FALSE,TRUE)</formula>
    </cfRule>
    <cfRule type="expression" dxfId="1754" priority="1982">
      <formula>IF(RIGHT(TEXT(AQ473,"0.#"),1)=".",TRUE,FALSE)</formula>
    </cfRule>
  </conditionalFormatting>
  <conditionalFormatting sqref="AQ474">
    <cfRule type="expression" dxfId="1753" priority="1985">
      <formula>IF(RIGHT(TEXT(AQ474,"0.#"),1)=".",FALSE,TRUE)</formula>
    </cfRule>
    <cfRule type="expression" dxfId="1752" priority="1986">
      <formula>IF(RIGHT(TEXT(AQ474,"0.#"),1)=".",TRUE,FALSE)</formula>
    </cfRule>
  </conditionalFormatting>
  <conditionalFormatting sqref="AQ475">
    <cfRule type="expression" dxfId="1751" priority="1983">
      <formula>IF(RIGHT(TEXT(AQ475,"0.#"),1)=".",FALSE,TRUE)</formula>
    </cfRule>
    <cfRule type="expression" dxfId="1750" priority="1984">
      <formula>IF(RIGHT(TEXT(AQ475,"0.#"),1)=".",TRUE,FALSE)</formula>
    </cfRule>
  </conditionalFormatting>
  <conditionalFormatting sqref="AE480">
    <cfRule type="expression" dxfId="1749" priority="1975">
      <formula>IF(RIGHT(TEXT(AE480,"0.#"),1)=".",FALSE,TRUE)</formula>
    </cfRule>
    <cfRule type="expression" dxfId="1748" priority="1976">
      <formula>IF(RIGHT(TEXT(AE480,"0.#"),1)=".",TRUE,FALSE)</formula>
    </cfRule>
  </conditionalFormatting>
  <conditionalFormatting sqref="AE478">
    <cfRule type="expression" dxfId="1747" priority="1979">
      <formula>IF(RIGHT(TEXT(AE478,"0.#"),1)=".",FALSE,TRUE)</formula>
    </cfRule>
    <cfRule type="expression" dxfId="1746" priority="1980">
      <formula>IF(RIGHT(TEXT(AE478,"0.#"),1)=".",TRUE,FALSE)</formula>
    </cfRule>
  </conditionalFormatting>
  <conditionalFormatting sqref="AE479">
    <cfRule type="expression" dxfId="1745" priority="1977">
      <formula>IF(RIGHT(TEXT(AE479,"0.#"),1)=".",FALSE,TRUE)</formula>
    </cfRule>
    <cfRule type="expression" dxfId="1744" priority="1978">
      <formula>IF(RIGHT(TEXT(AE479,"0.#"),1)=".",TRUE,FALSE)</formula>
    </cfRule>
  </conditionalFormatting>
  <conditionalFormatting sqref="AM480">
    <cfRule type="expression" dxfId="1743" priority="1969">
      <formula>IF(RIGHT(TEXT(AM480,"0.#"),1)=".",FALSE,TRUE)</formula>
    </cfRule>
    <cfRule type="expression" dxfId="1742" priority="1970">
      <formula>IF(RIGHT(TEXT(AM480,"0.#"),1)=".",TRUE,FALSE)</formula>
    </cfRule>
  </conditionalFormatting>
  <conditionalFormatting sqref="AM478">
    <cfRule type="expression" dxfId="1741" priority="1973">
      <formula>IF(RIGHT(TEXT(AM478,"0.#"),1)=".",FALSE,TRUE)</formula>
    </cfRule>
    <cfRule type="expression" dxfId="1740" priority="1974">
      <formula>IF(RIGHT(TEXT(AM478,"0.#"),1)=".",TRUE,FALSE)</formula>
    </cfRule>
  </conditionalFormatting>
  <conditionalFormatting sqref="AM479">
    <cfRule type="expression" dxfId="1739" priority="1971">
      <formula>IF(RIGHT(TEXT(AM479,"0.#"),1)=".",FALSE,TRUE)</formula>
    </cfRule>
    <cfRule type="expression" dxfId="1738" priority="1972">
      <formula>IF(RIGHT(TEXT(AM479,"0.#"),1)=".",TRUE,FALSE)</formula>
    </cfRule>
  </conditionalFormatting>
  <conditionalFormatting sqref="AU480">
    <cfRule type="expression" dxfId="1737" priority="1963">
      <formula>IF(RIGHT(TEXT(AU480,"0.#"),1)=".",FALSE,TRUE)</formula>
    </cfRule>
    <cfRule type="expression" dxfId="1736" priority="1964">
      <formula>IF(RIGHT(TEXT(AU480,"0.#"),1)=".",TRUE,FALSE)</formula>
    </cfRule>
  </conditionalFormatting>
  <conditionalFormatting sqref="AU478">
    <cfRule type="expression" dxfId="1735" priority="1967">
      <formula>IF(RIGHT(TEXT(AU478,"0.#"),1)=".",FALSE,TRUE)</formula>
    </cfRule>
    <cfRule type="expression" dxfId="1734" priority="1968">
      <formula>IF(RIGHT(TEXT(AU478,"0.#"),1)=".",TRUE,FALSE)</formula>
    </cfRule>
  </conditionalFormatting>
  <conditionalFormatting sqref="AU479">
    <cfRule type="expression" dxfId="1733" priority="1965">
      <formula>IF(RIGHT(TEXT(AU479,"0.#"),1)=".",FALSE,TRUE)</formula>
    </cfRule>
    <cfRule type="expression" dxfId="1732" priority="1966">
      <formula>IF(RIGHT(TEXT(AU479,"0.#"),1)=".",TRUE,FALSE)</formula>
    </cfRule>
  </conditionalFormatting>
  <conditionalFormatting sqref="AI480">
    <cfRule type="expression" dxfId="1731" priority="1957">
      <formula>IF(RIGHT(TEXT(AI480,"0.#"),1)=".",FALSE,TRUE)</formula>
    </cfRule>
    <cfRule type="expression" dxfId="1730" priority="1958">
      <formula>IF(RIGHT(TEXT(AI480,"0.#"),1)=".",TRUE,FALSE)</formula>
    </cfRule>
  </conditionalFormatting>
  <conditionalFormatting sqref="AI478">
    <cfRule type="expression" dxfId="1729" priority="1961">
      <formula>IF(RIGHT(TEXT(AI478,"0.#"),1)=".",FALSE,TRUE)</formula>
    </cfRule>
    <cfRule type="expression" dxfId="1728" priority="1962">
      <formula>IF(RIGHT(TEXT(AI478,"0.#"),1)=".",TRUE,FALSE)</formula>
    </cfRule>
  </conditionalFormatting>
  <conditionalFormatting sqref="AI479">
    <cfRule type="expression" dxfId="1727" priority="1959">
      <formula>IF(RIGHT(TEXT(AI479,"0.#"),1)=".",FALSE,TRUE)</formula>
    </cfRule>
    <cfRule type="expression" dxfId="1726" priority="1960">
      <formula>IF(RIGHT(TEXT(AI479,"0.#"),1)=".",TRUE,FALSE)</formula>
    </cfRule>
  </conditionalFormatting>
  <conditionalFormatting sqref="AQ478">
    <cfRule type="expression" dxfId="1725" priority="1951">
      <formula>IF(RIGHT(TEXT(AQ478,"0.#"),1)=".",FALSE,TRUE)</formula>
    </cfRule>
    <cfRule type="expression" dxfId="1724" priority="1952">
      <formula>IF(RIGHT(TEXT(AQ478,"0.#"),1)=".",TRUE,FALSE)</formula>
    </cfRule>
  </conditionalFormatting>
  <conditionalFormatting sqref="AQ479">
    <cfRule type="expression" dxfId="1723" priority="1955">
      <formula>IF(RIGHT(TEXT(AQ479,"0.#"),1)=".",FALSE,TRUE)</formula>
    </cfRule>
    <cfRule type="expression" dxfId="1722" priority="1956">
      <formula>IF(RIGHT(TEXT(AQ479,"0.#"),1)=".",TRUE,FALSE)</formula>
    </cfRule>
  </conditionalFormatting>
  <conditionalFormatting sqref="AQ480">
    <cfRule type="expression" dxfId="1721" priority="1953">
      <formula>IF(RIGHT(TEXT(AQ480,"0.#"),1)=".",FALSE,TRUE)</formula>
    </cfRule>
    <cfRule type="expression" dxfId="1720" priority="1954">
      <formula>IF(RIGHT(TEXT(AQ480,"0.#"),1)=".",TRUE,FALSE)</formula>
    </cfRule>
  </conditionalFormatting>
  <conditionalFormatting sqref="AM47">
    <cfRule type="expression" dxfId="1719" priority="2245">
      <formula>IF(RIGHT(TEXT(AM47,"0.#"),1)=".",FALSE,TRUE)</formula>
    </cfRule>
    <cfRule type="expression" dxfId="1718" priority="2246">
      <formula>IF(RIGHT(TEXT(AM47,"0.#"),1)=".",TRUE,FALSE)</formula>
    </cfRule>
  </conditionalFormatting>
  <conditionalFormatting sqref="AI46">
    <cfRule type="expression" dxfId="1717" priority="2249">
      <formula>IF(RIGHT(TEXT(AI46,"0.#"),1)=".",FALSE,TRUE)</formula>
    </cfRule>
    <cfRule type="expression" dxfId="1716" priority="2250">
      <formula>IF(RIGHT(TEXT(AI46,"0.#"),1)=".",TRUE,FALSE)</formula>
    </cfRule>
  </conditionalFormatting>
  <conditionalFormatting sqref="AM46">
    <cfRule type="expression" dxfId="1715" priority="2247">
      <formula>IF(RIGHT(TEXT(AM46,"0.#"),1)=".",FALSE,TRUE)</formula>
    </cfRule>
    <cfRule type="expression" dxfId="1714" priority="2248">
      <formula>IF(RIGHT(TEXT(AM46,"0.#"),1)=".",TRUE,FALSE)</formula>
    </cfRule>
  </conditionalFormatting>
  <conditionalFormatting sqref="AU46:AU48">
    <cfRule type="expression" dxfId="1713" priority="2239">
      <formula>IF(RIGHT(TEXT(AU46,"0.#"),1)=".",FALSE,TRUE)</formula>
    </cfRule>
    <cfRule type="expression" dxfId="1712" priority="2240">
      <formula>IF(RIGHT(TEXT(AU46,"0.#"),1)=".",TRUE,FALSE)</formula>
    </cfRule>
  </conditionalFormatting>
  <conditionalFormatting sqref="AM48">
    <cfRule type="expression" dxfId="1711" priority="2243">
      <formula>IF(RIGHT(TEXT(AM48,"0.#"),1)=".",FALSE,TRUE)</formula>
    </cfRule>
    <cfRule type="expression" dxfId="1710" priority="2244">
      <formula>IF(RIGHT(TEXT(AM48,"0.#"),1)=".",TRUE,FALSE)</formula>
    </cfRule>
  </conditionalFormatting>
  <conditionalFormatting sqref="AQ46:AQ48">
    <cfRule type="expression" dxfId="1709" priority="2241">
      <formula>IF(RIGHT(TEXT(AQ46,"0.#"),1)=".",FALSE,TRUE)</formula>
    </cfRule>
    <cfRule type="expression" dxfId="1708" priority="2242">
      <formula>IF(RIGHT(TEXT(AQ46,"0.#"),1)=".",TRUE,FALSE)</formula>
    </cfRule>
  </conditionalFormatting>
  <conditionalFormatting sqref="AE146:AE147 AI146:AI147 AM146:AM147 AQ146:AQ147 AU146:AU147">
    <cfRule type="expression" dxfId="1707" priority="2233">
      <formula>IF(RIGHT(TEXT(AE146,"0.#"),1)=".",FALSE,TRUE)</formula>
    </cfRule>
    <cfRule type="expression" dxfId="1706" priority="2234">
      <formula>IF(RIGHT(TEXT(AE146,"0.#"),1)=".",TRUE,FALSE)</formula>
    </cfRule>
  </conditionalFormatting>
  <conditionalFormatting sqref="AE138:AE139 AI138:AI139 AM138:AM139 AQ138:AQ139 AU138:AU139">
    <cfRule type="expression" dxfId="1705" priority="2237">
      <formula>IF(RIGHT(TEXT(AE138,"0.#"),1)=".",FALSE,TRUE)</formula>
    </cfRule>
    <cfRule type="expression" dxfId="1704" priority="2238">
      <formula>IF(RIGHT(TEXT(AE138,"0.#"),1)=".",TRUE,FALSE)</formula>
    </cfRule>
  </conditionalFormatting>
  <conditionalFormatting sqref="AE142:AE143 AI142:AI143 AM142:AM143 AQ142:AQ143 AU142:AU143">
    <cfRule type="expression" dxfId="1703" priority="2235">
      <formula>IF(RIGHT(TEXT(AE142,"0.#"),1)=".",FALSE,TRUE)</formula>
    </cfRule>
    <cfRule type="expression" dxfId="1702" priority="2236">
      <formula>IF(RIGHT(TEXT(AE142,"0.#"),1)=".",TRUE,FALSE)</formula>
    </cfRule>
  </conditionalFormatting>
  <conditionalFormatting sqref="AE198:AE199 AI198:AI199 AM198:AM199 AQ198:AQ199 AU198:AU199">
    <cfRule type="expression" dxfId="1701" priority="2227">
      <formula>IF(RIGHT(TEXT(AE198,"0.#"),1)=".",FALSE,TRUE)</formula>
    </cfRule>
    <cfRule type="expression" dxfId="1700" priority="2228">
      <formula>IF(RIGHT(TEXT(AE198,"0.#"),1)=".",TRUE,FALSE)</formula>
    </cfRule>
  </conditionalFormatting>
  <conditionalFormatting sqref="AE150:AE151 AI150:AI151 AM150:AM151 AQ150:AQ151 AU150:AU151">
    <cfRule type="expression" dxfId="1699" priority="2231">
      <formula>IF(RIGHT(TEXT(AE150,"0.#"),1)=".",FALSE,TRUE)</formula>
    </cfRule>
    <cfRule type="expression" dxfId="1698" priority="2232">
      <formula>IF(RIGHT(TEXT(AE150,"0.#"),1)=".",TRUE,FALSE)</formula>
    </cfRule>
  </conditionalFormatting>
  <conditionalFormatting sqref="AE194:AE195 AI194:AI195 AM194:AM195 AQ194:AQ195 AU194:AU195">
    <cfRule type="expression" dxfId="1697" priority="2229">
      <formula>IF(RIGHT(TEXT(AE194,"0.#"),1)=".",FALSE,TRUE)</formula>
    </cfRule>
    <cfRule type="expression" dxfId="1696" priority="2230">
      <formula>IF(RIGHT(TEXT(AE194,"0.#"),1)=".",TRUE,FALSE)</formula>
    </cfRule>
  </conditionalFormatting>
  <conditionalFormatting sqref="AE210:AE211 AI210:AI211 AM210:AM211 AQ210:AQ211 AU210:AU211">
    <cfRule type="expression" dxfId="1695" priority="2221">
      <formula>IF(RIGHT(TEXT(AE210,"0.#"),1)=".",FALSE,TRUE)</formula>
    </cfRule>
    <cfRule type="expression" dxfId="1694" priority="2222">
      <formula>IF(RIGHT(TEXT(AE210,"0.#"),1)=".",TRUE,FALSE)</formula>
    </cfRule>
  </conditionalFormatting>
  <conditionalFormatting sqref="AE202:AE203 AI202:AI203 AM202:AM203 AQ202:AQ203 AU202:AU203">
    <cfRule type="expression" dxfId="1693" priority="2225">
      <formula>IF(RIGHT(TEXT(AE202,"0.#"),1)=".",FALSE,TRUE)</formula>
    </cfRule>
    <cfRule type="expression" dxfId="1692" priority="2226">
      <formula>IF(RIGHT(TEXT(AE202,"0.#"),1)=".",TRUE,FALSE)</formula>
    </cfRule>
  </conditionalFormatting>
  <conditionalFormatting sqref="AE206:AE207 AI206:AI207 AM206:AM207 AQ206:AQ207 AU206:AU207">
    <cfRule type="expression" dxfId="1691" priority="2223">
      <formula>IF(RIGHT(TEXT(AE206,"0.#"),1)=".",FALSE,TRUE)</formula>
    </cfRule>
    <cfRule type="expression" dxfId="1690" priority="2224">
      <formula>IF(RIGHT(TEXT(AE206,"0.#"),1)=".",TRUE,FALSE)</formula>
    </cfRule>
  </conditionalFormatting>
  <conditionalFormatting sqref="AE262:AE263 AI262:AI263 AM262:AM263 AQ262:AQ263 AU262:AU263">
    <cfRule type="expression" dxfId="1689" priority="2215">
      <formula>IF(RIGHT(TEXT(AE262,"0.#"),1)=".",FALSE,TRUE)</formula>
    </cfRule>
    <cfRule type="expression" dxfId="1688" priority="2216">
      <formula>IF(RIGHT(TEXT(AE262,"0.#"),1)=".",TRUE,FALSE)</formula>
    </cfRule>
  </conditionalFormatting>
  <conditionalFormatting sqref="AE254:AE255 AI254:AI255 AM254:AM255 AQ254:AQ255 AU254:AU255">
    <cfRule type="expression" dxfId="1687" priority="2219">
      <formula>IF(RIGHT(TEXT(AE254,"0.#"),1)=".",FALSE,TRUE)</formula>
    </cfRule>
    <cfRule type="expression" dxfId="1686" priority="2220">
      <formula>IF(RIGHT(TEXT(AE254,"0.#"),1)=".",TRUE,FALSE)</formula>
    </cfRule>
  </conditionalFormatting>
  <conditionalFormatting sqref="AE258:AE259 AI258:AI259 AM258:AM259 AQ258:AQ259 AU258:AU259">
    <cfRule type="expression" dxfId="1685" priority="2217">
      <formula>IF(RIGHT(TEXT(AE258,"0.#"),1)=".",FALSE,TRUE)</formula>
    </cfRule>
    <cfRule type="expression" dxfId="1684" priority="2218">
      <formula>IF(RIGHT(TEXT(AE258,"0.#"),1)=".",TRUE,FALSE)</formula>
    </cfRule>
  </conditionalFormatting>
  <conditionalFormatting sqref="AE314:AE315 AI314:AI315 AM314:AM315 AQ314:AQ315 AU314:AU315">
    <cfRule type="expression" dxfId="1683" priority="2209">
      <formula>IF(RIGHT(TEXT(AE314,"0.#"),1)=".",FALSE,TRUE)</formula>
    </cfRule>
    <cfRule type="expression" dxfId="1682" priority="2210">
      <formula>IF(RIGHT(TEXT(AE314,"0.#"),1)=".",TRUE,FALSE)</formula>
    </cfRule>
  </conditionalFormatting>
  <conditionalFormatting sqref="AE266:AE267 AI266:AI267 AM266:AM267 AQ266:AQ267 AU266:AU267">
    <cfRule type="expression" dxfId="1681" priority="2213">
      <formula>IF(RIGHT(TEXT(AE266,"0.#"),1)=".",FALSE,TRUE)</formula>
    </cfRule>
    <cfRule type="expression" dxfId="1680" priority="2214">
      <formula>IF(RIGHT(TEXT(AE266,"0.#"),1)=".",TRUE,FALSE)</formula>
    </cfRule>
  </conditionalFormatting>
  <conditionalFormatting sqref="AE270:AE271 AI270:AI271 AM270:AM271 AQ270:AQ271 AU270:AU271">
    <cfRule type="expression" dxfId="1679" priority="2211">
      <formula>IF(RIGHT(TEXT(AE270,"0.#"),1)=".",FALSE,TRUE)</formula>
    </cfRule>
    <cfRule type="expression" dxfId="1678" priority="2212">
      <formula>IF(RIGHT(TEXT(AE270,"0.#"),1)=".",TRUE,FALSE)</formula>
    </cfRule>
  </conditionalFormatting>
  <conditionalFormatting sqref="AE326:AE327 AI326:AI327 AM326:AM327 AQ326:AQ327 AU326:AU327">
    <cfRule type="expression" dxfId="1677" priority="2203">
      <formula>IF(RIGHT(TEXT(AE326,"0.#"),1)=".",FALSE,TRUE)</formula>
    </cfRule>
    <cfRule type="expression" dxfId="1676" priority="2204">
      <formula>IF(RIGHT(TEXT(AE326,"0.#"),1)=".",TRUE,FALSE)</formula>
    </cfRule>
  </conditionalFormatting>
  <conditionalFormatting sqref="AE318:AE319 AI318:AI319 AM318:AM319 AQ318:AQ319 AU318:AU319">
    <cfRule type="expression" dxfId="1675" priority="2207">
      <formula>IF(RIGHT(TEXT(AE318,"0.#"),1)=".",FALSE,TRUE)</formula>
    </cfRule>
    <cfRule type="expression" dxfId="1674" priority="2208">
      <formula>IF(RIGHT(TEXT(AE318,"0.#"),1)=".",TRUE,FALSE)</formula>
    </cfRule>
  </conditionalFormatting>
  <conditionalFormatting sqref="AE322:AE323 AI322:AI323 AM322:AM323 AQ322:AQ323 AU322:AU323">
    <cfRule type="expression" dxfId="1673" priority="2205">
      <formula>IF(RIGHT(TEXT(AE322,"0.#"),1)=".",FALSE,TRUE)</formula>
    </cfRule>
    <cfRule type="expression" dxfId="1672" priority="2206">
      <formula>IF(RIGHT(TEXT(AE322,"0.#"),1)=".",TRUE,FALSE)</formula>
    </cfRule>
  </conditionalFormatting>
  <conditionalFormatting sqref="AE378:AE379 AI378:AI379 AM378:AM379 AQ378:AQ379 AU378:AU379">
    <cfRule type="expression" dxfId="1671" priority="2197">
      <formula>IF(RIGHT(TEXT(AE378,"0.#"),1)=".",FALSE,TRUE)</formula>
    </cfRule>
    <cfRule type="expression" dxfId="1670" priority="2198">
      <formula>IF(RIGHT(TEXT(AE378,"0.#"),1)=".",TRUE,FALSE)</formula>
    </cfRule>
  </conditionalFormatting>
  <conditionalFormatting sqref="AE330:AE331 AI330:AI331 AM330:AM331 AQ330:AQ331 AU330:AU331">
    <cfRule type="expression" dxfId="1669" priority="2201">
      <formula>IF(RIGHT(TEXT(AE330,"0.#"),1)=".",FALSE,TRUE)</formula>
    </cfRule>
    <cfRule type="expression" dxfId="1668" priority="2202">
      <formula>IF(RIGHT(TEXT(AE330,"0.#"),1)=".",TRUE,FALSE)</formula>
    </cfRule>
  </conditionalFormatting>
  <conditionalFormatting sqref="AE374:AE375 AI374:AI375 AM374:AM375 AQ374:AQ375 AU374:AU375">
    <cfRule type="expression" dxfId="1667" priority="2199">
      <formula>IF(RIGHT(TEXT(AE374,"0.#"),1)=".",FALSE,TRUE)</formula>
    </cfRule>
    <cfRule type="expression" dxfId="1666" priority="2200">
      <formula>IF(RIGHT(TEXT(AE374,"0.#"),1)=".",TRUE,FALSE)</formula>
    </cfRule>
  </conditionalFormatting>
  <conditionalFormatting sqref="AE390:AE391 AI390:AI391 AM390:AM391 AQ390:AQ391 AU390:AU391">
    <cfRule type="expression" dxfId="1665" priority="2191">
      <formula>IF(RIGHT(TEXT(AE390,"0.#"),1)=".",FALSE,TRUE)</formula>
    </cfRule>
    <cfRule type="expression" dxfId="1664" priority="2192">
      <formula>IF(RIGHT(TEXT(AE390,"0.#"),1)=".",TRUE,FALSE)</formula>
    </cfRule>
  </conditionalFormatting>
  <conditionalFormatting sqref="AE382:AE383 AI382:AI383 AM382:AM383 AQ382:AQ383 AU382:AU383">
    <cfRule type="expression" dxfId="1663" priority="2195">
      <formula>IF(RIGHT(TEXT(AE382,"0.#"),1)=".",FALSE,TRUE)</formula>
    </cfRule>
    <cfRule type="expression" dxfId="1662" priority="2196">
      <formula>IF(RIGHT(TEXT(AE382,"0.#"),1)=".",TRUE,FALSE)</formula>
    </cfRule>
  </conditionalFormatting>
  <conditionalFormatting sqref="AE386:AE387 AI386:AI387 AM386:AM387 AQ386:AQ387 AU386:AU387">
    <cfRule type="expression" dxfId="1661" priority="2193">
      <formula>IF(RIGHT(TEXT(AE386,"0.#"),1)=".",FALSE,TRUE)</formula>
    </cfRule>
    <cfRule type="expression" dxfId="1660" priority="2194">
      <formula>IF(RIGHT(TEXT(AE386,"0.#"),1)=".",TRUE,FALSE)</formula>
    </cfRule>
  </conditionalFormatting>
  <conditionalFormatting sqref="AE440">
    <cfRule type="expression" dxfId="1659" priority="2185">
      <formula>IF(RIGHT(TEXT(AE440,"0.#"),1)=".",FALSE,TRUE)</formula>
    </cfRule>
    <cfRule type="expression" dxfId="1658" priority="2186">
      <formula>IF(RIGHT(TEXT(AE440,"0.#"),1)=".",TRUE,FALSE)</formula>
    </cfRule>
  </conditionalFormatting>
  <conditionalFormatting sqref="AE438">
    <cfRule type="expression" dxfId="1657" priority="2189">
      <formula>IF(RIGHT(TEXT(AE438,"0.#"),1)=".",FALSE,TRUE)</formula>
    </cfRule>
    <cfRule type="expression" dxfId="1656" priority="2190">
      <formula>IF(RIGHT(TEXT(AE438,"0.#"),1)=".",TRUE,FALSE)</formula>
    </cfRule>
  </conditionalFormatting>
  <conditionalFormatting sqref="AE439">
    <cfRule type="expression" dxfId="1655" priority="2187">
      <formula>IF(RIGHT(TEXT(AE439,"0.#"),1)=".",FALSE,TRUE)</formula>
    </cfRule>
    <cfRule type="expression" dxfId="1654" priority="2188">
      <formula>IF(RIGHT(TEXT(AE439,"0.#"),1)=".",TRUE,FALSE)</formula>
    </cfRule>
  </conditionalFormatting>
  <conditionalFormatting sqref="AM440">
    <cfRule type="expression" dxfId="1653" priority="2179">
      <formula>IF(RIGHT(TEXT(AM440,"0.#"),1)=".",FALSE,TRUE)</formula>
    </cfRule>
    <cfRule type="expression" dxfId="1652" priority="2180">
      <formula>IF(RIGHT(TEXT(AM440,"0.#"),1)=".",TRUE,FALSE)</formula>
    </cfRule>
  </conditionalFormatting>
  <conditionalFormatting sqref="AM438">
    <cfRule type="expression" dxfId="1651" priority="2183">
      <formula>IF(RIGHT(TEXT(AM438,"0.#"),1)=".",FALSE,TRUE)</formula>
    </cfRule>
    <cfRule type="expression" dxfId="1650" priority="2184">
      <formula>IF(RIGHT(TEXT(AM438,"0.#"),1)=".",TRUE,FALSE)</formula>
    </cfRule>
  </conditionalFormatting>
  <conditionalFormatting sqref="AM439">
    <cfRule type="expression" dxfId="1649" priority="2181">
      <formula>IF(RIGHT(TEXT(AM439,"0.#"),1)=".",FALSE,TRUE)</formula>
    </cfRule>
    <cfRule type="expression" dxfId="1648" priority="2182">
      <formula>IF(RIGHT(TEXT(AM439,"0.#"),1)=".",TRUE,FALSE)</formula>
    </cfRule>
  </conditionalFormatting>
  <conditionalFormatting sqref="AU440">
    <cfRule type="expression" dxfId="1647" priority="2173">
      <formula>IF(RIGHT(TEXT(AU440,"0.#"),1)=".",FALSE,TRUE)</formula>
    </cfRule>
    <cfRule type="expression" dxfId="1646" priority="2174">
      <formula>IF(RIGHT(TEXT(AU440,"0.#"),1)=".",TRUE,FALSE)</formula>
    </cfRule>
  </conditionalFormatting>
  <conditionalFormatting sqref="AU438">
    <cfRule type="expression" dxfId="1645" priority="2177">
      <formula>IF(RIGHT(TEXT(AU438,"0.#"),1)=".",FALSE,TRUE)</formula>
    </cfRule>
    <cfRule type="expression" dxfId="1644" priority="2178">
      <formula>IF(RIGHT(TEXT(AU438,"0.#"),1)=".",TRUE,FALSE)</formula>
    </cfRule>
  </conditionalFormatting>
  <conditionalFormatting sqref="AU439">
    <cfRule type="expression" dxfId="1643" priority="2175">
      <formula>IF(RIGHT(TEXT(AU439,"0.#"),1)=".",FALSE,TRUE)</formula>
    </cfRule>
    <cfRule type="expression" dxfId="1642" priority="2176">
      <formula>IF(RIGHT(TEXT(AU439,"0.#"),1)=".",TRUE,FALSE)</formula>
    </cfRule>
  </conditionalFormatting>
  <conditionalFormatting sqref="AI440">
    <cfRule type="expression" dxfId="1641" priority="2167">
      <formula>IF(RIGHT(TEXT(AI440,"0.#"),1)=".",FALSE,TRUE)</formula>
    </cfRule>
    <cfRule type="expression" dxfId="1640" priority="2168">
      <formula>IF(RIGHT(TEXT(AI440,"0.#"),1)=".",TRUE,FALSE)</formula>
    </cfRule>
  </conditionalFormatting>
  <conditionalFormatting sqref="AI438">
    <cfRule type="expression" dxfId="1639" priority="2171">
      <formula>IF(RIGHT(TEXT(AI438,"0.#"),1)=".",FALSE,TRUE)</formula>
    </cfRule>
    <cfRule type="expression" dxfId="1638" priority="2172">
      <formula>IF(RIGHT(TEXT(AI438,"0.#"),1)=".",TRUE,FALSE)</formula>
    </cfRule>
  </conditionalFormatting>
  <conditionalFormatting sqref="AI439">
    <cfRule type="expression" dxfId="1637" priority="2169">
      <formula>IF(RIGHT(TEXT(AI439,"0.#"),1)=".",FALSE,TRUE)</formula>
    </cfRule>
    <cfRule type="expression" dxfId="1636" priority="2170">
      <formula>IF(RIGHT(TEXT(AI439,"0.#"),1)=".",TRUE,FALSE)</formula>
    </cfRule>
  </conditionalFormatting>
  <conditionalFormatting sqref="AQ438">
    <cfRule type="expression" dxfId="1635" priority="2161">
      <formula>IF(RIGHT(TEXT(AQ438,"0.#"),1)=".",FALSE,TRUE)</formula>
    </cfRule>
    <cfRule type="expression" dxfId="1634" priority="2162">
      <formula>IF(RIGHT(TEXT(AQ438,"0.#"),1)=".",TRUE,FALSE)</formula>
    </cfRule>
  </conditionalFormatting>
  <conditionalFormatting sqref="AQ439">
    <cfRule type="expression" dxfId="1633" priority="2165">
      <formula>IF(RIGHT(TEXT(AQ439,"0.#"),1)=".",FALSE,TRUE)</formula>
    </cfRule>
    <cfRule type="expression" dxfId="1632" priority="2166">
      <formula>IF(RIGHT(TEXT(AQ439,"0.#"),1)=".",TRUE,FALSE)</formula>
    </cfRule>
  </conditionalFormatting>
  <conditionalFormatting sqref="AQ440">
    <cfRule type="expression" dxfId="1631" priority="2163">
      <formula>IF(RIGHT(TEXT(AQ440,"0.#"),1)=".",FALSE,TRUE)</formula>
    </cfRule>
    <cfRule type="expression" dxfId="1630" priority="2164">
      <formula>IF(RIGHT(TEXT(AQ440,"0.#"),1)=".",TRUE,FALSE)</formula>
    </cfRule>
  </conditionalFormatting>
  <conditionalFormatting sqref="AE445">
    <cfRule type="expression" dxfId="1629" priority="2155">
      <formula>IF(RIGHT(TEXT(AE445,"0.#"),1)=".",FALSE,TRUE)</formula>
    </cfRule>
    <cfRule type="expression" dxfId="1628" priority="2156">
      <formula>IF(RIGHT(TEXT(AE445,"0.#"),1)=".",TRUE,FALSE)</formula>
    </cfRule>
  </conditionalFormatting>
  <conditionalFormatting sqref="AE443">
    <cfRule type="expression" dxfId="1627" priority="2159">
      <formula>IF(RIGHT(TEXT(AE443,"0.#"),1)=".",FALSE,TRUE)</formula>
    </cfRule>
    <cfRule type="expression" dxfId="1626" priority="2160">
      <formula>IF(RIGHT(TEXT(AE443,"0.#"),1)=".",TRUE,FALSE)</formula>
    </cfRule>
  </conditionalFormatting>
  <conditionalFormatting sqref="AE444">
    <cfRule type="expression" dxfId="1625" priority="2157">
      <formula>IF(RIGHT(TEXT(AE444,"0.#"),1)=".",FALSE,TRUE)</formula>
    </cfRule>
    <cfRule type="expression" dxfId="1624" priority="2158">
      <formula>IF(RIGHT(TEXT(AE444,"0.#"),1)=".",TRUE,FALSE)</formula>
    </cfRule>
  </conditionalFormatting>
  <conditionalFormatting sqref="AM445">
    <cfRule type="expression" dxfId="1623" priority="2149">
      <formula>IF(RIGHT(TEXT(AM445,"0.#"),1)=".",FALSE,TRUE)</formula>
    </cfRule>
    <cfRule type="expression" dxfId="1622" priority="2150">
      <formula>IF(RIGHT(TEXT(AM445,"0.#"),1)=".",TRUE,FALSE)</formula>
    </cfRule>
  </conditionalFormatting>
  <conditionalFormatting sqref="AM443">
    <cfRule type="expression" dxfId="1621" priority="2153">
      <formula>IF(RIGHT(TEXT(AM443,"0.#"),1)=".",FALSE,TRUE)</formula>
    </cfRule>
    <cfRule type="expression" dxfId="1620" priority="2154">
      <formula>IF(RIGHT(TEXT(AM443,"0.#"),1)=".",TRUE,FALSE)</formula>
    </cfRule>
  </conditionalFormatting>
  <conditionalFormatting sqref="AM444">
    <cfRule type="expression" dxfId="1619" priority="2151">
      <formula>IF(RIGHT(TEXT(AM444,"0.#"),1)=".",FALSE,TRUE)</formula>
    </cfRule>
    <cfRule type="expression" dxfId="1618" priority="2152">
      <formula>IF(RIGHT(TEXT(AM444,"0.#"),1)=".",TRUE,FALSE)</formula>
    </cfRule>
  </conditionalFormatting>
  <conditionalFormatting sqref="AU445">
    <cfRule type="expression" dxfId="1617" priority="2143">
      <formula>IF(RIGHT(TEXT(AU445,"0.#"),1)=".",FALSE,TRUE)</formula>
    </cfRule>
    <cfRule type="expression" dxfId="1616" priority="2144">
      <formula>IF(RIGHT(TEXT(AU445,"0.#"),1)=".",TRUE,FALSE)</formula>
    </cfRule>
  </conditionalFormatting>
  <conditionalFormatting sqref="AU443">
    <cfRule type="expression" dxfId="1615" priority="2147">
      <formula>IF(RIGHT(TEXT(AU443,"0.#"),1)=".",FALSE,TRUE)</formula>
    </cfRule>
    <cfRule type="expression" dxfId="1614" priority="2148">
      <formula>IF(RIGHT(TEXT(AU443,"0.#"),1)=".",TRUE,FALSE)</formula>
    </cfRule>
  </conditionalFormatting>
  <conditionalFormatting sqref="AU444">
    <cfRule type="expression" dxfId="1613" priority="2145">
      <formula>IF(RIGHT(TEXT(AU444,"0.#"),1)=".",FALSE,TRUE)</formula>
    </cfRule>
    <cfRule type="expression" dxfId="1612" priority="2146">
      <formula>IF(RIGHT(TEXT(AU444,"0.#"),1)=".",TRUE,FALSE)</formula>
    </cfRule>
  </conditionalFormatting>
  <conditionalFormatting sqref="AI445">
    <cfRule type="expression" dxfId="1611" priority="2137">
      <formula>IF(RIGHT(TEXT(AI445,"0.#"),1)=".",FALSE,TRUE)</formula>
    </cfRule>
    <cfRule type="expression" dxfId="1610" priority="2138">
      <formula>IF(RIGHT(TEXT(AI445,"0.#"),1)=".",TRUE,FALSE)</formula>
    </cfRule>
  </conditionalFormatting>
  <conditionalFormatting sqref="AI443">
    <cfRule type="expression" dxfId="1609" priority="2141">
      <formula>IF(RIGHT(TEXT(AI443,"0.#"),1)=".",FALSE,TRUE)</formula>
    </cfRule>
    <cfRule type="expression" dxfId="1608" priority="2142">
      <formula>IF(RIGHT(TEXT(AI443,"0.#"),1)=".",TRUE,FALSE)</formula>
    </cfRule>
  </conditionalFormatting>
  <conditionalFormatting sqref="AI444">
    <cfRule type="expression" dxfId="1607" priority="2139">
      <formula>IF(RIGHT(TEXT(AI444,"0.#"),1)=".",FALSE,TRUE)</formula>
    </cfRule>
    <cfRule type="expression" dxfId="1606" priority="2140">
      <formula>IF(RIGHT(TEXT(AI444,"0.#"),1)=".",TRUE,FALSE)</formula>
    </cfRule>
  </conditionalFormatting>
  <conditionalFormatting sqref="AQ443">
    <cfRule type="expression" dxfId="1605" priority="2131">
      <formula>IF(RIGHT(TEXT(AQ443,"0.#"),1)=".",FALSE,TRUE)</formula>
    </cfRule>
    <cfRule type="expression" dxfId="1604" priority="2132">
      <formula>IF(RIGHT(TEXT(AQ443,"0.#"),1)=".",TRUE,FALSE)</formula>
    </cfRule>
  </conditionalFormatting>
  <conditionalFormatting sqref="AQ444">
    <cfRule type="expression" dxfId="1603" priority="2135">
      <formula>IF(RIGHT(TEXT(AQ444,"0.#"),1)=".",FALSE,TRUE)</formula>
    </cfRule>
    <cfRule type="expression" dxfId="1602" priority="2136">
      <formula>IF(RIGHT(TEXT(AQ444,"0.#"),1)=".",TRUE,FALSE)</formula>
    </cfRule>
  </conditionalFormatting>
  <conditionalFormatting sqref="AQ445">
    <cfRule type="expression" dxfId="1601" priority="2133">
      <formula>IF(RIGHT(TEXT(AQ445,"0.#"),1)=".",FALSE,TRUE)</formula>
    </cfRule>
    <cfRule type="expression" dxfId="1600" priority="2134">
      <formula>IF(RIGHT(TEXT(AQ445,"0.#"),1)=".",TRUE,FALSE)</formula>
    </cfRule>
  </conditionalFormatting>
  <conditionalFormatting sqref="Y894:Y900">
    <cfRule type="expression" dxfId="1599" priority="2361">
      <formula>IF(RIGHT(TEXT(Y894,"0.#"),1)=".",FALSE,TRUE)</formula>
    </cfRule>
    <cfRule type="expression" dxfId="1598" priority="2362">
      <formula>IF(RIGHT(TEXT(Y894,"0.#"),1)=".",TRUE,FALSE)</formula>
    </cfRule>
  </conditionalFormatting>
  <conditionalFormatting sqref="Y910:Y933">
    <cfRule type="expression" dxfId="1597" priority="2349">
      <formula>IF(RIGHT(TEXT(Y910,"0.#"),1)=".",FALSE,TRUE)</formula>
    </cfRule>
    <cfRule type="expression" dxfId="1596" priority="2350">
      <formula>IF(RIGHT(TEXT(Y910,"0.#"),1)=".",TRUE,FALSE)</formula>
    </cfRule>
  </conditionalFormatting>
  <conditionalFormatting sqref="Y940:Y966">
    <cfRule type="expression" dxfId="1595" priority="2337">
      <formula>IF(RIGHT(TEXT(Y940,"0.#"),1)=".",FALSE,TRUE)</formula>
    </cfRule>
    <cfRule type="expression" dxfId="1594" priority="2338">
      <formula>IF(RIGHT(TEXT(Y940,"0.#"),1)=".",TRUE,FALSE)</formula>
    </cfRule>
  </conditionalFormatting>
  <conditionalFormatting sqref="Y994:Y999">
    <cfRule type="expression" dxfId="1593" priority="2325">
      <formula>IF(RIGHT(TEXT(Y994,"0.#"),1)=".",FALSE,TRUE)</formula>
    </cfRule>
    <cfRule type="expression" dxfId="1592" priority="2326">
      <formula>IF(RIGHT(TEXT(Y994,"0.#"),1)=".",TRUE,FALSE)</formula>
    </cfRule>
  </conditionalFormatting>
  <conditionalFormatting sqref="Y1005:Y1032">
    <cfRule type="expression" dxfId="1591" priority="2313">
      <formula>IF(RIGHT(TEXT(Y1005,"0.#"),1)=".",FALSE,TRUE)</formula>
    </cfRule>
    <cfRule type="expression" dxfId="1590" priority="2314">
      <formula>IF(RIGHT(TEXT(Y1005,"0.#"),1)=".",TRUE,FALSE)</formula>
    </cfRule>
  </conditionalFormatting>
  <conditionalFormatting sqref="W23:W27">
    <cfRule type="expression" dxfId="1589" priority="2595">
      <formula>IF(RIGHT(TEXT(W23,"0.#"),1)=".",FALSE,TRUE)</formula>
    </cfRule>
    <cfRule type="expression" dxfId="1588" priority="2596">
      <formula>IF(RIGHT(TEXT(W23,"0.#"),1)=".",TRUE,FALSE)</formula>
    </cfRule>
  </conditionalFormatting>
  <conditionalFormatting sqref="W28">
    <cfRule type="expression" dxfId="1587" priority="2587">
      <formula>IF(RIGHT(TEXT(W28,"0.#"),1)=".",FALSE,TRUE)</formula>
    </cfRule>
    <cfRule type="expression" dxfId="1586" priority="2588">
      <formula>IF(RIGHT(TEXT(W28,"0.#"),1)=".",TRUE,FALSE)</formula>
    </cfRule>
  </conditionalFormatting>
  <conditionalFormatting sqref="P26:P27">
    <cfRule type="expression" dxfId="1585" priority="2583">
      <formula>IF(RIGHT(TEXT(P26,"0.#"),1)=".",FALSE,TRUE)</formula>
    </cfRule>
    <cfRule type="expression" dxfId="1584" priority="2584">
      <formula>IF(RIGHT(TEXT(P26,"0.#"),1)=".",TRUE,FALSE)</formula>
    </cfRule>
  </conditionalFormatting>
  <conditionalFormatting sqref="P28">
    <cfRule type="expression" dxfId="1583" priority="2581">
      <formula>IF(RIGHT(TEXT(P28,"0.#"),1)=".",FALSE,TRUE)</formula>
    </cfRule>
    <cfRule type="expression" dxfId="1582" priority="2582">
      <formula>IF(RIGHT(TEXT(P28,"0.#"),1)=".",TRUE,FALSE)</formula>
    </cfRule>
  </conditionalFormatting>
  <conditionalFormatting sqref="AQ114">
    <cfRule type="expression" dxfId="1581" priority="2565">
      <formula>IF(RIGHT(TEXT(AQ114,"0.#"),1)=".",FALSE,TRUE)</formula>
    </cfRule>
    <cfRule type="expression" dxfId="1580" priority="2566">
      <formula>IF(RIGHT(TEXT(AQ114,"0.#"),1)=".",TRUE,FALSE)</formula>
    </cfRule>
  </conditionalFormatting>
  <conditionalFormatting sqref="AQ104">
    <cfRule type="expression" dxfId="1579" priority="2579">
      <formula>IF(RIGHT(TEXT(AQ104,"0.#"),1)=".",FALSE,TRUE)</formula>
    </cfRule>
    <cfRule type="expression" dxfId="1578" priority="2580">
      <formula>IF(RIGHT(TEXT(AQ104,"0.#"),1)=".",TRUE,FALSE)</formula>
    </cfRule>
  </conditionalFormatting>
  <conditionalFormatting sqref="AQ105">
    <cfRule type="expression" dxfId="1577" priority="2577">
      <formula>IF(RIGHT(TEXT(AQ105,"0.#"),1)=".",FALSE,TRUE)</formula>
    </cfRule>
    <cfRule type="expression" dxfId="1576" priority="2578">
      <formula>IF(RIGHT(TEXT(AQ105,"0.#"),1)=".",TRUE,FALSE)</formula>
    </cfRule>
  </conditionalFormatting>
  <conditionalFormatting sqref="AQ107">
    <cfRule type="expression" dxfId="1575" priority="2575">
      <formula>IF(RIGHT(TEXT(AQ107,"0.#"),1)=".",FALSE,TRUE)</formula>
    </cfRule>
    <cfRule type="expression" dxfId="1574" priority="2576">
      <formula>IF(RIGHT(TEXT(AQ107,"0.#"),1)=".",TRUE,FALSE)</formula>
    </cfRule>
  </conditionalFormatting>
  <conditionalFormatting sqref="AQ108">
    <cfRule type="expression" dxfId="1573" priority="2573">
      <formula>IF(RIGHT(TEXT(AQ108,"0.#"),1)=".",FALSE,TRUE)</formula>
    </cfRule>
    <cfRule type="expression" dxfId="1572" priority="2574">
      <formula>IF(RIGHT(TEXT(AQ108,"0.#"),1)=".",TRUE,FALSE)</formula>
    </cfRule>
  </conditionalFormatting>
  <conditionalFormatting sqref="AQ110">
    <cfRule type="expression" dxfId="1571" priority="2571">
      <formula>IF(RIGHT(TEXT(AQ110,"0.#"),1)=".",FALSE,TRUE)</formula>
    </cfRule>
    <cfRule type="expression" dxfId="1570" priority="2572">
      <formula>IF(RIGHT(TEXT(AQ110,"0.#"),1)=".",TRUE,FALSE)</formula>
    </cfRule>
  </conditionalFormatting>
  <conditionalFormatting sqref="AQ111">
    <cfRule type="expression" dxfId="1569" priority="2569">
      <formula>IF(RIGHT(TEXT(AQ111,"0.#"),1)=".",FALSE,TRUE)</formula>
    </cfRule>
    <cfRule type="expression" dxfId="1568" priority="2570">
      <formula>IF(RIGHT(TEXT(AQ111,"0.#"),1)=".",TRUE,FALSE)</formula>
    </cfRule>
  </conditionalFormatting>
  <conditionalFormatting sqref="AQ113">
    <cfRule type="expression" dxfId="1567" priority="2567">
      <formula>IF(RIGHT(TEXT(AQ113,"0.#"),1)=".",FALSE,TRUE)</formula>
    </cfRule>
    <cfRule type="expression" dxfId="1566" priority="2568">
      <formula>IF(RIGHT(TEXT(AQ113,"0.#"),1)=".",TRUE,FALSE)</formula>
    </cfRule>
  </conditionalFormatting>
  <conditionalFormatting sqref="AE67">
    <cfRule type="expression" dxfId="1565" priority="2497">
      <formula>IF(RIGHT(TEXT(AE67,"0.#"),1)=".",FALSE,TRUE)</formula>
    </cfRule>
    <cfRule type="expression" dxfId="1564" priority="2498">
      <formula>IF(RIGHT(TEXT(AE67,"0.#"),1)=".",TRUE,FALSE)</formula>
    </cfRule>
  </conditionalFormatting>
  <conditionalFormatting sqref="AE68">
    <cfRule type="expression" dxfId="1563" priority="2495">
      <formula>IF(RIGHT(TEXT(AE68,"0.#"),1)=".",FALSE,TRUE)</formula>
    </cfRule>
    <cfRule type="expression" dxfId="1562" priority="2496">
      <formula>IF(RIGHT(TEXT(AE68,"0.#"),1)=".",TRUE,FALSE)</formula>
    </cfRule>
  </conditionalFormatting>
  <conditionalFormatting sqref="AE69">
    <cfRule type="expression" dxfId="1561" priority="2493">
      <formula>IF(RIGHT(TEXT(AE69,"0.#"),1)=".",FALSE,TRUE)</formula>
    </cfRule>
    <cfRule type="expression" dxfId="1560" priority="2494">
      <formula>IF(RIGHT(TEXT(AE69,"0.#"),1)=".",TRUE,FALSE)</formula>
    </cfRule>
  </conditionalFormatting>
  <conditionalFormatting sqref="AI69">
    <cfRule type="expression" dxfId="1559" priority="2491">
      <formula>IF(RIGHT(TEXT(AI69,"0.#"),1)=".",FALSE,TRUE)</formula>
    </cfRule>
    <cfRule type="expression" dxfId="1558" priority="2492">
      <formula>IF(RIGHT(TEXT(AI69,"0.#"),1)=".",TRUE,FALSE)</formula>
    </cfRule>
  </conditionalFormatting>
  <conditionalFormatting sqref="AI68">
    <cfRule type="expression" dxfId="1557" priority="2489">
      <formula>IF(RIGHT(TEXT(AI68,"0.#"),1)=".",FALSE,TRUE)</formula>
    </cfRule>
    <cfRule type="expression" dxfId="1556" priority="2490">
      <formula>IF(RIGHT(TEXT(AI68,"0.#"),1)=".",TRUE,FALSE)</formula>
    </cfRule>
  </conditionalFormatting>
  <conditionalFormatting sqref="AI67">
    <cfRule type="expression" dxfId="1555" priority="2487">
      <formula>IF(RIGHT(TEXT(AI67,"0.#"),1)=".",FALSE,TRUE)</formula>
    </cfRule>
    <cfRule type="expression" dxfId="1554" priority="2488">
      <formula>IF(RIGHT(TEXT(AI67,"0.#"),1)=".",TRUE,FALSE)</formula>
    </cfRule>
  </conditionalFormatting>
  <conditionalFormatting sqref="AM67">
    <cfRule type="expression" dxfId="1553" priority="2485">
      <formula>IF(RIGHT(TEXT(AM67,"0.#"),1)=".",FALSE,TRUE)</formula>
    </cfRule>
    <cfRule type="expression" dxfId="1552" priority="2486">
      <formula>IF(RIGHT(TEXT(AM67,"0.#"),1)=".",TRUE,FALSE)</formula>
    </cfRule>
  </conditionalFormatting>
  <conditionalFormatting sqref="AM68">
    <cfRule type="expression" dxfId="1551" priority="2483">
      <formula>IF(RIGHT(TEXT(AM68,"0.#"),1)=".",FALSE,TRUE)</formula>
    </cfRule>
    <cfRule type="expression" dxfId="1550" priority="2484">
      <formula>IF(RIGHT(TEXT(AM68,"0.#"),1)=".",TRUE,FALSE)</formula>
    </cfRule>
  </conditionalFormatting>
  <conditionalFormatting sqref="AM69">
    <cfRule type="expression" dxfId="1549" priority="2481">
      <formula>IF(RIGHT(TEXT(AM69,"0.#"),1)=".",FALSE,TRUE)</formula>
    </cfRule>
    <cfRule type="expression" dxfId="1548" priority="2482">
      <formula>IF(RIGHT(TEXT(AM69,"0.#"),1)=".",TRUE,FALSE)</formula>
    </cfRule>
  </conditionalFormatting>
  <conditionalFormatting sqref="AQ67:AQ69">
    <cfRule type="expression" dxfId="1547" priority="2479">
      <formula>IF(RIGHT(TEXT(AQ67,"0.#"),1)=".",FALSE,TRUE)</formula>
    </cfRule>
    <cfRule type="expression" dxfId="1546" priority="2480">
      <formula>IF(RIGHT(TEXT(AQ67,"0.#"),1)=".",TRUE,FALSE)</formula>
    </cfRule>
  </conditionalFormatting>
  <conditionalFormatting sqref="AU67:AU69">
    <cfRule type="expression" dxfId="1545" priority="2477">
      <formula>IF(RIGHT(TEXT(AU67,"0.#"),1)=".",FALSE,TRUE)</formula>
    </cfRule>
    <cfRule type="expression" dxfId="1544" priority="2478">
      <formula>IF(RIGHT(TEXT(AU67,"0.#"),1)=".",TRUE,FALSE)</formula>
    </cfRule>
  </conditionalFormatting>
  <conditionalFormatting sqref="AE70">
    <cfRule type="expression" dxfId="1543" priority="2475">
      <formula>IF(RIGHT(TEXT(AE70,"0.#"),1)=".",FALSE,TRUE)</formula>
    </cfRule>
    <cfRule type="expression" dxfId="1542" priority="2476">
      <formula>IF(RIGHT(TEXT(AE70,"0.#"),1)=".",TRUE,FALSE)</formula>
    </cfRule>
  </conditionalFormatting>
  <conditionalFormatting sqref="AE71">
    <cfRule type="expression" dxfId="1541" priority="2473">
      <formula>IF(RIGHT(TEXT(AE71,"0.#"),1)=".",FALSE,TRUE)</formula>
    </cfRule>
    <cfRule type="expression" dxfId="1540" priority="2474">
      <formula>IF(RIGHT(TEXT(AE71,"0.#"),1)=".",TRUE,FALSE)</formula>
    </cfRule>
  </conditionalFormatting>
  <conditionalFormatting sqref="AE72">
    <cfRule type="expression" dxfId="1539" priority="2471">
      <formula>IF(RIGHT(TEXT(AE72,"0.#"),1)=".",FALSE,TRUE)</formula>
    </cfRule>
    <cfRule type="expression" dxfId="1538" priority="2472">
      <formula>IF(RIGHT(TEXT(AE72,"0.#"),1)=".",TRUE,FALSE)</formula>
    </cfRule>
  </conditionalFormatting>
  <conditionalFormatting sqref="AI72">
    <cfRule type="expression" dxfId="1537" priority="2469">
      <formula>IF(RIGHT(TEXT(AI72,"0.#"),1)=".",FALSE,TRUE)</formula>
    </cfRule>
    <cfRule type="expression" dxfId="1536" priority="2470">
      <formula>IF(RIGHT(TEXT(AI72,"0.#"),1)=".",TRUE,FALSE)</formula>
    </cfRule>
  </conditionalFormatting>
  <conditionalFormatting sqref="AI71">
    <cfRule type="expression" dxfId="1535" priority="2467">
      <formula>IF(RIGHT(TEXT(AI71,"0.#"),1)=".",FALSE,TRUE)</formula>
    </cfRule>
    <cfRule type="expression" dxfId="1534" priority="2468">
      <formula>IF(RIGHT(TEXT(AI71,"0.#"),1)=".",TRUE,FALSE)</formula>
    </cfRule>
  </conditionalFormatting>
  <conditionalFormatting sqref="AI70">
    <cfRule type="expression" dxfId="1533" priority="2465">
      <formula>IF(RIGHT(TEXT(AI70,"0.#"),1)=".",FALSE,TRUE)</formula>
    </cfRule>
    <cfRule type="expression" dxfId="1532" priority="2466">
      <formula>IF(RIGHT(TEXT(AI70,"0.#"),1)=".",TRUE,FALSE)</formula>
    </cfRule>
  </conditionalFormatting>
  <conditionalFormatting sqref="AM70">
    <cfRule type="expression" dxfId="1531" priority="2463">
      <formula>IF(RIGHT(TEXT(AM70,"0.#"),1)=".",FALSE,TRUE)</formula>
    </cfRule>
    <cfRule type="expression" dxfId="1530" priority="2464">
      <formula>IF(RIGHT(TEXT(AM70,"0.#"),1)=".",TRUE,FALSE)</formula>
    </cfRule>
  </conditionalFormatting>
  <conditionalFormatting sqref="AM71">
    <cfRule type="expression" dxfId="1529" priority="2461">
      <formula>IF(RIGHT(TEXT(AM71,"0.#"),1)=".",FALSE,TRUE)</formula>
    </cfRule>
    <cfRule type="expression" dxfId="1528" priority="2462">
      <formula>IF(RIGHT(TEXT(AM71,"0.#"),1)=".",TRUE,FALSE)</formula>
    </cfRule>
  </conditionalFormatting>
  <conditionalFormatting sqref="AM72">
    <cfRule type="expression" dxfId="1527" priority="2459">
      <formula>IF(RIGHT(TEXT(AM72,"0.#"),1)=".",FALSE,TRUE)</formula>
    </cfRule>
    <cfRule type="expression" dxfId="1526" priority="2460">
      <formula>IF(RIGHT(TEXT(AM72,"0.#"),1)=".",TRUE,FALSE)</formula>
    </cfRule>
  </conditionalFormatting>
  <conditionalFormatting sqref="AQ70:AQ72">
    <cfRule type="expression" dxfId="1525" priority="2457">
      <formula>IF(RIGHT(TEXT(AQ70,"0.#"),1)=".",FALSE,TRUE)</formula>
    </cfRule>
    <cfRule type="expression" dxfId="1524" priority="2458">
      <formula>IF(RIGHT(TEXT(AQ70,"0.#"),1)=".",TRUE,FALSE)</formula>
    </cfRule>
  </conditionalFormatting>
  <conditionalFormatting sqref="AU70:AU72">
    <cfRule type="expression" dxfId="1523" priority="2455">
      <formula>IF(RIGHT(TEXT(AU70,"0.#"),1)=".",FALSE,TRUE)</formula>
    </cfRule>
    <cfRule type="expression" dxfId="1522" priority="2456">
      <formula>IF(RIGHT(TEXT(AU70,"0.#"),1)=".",TRUE,FALSE)</formula>
    </cfRule>
  </conditionalFormatting>
  <conditionalFormatting sqref="AU656">
    <cfRule type="expression" dxfId="1521" priority="973">
      <formula>IF(RIGHT(TEXT(AU656,"0.#"),1)=".",FALSE,TRUE)</formula>
    </cfRule>
    <cfRule type="expression" dxfId="1520" priority="974">
      <formula>IF(RIGHT(TEXT(AU656,"0.#"),1)=".",TRUE,FALSE)</formula>
    </cfRule>
  </conditionalFormatting>
  <conditionalFormatting sqref="AQ655">
    <cfRule type="expression" dxfId="1519" priority="965">
      <formula>IF(RIGHT(TEXT(AQ655,"0.#"),1)=".",FALSE,TRUE)</formula>
    </cfRule>
    <cfRule type="expression" dxfId="1518" priority="966">
      <formula>IF(RIGHT(TEXT(AQ655,"0.#"),1)=".",TRUE,FALSE)</formula>
    </cfRule>
  </conditionalFormatting>
  <conditionalFormatting sqref="AI696">
    <cfRule type="expression" dxfId="1517" priority="757">
      <formula>IF(RIGHT(TEXT(AI696,"0.#"),1)=".",FALSE,TRUE)</formula>
    </cfRule>
    <cfRule type="expression" dxfId="1516" priority="758">
      <formula>IF(RIGHT(TEXT(AI696,"0.#"),1)=".",TRUE,FALSE)</formula>
    </cfRule>
  </conditionalFormatting>
  <conditionalFormatting sqref="AQ694">
    <cfRule type="expression" dxfId="1515" priority="751">
      <formula>IF(RIGHT(TEXT(AQ694,"0.#"),1)=".",FALSE,TRUE)</formula>
    </cfRule>
    <cfRule type="expression" dxfId="1514" priority="752">
      <formula>IF(RIGHT(TEXT(AQ694,"0.#"),1)=".",TRUE,FALSE)</formula>
    </cfRule>
  </conditionalFormatting>
  <conditionalFormatting sqref="AL894:AO900">
    <cfRule type="expression" dxfId="1513" priority="2363">
      <formula>IF(AND(AL894&gt;=0, RIGHT(TEXT(AL894,"0.#"),1)&lt;&gt;"."),TRUE,FALSE)</formula>
    </cfRule>
    <cfRule type="expression" dxfId="1512" priority="2364">
      <formula>IF(AND(AL894&gt;=0, RIGHT(TEXT(AL894,"0.#"),1)="."),TRUE,FALSE)</formula>
    </cfRule>
    <cfRule type="expression" dxfId="1511" priority="2365">
      <formula>IF(AND(AL894&lt;0, RIGHT(TEXT(AL894,"0.#"),1)&lt;&gt;"."),TRUE,FALSE)</formula>
    </cfRule>
    <cfRule type="expression" dxfId="1510" priority="2366">
      <formula>IF(AND(AL894&lt;0, RIGHT(TEXT(AL894,"0.#"),1)="."),TRUE,FALSE)</formula>
    </cfRule>
  </conditionalFormatting>
  <conditionalFormatting sqref="AL910:AO933">
    <cfRule type="expression" dxfId="1509" priority="2351">
      <formula>IF(AND(AL910&gt;=0, RIGHT(TEXT(AL910,"0.#"),1)&lt;&gt;"."),TRUE,FALSE)</formula>
    </cfRule>
    <cfRule type="expression" dxfId="1508" priority="2352">
      <formula>IF(AND(AL910&gt;=0, RIGHT(TEXT(AL910,"0.#"),1)="."),TRUE,FALSE)</formula>
    </cfRule>
    <cfRule type="expression" dxfId="1507" priority="2353">
      <formula>IF(AND(AL910&lt;0, RIGHT(TEXT(AL910,"0.#"),1)&lt;&gt;"."),TRUE,FALSE)</formula>
    </cfRule>
    <cfRule type="expression" dxfId="1506" priority="2354">
      <formula>IF(AND(AL910&lt;0, RIGHT(TEXT(AL910,"0.#"),1)="."),TRUE,FALSE)</formula>
    </cfRule>
  </conditionalFormatting>
  <conditionalFormatting sqref="AL940:AO966">
    <cfRule type="expression" dxfId="1505" priority="2339">
      <formula>IF(AND(AL940&gt;=0, RIGHT(TEXT(AL940,"0.#"),1)&lt;&gt;"."),TRUE,FALSE)</formula>
    </cfRule>
    <cfRule type="expression" dxfId="1504" priority="2340">
      <formula>IF(AND(AL940&gt;=0, RIGHT(TEXT(AL940,"0.#"),1)="."),TRUE,FALSE)</formula>
    </cfRule>
    <cfRule type="expression" dxfId="1503" priority="2341">
      <formula>IF(AND(AL940&lt;0, RIGHT(TEXT(AL940,"0.#"),1)&lt;&gt;"."),TRUE,FALSE)</formula>
    </cfRule>
    <cfRule type="expression" dxfId="1502" priority="2342">
      <formula>IF(AND(AL940&lt;0, RIGHT(TEXT(AL940,"0.#"),1)="."),TRUE,FALSE)</formula>
    </cfRule>
  </conditionalFormatting>
  <conditionalFormatting sqref="AL994:AO999">
    <cfRule type="expression" dxfId="1501" priority="2327">
      <formula>IF(AND(AL994&gt;=0, RIGHT(TEXT(AL994,"0.#"),1)&lt;&gt;"."),TRUE,FALSE)</formula>
    </cfRule>
    <cfRule type="expression" dxfId="1500" priority="2328">
      <formula>IF(AND(AL994&gt;=0, RIGHT(TEXT(AL994,"0.#"),1)="."),TRUE,FALSE)</formula>
    </cfRule>
    <cfRule type="expression" dxfId="1499" priority="2329">
      <formula>IF(AND(AL994&lt;0, RIGHT(TEXT(AL994,"0.#"),1)&lt;&gt;"."),TRUE,FALSE)</formula>
    </cfRule>
    <cfRule type="expression" dxfId="1498" priority="2330">
      <formula>IF(AND(AL994&lt;0, RIGHT(TEXT(AL994,"0.#"),1)="."),TRUE,FALSE)</formula>
    </cfRule>
  </conditionalFormatting>
  <conditionalFormatting sqref="AL1005:AO1032">
    <cfRule type="expression" dxfId="1497" priority="2315">
      <formula>IF(AND(AL1005&gt;=0, RIGHT(TEXT(AL1005,"0.#"),1)&lt;&gt;"."),TRUE,FALSE)</formula>
    </cfRule>
    <cfRule type="expression" dxfId="1496" priority="2316">
      <formula>IF(AND(AL1005&gt;=0, RIGHT(TEXT(AL1005,"0.#"),1)="."),TRUE,FALSE)</formula>
    </cfRule>
    <cfRule type="expression" dxfId="1495" priority="2317">
      <formula>IF(AND(AL1005&lt;0, RIGHT(TEXT(AL1005,"0.#"),1)&lt;&gt;"."),TRUE,FALSE)</formula>
    </cfRule>
    <cfRule type="expression" dxfId="1494" priority="2318">
      <formula>IF(AND(AL1005&lt;0, RIGHT(TEXT(AL1005,"0.#"),1)="."),TRUE,FALSE)</formula>
    </cfRule>
  </conditionalFormatting>
  <conditionalFormatting sqref="AL1038:AO1065">
    <cfRule type="expression" dxfId="1493" priority="2303">
      <formula>IF(AND(AL1038&gt;=0, RIGHT(TEXT(AL1038,"0.#"),1)&lt;&gt;"."),TRUE,FALSE)</formula>
    </cfRule>
    <cfRule type="expression" dxfId="1492" priority="2304">
      <formula>IF(AND(AL1038&gt;=0, RIGHT(TEXT(AL1038,"0.#"),1)="."),TRUE,FALSE)</formula>
    </cfRule>
    <cfRule type="expression" dxfId="1491" priority="2305">
      <formula>IF(AND(AL1038&lt;0, RIGHT(TEXT(AL1038,"0.#"),1)&lt;&gt;"."),TRUE,FALSE)</formula>
    </cfRule>
    <cfRule type="expression" dxfId="1490" priority="2306">
      <formula>IF(AND(AL1038&lt;0, RIGHT(TEXT(AL1038,"0.#"),1)="."),TRUE,FALSE)</formula>
    </cfRule>
  </conditionalFormatting>
  <conditionalFormatting sqref="Y1038:Y1065">
    <cfRule type="expression" dxfId="1489" priority="2301">
      <formula>IF(RIGHT(TEXT(Y1038,"0.#"),1)=".",FALSE,TRUE)</formula>
    </cfRule>
    <cfRule type="expression" dxfId="1488" priority="2302">
      <formula>IF(RIGHT(TEXT(Y1038,"0.#"),1)=".",TRUE,FALSE)</formula>
    </cfRule>
  </conditionalFormatting>
  <conditionalFormatting sqref="AL1036:AO1037">
    <cfRule type="expression" dxfId="1487" priority="2297">
      <formula>IF(AND(AL1036&gt;=0, RIGHT(TEXT(AL1036,"0.#"),1)&lt;&gt;"."),TRUE,FALSE)</formula>
    </cfRule>
    <cfRule type="expression" dxfId="1486" priority="2298">
      <formula>IF(AND(AL1036&gt;=0, RIGHT(TEXT(AL1036,"0.#"),1)="."),TRUE,FALSE)</formula>
    </cfRule>
    <cfRule type="expression" dxfId="1485" priority="2299">
      <formula>IF(AND(AL1036&lt;0, RIGHT(TEXT(AL1036,"0.#"),1)&lt;&gt;"."),TRUE,FALSE)</formula>
    </cfRule>
    <cfRule type="expression" dxfId="1484" priority="2300">
      <formula>IF(AND(AL1036&lt;0, RIGHT(TEXT(AL1036,"0.#"),1)="."),TRUE,FALSE)</formula>
    </cfRule>
  </conditionalFormatting>
  <conditionalFormatting sqref="Y1036:Y1037">
    <cfRule type="expression" dxfId="1483" priority="2295">
      <formula>IF(RIGHT(TEXT(Y1036,"0.#"),1)=".",FALSE,TRUE)</formula>
    </cfRule>
    <cfRule type="expression" dxfId="1482" priority="2296">
      <formula>IF(RIGHT(TEXT(Y1036,"0.#"),1)=".",TRUE,FALSE)</formula>
    </cfRule>
  </conditionalFormatting>
  <conditionalFormatting sqref="AL1071:AO1098">
    <cfRule type="expression" dxfId="1481" priority="2291">
      <formula>IF(AND(AL1071&gt;=0, RIGHT(TEXT(AL1071,"0.#"),1)&lt;&gt;"."),TRUE,FALSE)</formula>
    </cfRule>
    <cfRule type="expression" dxfId="1480" priority="2292">
      <formula>IF(AND(AL1071&gt;=0, RIGHT(TEXT(AL1071,"0.#"),1)="."),TRUE,FALSE)</formula>
    </cfRule>
    <cfRule type="expression" dxfId="1479" priority="2293">
      <formula>IF(AND(AL1071&lt;0, RIGHT(TEXT(AL1071,"0.#"),1)&lt;&gt;"."),TRUE,FALSE)</formula>
    </cfRule>
    <cfRule type="expression" dxfId="1478" priority="2294">
      <formula>IF(AND(AL1071&lt;0, RIGHT(TEXT(AL1071,"0.#"),1)="."),TRUE,FALSE)</formula>
    </cfRule>
  </conditionalFormatting>
  <conditionalFormatting sqref="Y1071:Y1098">
    <cfRule type="expression" dxfId="1477" priority="2289">
      <formula>IF(RIGHT(TEXT(Y1071,"0.#"),1)=".",FALSE,TRUE)</formula>
    </cfRule>
    <cfRule type="expression" dxfId="1476" priority="2290">
      <formula>IF(RIGHT(TEXT(Y1071,"0.#"),1)=".",TRUE,FALSE)</formula>
    </cfRule>
  </conditionalFormatting>
  <conditionalFormatting sqref="AL1069:AO1070">
    <cfRule type="expression" dxfId="1475" priority="2285">
      <formula>IF(AND(AL1069&gt;=0, RIGHT(TEXT(AL1069,"0.#"),1)&lt;&gt;"."),TRUE,FALSE)</formula>
    </cfRule>
    <cfRule type="expression" dxfId="1474" priority="2286">
      <formula>IF(AND(AL1069&gt;=0, RIGHT(TEXT(AL1069,"0.#"),1)="."),TRUE,FALSE)</formula>
    </cfRule>
    <cfRule type="expression" dxfId="1473" priority="2287">
      <formula>IF(AND(AL1069&lt;0, RIGHT(TEXT(AL1069,"0.#"),1)&lt;&gt;"."),TRUE,FALSE)</formula>
    </cfRule>
    <cfRule type="expression" dxfId="1472" priority="2288">
      <formula>IF(AND(AL1069&lt;0, RIGHT(TEXT(AL1069,"0.#"),1)="."),TRUE,FALSE)</formula>
    </cfRule>
  </conditionalFormatting>
  <conditionalFormatting sqref="Y1069:Y1070">
    <cfRule type="expression" dxfId="1471" priority="2283">
      <formula>IF(RIGHT(TEXT(Y1069,"0.#"),1)=".",FALSE,TRUE)</formula>
    </cfRule>
    <cfRule type="expression" dxfId="1470" priority="2284">
      <formula>IF(RIGHT(TEXT(Y1069,"0.#"),1)=".",TRUE,FALSE)</formula>
    </cfRule>
  </conditionalFormatting>
  <conditionalFormatting sqref="AE39">
    <cfRule type="expression" dxfId="1469" priority="2281">
      <formula>IF(RIGHT(TEXT(AE39,"0.#"),1)=".",FALSE,TRUE)</formula>
    </cfRule>
    <cfRule type="expression" dxfId="1468" priority="2282">
      <formula>IF(RIGHT(TEXT(AE39,"0.#"),1)=".",TRUE,FALSE)</formula>
    </cfRule>
  </conditionalFormatting>
  <conditionalFormatting sqref="AM41">
    <cfRule type="expression" dxfId="1467" priority="2265">
      <formula>IF(RIGHT(TEXT(AM41,"0.#"),1)=".",FALSE,TRUE)</formula>
    </cfRule>
    <cfRule type="expression" dxfId="1466" priority="2266">
      <formula>IF(RIGHT(TEXT(AM41,"0.#"),1)=".",TRUE,FALSE)</formula>
    </cfRule>
  </conditionalFormatting>
  <conditionalFormatting sqref="AE40">
    <cfRule type="expression" dxfId="1465" priority="2279">
      <formula>IF(RIGHT(TEXT(AE40,"0.#"),1)=".",FALSE,TRUE)</formula>
    </cfRule>
    <cfRule type="expression" dxfId="1464" priority="2280">
      <formula>IF(RIGHT(TEXT(AE40,"0.#"),1)=".",TRUE,FALSE)</formula>
    </cfRule>
  </conditionalFormatting>
  <conditionalFormatting sqref="AE41">
    <cfRule type="expression" dxfId="1463" priority="2277">
      <formula>IF(RIGHT(TEXT(AE41,"0.#"),1)=".",FALSE,TRUE)</formula>
    </cfRule>
    <cfRule type="expression" dxfId="1462" priority="2278">
      <formula>IF(RIGHT(TEXT(AE41,"0.#"),1)=".",TRUE,FALSE)</formula>
    </cfRule>
  </conditionalFormatting>
  <conditionalFormatting sqref="AI41">
    <cfRule type="expression" dxfId="1461" priority="2275">
      <formula>IF(RIGHT(TEXT(AI41,"0.#"),1)=".",FALSE,TRUE)</formula>
    </cfRule>
    <cfRule type="expression" dxfId="1460" priority="2276">
      <formula>IF(RIGHT(TEXT(AI41,"0.#"),1)=".",TRUE,FALSE)</formula>
    </cfRule>
  </conditionalFormatting>
  <conditionalFormatting sqref="AI40">
    <cfRule type="expression" dxfId="1459" priority="2273">
      <formula>IF(RIGHT(TEXT(AI40,"0.#"),1)=".",FALSE,TRUE)</formula>
    </cfRule>
    <cfRule type="expression" dxfId="1458" priority="2274">
      <formula>IF(RIGHT(TEXT(AI40,"0.#"),1)=".",TRUE,FALSE)</formula>
    </cfRule>
  </conditionalFormatting>
  <conditionalFormatting sqref="AI39">
    <cfRule type="expression" dxfId="1457" priority="2271">
      <formula>IF(RIGHT(TEXT(AI39,"0.#"),1)=".",FALSE,TRUE)</formula>
    </cfRule>
    <cfRule type="expression" dxfId="1456" priority="2272">
      <formula>IF(RIGHT(TEXT(AI39,"0.#"),1)=".",TRUE,FALSE)</formula>
    </cfRule>
  </conditionalFormatting>
  <conditionalFormatting sqref="AM39">
    <cfRule type="expression" dxfId="1455" priority="2269">
      <formula>IF(RIGHT(TEXT(AM39,"0.#"),1)=".",FALSE,TRUE)</formula>
    </cfRule>
    <cfRule type="expression" dxfId="1454" priority="2270">
      <formula>IF(RIGHT(TEXT(AM39,"0.#"),1)=".",TRUE,FALSE)</formula>
    </cfRule>
  </conditionalFormatting>
  <conditionalFormatting sqref="AM40">
    <cfRule type="expression" dxfId="1453" priority="2267">
      <formula>IF(RIGHT(TEXT(AM40,"0.#"),1)=".",FALSE,TRUE)</formula>
    </cfRule>
    <cfRule type="expression" dxfId="1452" priority="2268">
      <formula>IF(RIGHT(TEXT(AM40,"0.#"),1)=".",TRUE,FALSE)</formula>
    </cfRule>
  </conditionalFormatting>
  <conditionalFormatting sqref="AQ39:AQ41">
    <cfRule type="expression" dxfId="1451" priority="2263">
      <formula>IF(RIGHT(TEXT(AQ39,"0.#"),1)=".",FALSE,TRUE)</formula>
    </cfRule>
    <cfRule type="expression" dxfId="1450" priority="2264">
      <formula>IF(RIGHT(TEXT(AQ39,"0.#"),1)=".",TRUE,FALSE)</formula>
    </cfRule>
  </conditionalFormatting>
  <conditionalFormatting sqref="AU39:AU41">
    <cfRule type="expression" dxfId="1449" priority="2261">
      <formula>IF(RIGHT(TEXT(AU39,"0.#"),1)=".",FALSE,TRUE)</formula>
    </cfRule>
    <cfRule type="expression" dxfId="1448" priority="2262">
      <formula>IF(RIGHT(TEXT(AU39,"0.#"),1)=".",TRUE,FALSE)</formula>
    </cfRule>
  </conditionalFormatting>
  <conditionalFormatting sqref="AE46">
    <cfRule type="expression" dxfId="1447" priority="2259">
      <formula>IF(RIGHT(TEXT(AE46,"0.#"),1)=".",FALSE,TRUE)</formula>
    </cfRule>
    <cfRule type="expression" dxfId="1446" priority="2260">
      <formula>IF(RIGHT(TEXT(AE46,"0.#"),1)=".",TRUE,FALSE)</formula>
    </cfRule>
  </conditionalFormatting>
  <conditionalFormatting sqref="AE47">
    <cfRule type="expression" dxfId="1445" priority="2257">
      <formula>IF(RIGHT(TEXT(AE47,"0.#"),1)=".",FALSE,TRUE)</formula>
    </cfRule>
    <cfRule type="expression" dxfId="1444" priority="2258">
      <formula>IF(RIGHT(TEXT(AE47,"0.#"),1)=".",TRUE,FALSE)</formula>
    </cfRule>
  </conditionalFormatting>
  <conditionalFormatting sqref="AE48">
    <cfRule type="expression" dxfId="1443" priority="2255">
      <formula>IF(RIGHT(TEXT(AE48,"0.#"),1)=".",FALSE,TRUE)</formula>
    </cfRule>
    <cfRule type="expression" dxfId="1442" priority="2256">
      <formula>IF(RIGHT(TEXT(AE48,"0.#"),1)=".",TRUE,FALSE)</formula>
    </cfRule>
  </conditionalFormatting>
  <conditionalFormatting sqref="AI48">
    <cfRule type="expression" dxfId="1441" priority="2253">
      <formula>IF(RIGHT(TEXT(AI48,"0.#"),1)=".",FALSE,TRUE)</formula>
    </cfRule>
    <cfRule type="expression" dxfId="1440" priority="2254">
      <formula>IF(RIGHT(TEXT(AI48,"0.#"),1)=".",TRUE,FALSE)</formula>
    </cfRule>
  </conditionalFormatting>
  <conditionalFormatting sqref="AI47">
    <cfRule type="expression" dxfId="1439" priority="2251">
      <formula>IF(RIGHT(TEXT(AI47,"0.#"),1)=".",FALSE,TRUE)</formula>
    </cfRule>
    <cfRule type="expression" dxfId="1438" priority="2252">
      <formula>IF(RIGHT(TEXT(AI47,"0.#"),1)=".",TRUE,FALSE)</formula>
    </cfRule>
  </conditionalFormatting>
  <conditionalFormatting sqref="AE448">
    <cfRule type="expression" dxfId="1437" priority="2129">
      <formula>IF(RIGHT(TEXT(AE448,"0.#"),1)=".",FALSE,TRUE)</formula>
    </cfRule>
    <cfRule type="expression" dxfId="1436" priority="2130">
      <formula>IF(RIGHT(TEXT(AE448,"0.#"),1)=".",TRUE,FALSE)</formula>
    </cfRule>
  </conditionalFormatting>
  <conditionalFormatting sqref="AM450">
    <cfRule type="expression" dxfId="1435" priority="2119">
      <formula>IF(RIGHT(TEXT(AM450,"0.#"),1)=".",FALSE,TRUE)</formula>
    </cfRule>
    <cfRule type="expression" dxfId="1434" priority="2120">
      <formula>IF(RIGHT(TEXT(AM450,"0.#"),1)=".",TRUE,FALSE)</formula>
    </cfRule>
  </conditionalFormatting>
  <conditionalFormatting sqref="AE449">
    <cfRule type="expression" dxfId="1433" priority="2127">
      <formula>IF(RIGHT(TEXT(AE449,"0.#"),1)=".",FALSE,TRUE)</formula>
    </cfRule>
    <cfRule type="expression" dxfId="1432" priority="2128">
      <formula>IF(RIGHT(TEXT(AE449,"0.#"),1)=".",TRUE,FALSE)</formula>
    </cfRule>
  </conditionalFormatting>
  <conditionalFormatting sqref="AE450">
    <cfRule type="expression" dxfId="1431" priority="2125">
      <formula>IF(RIGHT(TEXT(AE450,"0.#"),1)=".",FALSE,TRUE)</formula>
    </cfRule>
    <cfRule type="expression" dxfId="1430" priority="2126">
      <formula>IF(RIGHT(TEXT(AE450,"0.#"),1)=".",TRUE,FALSE)</formula>
    </cfRule>
  </conditionalFormatting>
  <conditionalFormatting sqref="AM448">
    <cfRule type="expression" dxfId="1429" priority="2123">
      <formula>IF(RIGHT(TEXT(AM448,"0.#"),1)=".",FALSE,TRUE)</formula>
    </cfRule>
    <cfRule type="expression" dxfId="1428" priority="2124">
      <formula>IF(RIGHT(TEXT(AM448,"0.#"),1)=".",TRUE,FALSE)</formula>
    </cfRule>
  </conditionalFormatting>
  <conditionalFormatting sqref="AM449">
    <cfRule type="expression" dxfId="1427" priority="2121">
      <formula>IF(RIGHT(TEXT(AM449,"0.#"),1)=".",FALSE,TRUE)</formula>
    </cfRule>
    <cfRule type="expression" dxfId="1426" priority="2122">
      <formula>IF(RIGHT(TEXT(AM449,"0.#"),1)=".",TRUE,FALSE)</formula>
    </cfRule>
  </conditionalFormatting>
  <conditionalFormatting sqref="AU448">
    <cfRule type="expression" dxfId="1425" priority="2117">
      <formula>IF(RIGHT(TEXT(AU448,"0.#"),1)=".",FALSE,TRUE)</formula>
    </cfRule>
    <cfRule type="expression" dxfId="1424" priority="2118">
      <formula>IF(RIGHT(TEXT(AU448,"0.#"),1)=".",TRUE,FALSE)</formula>
    </cfRule>
  </conditionalFormatting>
  <conditionalFormatting sqref="AU449">
    <cfRule type="expression" dxfId="1423" priority="2115">
      <formula>IF(RIGHT(TEXT(AU449,"0.#"),1)=".",FALSE,TRUE)</formula>
    </cfRule>
    <cfRule type="expression" dxfId="1422" priority="2116">
      <formula>IF(RIGHT(TEXT(AU449,"0.#"),1)=".",TRUE,FALSE)</formula>
    </cfRule>
  </conditionalFormatting>
  <conditionalFormatting sqref="AU450">
    <cfRule type="expression" dxfId="1421" priority="2113">
      <formula>IF(RIGHT(TEXT(AU450,"0.#"),1)=".",FALSE,TRUE)</formula>
    </cfRule>
    <cfRule type="expression" dxfId="1420" priority="2114">
      <formula>IF(RIGHT(TEXT(AU450,"0.#"),1)=".",TRUE,FALSE)</formula>
    </cfRule>
  </conditionalFormatting>
  <conditionalFormatting sqref="AI450">
    <cfRule type="expression" dxfId="1419" priority="2107">
      <formula>IF(RIGHT(TEXT(AI450,"0.#"),1)=".",FALSE,TRUE)</formula>
    </cfRule>
    <cfRule type="expression" dxfId="1418" priority="2108">
      <formula>IF(RIGHT(TEXT(AI450,"0.#"),1)=".",TRUE,FALSE)</formula>
    </cfRule>
  </conditionalFormatting>
  <conditionalFormatting sqref="AI448">
    <cfRule type="expression" dxfId="1417" priority="2111">
      <formula>IF(RIGHT(TEXT(AI448,"0.#"),1)=".",FALSE,TRUE)</formula>
    </cfRule>
    <cfRule type="expression" dxfId="1416" priority="2112">
      <formula>IF(RIGHT(TEXT(AI448,"0.#"),1)=".",TRUE,FALSE)</formula>
    </cfRule>
  </conditionalFormatting>
  <conditionalFormatting sqref="AI449">
    <cfRule type="expression" dxfId="1415" priority="2109">
      <formula>IF(RIGHT(TEXT(AI449,"0.#"),1)=".",FALSE,TRUE)</formula>
    </cfRule>
    <cfRule type="expression" dxfId="1414" priority="2110">
      <formula>IF(RIGHT(TEXT(AI449,"0.#"),1)=".",TRUE,FALSE)</formula>
    </cfRule>
  </conditionalFormatting>
  <conditionalFormatting sqref="AQ449">
    <cfRule type="expression" dxfId="1413" priority="2105">
      <formula>IF(RIGHT(TEXT(AQ449,"0.#"),1)=".",FALSE,TRUE)</formula>
    </cfRule>
    <cfRule type="expression" dxfId="1412" priority="2106">
      <formula>IF(RIGHT(TEXT(AQ449,"0.#"),1)=".",TRUE,FALSE)</formula>
    </cfRule>
  </conditionalFormatting>
  <conditionalFormatting sqref="AQ450">
    <cfRule type="expression" dxfId="1411" priority="2103">
      <formula>IF(RIGHT(TEXT(AQ450,"0.#"),1)=".",FALSE,TRUE)</formula>
    </cfRule>
    <cfRule type="expression" dxfId="1410" priority="2104">
      <formula>IF(RIGHT(TEXT(AQ450,"0.#"),1)=".",TRUE,FALSE)</formula>
    </cfRule>
  </conditionalFormatting>
  <conditionalFormatting sqref="AQ448">
    <cfRule type="expression" dxfId="1409" priority="2101">
      <formula>IF(RIGHT(TEXT(AQ448,"0.#"),1)=".",FALSE,TRUE)</formula>
    </cfRule>
    <cfRule type="expression" dxfId="1408" priority="2102">
      <formula>IF(RIGHT(TEXT(AQ448,"0.#"),1)=".",TRUE,FALSE)</formula>
    </cfRule>
  </conditionalFormatting>
  <conditionalFormatting sqref="AE453">
    <cfRule type="expression" dxfId="1407" priority="2099">
      <formula>IF(RIGHT(TEXT(AE453,"0.#"),1)=".",FALSE,TRUE)</formula>
    </cfRule>
    <cfRule type="expression" dxfId="1406" priority="2100">
      <formula>IF(RIGHT(TEXT(AE453,"0.#"),1)=".",TRUE,FALSE)</formula>
    </cfRule>
  </conditionalFormatting>
  <conditionalFormatting sqref="AM455">
    <cfRule type="expression" dxfId="1405" priority="2089">
      <formula>IF(RIGHT(TEXT(AM455,"0.#"),1)=".",FALSE,TRUE)</formula>
    </cfRule>
    <cfRule type="expression" dxfId="1404" priority="2090">
      <formula>IF(RIGHT(TEXT(AM455,"0.#"),1)=".",TRUE,FALSE)</formula>
    </cfRule>
  </conditionalFormatting>
  <conditionalFormatting sqref="AE454">
    <cfRule type="expression" dxfId="1403" priority="2097">
      <formula>IF(RIGHT(TEXT(AE454,"0.#"),1)=".",FALSE,TRUE)</formula>
    </cfRule>
    <cfRule type="expression" dxfId="1402" priority="2098">
      <formula>IF(RIGHT(TEXT(AE454,"0.#"),1)=".",TRUE,FALSE)</formula>
    </cfRule>
  </conditionalFormatting>
  <conditionalFormatting sqref="AE455">
    <cfRule type="expression" dxfId="1401" priority="2095">
      <formula>IF(RIGHT(TEXT(AE455,"0.#"),1)=".",FALSE,TRUE)</formula>
    </cfRule>
    <cfRule type="expression" dxfId="1400" priority="2096">
      <formula>IF(RIGHT(TEXT(AE455,"0.#"),1)=".",TRUE,FALSE)</formula>
    </cfRule>
  </conditionalFormatting>
  <conditionalFormatting sqref="AM453">
    <cfRule type="expression" dxfId="1399" priority="2093">
      <formula>IF(RIGHT(TEXT(AM453,"0.#"),1)=".",FALSE,TRUE)</formula>
    </cfRule>
    <cfRule type="expression" dxfId="1398" priority="2094">
      <formula>IF(RIGHT(TEXT(AM453,"0.#"),1)=".",TRUE,FALSE)</formula>
    </cfRule>
  </conditionalFormatting>
  <conditionalFormatting sqref="AM454">
    <cfRule type="expression" dxfId="1397" priority="2091">
      <formula>IF(RIGHT(TEXT(AM454,"0.#"),1)=".",FALSE,TRUE)</formula>
    </cfRule>
    <cfRule type="expression" dxfId="1396" priority="2092">
      <formula>IF(RIGHT(TEXT(AM454,"0.#"),1)=".",TRUE,FALSE)</formula>
    </cfRule>
  </conditionalFormatting>
  <conditionalFormatting sqref="AU453">
    <cfRule type="expression" dxfId="1395" priority="2087">
      <formula>IF(RIGHT(TEXT(AU453,"0.#"),1)=".",FALSE,TRUE)</formula>
    </cfRule>
    <cfRule type="expression" dxfId="1394" priority="2088">
      <formula>IF(RIGHT(TEXT(AU453,"0.#"),1)=".",TRUE,FALSE)</formula>
    </cfRule>
  </conditionalFormatting>
  <conditionalFormatting sqref="AU454">
    <cfRule type="expression" dxfId="1393" priority="2085">
      <formula>IF(RIGHT(TEXT(AU454,"0.#"),1)=".",FALSE,TRUE)</formula>
    </cfRule>
    <cfRule type="expression" dxfId="1392" priority="2086">
      <formula>IF(RIGHT(TEXT(AU454,"0.#"),1)=".",TRUE,FALSE)</formula>
    </cfRule>
  </conditionalFormatting>
  <conditionalFormatting sqref="AU455">
    <cfRule type="expression" dxfId="1391" priority="2083">
      <formula>IF(RIGHT(TEXT(AU455,"0.#"),1)=".",FALSE,TRUE)</formula>
    </cfRule>
    <cfRule type="expression" dxfId="1390" priority="2084">
      <formula>IF(RIGHT(TEXT(AU455,"0.#"),1)=".",TRUE,FALSE)</formula>
    </cfRule>
  </conditionalFormatting>
  <conditionalFormatting sqref="AI455">
    <cfRule type="expression" dxfId="1389" priority="2077">
      <formula>IF(RIGHT(TEXT(AI455,"0.#"),1)=".",FALSE,TRUE)</formula>
    </cfRule>
    <cfRule type="expression" dxfId="1388" priority="2078">
      <formula>IF(RIGHT(TEXT(AI455,"0.#"),1)=".",TRUE,FALSE)</formula>
    </cfRule>
  </conditionalFormatting>
  <conditionalFormatting sqref="AI453">
    <cfRule type="expression" dxfId="1387" priority="2081">
      <formula>IF(RIGHT(TEXT(AI453,"0.#"),1)=".",FALSE,TRUE)</formula>
    </cfRule>
    <cfRule type="expression" dxfId="1386" priority="2082">
      <formula>IF(RIGHT(TEXT(AI453,"0.#"),1)=".",TRUE,FALSE)</formula>
    </cfRule>
  </conditionalFormatting>
  <conditionalFormatting sqref="AI454">
    <cfRule type="expression" dxfId="1385" priority="2079">
      <formula>IF(RIGHT(TEXT(AI454,"0.#"),1)=".",FALSE,TRUE)</formula>
    </cfRule>
    <cfRule type="expression" dxfId="1384" priority="2080">
      <formula>IF(RIGHT(TEXT(AI454,"0.#"),1)=".",TRUE,FALSE)</formula>
    </cfRule>
  </conditionalFormatting>
  <conditionalFormatting sqref="AQ454">
    <cfRule type="expression" dxfId="1383" priority="2075">
      <formula>IF(RIGHT(TEXT(AQ454,"0.#"),1)=".",FALSE,TRUE)</formula>
    </cfRule>
    <cfRule type="expression" dxfId="1382" priority="2076">
      <formula>IF(RIGHT(TEXT(AQ454,"0.#"),1)=".",TRUE,FALSE)</formula>
    </cfRule>
  </conditionalFormatting>
  <conditionalFormatting sqref="AQ455">
    <cfRule type="expression" dxfId="1381" priority="2073">
      <formula>IF(RIGHT(TEXT(AQ455,"0.#"),1)=".",FALSE,TRUE)</formula>
    </cfRule>
    <cfRule type="expression" dxfId="1380" priority="2074">
      <formula>IF(RIGHT(TEXT(AQ455,"0.#"),1)=".",TRUE,FALSE)</formula>
    </cfRule>
  </conditionalFormatting>
  <conditionalFormatting sqref="AQ453">
    <cfRule type="expression" dxfId="1379" priority="2071">
      <formula>IF(RIGHT(TEXT(AQ453,"0.#"),1)=".",FALSE,TRUE)</formula>
    </cfRule>
    <cfRule type="expression" dxfId="1378" priority="2072">
      <formula>IF(RIGHT(TEXT(AQ453,"0.#"),1)=".",TRUE,FALSE)</formula>
    </cfRule>
  </conditionalFormatting>
  <conditionalFormatting sqref="AE487">
    <cfRule type="expression" dxfId="1377" priority="1949">
      <formula>IF(RIGHT(TEXT(AE487,"0.#"),1)=".",FALSE,TRUE)</formula>
    </cfRule>
    <cfRule type="expression" dxfId="1376" priority="1950">
      <formula>IF(RIGHT(TEXT(AE487,"0.#"),1)=".",TRUE,FALSE)</formula>
    </cfRule>
  </conditionalFormatting>
  <conditionalFormatting sqref="AE488">
    <cfRule type="expression" dxfId="1375" priority="1947">
      <formula>IF(RIGHT(TEXT(AE488,"0.#"),1)=".",FALSE,TRUE)</formula>
    </cfRule>
    <cfRule type="expression" dxfId="1374" priority="1948">
      <formula>IF(RIGHT(TEXT(AE488,"0.#"),1)=".",TRUE,FALSE)</formula>
    </cfRule>
  </conditionalFormatting>
  <conditionalFormatting sqref="AE489">
    <cfRule type="expression" dxfId="1373" priority="1945">
      <formula>IF(RIGHT(TEXT(AE489,"0.#"),1)=".",FALSE,TRUE)</formula>
    </cfRule>
    <cfRule type="expression" dxfId="1372" priority="1946">
      <formula>IF(RIGHT(TEXT(AE489,"0.#"),1)=".",TRUE,FALSE)</formula>
    </cfRule>
  </conditionalFormatting>
  <conditionalFormatting sqref="AU487">
    <cfRule type="expression" dxfId="1371" priority="1937">
      <formula>IF(RIGHT(TEXT(AU487,"0.#"),1)=".",FALSE,TRUE)</formula>
    </cfRule>
    <cfRule type="expression" dxfId="1370" priority="1938">
      <formula>IF(RIGHT(TEXT(AU487,"0.#"),1)=".",TRUE,FALSE)</formula>
    </cfRule>
  </conditionalFormatting>
  <conditionalFormatting sqref="AU488">
    <cfRule type="expression" dxfId="1369" priority="1935">
      <formula>IF(RIGHT(TEXT(AU488,"0.#"),1)=".",FALSE,TRUE)</formula>
    </cfRule>
    <cfRule type="expression" dxfId="1368" priority="1936">
      <formula>IF(RIGHT(TEXT(AU488,"0.#"),1)=".",TRUE,FALSE)</formula>
    </cfRule>
  </conditionalFormatting>
  <conditionalFormatting sqref="AU489">
    <cfRule type="expression" dxfId="1367" priority="1933">
      <formula>IF(RIGHT(TEXT(AU489,"0.#"),1)=".",FALSE,TRUE)</formula>
    </cfRule>
    <cfRule type="expression" dxfId="1366" priority="1934">
      <formula>IF(RIGHT(TEXT(AU489,"0.#"),1)=".",TRUE,FALSE)</formula>
    </cfRule>
  </conditionalFormatting>
  <conditionalFormatting sqref="AQ488">
    <cfRule type="expression" dxfId="1365" priority="1925">
      <formula>IF(RIGHT(TEXT(AQ488,"0.#"),1)=".",FALSE,TRUE)</formula>
    </cfRule>
    <cfRule type="expression" dxfId="1364" priority="1926">
      <formula>IF(RIGHT(TEXT(AQ488,"0.#"),1)=".",TRUE,FALSE)</formula>
    </cfRule>
  </conditionalFormatting>
  <conditionalFormatting sqref="AQ489">
    <cfRule type="expression" dxfId="1363" priority="1923">
      <formula>IF(RIGHT(TEXT(AQ489,"0.#"),1)=".",FALSE,TRUE)</formula>
    </cfRule>
    <cfRule type="expression" dxfId="1362" priority="1924">
      <formula>IF(RIGHT(TEXT(AQ489,"0.#"),1)=".",TRUE,FALSE)</formula>
    </cfRule>
  </conditionalFormatting>
  <conditionalFormatting sqref="AQ487">
    <cfRule type="expression" dxfId="1361" priority="1921">
      <formula>IF(RIGHT(TEXT(AQ487,"0.#"),1)=".",FALSE,TRUE)</formula>
    </cfRule>
    <cfRule type="expression" dxfId="1360" priority="1922">
      <formula>IF(RIGHT(TEXT(AQ487,"0.#"),1)=".",TRUE,FALSE)</formula>
    </cfRule>
  </conditionalFormatting>
  <conditionalFormatting sqref="AE512">
    <cfRule type="expression" dxfId="1359" priority="1919">
      <formula>IF(RIGHT(TEXT(AE512,"0.#"),1)=".",FALSE,TRUE)</formula>
    </cfRule>
    <cfRule type="expression" dxfId="1358" priority="1920">
      <formula>IF(RIGHT(TEXT(AE512,"0.#"),1)=".",TRUE,FALSE)</formula>
    </cfRule>
  </conditionalFormatting>
  <conditionalFormatting sqref="AE513">
    <cfRule type="expression" dxfId="1357" priority="1917">
      <formula>IF(RIGHT(TEXT(AE513,"0.#"),1)=".",FALSE,TRUE)</formula>
    </cfRule>
    <cfRule type="expression" dxfId="1356" priority="1918">
      <formula>IF(RIGHT(TEXT(AE513,"0.#"),1)=".",TRUE,FALSE)</formula>
    </cfRule>
  </conditionalFormatting>
  <conditionalFormatting sqref="AE514">
    <cfRule type="expression" dxfId="1355" priority="1915">
      <formula>IF(RIGHT(TEXT(AE514,"0.#"),1)=".",FALSE,TRUE)</formula>
    </cfRule>
    <cfRule type="expression" dxfId="1354" priority="1916">
      <formula>IF(RIGHT(TEXT(AE514,"0.#"),1)=".",TRUE,FALSE)</formula>
    </cfRule>
  </conditionalFormatting>
  <conditionalFormatting sqref="AU512">
    <cfRule type="expression" dxfId="1353" priority="1907">
      <formula>IF(RIGHT(TEXT(AU512,"0.#"),1)=".",FALSE,TRUE)</formula>
    </cfRule>
    <cfRule type="expression" dxfId="1352" priority="1908">
      <formula>IF(RIGHT(TEXT(AU512,"0.#"),1)=".",TRUE,FALSE)</formula>
    </cfRule>
  </conditionalFormatting>
  <conditionalFormatting sqref="AU513">
    <cfRule type="expression" dxfId="1351" priority="1905">
      <formula>IF(RIGHT(TEXT(AU513,"0.#"),1)=".",FALSE,TRUE)</formula>
    </cfRule>
    <cfRule type="expression" dxfId="1350" priority="1906">
      <formula>IF(RIGHT(TEXT(AU513,"0.#"),1)=".",TRUE,FALSE)</formula>
    </cfRule>
  </conditionalFormatting>
  <conditionalFormatting sqref="AU514">
    <cfRule type="expression" dxfId="1349" priority="1903">
      <formula>IF(RIGHT(TEXT(AU514,"0.#"),1)=".",FALSE,TRUE)</formula>
    </cfRule>
    <cfRule type="expression" dxfId="1348" priority="1904">
      <formula>IF(RIGHT(TEXT(AU514,"0.#"),1)=".",TRUE,FALSE)</formula>
    </cfRule>
  </conditionalFormatting>
  <conditionalFormatting sqref="AQ513">
    <cfRule type="expression" dxfId="1347" priority="1895">
      <formula>IF(RIGHT(TEXT(AQ513,"0.#"),1)=".",FALSE,TRUE)</formula>
    </cfRule>
    <cfRule type="expression" dxfId="1346" priority="1896">
      <formula>IF(RIGHT(TEXT(AQ513,"0.#"),1)=".",TRUE,FALSE)</formula>
    </cfRule>
  </conditionalFormatting>
  <conditionalFormatting sqref="AQ514">
    <cfRule type="expression" dxfId="1345" priority="1893">
      <formula>IF(RIGHT(TEXT(AQ514,"0.#"),1)=".",FALSE,TRUE)</formula>
    </cfRule>
    <cfRule type="expression" dxfId="1344" priority="1894">
      <formula>IF(RIGHT(TEXT(AQ514,"0.#"),1)=".",TRUE,FALSE)</formula>
    </cfRule>
  </conditionalFormatting>
  <conditionalFormatting sqref="AQ512">
    <cfRule type="expression" dxfId="1343" priority="1891">
      <formula>IF(RIGHT(TEXT(AQ512,"0.#"),1)=".",FALSE,TRUE)</formula>
    </cfRule>
    <cfRule type="expression" dxfId="1342" priority="1892">
      <formula>IF(RIGHT(TEXT(AQ512,"0.#"),1)=".",TRUE,FALSE)</formula>
    </cfRule>
  </conditionalFormatting>
  <conditionalFormatting sqref="AE517">
    <cfRule type="expression" dxfId="1341" priority="1769">
      <formula>IF(RIGHT(TEXT(AE517,"0.#"),1)=".",FALSE,TRUE)</formula>
    </cfRule>
    <cfRule type="expression" dxfId="1340" priority="1770">
      <formula>IF(RIGHT(TEXT(AE517,"0.#"),1)=".",TRUE,FALSE)</formula>
    </cfRule>
  </conditionalFormatting>
  <conditionalFormatting sqref="AE518">
    <cfRule type="expression" dxfId="1339" priority="1767">
      <formula>IF(RIGHT(TEXT(AE518,"0.#"),1)=".",FALSE,TRUE)</formula>
    </cfRule>
    <cfRule type="expression" dxfId="1338" priority="1768">
      <formula>IF(RIGHT(TEXT(AE518,"0.#"),1)=".",TRUE,FALSE)</formula>
    </cfRule>
  </conditionalFormatting>
  <conditionalFormatting sqref="AE519">
    <cfRule type="expression" dxfId="1337" priority="1765">
      <formula>IF(RIGHT(TEXT(AE519,"0.#"),1)=".",FALSE,TRUE)</formula>
    </cfRule>
    <cfRule type="expression" dxfId="1336" priority="1766">
      <formula>IF(RIGHT(TEXT(AE519,"0.#"),1)=".",TRUE,FALSE)</formula>
    </cfRule>
  </conditionalFormatting>
  <conditionalFormatting sqref="AU517">
    <cfRule type="expression" dxfId="1335" priority="1757">
      <formula>IF(RIGHT(TEXT(AU517,"0.#"),1)=".",FALSE,TRUE)</formula>
    </cfRule>
    <cfRule type="expression" dxfId="1334" priority="1758">
      <formula>IF(RIGHT(TEXT(AU517,"0.#"),1)=".",TRUE,FALSE)</formula>
    </cfRule>
  </conditionalFormatting>
  <conditionalFormatting sqref="AU519">
    <cfRule type="expression" dxfId="1333" priority="1753">
      <formula>IF(RIGHT(TEXT(AU519,"0.#"),1)=".",FALSE,TRUE)</formula>
    </cfRule>
    <cfRule type="expression" dxfId="1332" priority="1754">
      <formula>IF(RIGHT(TEXT(AU519,"0.#"),1)=".",TRUE,FALSE)</formula>
    </cfRule>
  </conditionalFormatting>
  <conditionalFormatting sqref="AQ518">
    <cfRule type="expression" dxfId="1331" priority="1745">
      <formula>IF(RIGHT(TEXT(AQ518,"0.#"),1)=".",FALSE,TRUE)</formula>
    </cfRule>
    <cfRule type="expression" dxfId="1330" priority="1746">
      <formula>IF(RIGHT(TEXT(AQ518,"0.#"),1)=".",TRUE,FALSE)</formula>
    </cfRule>
  </conditionalFormatting>
  <conditionalFormatting sqref="AQ519">
    <cfRule type="expression" dxfId="1329" priority="1743">
      <formula>IF(RIGHT(TEXT(AQ519,"0.#"),1)=".",FALSE,TRUE)</formula>
    </cfRule>
    <cfRule type="expression" dxfId="1328" priority="1744">
      <formula>IF(RIGHT(TEXT(AQ519,"0.#"),1)=".",TRUE,FALSE)</formula>
    </cfRule>
  </conditionalFormatting>
  <conditionalFormatting sqref="AQ517">
    <cfRule type="expression" dxfId="1327" priority="1741">
      <formula>IF(RIGHT(TEXT(AQ517,"0.#"),1)=".",FALSE,TRUE)</formula>
    </cfRule>
    <cfRule type="expression" dxfId="1326" priority="1742">
      <formula>IF(RIGHT(TEXT(AQ517,"0.#"),1)=".",TRUE,FALSE)</formula>
    </cfRule>
  </conditionalFormatting>
  <conditionalFormatting sqref="AE522">
    <cfRule type="expression" dxfId="1325" priority="1739">
      <formula>IF(RIGHT(TEXT(AE522,"0.#"),1)=".",FALSE,TRUE)</formula>
    </cfRule>
    <cfRule type="expression" dxfId="1324" priority="1740">
      <formula>IF(RIGHT(TEXT(AE522,"0.#"),1)=".",TRUE,FALSE)</formula>
    </cfRule>
  </conditionalFormatting>
  <conditionalFormatting sqref="AE523">
    <cfRule type="expression" dxfId="1323" priority="1737">
      <formula>IF(RIGHT(TEXT(AE523,"0.#"),1)=".",FALSE,TRUE)</formula>
    </cfRule>
    <cfRule type="expression" dxfId="1322" priority="1738">
      <formula>IF(RIGHT(TEXT(AE523,"0.#"),1)=".",TRUE,FALSE)</formula>
    </cfRule>
  </conditionalFormatting>
  <conditionalFormatting sqref="AE524">
    <cfRule type="expression" dxfId="1321" priority="1735">
      <formula>IF(RIGHT(TEXT(AE524,"0.#"),1)=".",FALSE,TRUE)</formula>
    </cfRule>
    <cfRule type="expression" dxfId="1320" priority="1736">
      <formula>IF(RIGHT(TEXT(AE524,"0.#"),1)=".",TRUE,FALSE)</formula>
    </cfRule>
  </conditionalFormatting>
  <conditionalFormatting sqref="AU522">
    <cfRule type="expression" dxfId="1319" priority="1727">
      <formula>IF(RIGHT(TEXT(AU522,"0.#"),1)=".",FALSE,TRUE)</formula>
    </cfRule>
    <cfRule type="expression" dxfId="1318" priority="1728">
      <formula>IF(RIGHT(TEXT(AU522,"0.#"),1)=".",TRUE,FALSE)</formula>
    </cfRule>
  </conditionalFormatting>
  <conditionalFormatting sqref="AU523">
    <cfRule type="expression" dxfId="1317" priority="1725">
      <formula>IF(RIGHT(TEXT(AU523,"0.#"),1)=".",FALSE,TRUE)</formula>
    </cfRule>
    <cfRule type="expression" dxfId="1316" priority="1726">
      <formula>IF(RIGHT(TEXT(AU523,"0.#"),1)=".",TRUE,FALSE)</formula>
    </cfRule>
  </conditionalFormatting>
  <conditionalFormatting sqref="AU524">
    <cfRule type="expression" dxfId="1315" priority="1723">
      <formula>IF(RIGHT(TEXT(AU524,"0.#"),1)=".",FALSE,TRUE)</formula>
    </cfRule>
    <cfRule type="expression" dxfId="1314" priority="1724">
      <formula>IF(RIGHT(TEXT(AU524,"0.#"),1)=".",TRUE,FALSE)</formula>
    </cfRule>
  </conditionalFormatting>
  <conditionalFormatting sqref="AQ523">
    <cfRule type="expression" dxfId="1313" priority="1715">
      <formula>IF(RIGHT(TEXT(AQ523,"0.#"),1)=".",FALSE,TRUE)</formula>
    </cfRule>
    <cfRule type="expression" dxfId="1312" priority="1716">
      <formula>IF(RIGHT(TEXT(AQ523,"0.#"),1)=".",TRUE,FALSE)</formula>
    </cfRule>
  </conditionalFormatting>
  <conditionalFormatting sqref="AQ524">
    <cfRule type="expression" dxfId="1311" priority="1713">
      <formula>IF(RIGHT(TEXT(AQ524,"0.#"),1)=".",FALSE,TRUE)</formula>
    </cfRule>
    <cfRule type="expression" dxfId="1310" priority="1714">
      <formula>IF(RIGHT(TEXT(AQ524,"0.#"),1)=".",TRUE,FALSE)</formula>
    </cfRule>
  </conditionalFormatting>
  <conditionalFormatting sqref="AQ522">
    <cfRule type="expression" dxfId="1309" priority="1711">
      <formula>IF(RIGHT(TEXT(AQ522,"0.#"),1)=".",FALSE,TRUE)</formula>
    </cfRule>
    <cfRule type="expression" dxfId="1308" priority="1712">
      <formula>IF(RIGHT(TEXT(AQ522,"0.#"),1)=".",TRUE,FALSE)</formula>
    </cfRule>
  </conditionalFormatting>
  <conditionalFormatting sqref="AE527">
    <cfRule type="expression" dxfId="1307" priority="1709">
      <formula>IF(RIGHT(TEXT(AE527,"0.#"),1)=".",FALSE,TRUE)</formula>
    </cfRule>
    <cfRule type="expression" dxfId="1306" priority="1710">
      <formula>IF(RIGHT(TEXT(AE527,"0.#"),1)=".",TRUE,FALSE)</formula>
    </cfRule>
  </conditionalFormatting>
  <conditionalFormatting sqref="AE528">
    <cfRule type="expression" dxfId="1305" priority="1707">
      <formula>IF(RIGHT(TEXT(AE528,"0.#"),1)=".",FALSE,TRUE)</formula>
    </cfRule>
    <cfRule type="expression" dxfId="1304" priority="1708">
      <formula>IF(RIGHT(TEXT(AE528,"0.#"),1)=".",TRUE,FALSE)</formula>
    </cfRule>
  </conditionalFormatting>
  <conditionalFormatting sqref="AE529">
    <cfRule type="expression" dxfId="1303" priority="1705">
      <formula>IF(RIGHT(TEXT(AE529,"0.#"),1)=".",FALSE,TRUE)</formula>
    </cfRule>
    <cfRule type="expression" dxfId="1302" priority="1706">
      <formula>IF(RIGHT(TEXT(AE529,"0.#"),1)=".",TRUE,FALSE)</formula>
    </cfRule>
  </conditionalFormatting>
  <conditionalFormatting sqref="AU527">
    <cfRule type="expression" dxfId="1301" priority="1697">
      <formula>IF(RIGHT(TEXT(AU527,"0.#"),1)=".",FALSE,TRUE)</formula>
    </cfRule>
    <cfRule type="expression" dxfId="1300" priority="1698">
      <formula>IF(RIGHT(TEXT(AU527,"0.#"),1)=".",TRUE,FALSE)</formula>
    </cfRule>
  </conditionalFormatting>
  <conditionalFormatting sqref="AU528">
    <cfRule type="expression" dxfId="1299" priority="1695">
      <formula>IF(RIGHT(TEXT(AU528,"0.#"),1)=".",FALSE,TRUE)</formula>
    </cfRule>
    <cfRule type="expression" dxfId="1298" priority="1696">
      <formula>IF(RIGHT(TEXT(AU528,"0.#"),1)=".",TRUE,FALSE)</formula>
    </cfRule>
  </conditionalFormatting>
  <conditionalFormatting sqref="AU529">
    <cfRule type="expression" dxfId="1297" priority="1693">
      <formula>IF(RIGHT(TEXT(AU529,"0.#"),1)=".",FALSE,TRUE)</formula>
    </cfRule>
    <cfRule type="expression" dxfId="1296" priority="1694">
      <formula>IF(RIGHT(TEXT(AU529,"0.#"),1)=".",TRUE,FALSE)</formula>
    </cfRule>
  </conditionalFormatting>
  <conditionalFormatting sqref="AQ528">
    <cfRule type="expression" dxfId="1295" priority="1685">
      <formula>IF(RIGHT(TEXT(AQ528,"0.#"),1)=".",FALSE,TRUE)</formula>
    </cfRule>
    <cfRule type="expression" dxfId="1294" priority="1686">
      <formula>IF(RIGHT(TEXT(AQ528,"0.#"),1)=".",TRUE,FALSE)</formula>
    </cfRule>
  </conditionalFormatting>
  <conditionalFormatting sqref="AQ529">
    <cfRule type="expression" dxfId="1293" priority="1683">
      <formula>IF(RIGHT(TEXT(AQ529,"0.#"),1)=".",FALSE,TRUE)</formula>
    </cfRule>
    <cfRule type="expression" dxfId="1292" priority="1684">
      <formula>IF(RIGHT(TEXT(AQ529,"0.#"),1)=".",TRUE,FALSE)</formula>
    </cfRule>
  </conditionalFormatting>
  <conditionalFormatting sqref="AQ527">
    <cfRule type="expression" dxfId="1291" priority="1681">
      <formula>IF(RIGHT(TEXT(AQ527,"0.#"),1)=".",FALSE,TRUE)</formula>
    </cfRule>
    <cfRule type="expression" dxfId="1290" priority="1682">
      <formula>IF(RIGHT(TEXT(AQ527,"0.#"),1)=".",TRUE,FALSE)</formula>
    </cfRule>
  </conditionalFormatting>
  <conditionalFormatting sqref="AE532">
    <cfRule type="expression" dxfId="1289" priority="1679">
      <formula>IF(RIGHT(TEXT(AE532,"0.#"),1)=".",FALSE,TRUE)</formula>
    </cfRule>
    <cfRule type="expression" dxfId="1288" priority="1680">
      <formula>IF(RIGHT(TEXT(AE532,"0.#"),1)=".",TRUE,FALSE)</formula>
    </cfRule>
  </conditionalFormatting>
  <conditionalFormatting sqref="AM534">
    <cfRule type="expression" dxfId="1287" priority="1669">
      <formula>IF(RIGHT(TEXT(AM534,"0.#"),1)=".",FALSE,TRUE)</formula>
    </cfRule>
    <cfRule type="expression" dxfId="1286" priority="1670">
      <formula>IF(RIGHT(TEXT(AM534,"0.#"),1)=".",TRUE,FALSE)</formula>
    </cfRule>
  </conditionalFormatting>
  <conditionalFormatting sqref="AE533">
    <cfRule type="expression" dxfId="1285" priority="1677">
      <formula>IF(RIGHT(TEXT(AE533,"0.#"),1)=".",FALSE,TRUE)</formula>
    </cfRule>
    <cfRule type="expression" dxfId="1284" priority="1678">
      <formula>IF(RIGHT(TEXT(AE533,"0.#"),1)=".",TRUE,FALSE)</formula>
    </cfRule>
  </conditionalFormatting>
  <conditionalFormatting sqref="AE534">
    <cfRule type="expression" dxfId="1283" priority="1675">
      <formula>IF(RIGHT(TEXT(AE534,"0.#"),1)=".",FALSE,TRUE)</formula>
    </cfRule>
    <cfRule type="expression" dxfId="1282" priority="1676">
      <formula>IF(RIGHT(TEXT(AE534,"0.#"),1)=".",TRUE,FALSE)</formula>
    </cfRule>
  </conditionalFormatting>
  <conditionalFormatting sqref="AM532">
    <cfRule type="expression" dxfId="1281" priority="1673">
      <formula>IF(RIGHT(TEXT(AM532,"0.#"),1)=".",FALSE,TRUE)</formula>
    </cfRule>
    <cfRule type="expression" dxfId="1280" priority="1674">
      <formula>IF(RIGHT(TEXT(AM532,"0.#"),1)=".",TRUE,FALSE)</formula>
    </cfRule>
  </conditionalFormatting>
  <conditionalFormatting sqref="AM533">
    <cfRule type="expression" dxfId="1279" priority="1671">
      <formula>IF(RIGHT(TEXT(AM533,"0.#"),1)=".",FALSE,TRUE)</formula>
    </cfRule>
    <cfRule type="expression" dxfId="1278" priority="1672">
      <formula>IF(RIGHT(TEXT(AM533,"0.#"),1)=".",TRUE,FALSE)</formula>
    </cfRule>
  </conditionalFormatting>
  <conditionalFormatting sqref="AU532">
    <cfRule type="expression" dxfId="1277" priority="1667">
      <formula>IF(RIGHT(TEXT(AU532,"0.#"),1)=".",FALSE,TRUE)</formula>
    </cfRule>
    <cfRule type="expression" dxfId="1276" priority="1668">
      <formula>IF(RIGHT(TEXT(AU532,"0.#"),1)=".",TRUE,FALSE)</formula>
    </cfRule>
  </conditionalFormatting>
  <conditionalFormatting sqref="AU533">
    <cfRule type="expression" dxfId="1275" priority="1665">
      <formula>IF(RIGHT(TEXT(AU533,"0.#"),1)=".",FALSE,TRUE)</formula>
    </cfRule>
    <cfRule type="expression" dxfId="1274" priority="1666">
      <formula>IF(RIGHT(TEXT(AU533,"0.#"),1)=".",TRUE,FALSE)</formula>
    </cfRule>
  </conditionalFormatting>
  <conditionalFormatting sqref="AU534">
    <cfRule type="expression" dxfId="1273" priority="1663">
      <formula>IF(RIGHT(TEXT(AU534,"0.#"),1)=".",FALSE,TRUE)</formula>
    </cfRule>
    <cfRule type="expression" dxfId="1272" priority="1664">
      <formula>IF(RIGHT(TEXT(AU534,"0.#"),1)=".",TRUE,FALSE)</formula>
    </cfRule>
  </conditionalFormatting>
  <conditionalFormatting sqref="AI534">
    <cfRule type="expression" dxfId="1271" priority="1657">
      <formula>IF(RIGHT(TEXT(AI534,"0.#"),1)=".",FALSE,TRUE)</formula>
    </cfRule>
    <cfRule type="expression" dxfId="1270" priority="1658">
      <formula>IF(RIGHT(TEXT(AI534,"0.#"),1)=".",TRUE,FALSE)</formula>
    </cfRule>
  </conditionalFormatting>
  <conditionalFormatting sqref="AI532">
    <cfRule type="expression" dxfId="1269" priority="1661">
      <formula>IF(RIGHT(TEXT(AI532,"0.#"),1)=".",FALSE,TRUE)</formula>
    </cfRule>
    <cfRule type="expression" dxfId="1268" priority="1662">
      <formula>IF(RIGHT(TEXT(AI532,"0.#"),1)=".",TRUE,FALSE)</formula>
    </cfRule>
  </conditionalFormatting>
  <conditionalFormatting sqref="AI533">
    <cfRule type="expression" dxfId="1267" priority="1659">
      <formula>IF(RIGHT(TEXT(AI533,"0.#"),1)=".",FALSE,TRUE)</formula>
    </cfRule>
    <cfRule type="expression" dxfId="1266" priority="1660">
      <formula>IF(RIGHT(TEXT(AI533,"0.#"),1)=".",TRUE,FALSE)</formula>
    </cfRule>
  </conditionalFormatting>
  <conditionalFormatting sqref="AQ533">
    <cfRule type="expression" dxfId="1265" priority="1655">
      <formula>IF(RIGHT(TEXT(AQ533,"0.#"),1)=".",FALSE,TRUE)</formula>
    </cfRule>
    <cfRule type="expression" dxfId="1264" priority="1656">
      <formula>IF(RIGHT(TEXT(AQ533,"0.#"),1)=".",TRUE,FALSE)</formula>
    </cfRule>
  </conditionalFormatting>
  <conditionalFormatting sqref="AQ534">
    <cfRule type="expression" dxfId="1263" priority="1653">
      <formula>IF(RIGHT(TEXT(AQ534,"0.#"),1)=".",FALSE,TRUE)</formula>
    </cfRule>
    <cfRule type="expression" dxfId="1262" priority="1654">
      <formula>IF(RIGHT(TEXT(AQ534,"0.#"),1)=".",TRUE,FALSE)</formula>
    </cfRule>
  </conditionalFormatting>
  <conditionalFormatting sqref="AQ532">
    <cfRule type="expression" dxfId="1261" priority="1651">
      <formula>IF(RIGHT(TEXT(AQ532,"0.#"),1)=".",FALSE,TRUE)</formula>
    </cfRule>
    <cfRule type="expression" dxfId="1260" priority="1652">
      <formula>IF(RIGHT(TEXT(AQ532,"0.#"),1)=".",TRUE,FALSE)</formula>
    </cfRule>
  </conditionalFormatting>
  <conditionalFormatting sqref="AE541">
    <cfRule type="expression" dxfId="1259" priority="1649">
      <formula>IF(RIGHT(TEXT(AE541,"0.#"),1)=".",FALSE,TRUE)</formula>
    </cfRule>
    <cfRule type="expression" dxfId="1258" priority="1650">
      <formula>IF(RIGHT(TEXT(AE541,"0.#"),1)=".",TRUE,FALSE)</formula>
    </cfRule>
  </conditionalFormatting>
  <conditionalFormatting sqref="AE542">
    <cfRule type="expression" dxfId="1257" priority="1647">
      <formula>IF(RIGHT(TEXT(AE542,"0.#"),1)=".",FALSE,TRUE)</formula>
    </cfRule>
    <cfRule type="expression" dxfId="1256" priority="1648">
      <formula>IF(RIGHT(TEXT(AE542,"0.#"),1)=".",TRUE,FALSE)</formula>
    </cfRule>
  </conditionalFormatting>
  <conditionalFormatting sqref="AE543">
    <cfRule type="expression" dxfId="1255" priority="1645">
      <formula>IF(RIGHT(TEXT(AE543,"0.#"),1)=".",FALSE,TRUE)</formula>
    </cfRule>
    <cfRule type="expression" dxfId="1254" priority="1646">
      <formula>IF(RIGHT(TEXT(AE543,"0.#"),1)=".",TRUE,FALSE)</formula>
    </cfRule>
  </conditionalFormatting>
  <conditionalFormatting sqref="AU541">
    <cfRule type="expression" dxfId="1253" priority="1637">
      <formula>IF(RIGHT(TEXT(AU541,"0.#"),1)=".",FALSE,TRUE)</formula>
    </cfRule>
    <cfRule type="expression" dxfId="1252" priority="1638">
      <formula>IF(RIGHT(TEXT(AU541,"0.#"),1)=".",TRUE,FALSE)</formula>
    </cfRule>
  </conditionalFormatting>
  <conditionalFormatting sqref="AU542">
    <cfRule type="expression" dxfId="1251" priority="1635">
      <formula>IF(RIGHT(TEXT(AU542,"0.#"),1)=".",FALSE,TRUE)</formula>
    </cfRule>
    <cfRule type="expression" dxfId="1250" priority="1636">
      <formula>IF(RIGHT(TEXT(AU542,"0.#"),1)=".",TRUE,FALSE)</formula>
    </cfRule>
  </conditionalFormatting>
  <conditionalFormatting sqref="AU543">
    <cfRule type="expression" dxfId="1249" priority="1633">
      <formula>IF(RIGHT(TEXT(AU543,"0.#"),1)=".",FALSE,TRUE)</formula>
    </cfRule>
    <cfRule type="expression" dxfId="1248" priority="1634">
      <formula>IF(RIGHT(TEXT(AU543,"0.#"),1)=".",TRUE,FALSE)</formula>
    </cfRule>
  </conditionalFormatting>
  <conditionalFormatting sqref="AQ542">
    <cfRule type="expression" dxfId="1247" priority="1625">
      <formula>IF(RIGHT(TEXT(AQ542,"0.#"),1)=".",FALSE,TRUE)</formula>
    </cfRule>
    <cfRule type="expression" dxfId="1246" priority="1626">
      <formula>IF(RIGHT(TEXT(AQ542,"0.#"),1)=".",TRUE,FALSE)</formula>
    </cfRule>
  </conditionalFormatting>
  <conditionalFormatting sqref="AQ543">
    <cfRule type="expression" dxfId="1245" priority="1623">
      <formula>IF(RIGHT(TEXT(AQ543,"0.#"),1)=".",FALSE,TRUE)</formula>
    </cfRule>
    <cfRule type="expression" dxfId="1244" priority="1624">
      <formula>IF(RIGHT(TEXT(AQ543,"0.#"),1)=".",TRUE,FALSE)</formula>
    </cfRule>
  </conditionalFormatting>
  <conditionalFormatting sqref="AQ541">
    <cfRule type="expression" dxfId="1243" priority="1621">
      <formula>IF(RIGHT(TEXT(AQ541,"0.#"),1)=".",FALSE,TRUE)</formula>
    </cfRule>
    <cfRule type="expression" dxfId="1242" priority="1622">
      <formula>IF(RIGHT(TEXT(AQ541,"0.#"),1)=".",TRUE,FALSE)</formula>
    </cfRule>
  </conditionalFormatting>
  <conditionalFormatting sqref="AE566">
    <cfRule type="expression" dxfId="1241" priority="1619">
      <formula>IF(RIGHT(TEXT(AE566,"0.#"),1)=".",FALSE,TRUE)</formula>
    </cfRule>
    <cfRule type="expression" dxfId="1240" priority="1620">
      <formula>IF(RIGHT(TEXT(AE566,"0.#"),1)=".",TRUE,FALSE)</formula>
    </cfRule>
  </conditionalFormatting>
  <conditionalFormatting sqref="AE567">
    <cfRule type="expression" dxfId="1239" priority="1617">
      <formula>IF(RIGHT(TEXT(AE567,"0.#"),1)=".",FALSE,TRUE)</formula>
    </cfRule>
    <cfRule type="expression" dxfId="1238" priority="1618">
      <formula>IF(RIGHT(TEXT(AE567,"0.#"),1)=".",TRUE,FALSE)</formula>
    </cfRule>
  </conditionalFormatting>
  <conditionalFormatting sqref="AE568">
    <cfRule type="expression" dxfId="1237" priority="1615">
      <formula>IF(RIGHT(TEXT(AE568,"0.#"),1)=".",FALSE,TRUE)</formula>
    </cfRule>
    <cfRule type="expression" dxfId="1236" priority="1616">
      <formula>IF(RIGHT(TEXT(AE568,"0.#"),1)=".",TRUE,FALSE)</formula>
    </cfRule>
  </conditionalFormatting>
  <conditionalFormatting sqref="AU566">
    <cfRule type="expression" dxfId="1235" priority="1607">
      <formula>IF(RIGHT(TEXT(AU566,"0.#"),1)=".",FALSE,TRUE)</formula>
    </cfRule>
    <cfRule type="expression" dxfId="1234" priority="1608">
      <formula>IF(RIGHT(TEXT(AU566,"0.#"),1)=".",TRUE,FALSE)</formula>
    </cfRule>
  </conditionalFormatting>
  <conditionalFormatting sqref="AU567">
    <cfRule type="expression" dxfId="1233" priority="1605">
      <formula>IF(RIGHT(TEXT(AU567,"0.#"),1)=".",FALSE,TRUE)</formula>
    </cfRule>
    <cfRule type="expression" dxfId="1232" priority="1606">
      <formula>IF(RIGHT(TEXT(AU567,"0.#"),1)=".",TRUE,FALSE)</formula>
    </cfRule>
  </conditionalFormatting>
  <conditionalFormatting sqref="AU568">
    <cfRule type="expression" dxfId="1231" priority="1603">
      <formula>IF(RIGHT(TEXT(AU568,"0.#"),1)=".",FALSE,TRUE)</formula>
    </cfRule>
    <cfRule type="expression" dxfId="1230" priority="1604">
      <formula>IF(RIGHT(TEXT(AU568,"0.#"),1)=".",TRUE,FALSE)</formula>
    </cfRule>
  </conditionalFormatting>
  <conditionalFormatting sqref="AQ567">
    <cfRule type="expression" dxfId="1229" priority="1595">
      <formula>IF(RIGHT(TEXT(AQ567,"0.#"),1)=".",FALSE,TRUE)</formula>
    </cfRule>
    <cfRule type="expression" dxfId="1228" priority="1596">
      <formula>IF(RIGHT(TEXT(AQ567,"0.#"),1)=".",TRUE,FALSE)</formula>
    </cfRule>
  </conditionalFormatting>
  <conditionalFormatting sqref="AQ568">
    <cfRule type="expression" dxfId="1227" priority="1593">
      <formula>IF(RIGHT(TEXT(AQ568,"0.#"),1)=".",FALSE,TRUE)</formula>
    </cfRule>
    <cfRule type="expression" dxfId="1226" priority="1594">
      <formula>IF(RIGHT(TEXT(AQ568,"0.#"),1)=".",TRUE,FALSE)</formula>
    </cfRule>
  </conditionalFormatting>
  <conditionalFormatting sqref="AQ566">
    <cfRule type="expression" dxfId="1225" priority="1591">
      <formula>IF(RIGHT(TEXT(AQ566,"0.#"),1)=".",FALSE,TRUE)</formula>
    </cfRule>
    <cfRule type="expression" dxfId="1224" priority="1592">
      <formula>IF(RIGHT(TEXT(AQ566,"0.#"),1)=".",TRUE,FALSE)</formula>
    </cfRule>
  </conditionalFormatting>
  <conditionalFormatting sqref="AE546">
    <cfRule type="expression" dxfId="1223" priority="1589">
      <formula>IF(RIGHT(TEXT(AE546,"0.#"),1)=".",FALSE,TRUE)</formula>
    </cfRule>
    <cfRule type="expression" dxfId="1222" priority="1590">
      <formula>IF(RIGHT(TEXT(AE546,"0.#"),1)=".",TRUE,FALSE)</formula>
    </cfRule>
  </conditionalFormatting>
  <conditionalFormatting sqref="AE547">
    <cfRule type="expression" dxfId="1221" priority="1587">
      <formula>IF(RIGHT(TEXT(AE547,"0.#"),1)=".",FALSE,TRUE)</formula>
    </cfRule>
    <cfRule type="expression" dxfId="1220" priority="1588">
      <formula>IF(RIGHT(TEXT(AE547,"0.#"),1)=".",TRUE,FALSE)</formula>
    </cfRule>
  </conditionalFormatting>
  <conditionalFormatting sqref="AE548">
    <cfRule type="expression" dxfId="1219" priority="1585">
      <formula>IF(RIGHT(TEXT(AE548,"0.#"),1)=".",FALSE,TRUE)</formula>
    </cfRule>
    <cfRule type="expression" dxfId="1218" priority="1586">
      <formula>IF(RIGHT(TEXT(AE548,"0.#"),1)=".",TRUE,FALSE)</formula>
    </cfRule>
  </conditionalFormatting>
  <conditionalFormatting sqref="AU546">
    <cfRule type="expression" dxfId="1217" priority="1577">
      <formula>IF(RIGHT(TEXT(AU546,"0.#"),1)=".",FALSE,TRUE)</formula>
    </cfRule>
    <cfRule type="expression" dxfId="1216" priority="1578">
      <formula>IF(RIGHT(TEXT(AU546,"0.#"),1)=".",TRUE,FALSE)</formula>
    </cfRule>
  </conditionalFormatting>
  <conditionalFormatting sqref="AU547">
    <cfRule type="expression" dxfId="1215" priority="1575">
      <formula>IF(RIGHT(TEXT(AU547,"0.#"),1)=".",FALSE,TRUE)</formula>
    </cfRule>
    <cfRule type="expression" dxfId="1214" priority="1576">
      <formula>IF(RIGHT(TEXT(AU547,"0.#"),1)=".",TRUE,FALSE)</formula>
    </cfRule>
  </conditionalFormatting>
  <conditionalFormatting sqref="AU548">
    <cfRule type="expression" dxfId="1213" priority="1573">
      <formula>IF(RIGHT(TEXT(AU548,"0.#"),1)=".",FALSE,TRUE)</formula>
    </cfRule>
    <cfRule type="expression" dxfId="1212" priority="1574">
      <formula>IF(RIGHT(TEXT(AU548,"0.#"),1)=".",TRUE,FALSE)</formula>
    </cfRule>
  </conditionalFormatting>
  <conditionalFormatting sqref="AQ547">
    <cfRule type="expression" dxfId="1211" priority="1565">
      <formula>IF(RIGHT(TEXT(AQ547,"0.#"),1)=".",FALSE,TRUE)</formula>
    </cfRule>
    <cfRule type="expression" dxfId="1210" priority="1566">
      <formula>IF(RIGHT(TEXT(AQ547,"0.#"),1)=".",TRUE,FALSE)</formula>
    </cfRule>
  </conditionalFormatting>
  <conditionalFormatting sqref="AQ546">
    <cfRule type="expression" dxfId="1209" priority="1561">
      <formula>IF(RIGHT(TEXT(AQ546,"0.#"),1)=".",FALSE,TRUE)</formula>
    </cfRule>
    <cfRule type="expression" dxfId="1208" priority="1562">
      <formula>IF(RIGHT(TEXT(AQ546,"0.#"),1)=".",TRUE,FALSE)</formula>
    </cfRule>
  </conditionalFormatting>
  <conditionalFormatting sqref="AE551">
    <cfRule type="expression" dxfId="1207" priority="1559">
      <formula>IF(RIGHT(TEXT(AE551,"0.#"),1)=".",FALSE,TRUE)</formula>
    </cfRule>
    <cfRule type="expression" dxfId="1206" priority="1560">
      <formula>IF(RIGHT(TEXT(AE551,"0.#"),1)=".",TRUE,FALSE)</formula>
    </cfRule>
  </conditionalFormatting>
  <conditionalFormatting sqref="AE553">
    <cfRule type="expression" dxfId="1205" priority="1555">
      <formula>IF(RIGHT(TEXT(AE553,"0.#"),1)=".",FALSE,TRUE)</formula>
    </cfRule>
    <cfRule type="expression" dxfId="1204" priority="1556">
      <formula>IF(RIGHT(TEXT(AE553,"0.#"),1)=".",TRUE,FALSE)</formula>
    </cfRule>
  </conditionalFormatting>
  <conditionalFormatting sqref="AU551">
    <cfRule type="expression" dxfId="1203" priority="1547">
      <formula>IF(RIGHT(TEXT(AU551,"0.#"),1)=".",FALSE,TRUE)</formula>
    </cfRule>
    <cfRule type="expression" dxfId="1202" priority="1548">
      <formula>IF(RIGHT(TEXT(AU551,"0.#"),1)=".",TRUE,FALSE)</formula>
    </cfRule>
  </conditionalFormatting>
  <conditionalFormatting sqref="AU553">
    <cfRule type="expression" dxfId="1201" priority="1543">
      <formula>IF(RIGHT(TEXT(AU553,"0.#"),1)=".",FALSE,TRUE)</formula>
    </cfRule>
    <cfRule type="expression" dxfId="1200" priority="1544">
      <formula>IF(RIGHT(TEXT(AU553,"0.#"),1)=".",TRUE,FALSE)</formula>
    </cfRule>
  </conditionalFormatting>
  <conditionalFormatting sqref="AQ552">
    <cfRule type="expression" dxfId="1199" priority="1535">
      <formula>IF(RIGHT(TEXT(AQ552,"0.#"),1)=".",FALSE,TRUE)</formula>
    </cfRule>
    <cfRule type="expression" dxfId="1198" priority="1536">
      <formula>IF(RIGHT(TEXT(AQ552,"0.#"),1)=".",TRUE,FALSE)</formula>
    </cfRule>
  </conditionalFormatting>
  <conditionalFormatting sqref="AU561">
    <cfRule type="expression" dxfId="1197" priority="1487">
      <formula>IF(RIGHT(TEXT(AU561,"0.#"),1)=".",FALSE,TRUE)</formula>
    </cfRule>
    <cfRule type="expression" dxfId="1196" priority="1488">
      <formula>IF(RIGHT(TEXT(AU561,"0.#"),1)=".",TRUE,FALSE)</formula>
    </cfRule>
  </conditionalFormatting>
  <conditionalFormatting sqref="AU562">
    <cfRule type="expression" dxfId="1195" priority="1485">
      <formula>IF(RIGHT(TEXT(AU562,"0.#"),1)=".",FALSE,TRUE)</formula>
    </cfRule>
    <cfRule type="expression" dxfId="1194" priority="1486">
      <formula>IF(RIGHT(TEXT(AU562,"0.#"),1)=".",TRUE,FALSE)</formula>
    </cfRule>
  </conditionalFormatting>
  <conditionalFormatting sqref="AU563">
    <cfRule type="expression" dxfId="1193" priority="1483">
      <formula>IF(RIGHT(TEXT(AU563,"0.#"),1)=".",FALSE,TRUE)</formula>
    </cfRule>
    <cfRule type="expression" dxfId="1192" priority="1484">
      <formula>IF(RIGHT(TEXT(AU563,"0.#"),1)=".",TRUE,FALSE)</formula>
    </cfRule>
  </conditionalFormatting>
  <conditionalFormatting sqref="AQ562">
    <cfRule type="expression" dxfId="1191" priority="1475">
      <formula>IF(RIGHT(TEXT(AQ562,"0.#"),1)=".",FALSE,TRUE)</formula>
    </cfRule>
    <cfRule type="expression" dxfId="1190" priority="1476">
      <formula>IF(RIGHT(TEXT(AQ562,"0.#"),1)=".",TRUE,FALSE)</formula>
    </cfRule>
  </conditionalFormatting>
  <conditionalFormatting sqref="AQ563">
    <cfRule type="expression" dxfId="1189" priority="1473">
      <formula>IF(RIGHT(TEXT(AQ563,"0.#"),1)=".",FALSE,TRUE)</formula>
    </cfRule>
    <cfRule type="expression" dxfId="1188" priority="1474">
      <formula>IF(RIGHT(TEXT(AQ563,"0.#"),1)=".",TRUE,FALSE)</formula>
    </cfRule>
  </conditionalFormatting>
  <conditionalFormatting sqref="AQ561">
    <cfRule type="expression" dxfId="1187" priority="1471">
      <formula>IF(RIGHT(TEXT(AQ561,"0.#"),1)=".",FALSE,TRUE)</formula>
    </cfRule>
    <cfRule type="expression" dxfId="1186" priority="1472">
      <formula>IF(RIGHT(TEXT(AQ561,"0.#"),1)=".",TRUE,FALSE)</formula>
    </cfRule>
  </conditionalFormatting>
  <conditionalFormatting sqref="AE571">
    <cfRule type="expression" dxfId="1185" priority="1469">
      <formula>IF(RIGHT(TEXT(AE571,"0.#"),1)=".",FALSE,TRUE)</formula>
    </cfRule>
    <cfRule type="expression" dxfId="1184" priority="1470">
      <formula>IF(RIGHT(TEXT(AE571,"0.#"),1)=".",TRUE,FALSE)</formula>
    </cfRule>
  </conditionalFormatting>
  <conditionalFormatting sqref="AE572">
    <cfRule type="expression" dxfId="1183" priority="1467">
      <formula>IF(RIGHT(TEXT(AE572,"0.#"),1)=".",FALSE,TRUE)</formula>
    </cfRule>
    <cfRule type="expression" dxfId="1182" priority="1468">
      <formula>IF(RIGHT(TEXT(AE572,"0.#"),1)=".",TRUE,FALSE)</formula>
    </cfRule>
  </conditionalFormatting>
  <conditionalFormatting sqref="AE573">
    <cfRule type="expression" dxfId="1181" priority="1465">
      <formula>IF(RIGHT(TEXT(AE573,"0.#"),1)=".",FALSE,TRUE)</formula>
    </cfRule>
    <cfRule type="expression" dxfId="1180" priority="1466">
      <formula>IF(RIGHT(TEXT(AE573,"0.#"),1)=".",TRUE,FALSE)</formula>
    </cfRule>
  </conditionalFormatting>
  <conditionalFormatting sqref="AU571">
    <cfRule type="expression" dxfId="1179" priority="1457">
      <formula>IF(RIGHT(TEXT(AU571,"0.#"),1)=".",FALSE,TRUE)</formula>
    </cfRule>
    <cfRule type="expression" dxfId="1178" priority="1458">
      <formula>IF(RIGHT(TEXT(AU571,"0.#"),1)=".",TRUE,FALSE)</formula>
    </cfRule>
  </conditionalFormatting>
  <conditionalFormatting sqref="AU572">
    <cfRule type="expression" dxfId="1177" priority="1455">
      <formula>IF(RIGHT(TEXT(AU572,"0.#"),1)=".",FALSE,TRUE)</formula>
    </cfRule>
    <cfRule type="expression" dxfId="1176" priority="1456">
      <formula>IF(RIGHT(TEXT(AU572,"0.#"),1)=".",TRUE,FALSE)</formula>
    </cfRule>
  </conditionalFormatting>
  <conditionalFormatting sqref="AU573">
    <cfRule type="expression" dxfId="1175" priority="1453">
      <formula>IF(RIGHT(TEXT(AU573,"0.#"),1)=".",FALSE,TRUE)</formula>
    </cfRule>
    <cfRule type="expression" dxfId="1174" priority="1454">
      <formula>IF(RIGHT(TEXT(AU573,"0.#"),1)=".",TRUE,FALSE)</formula>
    </cfRule>
  </conditionalFormatting>
  <conditionalFormatting sqref="AQ572">
    <cfRule type="expression" dxfId="1173" priority="1445">
      <formula>IF(RIGHT(TEXT(AQ572,"0.#"),1)=".",FALSE,TRUE)</formula>
    </cfRule>
    <cfRule type="expression" dxfId="1172" priority="1446">
      <formula>IF(RIGHT(TEXT(AQ572,"0.#"),1)=".",TRUE,FALSE)</formula>
    </cfRule>
  </conditionalFormatting>
  <conditionalFormatting sqref="AQ573">
    <cfRule type="expression" dxfId="1171" priority="1443">
      <formula>IF(RIGHT(TEXT(AQ573,"0.#"),1)=".",FALSE,TRUE)</formula>
    </cfRule>
    <cfRule type="expression" dxfId="1170" priority="1444">
      <formula>IF(RIGHT(TEXT(AQ573,"0.#"),1)=".",TRUE,FALSE)</formula>
    </cfRule>
  </conditionalFormatting>
  <conditionalFormatting sqref="AQ571">
    <cfRule type="expression" dxfId="1169" priority="1441">
      <formula>IF(RIGHT(TEXT(AQ571,"0.#"),1)=".",FALSE,TRUE)</formula>
    </cfRule>
    <cfRule type="expression" dxfId="1168" priority="1442">
      <formula>IF(RIGHT(TEXT(AQ571,"0.#"),1)=".",TRUE,FALSE)</formula>
    </cfRule>
  </conditionalFormatting>
  <conditionalFormatting sqref="AE576">
    <cfRule type="expression" dxfId="1167" priority="1439">
      <formula>IF(RIGHT(TEXT(AE576,"0.#"),1)=".",FALSE,TRUE)</formula>
    </cfRule>
    <cfRule type="expression" dxfId="1166" priority="1440">
      <formula>IF(RIGHT(TEXT(AE576,"0.#"),1)=".",TRUE,FALSE)</formula>
    </cfRule>
  </conditionalFormatting>
  <conditionalFormatting sqref="AE577">
    <cfRule type="expression" dxfId="1165" priority="1437">
      <formula>IF(RIGHT(TEXT(AE577,"0.#"),1)=".",FALSE,TRUE)</formula>
    </cfRule>
    <cfRule type="expression" dxfId="1164" priority="1438">
      <formula>IF(RIGHT(TEXT(AE577,"0.#"),1)=".",TRUE,FALSE)</formula>
    </cfRule>
  </conditionalFormatting>
  <conditionalFormatting sqref="AE578">
    <cfRule type="expression" dxfId="1163" priority="1435">
      <formula>IF(RIGHT(TEXT(AE578,"0.#"),1)=".",FALSE,TRUE)</formula>
    </cfRule>
    <cfRule type="expression" dxfId="1162" priority="1436">
      <formula>IF(RIGHT(TEXT(AE578,"0.#"),1)=".",TRUE,FALSE)</formula>
    </cfRule>
  </conditionalFormatting>
  <conditionalFormatting sqref="AU576">
    <cfRule type="expression" dxfId="1161" priority="1427">
      <formula>IF(RIGHT(TEXT(AU576,"0.#"),1)=".",FALSE,TRUE)</formula>
    </cfRule>
    <cfRule type="expression" dxfId="1160" priority="1428">
      <formula>IF(RIGHT(TEXT(AU576,"0.#"),1)=".",TRUE,FALSE)</formula>
    </cfRule>
  </conditionalFormatting>
  <conditionalFormatting sqref="AU577">
    <cfRule type="expression" dxfId="1159" priority="1425">
      <formula>IF(RIGHT(TEXT(AU577,"0.#"),1)=".",FALSE,TRUE)</formula>
    </cfRule>
    <cfRule type="expression" dxfId="1158" priority="1426">
      <formula>IF(RIGHT(TEXT(AU577,"0.#"),1)=".",TRUE,FALSE)</formula>
    </cfRule>
  </conditionalFormatting>
  <conditionalFormatting sqref="AU578">
    <cfRule type="expression" dxfId="1157" priority="1423">
      <formula>IF(RIGHT(TEXT(AU578,"0.#"),1)=".",FALSE,TRUE)</formula>
    </cfRule>
    <cfRule type="expression" dxfId="1156" priority="1424">
      <formula>IF(RIGHT(TEXT(AU578,"0.#"),1)=".",TRUE,FALSE)</formula>
    </cfRule>
  </conditionalFormatting>
  <conditionalFormatting sqref="AQ577">
    <cfRule type="expression" dxfId="1155" priority="1415">
      <formula>IF(RIGHT(TEXT(AQ577,"0.#"),1)=".",FALSE,TRUE)</formula>
    </cfRule>
    <cfRule type="expression" dxfId="1154" priority="1416">
      <formula>IF(RIGHT(TEXT(AQ577,"0.#"),1)=".",TRUE,FALSE)</formula>
    </cfRule>
  </conditionalFormatting>
  <conditionalFormatting sqref="AQ578">
    <cfRule type="expression" dxfId="1153" priority="1413">
      <formula>IF(RIGHT(TEXT(AQ578,"0.#"),1)=".",FALSE,TRUE)</formula>
    </cfRule>
    <cfRule type="expression" dxfId="1152" priority="1414">
      <formula>IF(RIGHT(TEXT(AQ578,"0.#"),1)=".",TRUE,FALSE)</formula>
    </cfRule>
  </conditionalFormatting>
  <conditionalFormatting sqref="AQ576">
    <cfRule type="expression" dxfId="1151" priority="1411">
      <formula>IF(RIGHT(TEXT(AQ576,"0.#"),1)=".",FALSE,TRUE)</formula>
    </cfRule>
    <cfRule type="expression" dxfId="1150" priority="1412">
      <formula>IF(RIGHT(TEXT(AQ576,"0.#"),1)=".",TRUE,FALSE)</formula>
    </cfRule>
  </conditionalFormatting>
  <conditionalFormatting sqref="AE581">
    <cfRule type="expression" dxfId="1149" priority="1409">
      <formula>IF(RIGHT(TEXT(AE581,"0.#"),1)=".",FALSE,TRUE)</formula>
    </cfRule>
    <cfRule type="expression" dxfId="1148" priority="1410">
      <formula>IF(RIGHT(TEXT(AE581,"0.#"),1)=".",TRUE,FALSE)</formula>
    </cfRule>
  </conditionalFormatting>
  <conditionalFormatting sqref="AE582">
    <cfRule type="expression" dxfId="1147" priority="1407">
      <formula>IF(RIGHT(TEXT(AE582,"0.#"),1)=".",FALSE,TRUE)</formula>
    </cfRule>
    <cfRule type="expression" dxfId="1146" priority="1408">
      <formula>IF(RIGHT(TEXT(AE582,"0.#"),1)=".",TRUE,FALSE)</formula>
    </cfRule>
  </conditionalFormatting>
  <conditionalFormatting sqref="AE583">
    <cfRule type="expression" dxfId="1145" priority="1405">
      <formula>IF(RIGHT(TEXT(AE583,"0.#"),1)=".",FALSE,TRUE)</formula>
    </cfRule>
    <cfRule type="expression" dxfId="1144" priority="1406">
      <formula>IF(RIGHT(TEXT(AE583,"0.#"),1)=".",TRUE,FALSE)</formula>
    </cfRule>
  </conditionalFormatting>
  <conditionalFormatting sqref="AU581">
    <cfRule type="expression" dxfId="1143" priority="1397">
      <formula>IF(RIGHT(TEXT(AU581,"0.#"),1)=".",FALSE,TRUE)</formula>
    </cfRule>
    <cfRule type="expression" dxfId="1142" priority="1398">
      <formula>IF(RIGHT(TEXT(AU581,"0.#"),1)=".",TRUE,FALSE)</formula>
    </cfRule>
  </conditionalFormatting>
  <conditionalFormatting sqref="AQ582">
    <cfRule type="expression" dxfId="1141" priority="1385">
      <formula>IF(RIGHT(TEXT(AQ582,"0.#"),1)=".",FALSE,TRUE)</formula>
    </cfRule>
    <cfRule type="expression" dxfId="1140" priority="1386">
      <formula>IF(RIGHT(TEXT(AQ582,"0.#"),1)=".",TRUE,FALSE)</formula>
    </cfRule>
  </conditionalFormatting>
  <conditionalFormatting sqref="AQ583">
    <cfRule type="expression" dxfId="1139" priority="1383">
      <formula>IF(RIGHT(TEXT(AQ583,"0.#"),1)=".",FALSE,TRUE)</formula>
    </cfRule>
    <cfRule type="expression" dxfId="1138" priority="1384">
      <formula>IF(RIGHT(TEXT(AQ583,"0.#"),1)=".",TRUE,FALSE)</formula>
    </cfRule>
  </conditionalFormatting>
  <conditionalFormatting sqref="AQ581">
    <cfRule type="expression" dxfId="1137" priority="1381">
      <formula>IF(RIGHT(TEXT(AQ581,"0.#"),1)=".",FALSE,TRUE)</formula>
    </cfRule>
    <cfRule type="expression" dxfId="1136" priority="1382">
      <formula>IF(RIGHT(TEXT(AQ581,"0.#"),1)=".",TRUE,FALSE)</formula>
    </cfRule>
  </conditionalFormatting>
  <conditionalFormatting sqref="AE586">
    <cfRule type="expression" dxfId="1135" priority="1379">
      <formula>IF(RIGHT(TEXT(AE586,"0.#"),1)=".",FALSE,TRUE)</formula>
    </cfRule>
    <cfRule type="expression" dxfId="1134" priority="1380">
      <formula>IF(RIGHT(TEXT(AE586,"0.#"),1)=".",TRUE,FALSE)</formula>
    </cfRule>
  </conditionalFormatting>
  <conditionalFormatting sqref="AM588">
    <cfRule type="expression" dxfId="1133" priority="1369">
      <formula>IF(RIGHT(TEXT(AM588,"0.#"),1)=".",FALSE,TRUE)</formula>
    </cfRule>
    <cfRule type="expression" dxfId="1132" priority="1370">
      <formula>IF(RIGHT(TEXT(AM588,"0.#"),1)=".",TRUE,FALSE)</formula>
    </cfRule>
  </conditionalFormatting>
  <conditionalFormatting sqref="AE587">
    <cfRule type="expression" dxfId="1131" priority="1377">
      <formula>IF(RIGHT(TEXT(AE587,"0.#"),1)=".",FALSE,TRUE)</formula>
    </cfRule>
    <cfRule type="expression" dxfId="1130" priority="1378">
      <formula>IF(RIGHT(TEXT(AE587,"0.#"),1)=".",TRUE,FALSE)</formula>
    </cfRule>
  </conditionalFormatting>
  <conditionalFormatting sqref="AE588">
    <cfRule type="expression" dxfId="1129" priority="1375">
      <formula>IF(RIGHT(TEXT(AE588,"0.#"),1)=".",FALSE,TRUE)</formula>
    </cfRule>
    <cfRule type="expression" dxfId="1128" priority="1376">
      <formula>IF(RIGHT(TEXT(AE588,"0.#"),1)=".",TRUE,FALSE)</formula>
    </cfRule>
  </conditionalFormatting>
  <conditionalFormatting sqref="AM586">
    <cfRule type="expression" dxfId="1127" priority="1373">
      <formula>IF(RIGHT(TEXT(AM586,"0.#"),1)=".",FALSE,TRUE)</formula>
    </cfRule>
    <cfRule type="expression" dxfId="1126" priority="1374">
      <formula>IF(RIGHT(TEXT(AM586,"0.#"),1)=".",TRUE,FALSE)</formula>
    </cfRule>
  </conditionalFormatting>
  <conditionalFormatting sqref="AM587">
    <cfRule type="expression" dxfId="1125" priority="1371">
      <formula>IF(RIGHT(TEXT(AM587,"0.#"),1)=".",FALSE,TRUE)</formula>
    </cfRule>
    <cfRule type="expression" dxfId="1124" priority="1372">
      <formula>IF(RIGHT(TEXT(AM587,"0.#"),1)=".",TRUE,FALSE)</formula>
    </cfRule>
  </conditionalFormatting>
  <conditionalFormatting sqref="AU586">
    <cfRule type="expression" dxfId="1123" priority="1367">
      <formula>IF(RIGHT(TEXT(AU586,"0.#"),1)=".",FALSE,TRUE)</formula>
    </cfRule>
    <cfRule type="expression" dxfId="1122" priority="1368">
      <formula>IF(RIGHT(TEXT(AU586,"0.#"),1)=".",TRUE,FALSE)</formula>
    </cfRule>
  </conditionalFormatting>
  <conditionalFormatting sqref="AU587">
    <cfRule type="expression" dxfId="1121" priority="1365">
      <formula>IF(RIGHT(TEXT(AU587,"0.#"),1)=".",FALSE,TRUE)</formula>
    </cfRule>
    <cfRule type="expression" dxfId="1120" priority="1366">
      <formula>IF(RIGHT(TEXT(AU587,"0.#"),1)=".",TRUE,FALSE)</formula>
    </cfRule>
  </conditionalFormatting>
  <conditionalFormatting sqref="AU588">
    <cfRule type="expression" dxfId="1119" priority="1363">
      <formula>IF(RIGHT(TEXT(AU588,"0.#"),1)=".",FALSE,TRUE)</formula>
    </cfRule>
    <cfRule type="expression" dxfId="1118" priority="1364">
      <formula>IF(RIGHT(TEXT(AU588,"0.#"),1)=".",TRUE,FALSE)</formula>
    </cfRule>
  </conditionalFormatting>
  <conditionalFormatting sqref="AI588">
    <cfRule type="expression" dxfId="1117" priority="1357">
      <formula>IF(RIGHT(TEXT(AI588,"0.#"),1)=".",FALSE,TRUE)</formula>
    </cfRule>
    <cfRule type="expression" dxfId="1116" priority="1358">
      <formula>IF(RIGHT(TEXT(AI588,"0.#"),1)=".",TRUE,FALSE)</formula>
    </cfRule>
  </conditionalFormatting>
  <conditionalFormatting sqref="AI586">
    <cfRule type="expression" dxfId="1115" priority="1361">
      <formula>IF(RIGHT(TEXT(AI586,"0.#"),1)=".",FALSE,TRUE)</formula>
    </cfRule>
    <cfRule type="expression" dxfId="1114" priority="1362">
      <formula>IF(RIGHT(TEXT(AI586,"0.#"),1)=".",TRUE,FALSE)</formula>
    </cfRule>
  </conditionalFormatting>
  <conditionalFormatting sqref="AI587">
    <cfRule type="expression" dxfId="1113" priority="1359">
      <formula>IF(RIGHT(TEXT(AI587,"0.#"),1)=".",FALSE,TRUE)</formula>
    </cfRule>
    <cfRule type="expression" dxfId="1112" priority="1360">
      <formula>IF(RIGHT(TEXT(AI587,"0.#"),1)=".",TRUE,FALSE)</formula>
    </cfRule>
  </conditionalFormatting>
  <conditionalFormatting sqref="AQ587">
    <cfRule type="expression" dxfId="1111" priority="1355">
      <formula>IF(RIGHT(TEXT(AQ587,"0.#"),1)=".",FALSE,TRUE)</formula>
    </cfRule>
    <cfRule type="expression" dxfId="1110" priority="1356">
      <formula>IF(RIGHT(TEXT(AQ587,"0.#"),1)=".",TRUE,FALSE)</formula>
    </cfRule>
  </conditionalFormatting>
  <conditionalFormatting sqref="AQ588">
    <cfRule type="expression" dxfId="1109" priority="1353">
      <formula>IF(RIGHT(TEXT(AQ588,"0.#"),1)=".",FALSE,TRUE)</formula>
    </cfRule>
    <cfRule type="expression" dxfId="1108" priority="1354">
      <formula>IF(RIGHT(TEXT(AQ588,"0.#"),1)=".",TRUE,FALSE)</formula>
    </cfRule>
  </conditionalFormatting>
  <conditionalFormatting sqref="AQ586">
    <cfRule type="expression" dxfId="1107" priority="1351">
      <formula>IF(RIGHT(TEXT(AQ586,"0.#"),1)=".",FALSE,TRUE)</formula>
    </cfRule>
    <cfRule type="expression" dxfId="1106" priority="1352">
      <formula>IF(RIGHT(TEXT(AQ586,"0.#"),1)=".",TRUE,FALSE)</formula>
    </cfRule>
  </conditionalFormatting>
  <conditionalFormatting sqref="AE595">
    <cfRule type="expression" dxfId="1105" priority="1349">
      <formula>IF(RIGHT(TEXT(AE595,"0.#"),1)=".",FALSE,TRUE)</formula>
    </cfRule>
    <cfRule type="expression" dxfId="1104" priority="1350">
      <formula>IF(RIGHT(TEXT(AE595,"0.#"),1)=".",TRUE,FALSE)</formula>
    </cfRule>
  </conditionalFormatting>
  <conditionalFormatting sqref="AE596">
    <cfRule type="expression" dxfId="1103" priority="1347">
      <formula>IF(RIGHT(TEXT(AE596,"0.#"),1)=".",FALSE,TRUE)</formula>
    </cfRule>
    <cfRule type="expression" dxfId="1102" priority="1348">
      <formula>IF(RIGHT(TEXT(AE596,"0.#"),1)=".",TRUE,FALSE)</formula>
    </cfRule>
  </conditionalFormatting>
  <conditionalFormatting sqref="AE597">
    <cfRule type="expression" dxfId="1101" priority="1345">
      <formula>IF(RIGHT(TEXT(AE597,"0.#"),1)=".",FALSE,TRUE)</formula>
    </cfRule>
    <cfRule type="expression" dxfId="1100" priority="1346">
      <formula>IF(RIGHT(TEXT(AE597,"0.#"),1)=".",TRUE,FALSE)</formula>
    </cfRule>
  </conditionalFormatting>
  <conditionalFormatting sqref="AU595">
    <cfRule type="expression" dxfId="1099" priority="1337">
      <formula>IF(RIGHT(TEXT(AU595,"0.#"),1)=".",FALSE,TRUE)</formula>
    </cfRule>
    <cfRule type="expression" dxfId="1098" priority="1338">
      <formula>IF(RIGHT(TEXT(AU595,"0.#"),1)=".",TRUE,FALSE)</formula>
    </cfRule>
  </conditionalFormatting>
  <conditionalFormatting sqref="AU596">
    <cfRule type="expression" dxfId="1097" priority="1335">
      <formula>IF(RIGHT(TEXT(AU596,"0.#"),1)=".",FALSE,TRUE)</formula>
    </cfRule>
    <cfRule type="expression" dxfId="1096" priority="1336">
      <formula>IF(RIGHT(TEXT(AU596,"0.#"),1)=".",TRUE,FALSE)</formula>
    </cfRule>
  </conditionalFormatting>
  <conditionalFormatting sqref="AU597">
    <cfRule type="expression" dxfId="1095" priority="1333">
      <formula>IF(RIGHT(TEXT(AU597,"0.#"),1)=".",FALSE,TRUE)</formula>
    </cfRule>
    <cfRule type="expression" dxfId="1094" priority="1334">
      <formula>IF(RIGHT(TEXT(AU597,"0.#"),1)=".",TRUE,FALSE)</formula>
    </cfRule>
  </conditionalFormatting>
  <conditionalFormatting sqref="AQ596">
    <cfRule type="expression" dxfId="1093" priority="1325">
      <formula>IF(RIGHT(TEXT(AQ596,"0.#"),1)=".",FALSE,TRUE)</formula>
    </cfRule>
    <cfRule type="expression" dxfId="1092" priority="1326">
      <formula>IF(RIGHT(TEXT(AQ596,"0.#"),1)=".",TRUE,FALSE)</formula>
    </cfRule>
  </conditionalFormatting>
  <conditionalFormatting sqref="AQ597">
    <cfRule type="expression" dxfId="1091" priority="1323">
      <formula>IF(RIGHT(TEXT(AQ597,"0.#"),1)=".",FALSE,TRUE)</formula>
    </cfRule>
    <cfRule type="expression" dxfId="1090" priority="1324">
      <formula>IF(RIGHT(TEXT(AQ597,"0.#"),1)=".",TRUE,FALSE)</formula>
    </cfRule>
  </conditionalFormatting>
  <conditionalFormatting sqref="AQ595">
    <cfRule type="expression" dxfId="1089" priority="1321">
      <formula>IF(RIGHT(TEXT(AQ595,"0.#"),1)=".",FALSE,TRUE)</formula>
    </cfRule>
    <cfRule type="expression" dxfId="1088" priority="1322">
      <formula>IF(RIGHT(TEXT(AQ595,"0.#"),1)=".",TRUE,FALSE)</formula>
    </cfRule>
  </conditionalFormatting>
  <conditionalFormatting sqref="AE620">
    <cfRule type="expression" dxfId="1087" priority="1319">
      <formula>IF(RIGHT(TEXT(AE620,"0.#"),1)=".",FALSE,TRUE)</formula>
    </cfRule>
    <cfRule type="expression" dxfId="1086" priority="1320">
      <formula>IF(RIGHT(TEXT(AE620,"0.#"),1)=".",TRUE,FALSE)</formula>
    </cfRule>
  </conditionalFormatting>
  <conditionalFormatting sqref="AE621">
    <cfRule type="expression" dxfId="1085" priority="1317">
      <formula>IF(RIGHT(TEXT(AE621,"0.#"),1)=".",FALSE,TRUE)</formula>
    </cfRule>
    <cfRule type="expression" dxfId="1084" priority="1318">
      <formula>IF(RIGHT(TEXT(AE621,"0.#"),1)=".",TRUE,FALSE)</formula>
    </cfRule>
  </conditionalFormatting>
  <conditionalFormatting sqref="AE622">
    <cfRule type="expression" dxfId="1083" priority="1315">
      <formula>IF(RIGHT(TEXT(AE622,"0.#"),1)=".",FALSE,TRUE)</formula>
    </cfRule>
    <cfRule type="expression" dxfId="1082" priority="1316">
      <formula>IF(RIGHT(TEXT(AE622,"0.#"),1)=".",TRUE,FALSE)</formula>
    </cfRule>
  </conditionalFormatting>
  <conditionalFormatting sqref="AU620">
    <cfRule type="expression" dxfId="1081" priority="1307">
      <formula>IF(RIGHT(TEXT(AU620,"0.#"),1)=".",FALSE,TRUE)</formula>
    </cfRule>
    <cfRule type="expression" dxfId="1080" priority="1308">
      <formula>IF(RIGHT(TEXT(AU620,"0.#"),1)=".",TRUE,FALSE)</formula>
    </cfRule>
  </conditionalFormatting>
  <conditionalFormatting sqref="AU621">
    <cfRule type="expression" dxfId="1079" priority="1305">
      <formula>IF(RIGHT(TEXT(AU621,"0.#"),1)=".",FALSE,TRUE)</formula>
    </cfRule>
    <cfRule type="expression" dxfId="1078" priority="1306">
      <formula>IF(RIGHT(TEXT(AU621,"0.#"),1)=".",TRUE,FALSE)</formula>
    </cfRule>
  </conditionalFormatting>
  <conditionalFormatting sqref="AU622">
    <cfRule type="expression" dxfId="1077" priority="1303">
      <formula>IF(RIGHT(TEXT(AU622,"0.#"),1)=".",FALSE,TRUE)</formula>
    </cfRule>
    <cfRule type="expression" dxfId="1076" priority="1304">
      <formula>IF(RIGHT(TEXT(AU622,"0.#"),1)=".",TRUE,FALSE)</formula>
    </cfRule>
  </conditionalFormatting>
  <conditionalFormatting sqref="AQ621">
    <cfRule type="expression" dxfId="1075" priority="1295">
      <formula>IF(RIGHT(TEXT(AQ621,"0.#"),1)=".",FALSE,TRUE)</formula>
    </cfRule>
    <cfRule type="expression" dxfId="1074" priority="1296">
      <formula>IF(RIGHT(TEXT(AQ621,"0.#"),1)=".",TRUE,FALSE)</formula>
    </cfRule>
  </conditionalFormatting>
  <conditionalFormatting sqref="AQ622">
    <cfRule type="expression" dxfId="1073" priority="1293">
      <formula>IF(RIGHT(TEXT(AQ622,"0.#"),1)=".",FALSE,TRUE)</formula>
    </cfRule>
    <cfRule type="expression" dxfId="1072" priority="1294">
      <formula>IF(RIGHT(TEXT(AQ622,"0.#"),1)=".",TRUE,FALSE)</formula>
    </cfRule>
  </conditionalFormatting>
  <conditionalFormatting sqref="AQ620">
    <cfRule type="expression" dxfId="1071" priority="1291">
      <formula>IF(RIGHT(TEXT(AQ620,"0.#"),1)=".",FALSE,TRUE)</formula>
    </cfRule>
    <cfRule type="expression" dxfId="1070" priority="1292">
      <formula>IF(RIGHT(TEXT(AQ620,"0.#"),1)=".",TRUE,FALSE)</formula>
    </cfRule>
  </conditionalFormatting>
  <conditionalFormatting sqref="AE600">
    <cfRule type="expression" dxfId="1069" priority="1289">
      <formula>IF(RIGHT(TEXT(AE600,"0.#"),1)=".",FALSE,TRUE)</formula>
    </cfRule>
    <cfRule type="expression" dxfId="1068" priority="1290">
      <formula>IF(RIGHT(TEXT(AE600,"0.#"),1)=".",TRUE,FALSE)</formula>
    </cfRule>
  </conditionalFormatting>
  <conditionalFormatting sqref="AE601">
    <cfRule type="expression" dxfId="1067" priority="1287">
      <formula>IF(RIGHT(TEXT(AE601,"0.#"),1)=".",FALSE,TRUE)</formula>
    </cfRule>
    <cfRule type="expression" dxfId="1066" priority="1288">
      <formula>IF(RIGHT(TEXT(AE601,"0.#"),1)=".",TRUE,FALSE)</formula>
    </cfRule>
  </conditionalFormatting>
  <conditionalFormatting sqref="AE602">
    <cfRule type="expression" dxfId="1065" priority="1285">
      <formula>IF(RIGHT(TEXT(AE602,"0.#"),1)=".",FALSE,TRUE)</formula>
    </cfRule>
    <cfRule type="expression" dxfId="1064" priority="1286">
      <formula>IF(RIGHT(TEXT(AE602,"0.#"),1)=".",TRUE,FALSE)</formula>
    </cfRule>
  </conditionalFormatting>
  <conditionalFormatting sqref="AU600">
    <cfRule type="expression" dxfId="1063" priority="1277">
      <formula>IF(RIGHT(TEXT(AU600,"0.#"),1)=".",FALSE,TRUE)</formula>
    </cfRule>
    <cfRule type="expression" dxfId="1062" priority="1278">
      <formula>IF(RIGHT(TEXT(AU600,"0.#"),1)=".",TRUE,FALSE)</formula>
    </cfRule>
  </conditionalFormatting>
  <conditionalFormatting sqref="AU601">
    <cfRule type="expression" dxfId="1061" priority="1275">
      <formula>IF(RIGHT(TEXT(AU601,"0.#"),1)=".",FALSE,TRUE)</formula>
    </cfRule>
    <cfRule type="expression" dxfId="1060" priority="1276">
      <formula>IF(RIGHT(TEXT(AU601,"0.#"),1)=".",TRUE,FALSE)</formula>
    </cfRule>
  </conditionalFormatting>
  <conditionalFormatting sqref="AU602">
    <cfRule type="expression" dxfId="1059" priority="1273">
      <formula>IF(RIGHT(TEXT(AU602,"0.#"),1)=".",FALSE,TRUE)</formula>
    </cfRule>
    <cfRule type="expression" dxfId="1058" priority="1274">
      <formula>IF(RIGHT(TEXT(AU602,"0.#"),1)=".",TRUE,FALSE)</formula>
    </cfRule>
  </conditionalFormatting>
  <conditionalFormatting sqref="AQ601">
    <cfRule type="expression" dxfId="1057" priority="1265">
      <formula>IF(RIGHT(TEXT(AQ601,"0.#"),1)=".",FALSE,TRUE)</formula>
    </cfRule>
    <cfRule type="expression" dxfId="1056" priority="1266">
      <formula>IF(RIGHT(TEXT(AQ601,"0.#"),1)=".",TRUE,FALSE)</formula>
    </cfRule>
  </conditionalFormatting>
  <conditionalFormatting sqref="AQ602">
    <cfRule type="expression" dxfId="1055" priority="1263">
      <formula>IF(RIGHT(TEXT(AQ602,"0.#"),1)=".",FALSE,TRUE)</formula>
    </cfRule>
    <cfRule type="expression" dxfId="1054" priority="1264">
      <formula>IF(RIGHT(TEXT(AQ602,"0.#"),1)=".",TRUE,FALSE)</formula>
    </cfRule>
  </conditionalFormatting>
  <conditionalFormatting sqref="AQ600">
    <cfRule type="expression" dxfId="1053" priority="1261">
      <formula>IF(RIGHT(TEXT(AQ600,"0.#"),1)=".",FALSE,TRUE)</formula>
    </cfRule>
    <cfRule type="expression" dxfId="1052" priority="1262">
      <formula>IF(RIGHT(TEXT(AQ600,"0.#"),1)=".",TRUE,FALSE)</formula>
    </cfRule>
  </conditionalFormatting>
  <conditionalFormatting sqref="AE605">
    <cfRule type="expression" dxfId="1051" priority="1259">
      <formula>IF(RIGHT(TEXT(AE605,"0.#"),1)=".",FALSE,TRUE)</formula>
    </cfRule>
    <cfRule type="expression" dxfId="1050" priority="1260">
      <formula>IF(RIGHT(TEXT(AE605,"0.#"),1)=".",TRUE,FALSE)</formula>
    </cfRule>
  </conditionalFormatting>
  <conditionalFormatting sqref="AE606">
    <cfRule type="expression" dxfId="1049" priority="1257">
      <formula>IF(RIGHT(TEXT(AE606,"0.#"),1)=".",FALSE,TRUE)</formula>
    </cfRule>
    <cfRule type="expression" dxfId="1048" priority="1258">
      <formula>IF(RIGHT(TEXT(AE606,"0.#"),1)=".",TRUE,FALSE)</formula>
    </cfRule>
  </conditionalFormatting>
  <conditionalFormatting sqref="AE607">
    <cfRule type="expression" dxfId="1047" priority="1255">
      <formula>IF(RIGHT(TEXT(AE607,"0.#"),1)=".",FALSE,TRUE)</formula>
    </cfRule>
    <cfRule type="expression" dxfId="1046" priority="1256">
      <formula>IF(RIGHT(TEXT(AE607,"0.#"),1)=".",TRUE,FALSE)</formula>
    </cfRule>
  </conditionalFormatting>
  <conditionalFormatting sqref="AU605">
    <cfRule type="expression" dxfId="1045" priority="1247">
      <formula>IF(RIGHT(TEXT(AU605,"0.#"),1)=".",FALSE,TRUE)</formula>
    </cfRule>
    <cfRule type="expression" dxfId="1044" priority="1248">
      <formula>IF(RIGHT(TEXT(AU605,"0.#"),1)=".",TRUE,FALSE)</formula>
    </cfRule>
  </conditionalFormatting>
  <conditionalFormatting sqref="AU606">
    <cfRule type="expression" dxfId="1043" priority="1245">
      <formula>IF(RIGHT(TEXT(AU606,"0.#"),1)=".",FALSE,TRUE)</formula>
    </cfRule>
    <cfRule type="expression" dxfId="1042" priority="1246">
      <formula>IF(RIGHT(TEXT(AU606,"0.#"),1)=".",TRUE,FALSE)</formula>
    </cfRule>
  </conditionalFormatting>
  <conditionalFormatting sqref="AU607">
    <cfRule type="expression" dxfId="1041" priority="1243">
      <formula>IF(RIGHT(TEXT(AU607,"0.#"),1)=".",FALSE,TRUE)</formula>
    </cfRule>
    <cfRule type="expression" dxfId="1040" priority="1244">
      <formula>IF(RIGHT(TEXT(AU607,"0.#"),1)=".",TRUE,FALSE)</formula>
    </cfRule>
  </conditionalFormatting>
  <conditionalFormatting sqref="AQ606">
    <cfRule type="expression" dxfId="1039" priority="1235">
      <formula>IF(RIGHT(TEXT(AQ606,"0.#"),1)=".",FALSE,TRUE)</formula>
    </cfRule>
    <cfRule type="expression" dxfId="1038" priority="1236">
      <formula>IF(RIGHT(TEXT(AQ606,"0.#"),1)=".",TRUE,FALSE)</formula>
    </cfRule>
  </conditionalFormatting>
  <conditionalFormatting sqref="AQ607">
    <cfRule type="expression" dxfId="1037" priority="1233">
      <formula>IF(RIGHT(TEXT(AQ607,"0.#"),1)=".",FALSE,TRUE)</formula>
    </cfRule>
    <cfRule type="expression" dxfId="1036" priority="1234">
      <formula>IF(RIGHT(TEXT(AQ607,"0.#"),1)=".",TRUE,FALSE)</formula>
    </cfRule>
  </conditionalFormatting>
  <conditionalFormatting sqref="AQ605">
    <cfRule type="expression" dxfId="1035" priority="1231">
      <formula>IF(RIGHT(TEXT(AQ605,"0.#"),1)=".",FALSE,TRUE)</formula>
    </cfRule>
    <cfRule type="expression" dxfId="1034" priority="1232">
      <formula>IF(RIGHT(TEXT(AQ605,"0.#"),1)=".",TRUE,FALSE)</formula>
    </cfRule>
  </conditionalFormatting>
  <conditionalFormatting sqref="AE610">
    <cfRule type="expression" dxfId="1033" priority="1229">
      <formula>IF(RIGHT(TEXT(AE610,"0.#"),1)=".",FALSE,TRUE)</formula>
    </cfRule>
    <cfRule type="expression" dxfId="1032" priority="1230">
      <formula>IF(RIGHT(TEXT(AE610,"0.#"),1)=".",TRUE,FALSE)</formula>
    </cfRule>
  </conditionalFormatting>
  <conditionalFormatting sqref="AE611">
    <cfRule type="expression" dxfId="1031" priority="1227">
      <formula>IF(RIGHT(TEXT(AE611,"0.#"),1)=".",FALSE,TRUE)</formula>
    </cfRule>
    <cfRule type="expression" dxfId="1030" priority="1228">
      <formula>IF(RIGHT(TEXT(AE611,"0.#"),1)=".",TRUE,FALSE)</formula>
    </cfRule>
  </conditionalFormatting>
  <conditionalFormatting sqref="AE612">
    <cfRule type="expression" dxfId="1029" priority="1225">
      <formula>IF(RIGHT(TEXT(AE612,"0.#"),1)=".",FALSE,TRUE)</formula>
    </cfRule>
    <cfRule type="expression" dxfId="1028" priority="1226">
      <formula>IF(RIGHT(TEXT(AE612,"0.#"),1)=".",TRUE,FALSE)</formula>
    </cfRule>
  </conditionalFormatting>
  <conditionalFormatting sqref="AU610">
    <cfRule type="expression" dxfId="1027" priority="1217">
      <formula>IF(RIGHT(TEXT(AU610,"0.#"),1)=".",FALSE,TRUE)</formula>
    </cfRule>
    <cfRule type="expression" dxfId="1026" priority="1218">
      <formula>IF(RIGHT(TEXT(AU610,"0.#"),1)=".",TRUE,FALSE)</formula>
    </cfRule>
  </conditionalFormatting>
  <conditionalFormatting sqref="AU611">
    <cfRule type="expression" dxfId="1025" priority="1215">
      <formula>IF(RIGHT(TEXT(AU611,"0.#"),1)=".",FALSE,TRUE)</formula>
    </cfRule>
    <cfRule type="expression" dxfId="1024" priority="1216">
      <formula>IF(RIGHT(TEXT(AU611,"0.#"),1)=".",TRUE,FALSE)</formula>
    </cfRule>
  </conditionalFormatting>
  <conditionalFormatting sqref="AU612">
    <cfRule type="expression" dxfId="1023" priority="1213">
      <formula>IF(RIGHT(TEXT(AU612,"0.#"),1)=".",FALSE,TRUE)</formula>
    </cfRule>
    <cfRule type="expression" dxfId="1022" priority="1214">
      <formula>IF(RIGHT(TEXT(AU612,"0.#"),1)=".",TRUE,FALSE)</formula>
    </cfRule>
  </conditionalFormatting>
  <conditionalFormatting sqref="AQ611">
    <cfRule type="expression" dxfId="1021" priority="1205">
      <formula>IF(RIGHT(TEXT(AQ611,"0.#"),1)=".",FALSE,TRUE)</formula>
    </cfRule>
    <cfRule type="expression" dxfId="1020" priority="1206">
      <formula>IF(RIGHT(TEXT(AQ611,"0.#"),1)=".",TRUE,FALSE)</formula>
    </cfRule>
  </conditionalFormatting>
  <conditionalFormatting sqref="AQ612">
    <cfRule type="expression" dxfId="1019" priority="1203">
      <formula>IF(RIGHT(TEXT(AQ612,"0.#"),1)=".",FALSE,TRUE)</formula>
    </cfRule>
    <cfRule type="expression" dxfId="1018" priority="1204">
      <formula>IF(RIGHT(TEXT(AQ612,"0.#"),1)=".",TRUE,FALSE)</formula>
    </cfRule>
  </conditionalFormatting>
  <conditionalFormatting sqref="AQ610">
    <cfRule type="expression" dxfId="1017" priority="1201">
      <formula>IF(RIGHT(TEXT(AQ610,"0.#"),1)=".",FALSE,TRUE)</formula>
    </cfRule>
    <cfRule type="expression" dxfId="1016" priority="1202">
      <formula>IF(RIGHT(TEXT(AQ610,"0.#"),1)=".",TRUE,FALSE)</formula>
    </cfRule>
  </conditionalFormatting>
  <conditionalFormatting sqref="AE615">
    <cfRule type="expression" dxfId="1015" priority="1199">
      <formula>IF(RIGHT(TEXT(AE615,"0.#"),1)=".",FALSE,TRUE)</formula>
    </cfRule>
    <cfRule type="expression" dxfId="1014" priority="1200">
      <formula>IF(RIGHT(TEXT(AE615,"0.#"),1)=".",TRUE,FALSE)</formula>
    </cfRule>
  </conditionalFormatting>
  <conditionalFormatting sqref="AE616">
    <cfRule type="expression" dxfId="1013" priority="1197">
      <formula>IF(RIGHT(TEXT(AE616,"0.#"),1)=".",FALSE,TRUE)</formula>
    </cfRule>
    <cfRule type="expression" dxfId="1012" priority="1198">
      <formula>IF(RIGHT(TEXT(AE616,"0.#"),1)=".",TRUE,FALSE)</formula>
    </cfRule>
  </conditionalFormatting>
  <conditionalFormatting sqref="AE617">
    <cfRule type="expression" dxfId="1011" priority="1195">
      <formula>IF(RIGHT(TEXT(AE617,"0.#"),1)=".",FALSE,TRUE)</formula>
    </cfRule>
    <cfRule type="expression" dxfId="1010" priority="1196">
      <formula>IF(RIGHT(TEXT(AE617,"0.#"),1)=".",TRUE,FALSE)</formula>
    </cfRule>
  </conditionalFormatting>
  <conditionalFormatting sqref="AU615">
    <cfRule type="expression" dxfId="1009" priority="1187">
      <formula>IF(RIGHT(TEXT(AU615,"0.#"),1)=".",FALSE,TRUE)</formula>
    </cfRule>
    <cfRule type="expression" dxfId="1008" priority="1188">
      <formula>IF(RIGHT(TEXT(AU615,"0.#"),1)=".",TRUE,FALSE)</formula>
    </cfRule>
  </conditionalFormatting>
  <conditionalFormatting sqref="AU616">
    <cfRule type="expression" dxfId="1007" priority="1185">
      <formula>IF(RIGHT(TEXT(AU616,"0.#"),1)=".",FALSE,TRUE)</formula>
    </cfRule>
    <cfRule type="expression" dxfId="1006" priority="1186">
      <formula>IF(RIGHT(TEXT(AU616,"0.#"),1)=".",TRUE,FALSE)</formula>
    </cfRule>
  </conditionalFormatting>
  <conditionalFormatting sqref="AU617">
    <cfRule type="expression" dxfId="1005" priority="1183">
      <formula>IF(RIGHT(TEXT(AU617,"0.#"),1)=".",FALSE,TRUE)</formula>
    </cfRule>
    <cfRule type="expression" dxfId="1004" priority="1184">
      <formula>IF(RIGHT(TEXT(AU617,"0.#"),1)=".",TRUE,FALSE)</formula>
    </cfRule>
  </conditionalFormatting>
  <conditionalFormatting sqref="AQ616">
    <cfRule type="expression" dxfId="1003" priority="1175">
      <formula>IF(RIGHT(TEXT(AQ616,"0.#"),1)=".",FALSE,TRUE)</formula>
    </cfRule>
    <cfRule type="expression" dxfId="1002" priority="1176">
      <formula>IF(RIGHT(TEXT(AQ616,"0.#"),1)=".",TRUE,FALSE)</formula>
    </cfRule>
  </conditionalFormatting>
  <conditionalFormatting sqref="AQ617">
    <cfRule type="expression" dxfId="1001" priority="1173">
      <formula>IF(RIGHT(TEXT(AQ617,"0.#"),1)=".",FALSE,TRUE)</formula>
    </cfRule>
    <cfRule type="expression" dxfId="1000" priority="1174">
      <formula>IF(RIGHT(TEXT(AQ617,"0.#"),1)=".",TRUE,FALSE)</formula>
    </cfRule>
  </conditionalFormatting>
  <conditionalFormatting sqref="AQ615">
    <cfRule type="expression" dxfId="999" priority="1171">
      <formula>IF(RIGHT(TEXT(AQ615,"0.#"),1)=".",FALSE,TRUE)</formula>
    </cfRule>
    <cfRule type="expression" dxfId="998" priority="1172">
      <formula>IF(RIGHT(TEXT(AQ615,"0.#"),1)=".",TRUE,FALSE)</formula>
    </cfRule>
  </conditionalFormatting>
  <conditionalFormatting sqref="AE625">
    <cfRule type="expression" dxfId="997" priority="1169">
      <formula>IF(RIGHT(TEXT(AE625,"0.#"),1)=".",FALSE,TRUE)</formula>
    </cfRule>
    <cfRule type="expression" dxfId="996" priority="1170">
      <formula>IF(RIGHT(TEXT(AE625,"0.#"),1)=".",TRUE,FALSE)</formula>
    </cfRule>
  </conditionalFormatting>
  <conditionalFormatting sqref="AE626">
    <cfRule type="expression" dxfId="995" priority="1167">
      <formula>IF(RIGHT(TEXT(AE626,"0.#"),1)=".",FALSE,TRUE)</formula>
    </cfRule>
    <cfRule type="expression" dxfId="994" priority="1168">
      <formula>IF(RIGHT(TEXT(AE626,"0.#"),1)=".",TRUE,FALSE)</formula>
    </cfRule>
  </conditionalFormatting>
  <conditionalFormatting sqref="AE627">
    <cfRule type="expression" dxfId="993" priority="1165">
      <formula>IF(RIGHT(TEXT(AE627,"0.#"),1)=".",FALSE,TRUE)</formula>
    </cfRule>
    <cfRule type="expression" dxfId="992" priority="1166">
      <formula>IF(RIGHT(TEXT(AE627,"0.#"),1)=".",TRUE,FALSE)</formula>
    </cfRule>
  </conditionalFormatting>
  <conditionalFormatting sqref="AU625">
    <cfRule type="expression" dxfId="991" priority="1157">
      <formula>IF(RIGHT(TEXT(AU625,"0.#"),1)=".",FALSE,TRUE)</formula>
    </cfRule>
    <cfRule type="expression" dxfId="990" priority="1158">
      <formula>IF(RIGHT(TEXT(AU625,"0.#"),1)=".",TRUE,FALSE)</formula>
    </cfRule>
  </conditionalFormatting>
  <conditionalFormatting sqref="AU626">
    <cfRule type="expression" dxfId="989" priority="1155">
      <formula>IF(RIGHT(TEXT(AU626,"0.#"),1)=".",FALSE,TRUE)</formula>
    </cfRule>
    <cfRule type="expression" dxfId="988" priority="1156">
      <formula>IF(RIGHT(TEXT(AU626,"0.#"),1)=".",TRUE,FALSE)</formula>
    </cfRule>
  </conditionalFormatting>
  <conditionalFormatting sqref="AU627">
    <cfRule type="expression" dxfId="987" priority="1153">
      <formula>IF(RIGHT(TEXT(AU627,"0.#"),1)=".",FALSE,TRUE)</formula>
    </cfRule>
    <cfRule type="expression" dxfId="986" priority="1154">
      <formula>IF(RIGHT(TEXT(AU627,"0.#"),1)=".",TRUE,FALSE)</formula>
    </cfRule>
  </conditionalFormatting>
  <conditionalFormatting sqref="AQ626">
    <cfRule type="expression" dxfId="985" priority="1145">
      <formula>IF(RIGHT(TEXT(AQ626,"0.#"),1)=".",FALSE,TRUE)</formula>
    </cfRule>
    <cfRule type="expression" dxfId="984" priority="1146">
      <formula>IF(RIGHT(TEXT(AQ626,"0.#"),1)=".",TRUE,FALSE)</formula>
    </cfRule>
  </conditionalFormatting>
  <conditionalFormatting sqref="AQ627">
    <cfRule type="expression" dxfId="983" priority="1143">
      <formula>IF(RIGHT(TEXT(AQ627,"0.#"),1)=".",FALSE,TRUE)</formula>
    </cfRule>
    <cfRule type="expression" dxfId="982" priority="1144">
      <formula>IF(RIGHT(TEXT(AQ627,"0.#"),1)=".",TRUE,FALSE)</formula>
    </cfRule>
  </conditionalFormatting>
  <conditionalFormatting sqref="AQ625">
    <cfRule type="expression" dxfId="981" priority="1141">
      <formula>IF(RIGHT(TEXT(AQ625,"0.#"),1)=".",FALSE,TRUE)</formula>
    </cfRule>
    <cfRule type="expression" dxfId="980" priority="1142">
      <formula>IF(RIGHT(TEXT(AQ625,"0.#"),1)=".",TRUE,FALSE)</formula>
    </cfRule>
  </conditionalFormatting>
  <conditionalFormatting sqref="AE630">
    <cfRule type="expression" dxfId="979" priority="1139">
      <formula>IF(RIGHT(TEXT(AE630,"0.#"),1)=".",FALSE,TRUE)</formula>
    </cfRule>
    <cfRule type="expression" dxfId="978" priority="1140">
      <formula>IF(RIGHT(TEXT(AE630,"0.#"),1)=".",TRUE,FALSE)</formula>
    </cfRule>
  </conditionalFormatting>
  <conditionalFormatting sqref="AE631">
    <cfRule type="expression" dxfId="977" priority="1137">
      <formula>IF(RIGHT(TEXT(AE631,"0.#"),1)=".",FALSE,TRUE)</formula>
    </cfRule>
    <cfRule type="expression" dxfId="976" priority="1138">
      <formula>IF(RIGHT(TEXT(AE631,"0.#"),1)=".",TRUE,FALSE)</formula>
    </cfRule>
  </conditionalFormatting>
  <conditionalFormatting sqref="AE632">
    <cfRule type="expression" dxfId="975" priority="1135">
      <formula>IF(RIGHT(TEXT(AE632,"0.#"),1)=".",FALSE,TRUE)</formula>
    </cfRule>
    <cfRule type="expression" dxfId="974" priority="1136">
      <formula>IF(RIGHT(TEXT(AE632,"0.#"),1)=".",TRUE,FALSE)</formula>
    </cfRule>
  </conditionalFormatting>
  <conditionalFormatting sqref="AU630">
    <cfRule type="expression" dxfId="973" priority="1127">
      <formula>IF(RIGHT(TEXT(AU630,"0.#"),1)=".",FALSE,TRUE)</formula>
    </cfRule>
    <cfRule type="expression" dxfId="972" priority="1128">
      <formula>IF(RIGHT(TEXT(AU630,"0.#"),1)=".",TRUE,FALSE)</formula>
    </cfRule>
  </conditionalFormatting>
  <conditionalFormatting sqref="AU631">
    <cfRule type="expression" dxfId="971" priority="1125">
      <formula>IF(RIGHT(TEXT(AU631,"0.#"),1)=".",FALSE,TRUE)</formula>
    </cfRule>
    <cfRule type="expression" dxfId="970" priority="1126">
      <formula>IF(RIGHT(TEXT(AU631,"0.#"),1)=".",TRUE,FALSE)</formula>
    </cfRule>
  </conditionalFormatting>
  <conditionalFormatting sqref="AU632">
    <cfRule type="expression" dxfId="969" priority="1123">
      <formula>IF(RIGHT(TEXT(AU632,"0.#"),1)=".",FALSE,TRUE)</formula>
    </cfRule>
    <cfRule type="expression" dxfId="968" priority="1124">
      <formula>IF(RIGHT(TEXT(AU632,"0.#"),1)=".",TRUE,FALSE)</formula>
    </cfRule>
  </conditionalFormatting>
  <conditionalFormatting sqref="AQ631">
    <cfRule type="expression" dxfId="967" priority="1115">
      <formula>IF(RIGHT(TEXT(AQ631,"0.#"),1)=".",FALSE,TRUE)</formula>
    </cfRule>
    <cfRule type="expression" dxfId="966" priority="1116">
      <formula>IF(RIGHT(TEXT(AQ631,"0.#"),1)=".",TRUE,FALSE)</formula>
    </cfRule>
  </conditionalFormatting>
  <conditionalFormatting sqref="AQ632">
    <cfRule type="expression" dxfId="965" priority="1113">
      <formula>IF(RIGHT(TEXT(AQ632,"0.#"),1)=".",FALSE,TRUE)</formula>
    </cfRule>
    <cfRule type="expression" dxfId="964" priority="1114">
      <formula>IF(RIGHT(TEXT(AQ632,"0.#"),1)=".",TRUE,FALSE)</formula>
    </cfRule>
  </conditionalFormatting>
  <conditionalFormatting sqref="AQ630">
    <cfRule type="expression" dxfId="963" priority="1111">
      <formula>IF(RIGHT(TEXT(AQ630,"0.#"),1)=".",FALSE,TRUE)</formula>
    </cfRule>
    <cfRule type="expression" dxfId="962" priority="1112">
      <formula>IF(RIGHT(TEXT(AQ630,"0.#"),1)=".",TRUE,FALSE)</formula>
    </cfRule>
  </conditionalFormatting>
  <conditionalFormatting sqref="AE635">
    <cfRule type="expression" dxfId="961" priority="1109">
      <formula>IF(RIGHT(TEXT(AE635,"0.#"),1)=".",FALSE,TRUE)</formula>
    </cfRule>
    <cfRule type="expression" dxfId="960" priority="1110">
      <formula>IF(RIGHT(TEXT(AE635,"0.#"),1)=".",TRUE,FALSE)</formula>
    </cfRule>
  </conditionalFormatting>
  <conditionalFormatting sqref="AE636">
    <cfRule type="expression" dxfId="959" priority="1107">
      <formula>IF(RIGHT(TEXT(AE636,"0.#"),1)=".",FALSE,TRUE)</formula>
    </cfRule>
    <cfRule type="expression" dxfId="958" priority="1108">
      <formula>IF(RIGHT(TEXT(AE636,"0.#"),1)=".",TRUE,FALSE)</formula>
    </cfRule>
  </conditionalFormatting>
  <conditionalFormatting sqref="AE637">
    <cfRule type="expression" dxfId="957" priority="1105">
      <formula>IF(RIGHT(TEXT(AE637,"0.#"),1)=".",FALSE,TRUE)</formula>
    </cfRule>
    <cfRule type="expression" dxfId="956" priority="1106">
      <formula>IF(RIGHT(TEXT(AE637,"0.#"),1)=".",TRUE,FALSE)</formula>
    </cfRule>
  </conditionalFormatting>
  <conditionalFormatting sqref="AU635">
    <cfRule type="expression" dxfId="955" priority="1097">
      <formula>IF(RIGHT(TEXT(AU635,"0.#"),1)=".",FALSE,TRUE)</formula>
    </cfRule>
    <cfRule type="expression" dxfId="954" priority="1098">
      <formula>IF(RIGHT(TEXT(AU635,"0.#"),1)=".",TRUE,FALSE)</formula>
    </cfRule>
  </conditionalFormatting>
  <conditionalFormatting sqref="AU636">
    <cfRule type="expression" dxfId="953" priority="1095">
      <formula>IF(RIGHT(TEXT(AU636,"0.#"),1)=".",FALSE,TRUE)</formula>
    </cfRule>
    <cfRule type="expression" dxfId="952" priority="1096">
      <formula>IF(RIGHT(TEXT(AU636,"0.#"),1)=".",TRUE,FALSE)</formula>
    </cfRule>
  </conditionalFormatting>
  <conditionalFormatting sqref="AU637">
    <cfRule type="expression" dxfId="951" priority="1093">
      <formula>IF(RIGHT(TEXT(AU637,"0.#"),1)=".",FALSE,TRUE)</formula>
    </cfRule>
    <cfRule type="expression" dxfId="950" priority="1094">
      <formula>IF(RIGHT(TEXT(AU637,"0.#"),1)=".",TRUE,FALSE)</formula>
    </cfRule>
  </conditionalFormatting>
  <conditionalFormatting sqref="AQ636">
    <cfRule type="expression" dxfId="949" priority="1085">
      <formula>IF(RIGHT(TEXT(AQ636,"0.#"),1)=".",FALSE,TRUE)</formula>
    </cfRule>
    <cfRule type="expression" dxfId="948" priority="1086">
      <formula>IF(RIGHT(TEXT(AQ636,"0.#"),1)=".",TRUE,FALSE)</formula>
    </cfRule>
  </conditionalFormatting>
  <conditionalFormatting sqref="AQ637">
    <cfRule type="expression" dxfId="947" priority="1083">
      <formula>IF(RIGHT(TEXT(AQ637,"0.#"),1)=".",FALSE,TRUE)</formula>
    </cfRule>
    <cfRule type="expression" dxfId="946" priority="1084">
      <formula>IF(RIGHT(TEXT(AQ637,"0.#"),1)=".",TRUE,FALSE)</formula>
    </cfRule>
  </conditionalFormatting>
  <conditionalFormatting sqref="AQ635">
    <cfRule type="expression" dxfId="945" priority="1081">
      <formula>IF(RIGHT(TEXT(AQ635,"0.#"),1)=".",FALSE,TRUE)</formula>
    </cfRule>
    <cfRule type="expression" dxfId="944" priority="1082">
      <formula>IF(RIGHT(TEXT(AQ635,"0.#"),1)=".",TRUE,FALSE)</formula>
    </cfRule>
  </conditionalFormatting>
  <conditionalFormatting sqref="AE640">
    <cfRule type="expression" dxfId="943" priority="1079">
      <formula>IF(RIGHT(TEXT(AE640,"0.#"),1)=".",FALSE,TRUE)</formula>
    </cfRule>
    <cfRule type="expression" dxfId="942" priority="1080">
      <formula>IF(RIGHT(TEXT(AE640,"0.#"),1)=".",TRUE,FALSE)</formula>
    </cfRule>
  </conditionalFormatting>
  <conditionalFormatting sqref="AM642">
    <cfRule type="expression" dxfId="941" priority="1069">
      <formula>IF(RIGHT(TEXT(AM642,"0.#"),1)=".",FALSE,TRUE)</formula>
    </cfRule>
    <cfRule type="expression" dxfId="940" priority="1070">
      <formula>IF(RIGHT(TEXT(AM642,"0.#"),1)=".",TRUE,FALSE)</formula>
    </cfRule>
  </conditionalFormatting>
  <conditionalFormatting sqref="AE641">
    <cfRule type="expression" dxfId="939" priority="1077">
      <formula>IF(RIGHT(TEXT(AE641,"0.#"),1)=".",FALSE,TRUE)</formula>
    </cfRule>
    <cfRule type="expression" dxfId="938" priority="1078">
      <formula>IF(RIGHT(TEXT(AE641,"0.#"),1)=".",TRUE,FALSE)</formula>
    </cfRule>
  </conditionalFormatting>
  <conditionalFormatting sqref="AE642">
    <cfRule type="expression" dxfId="937" priority="1075">
      <formula>IF(RIGHT(TEXT(AE642,"0.#"),1)=".",FALSE,TRUE)</formula>
    </cfRule>
    <cfRule type="expression" dxfId="936" priority="1076">
      <formula>IF(RIGHT(TEXT(AE642,"0.#"),1)=".",TRUE,FALSE)</formula>
    </cfRule>
  </conditionalFormatting>
  <conditionalFormatting sqref="AM640">
    <cfRule type="expression" dxfId="935" priority="1073">
      <formula>IF(RIGHT(TEXT(AM640,"0.#"),1)=".",FALSE,TRUE)</formula>
    </cfRule>
    <cfRule type="expression" dxfId="934" priority="1074">
      <formula>IF(RIGHT(TEXT(AM640,"0.#"),1)=".",TRUE,FALSE)</formula>
    </cfRule>
  </conditionalFormatting>
  <conditionalFormatting sqref="AM641">
    <cfRule type="expression" dxfId="933" priority="1071">
      <formula>IF(RIGHT(TEXT(AM641,"0.#"),1)=".",FALSE,TRUE)</formula>
    </cfRule>
    <cfRule type="expression" dxfId="932" priority="1072">
      <formula>IF(RIGHT(TEXT(AM641,"0.#"),1)=".",TRUE,FALSE)</formula>
    </cfRule>
  </conditionalFormatting>
  <conditionalFormatting sqref="AU640">
    <cfRule type="expression" dxfId="931" priority="1067">
      <formula>IF(RIGHT(TEXT(AU640,"0.#"),1)=".",FALSE,TRUE)</formula>
    </cfRule>
    <cfRule type="expression" dxfId="930" priority="1068">
      <formula>IF(RIGHT(TEXT(AU640,"0.#"),1)=".",TRUE,FALSE)</formula>
    </cfRule>
  </conditionalFormatting>
  <conditionalFormatting sqref="AU641">
    <cfRule type="expression" dxfId="929" priority="1065">
      <formula>IF(RIGHT(TEXT(AU641,"0.#"),1)=".",FALSE,TRUE)</formula>
    </cfRule>
    <cfRule type="expression" dxfId="928" priority="1066">
      <formula>IF(RIGHT(TEXT(AU641,"0.#"),1)=".",TRUE,FALSE)</formula>
    </cfRule>
  </conditionalFormatting>
  <conditionalFormatting sqref="AU642">
    <cfRule type="expression" dxfId="927" priority="1063">
      <formula>IF(RIGHT(TEXT(AU642,"0.#"),1)=".",FALSE,TRUE)</formula>
    </cfRule>
    <cfRule type="expression" dxfId="926" priority="1064">
      <formula>IF(RIGHT(TEXT(AU642,"0.#"),1)=".",TRUE,FALSE)</formula>
    </cfRule>
  </conditionalFormatting>
  <conditionalFormatting sqref="AI642">
    <cfRule type="expression" dxfId="925" priority="1057">
      <formula>IF(RIGHT(TEXT(AI642,"0.#"),1)=".",FALSE,TRUE)</formula>
    </cfRule>
    <cfRule type="expression" dxfId="924" priority="1058">
      <formula>IF(RIGHT(TEXT(AI642,"0.#"),1)=".",TRUE,FALSE)</formula>
    </cfRule>
  </conditionalFormatting>
  <conditionalFormatting sqref="AI640">
    <cfRule type="expression" dxfId="923" priority="1061">
      <formula>IF(RIGHT(TEXT(AI640,"0.#"),1)=".",FALSE,TRUE)</formula>
    </cfRule>
    <cfRule type="expression" dxfId="922" priority="1062">
      <formula>IF(RIGHT(TEXT(AI640,"0.#"),1)=".",TRUE,FALSE)</formula>
    </cfRule>
  </conditionalFormatting>
  <conditionalFormatting sqref="AI641">
    <cfRule type="expression" dxfId="921" priority="1059">
      <formula>IF(RIGHT(TEXT(AI641,"0.#"),1)=".",FALSE,TRUE)</formula>
    </cfRule>
    <cfRule type="expression" dxfId="920" priority="1060">
      <formula>IF(RIGHT(TEXT(AI641,"0.#"),1)=".",TRUE,FALSE)</formula>
    </cfRule>
  </conditionalFormatting>
  <conditionalFormatting sqref="AQ641">
    <cfRule type="expression" dxfId="919" priority="1055">
      <formula>IF(RIGHT(TEXT(AQ641,"0.#"),1)=".",FALSE,TRUE)</formula>
    </cfRule>
    <cfRule type="expression" dxfId="918" priority="1056">
      <formula>IF(RIGHT(TEXT(AQ641,"0.#"),1)=".",TRUE,FALSE)</formula>
    </cfRule>
  </conditionalFormatting>
  <conditionalFormatting sqref="AQ642">
    <cfRule type="expression" dxfId="917" priority="1053">
      <formula>IF(RIGHT(TEXT(AQ642,"0.#"),1)=".",FALSE,TRUE)</formula>
    </cfRule>
    <cfRule type="expression" dxfId="916" priority="1054">
      <formula>IF(RIGHT(TEXT(AQ642,"0.#"),1)=".",TRUE,FALSE)</formula>
    </cfRule>
  </conditionalFormatting>
  <conditionalFormatting sqref="AQ640">
    <cfRule type="expression" dxfId="915" priority="1051">
      <formula>IF(RIGHT(TEXT(AQ640,"0.#"),1)=".",FALSE,TRUE)</formula>
    </cfRule>
    <cfRule type="expression" dxfId="914" priority="1052">
      <formula>IF(RIGHT(TEXT(AQ640,"0.#"),1)=".",TRUE,FALSE)</formula>
    </cfRule>
  </conditionalFormatting>
  <conditionalFormatting sqref="AE649">
    <cfRule type="expression" dxfId="913" priority="1049">
      <formula>IF(RIGHT(TEXT(AE649,"0.#"),1)=".",FALSE,TRUE)</formula>
    </cfRule>
    <cfRule type="expression" dxfId="912" priority="1050">
      <formula>IF(RIGHT(TEXT(AE649,"0.#"),1)=".",TRUE,FALSE)</formula>
    </cfRule>
  </conditionalFormatting>
  <conditionalFormatting sqref="AE650">
    <cfRule type="expression" dxfId="911" priority="1047">
      <formula>IF(RIGHT(TEXT(AE650,"0.#"),1)=".",FALSE,TRUE)</formula>
    </cfRule>
    <cfRule type="expression" dxfId="910" priority="1048">
      <formula>IF(RIGHT(TEXT(AE650,"0.#"),1)=".",TRUE,FALSE)</formula>
    </cfRule>
  </conditionalFormatting>
  <conditionalFormatting sqref="AE651">
    <cfRule type="expression" dxfId="909" priority="1045">
      <formula>IF(RIGHT(TEXT(AE651,"0.#"),1)=".",FALSE,TRUE)</formula>
    </cfRule>
    <cfRule type="expression" dxfId="908" priority="1046">
      <formula>IF(RIGHT(TEXT(AE651,"0.#"),1)=".",TRUE,FALSE)</formula>
    </cfRule>
  </conditionalFormatting>
  <conditionalFormatting sqref="AU649">
    <cfRule type="expression" dxfId="907" priority="1037">
      <formula>IF(RIGHT(TEXT(AU649,"0.#"),1)=".",FALSE,TRUE)</formula>
    </cfRule>
    <cfRule type="expression" dxfId="906" priority="1038">
      <formula>IF(RIGHT(TEXT(AU649,"0.#"),1)=".",TRUE,FALSE)</formula>
    </cfRule>
  </conditionalFormatting>
  <conditionalFormatting sqref="AU650">
    <cfRule type="expression" dxfId="905" priority="1035">
      <formula>IF(RIGHT(TEXT(AU650,"0.#"),1)=".",FALSE,TRUE)</formula>
    </cfRule>
    <cfRule type="expression" dxfId="904" priority="1036">
      <formula>IF(RIGHT(TEXT(AU650,"0.#"),1)=".",TRUE,FALSE)</formula>
    </cfRule>
  </conditionalFormatting>
  <conditionalFormatting sqref="AU651">
    <cfRule type="expression" dxfId="903" priority="1033">
      <formula>IF(RIGHT(TEXT(AU651,"0.#"),1)=".",FALSE,TRUE)</formula>
    </cfRule>
    <cfRule type="expression" dxfId="902" priority="1034">
      <formula>IF(RIGHT(TEXT(AU651,"0.#"),1)=".",TRUE,FALSE)</formula>
    </cfRule>
  </conditionalFormatting>
  <conditionalFormatting sqref="AQ650">
    <cfRule type="expression" dxfId="901" priority="1025">
      <formula>IF(RIGHT(TEXT(AQ650,"0.#"),1)=".",FALSE,TRUE)</formula>
    </cfRule>
    <cfRule type="expression" dxfId="900" priority="1026">
      <formula>IF(RIGHT(TEXT(AQ650,"0.#"),1)=".",TRUE,FALSE)</formula>
    </cfRule>
  </conditionalFormatting>
  <conditionalFormatting sqref="AQ651">
    <cfRule type="expression" dxfId="899" priority="1023">
      <formula>IF(RIGHT(TEXT(AQ651,"0.#"),1)=".",FALSE,TRUE)</formula>
    </cfRule>
    <cfRule type="expression" dxfId="898" priority="1024">
      <formula>IF(RIGHT(TEXT(AQ651,"0.#"),1)=".",TRUE,FALSE)</formula>
    </cfRule>
  </conditionalFormatting>
  <conditionalFormatting sqref="AQ649">
    <cfRule type="expression" dxfId="897" priority="1021">
      <formula>IF(RIGHT(TEXT(AQ649,"0.#"),1)=".",FALSE,TRUE)</formula>
    </cfRule>
    <cfRule type="expression" dxfId="896" priority="1022">
      <formula>IF(RIGHT(TEXT(AQ649,"0.#"),1)=".",TRUE,FALSE)</formula>
    </cfRule>
  </conditionalFormatting>
  <conditionalFormatting sqref="AE674">
    <cfRule type="expression" dxfId="895" priority="1019">
      <formula>IF(RIGHT(TEXT(AE674,"0.#"),1)=".",FALSE,TRUE)</formula>
    </cfRule>
    <cfRule type="expression" dxfId="894" priority="1020">
      <formula>IF(RIGHT(TEXT(AE674,"0.#"),1)=".",TRUE,FALSE)</formula>
    </cfRule>
  </conditionalFormatting>
  <conditionalFormatting sqref="AE675">
    <cfRule type="expression" dxfId="893" priority="1017">
      <formula>IF(RIGHT(TEXT(AE675,"0.#"),1)=".",FALSE,TRUE)</formula>
    </cfRule>
    <cfRule type="expression" dxfId="892" priority="1018">
      <formula>IF(RIGHT(TEXT(AE675,"0.#"),1)=".",TRUE,FALSE)</formula>
    </cfRule>
  </conditionalFormatting>
  <conditionalFormatting sqref="AE676">
    <cfRule type="expression" dxfId="891" priority="1015">
      <formula>IF(RIGHT(TEXT(AE676,"0.#"),1)=".",FALSE,TRUE)</formula>
    </cfRule>
    <cfRule type="expression" dxfId="890" priority="1016">
      <formula>IF(RIGHT(TEXT(AE676,"0.#"),1)=".",TRUE,FALSE)</formula>
    </cfRule>
  </conditionalFormatting>
  <conditionalFormatting sqref="AU674">
    <cfRule type="expression" dxfId="889" priority="1007">
      <formula>IF(RIGHT(TEXT(AU674,"0.#"),1)=".",FALSE,TRUE)</formula>
    </cfRule>
    <cfRule type="expression" dxfId="888" priority="1008">
      <formula>IF(RIGHT(TEXT(AU674,"0.#"),1)=".",TRUE,FALSE)</formula>
    </cfRule>
  </conditionalFormatting>
  <conditionalFormatting sqref="AU675">
    <cfRule type="expression" dxfId="887" priority="1005">
      <formula>IF(RIGHT(TEXT(AU675,"0.#"),1)=".",FALSE,TRUE)</formula>
    </cfRule>
    <cfRule type="expression" dxfId="886" priority="1006">
      <formula>IF(RIGHT(TEXT(AU675,"0.#"),1)=".",TRUE,FALSE)</formula>
    </cfRule>
  </conditionalFormatting>
  <conditionalFormatting sqref="AU676">
    <cfRule type="expression" dxfId="885" priority="1003">
      <formula>IF(RIGHT(TEXT(AU676,"0.#"),1)=".",FALSE,TRUE)</formula>
    </cfRule>
    <cfRule type="expression" dxfId="884" priority="1004">
      <formula>IF(RIGHT(TEXT(AU676,"0.#"),1)=".",TRUE,FALSE)</formula>
    </cfRule>
  </conditionalFormatting>
  <conditionalFormatting sqref="AQ675">
    <cfRule type="expression" dxfId="883" priority="995">
      <formula>IF(RIGHT(TEXT(AQ675,"0.#"),1)=".",FALSE,TRUE)</formula>
    </cfRule>
    <cfRule type="expression" dxfId="882" priority="996">
      <formula>IF(RIGHT(TEXT(AQ675,"0.#"),1)=".",TRUE,FALSE)</formula>
    </cfRule>
  </conditionalFormatting>
  <conditionalFormatting sqref="AQ676">
    <cfRule type="expression" dxfId="881" priority="993">
      <formula>IF(RIGHT(TEXT(AQ676,"0.#"),1)=".",FALSE,TRUE)</formula>
    </cfRule>
    <cfRule type="expression" dxfId="880" priority="994">
      <formula>IF(RIGHT(TEXT(AQ676,"0.#"),1)=".",TRUE,FALSE)</formula>
    </cfRule>
  </conditionalFormatting>
  <conditionalFormatting sqref="AQ674">
    <cfRule type="expression" dxfId="879" priority="991">
      <formula>IF(RIGHT(TEXT(AQ674,"0.#"),1)=".",FALSE,TRUE)</formula>
    </cfRule>
    <cfRule type="expression" dxfId="878" priority="992">
      <formula>IF(RIGHT(TEXT(AQ674,"0.#"),1)=".",TRUE,FALSE)</formula>
    </cfRule>
  </conditionalFormatting>
  <conditionalFormatting sqref="AE654">
    <cfRule type="expression" dxfId="877" priority="989">
      <formula>IF(RIGHT(TEXT(AE654,"0.#"),1)=".",FALSE,TRUE)</formula>
    </cfRule>
    <cfRule type="expression" dxfId="876" priority="990">
      <formula>IF(RIGHT(TEXT(AE654,"0.#"),1)=".",TRUE,FALSE)</formula>
    </cfRule>
  </conditionalFormatting>
  <conditionalFormatting sqref="AE655">
    <cfRule type="expression" dxfId="875" priority="987">
      <formula>IF(RIGHT(TEXT(AE655,"0.#"),1)=".",FALSE,TRUE)</formula>
    </cfRule>
    <cfRule type="expression" dxfId="874" priority="988">
      <formula>IF(RIGHT(TEXT(AE655,"0.#"),1)=".",TRUE,FALSE)</formula>
    </cfRule>
  </conditionalFormatting>
  <conditionalFormatting sqref="AE656">
    <cfRule type="expression" dxfId="873" priority="985">
      <formula>IF(RIGHT(TEXT(AE656,"0.#"),1)=".",FALSE,TRUE)</formula>
    </cfRule>
    <cfRule type="expression" dxfId="872" priority="986">
      <formula>IF(RIGHT(TEXT(AE656,"0.#"),1)=".",TRUE,FALSE)</formula>
    </cfRule>
  </conditionalFormatting>
  <conditionalFormatting sqref="AU654">
    <cfRule type="expression" dxfId="871" priority="977">
      <formula>IF(RIGHT(TEXT(AU654,"0.#"),1)=".",FALSE,TRUE)</formula>
    </cfRule>
    <cfRule type="expression" dxfId="870" priority="978">
      <formula>IF(RIGHT(TEXT(AU654,"0.#"),1)=".",TRUE,FALSE)</formula>
    </cfRule>
  </conditionalFormatting>
  <conditionalFormatting sqref="AU655">
    <cfRule type="expression" dxfId="869" priority="975">
      <formula>IF(RIGHT(TEXT(AU655,"0.#"),1)=".",FALSE,TRUE)</formula>
    </cfRule>
    <cfRule type="expression" dxfId="868" priority="976">
      <formula>IF(RIGHT(TEXT(AU655,"0.#"),1)=".",TRUE,FALSE)</formula>
    </cfRule>
  </conditionalFormatting>
  <conditionalFormatting sqref="AQ656">
    <cfRule type="expression" dxfId="867" priority="963">
      <formula>IF(RIGHT(TEXT(AQ656,"0.#"),1)=".",FALSE,TRUE)</formula>
    </cfRule>
    <cfRule type="expression" dxfId="866" priority="964">
      <formula>IF(RIGHT(TEXT(AQ656,"0.#"),1)=".",TRUE,FALSE)</formula>
    </cfRule>
  </conditionalFormatting>
  <conditionalFormatting sqref="AQ654">
    <cfRule type="expression" dxfId="865" priority="961">
      <formula>IF(RIGHT(TEXT(AQ654,"0.#"),1)=".",FALSE,TRUE)</formula>
    </cfRule>
    <cfRule type="expression" dxfId="864" priority="962">
      <formula>IF(RIGHT(TEXT(AQ654,"0.#"),1)=".",TRUE,FALSE)</formula>
    </cfRule>
  </conditionalFormatting>
  <conditionalFormatting sqref="AE659">
    <cfRule type="expression" dxfId="863" priority="959">
      <formula>IF(RIGHT(TEXT(AE659,"0.#"),1)=".",FALSE,TRUE)</formula>
    </cfRule>
    <cfRule type="expression" dxfId="862" priority="960">
      <formula>IF(RIGHT(TEXT(AE659,"0.#"),1)=".",TRUE,FALSE)</formula>
    </cfRule>
  </conditionalFormatting>
  <conditionalFormatting sqref="AE660">
    <cfRule type="expression" dxfId="861" priority="957">
      <formula>IF(RIGHT(TEXT(AE660,"0.#"),1)=".",FALSE,TRUE)</formula>
    </cfRule>
    <cfRule type="expression" dxfId="860" priority="958">
      <formula>IF(RIGHT(TEXT(AE660,"0.#"),1)=".",TRUE,FALSE)</formula>
    </cfRule>
  </conditionalFormatting>
  <conditionalFormatting sqref="AE661">
    <cfRule type="expression" dxfId="859" priority="955">
      <formula>IF(RIGHT(TEXT(AE661,"0.#"),1)=".",FALSE,TRUE)</formula>
    </cfRule>
    <cfRule type="expression" dxfId="858" priority="956">
      <formula>IF(RIGHT(TEXT(AE661,"0.#"),1)=".",TRUE,FALSE)</formula>
    </cfRule>
  </conditionalFormatting>
  <conditionalFormatting sqref="AU659">
    <cfRule type="expression" dxfId="857" priority="947">
      <formula>IF(RIGHT(TEXT(AU659,"0.#"),1)=".",FALSE,TRUE)</formula>
    </cfRule>
    <cfRule type="expression" dxfId="856" priority="948">
      <formula>IF(RIGHT(TEXT(AU659,"0.#"),1)=".",TRUE,FALSE)</formula>
    </cfRule>
  </conditionalFormatting>
  <conditionalFormatting sqref="AU660">
    <cfRule type="expression" dxfId="855" priority="945">
      <formula>IF(RIGHT(TEXT(AU660,"0.#"),1)=".",FALSE,TRUE)</formula>
    </cfRule>
    <cfRule type="expression" dxfId="854" priority="946">
      <formula>IF(RIGHT(TEXT(AU660,"0.#"),1)=".",TRUE,FALSE)</formula>
    </cfRule>
  </conditionalFormatting>
  <conditionalFormatting sqref="AU661">
    <cfRule type="expression" dxfId="853" priority="943">
      <formula>IF(RIGHT(TEXT(AU661,"0.#"),1)=".",FALSE,TRUE)</formula>
    </cfRule>
    <cfRule type="expression" dxfId="852" priority="944">
      <formula>IF(RIGHT(TEXT(AU661,"0.#"),1)=".",TRUE,FALSE)</formula>
    </cfRule>
  </conditionalFormatting>
  <conditionalFormatting sqref="AQ660">
    <cfRule type="expression" dxfId="851" priority="935">
      <formula>IF(RIGHT(TEXT(AQ660,"0.#"),1)=".",FALSE,TRUE)</formula>
    </cfRule>
    <cfRule type="expression" dxfId="850" priority="936">
      <formula>IF(RIGHT(TEXT(AQ660,"0.#"),1)=".",TRUE,FALSE)</formula>
    </cfRule>
  </conditionalFormatting>
  <conditionalFormatting sqref="AQ661">
    <cfRule type="expression" dxfId="849" priority="933">
      <formula>IF(RIGHT(TEXT(AQ661,"0.#"),1)=".",FALSE,TRUE)</formula>
    </cfRule>
    <cfRule type="expression" dxfId="848" priority="934">
      <formula>IF(RIGHT(TEXT(AQ661,"0.#"),1)=".",TRUE,FALSE)</formula>
    </cfRule>
  </conditionalFormatting>
  <conditionalFormatting sqref="AQ659">
    <cfRule type="expression" dxfId="847" priority="931">
      <formula>IF(RIGHT(TEXT(AQ659,"0.#"),1)=".",FALSE,TRUE)</formula>
    </cfRule>
    <cfRule type="expression" dxfId="846" priority="932">
      <formula>IF(RIGHT(TEXT(AQ659,"0.#"),1)=".",TRUE,FALSE)</formula>
    </cfRule>
  </conditionalFormatting>
  <conditionalFormatting sqref="AE664">
    <cfRule type="expression" dxfId="845" priority="929">
      <formula>IF(RIGHT(TEXT(AE664,"0.#"),1)=".",FALSE,TRUE)</formula>
    </cfRule>
    <cfRule type="expression" dxfId="844" priority="930">
      <formula>IF(RIGHT(TEXT(AE664,"0.#"),1)=".",TRUE,FALSE)</formula>
    </cfRule>
  </conditionalFormatting>
  <conditionalFormatting sqref="AE665">
    <cfRule type="expression" dxfId="843" priority="927">
      <formula>IF(RIGHT(TEXT(AE665,"0.#"),1)=".",FALSE,TRUE)</formula>
    </cfRule>
    <cfRule type="expression" dxfId="842" priority="928">
      <formula>IF(RIGHT(TEXT(AE665,"0.#"),1)=".",TRUE,FALSE)</formula>
    </cfRule>
  </conditionalFormatting>
  <conditionalFormatting sqref="AE666">
    <cfRule type="expression" dxfId="841" priority="925">
      <formula>IF(RIGHT(TEXT(AE666,"0.#"),1)=".",FALSE,TRUE)</formula>
    </cfRule>
    <cfRule type="expression" dxfId="840" priority="926">
      <formula>IF(RIGHT(TEXT(AE666,"0.#"),1)=".",TRUE,FALSE)</formula>
    </cfRule>
  </conditionalFormatting>
  <conditionalFormatting sqref="AU664">
    <cfRule type="expression" dxfId="839" priority="917">
      <formula>IF(RIGHT(TEXT(AU664,"0.#"),1)=".",FALSE,TRUE)</formula>
    </cfRule>
    <cfRule type="expression" dxfId="838" priority="918">
      <formula>IF(RIGHT(TEXT(AU664,"0.#"),1)=".",TRUE,FALSE)</formula>
    </cfRule>
  </conditionalFormatting>
  <conditionalFormatting sqref="AU665">
    <cfRule type="expression" dxfId="837" priority="915">
      <formula>IF(RIGHT(TEXT(AU665,"0.#"),1)=".",FALSE,TRUE)</formula>
    </cfRule>
    <cfRule type="expression" dxfId="836" priority="916">
      <formula>IF(RIGHT(TEXT(AU665,"0.#"),1)=".",TRUE,FALSE)</formula>
    </cfRule>
  </conditionalFormatting>
  <conditionalFormatting sqref="AU666">
    <cfRule type="expression" dxfId="835" priority="913">
      <formula>IF(RIGHT(TEXT(AU666,"0.#"),1)=".",FALSE,TRUE)</formula>
    </cfRule>
    <cfRule type="expression" dxfId="834" priority="914">
      <formula>IF(RIGHT(TEXT(AU666,"0.#"),1)=".",TRUE,FALSE)</formula>
    </cfRule>
  </conditionalFormatting>
  <conditionalFormatting sqref="AQ665">
    <cfRule type="expression" dxfId="833" priority="905">
      <formula>IF(RIGHT(TEXT(AQ665,"0.#"),1)=".",FALSE,TRUE)</formula>
    </cfRule>
    <cfRule type="expression" dxfId="832" priority="906">
      <formula>IF(RIGHT(TEXT(AQ665,"0.#"),1)=".",TRUE,FALSE)</formula>
    </cfRule>
  </conditionalFormatting>
  <conditionalFormatting sqref="AQ666">
    <cfRule type="expression" dxfId="831" priority="903">
      <formula>IF(RIGHT(TEXT(AQ666,"0.#"),1)=".",FALSE,TRUE)</formula>
    </cfRule>
    <cfRule type="expression" dxfId="830" priority="904">
      <formula>IF(RIGHT(TEXT(AQ666,"0.#"),1)=".",TRUE,FALSE)</formula>
    </cfRule>
  </conditionalFormatting>
  <conditionalFormatting sqref="AQ664">
    <cfRule type="expression" dxfId="829" priority="901">
      <formula>IF(RIGHT(TEXT(AQ664,"0.#"),1)=".",FALSE,TRUE)</formula>
    </cfRule>
    <cfRule type="expression" dxfId="828" priority="902">
      <formula>IF(RIGHT(TEXT(AQ664,"0.#"),1)=".",TRUE,FALSE)</formula>
    </cfRule>
  </conditionalFormatting>
  <conditionalFormatting sqref="AE669">
    <cfRule type="expression" dxfId="827" priority="899">
      <formula>IF(RIGHT(TEXT(AE669,"0.#"),1)=".",FALSE,TRUE)</formula>
    </cfRule>
    <cfRule type="expression" dxfId="826" priority="900">
      <formula>IF(RIGHT(TEXT(AE669,"0.#"),1)=".",TRUE,FALSE)</formula>
    </cfRule>
  </conditionalFormatting>
  <conditionalFormatting sqref="AE670">
    <cfRule type="expression" dxfId="825" priority="897">
      <formula>IF(RIGHT(TEXT(AE670,"0.#"),1)=".",FALSE,TRUE)</formula>
    </cfRule>
    <cfRule type="expression" dxfId="824" priority="898">
      <formula>IF(RIGHT(TEXT(AE670,"0.#"),1)=".",TRUE,FALSE)</formula>
    </cfRule>
  </conditionalFormatting>
  <conditionalFormatting sqref="AE671">
    <cfRule type="expression" dxfId="823" priority="895">
      <formula>IF(RIGHT(TEXT(AE671,"0.#"),1)=".",FALSE,TRUE)</formula>
    </cfRule>
    <cfRule type="expression" dxfId="822" priority="896">
      <formula>IF(RIGHT(TEXT(AE671,"0.#"),1)=".",TRUE,FALSE)</formula>
    </cfRule>
  </conditionalFormatting>
  <conditionalFormatting sqref="AU669">
    <cfRule type="expression" dxfId="821" priority="887">
      <formula>IF(RIGHT(TEXT(AU669,"0.#"),1)=".",FALSE,TRUE)</formula>
    </cfRule>
    <cfRule type="expression" dxfId="820" priority="888">
      <formula>IF(RIGHT(TEXT(AU669,"0.#"),1)=".",TRUE,FALSE)</formula>
    </cfRule>
  </conditionalFormatting>
  <conditionalFormatting sqref="AU670">
    <cfRule type="expression" dxfId="819" priority="885">
      <formula>IF(RIGHT(TEXT(AU670,"0.#"),1)=".",FALSE,TRUE)</formula>
    </cfRule>
    <cfRule type="expression" dxfId="818" priority="886">
      <formula>IF(RIGHT(TEXT(AU670,"0.#"),1)=".",TRUE,FALSE)</formula>
    </cfRule>
  </conditionalFormatting>
  <conditionalFormatting sqref="AU671">
    <cfRule type="expression" dxfId="817" priority="883">
      <formula>IF(RIGHT(TEXT(AU671,"0.#"),1)=".",FALSE,TRUE)</formula>
    </cfRule>
    <cfRule type="expression" dxfId="816" priority="884">
      <formula>IF(RIGHT(TEXT(AU671,"0.#"),1)=".",TRUE,FALSE)</formula>
    </cfRule>
  </conditionalFormatting>
  <conditionalFormatting sqref="AQ670">
    <cfRule type="expression" dxfId="815" priority="875">
      <formula>IF(RIGHT(TEXT(AQ670,"0.#"),1)=".",FALSE,TRUE)</formula>
    </cfRule>
    <cfRule type="expression" dxfId="814" priority="876">
      <formula>IF(RIGHT(TEXT(AQ670,"0.#"),1)=".",TRUE,FALSE)</formula>
    </cfRule>
  </conditionalFormatting>
  <conditionalFormatting sqref="AQ671">
    <cfRule type="expression" dxfId="813" priority="873">
      <formula>IF(RIGHT(TEXT(AQ671,"0.#"),1)=".",FALSE,TRUE)</formula>
    </cfRule>
    <cfRule type="expression" dxfId="812" priority="874">
      <formula>IF(RIGHT(TEXT(AQ671,"0.#"),1)=".",TRUE,FALSE)</formula>
    </cfRule>
  </conditionalFormatting>
  <conditionalFormatting sqref="AQ669">
    <cfRule type="expression" dxfId="811" priority="871">
      <formula>IF(RIGHT(TEXT(AQ669,"0.#"),1)=".",FALSE,TRUE)</formula>
    </cfRule>
    <cfRule type="expression" dxfId="810" priority="872">
      <formula>IF(RIGHT(TEXT(AQ669,"0.#"),1)=".",TRUE,FALSE)</formula>
    </cfRule>
  </conditionalFormatting>
  <conditionalFormatting sqref="AE679">
    <cfRule type="expression" dxfId="809" priority="869">
      <formula>IF(RIGHT(TEXT(AE679,"0.#"),1)=".",FALSE,TRUE)</formula>
    </cfRule>
    <cfRule type="expression" dxfId="808" priority="870">
      <formula>IF(RIGHT(TEXT(AE679,"0.#"),1)=".",TRUE,FALSE)</formula>
    </cfRule>
  </conditionalFormatting>
  <conditionalFormatting sqref="AE680">
    <cfRule type="expression" dxfId="807" priority="867">
      <formula>IF(RIGHT(TEXT(AE680,"0.#"),1)=".",FALSE,TRUE)</formula>
    </cfRule>
    <cfRule type="expression" dxfId="806" priority="868">
      <formula>IF(RIGHT(TEXT(AE680,"0.#"),1)=".",TRUE,FALSE)</formula>
    </cfRule>
  </conditionalFormatting>
  <conditionalFormatting sqref="AE681">
    <cfRule type="expression" dxfId="805" priority="865">
      <formula>IF(RIGHT(TEXT(AE681,"0.#"),1)=".",FALSE,TRUE)</formula>
    </cfRule>
    <cfRule type="expression" dxfId="804" priority="866">
      <formula>IF(RIGHT(TEXT(AE681,"0.#"),1)=".",TRUE,FALSE)</formula>
    </cfRule>
  </conditionalFormatting>
  <conditionalFormatting sqref="AU679">
    <cfRule type="expression" dxfId="803" priority="857">
      <formula>IF(RIGHT(TEXT(AU679,"0.#"),1)=".",FALSE,TRUE)</formula>
    </cfRule>
    <cfRule type="expression" dxfId="802" priority="858">
      <formula>IF(RIGHT(TEXT(AU679,"0.#"),1)=".",TRUE,FALSE)</formula>
    </cfRule>
  </conditionalFormatting>
  <conditionalFormatting sqref="AU680">
    <cfRule type="expression" dxfId="801" priority="855">
      <formula>IF(RIGHT(TEXT(AU680,"0.#"),1)=".",FALSE,TRUE)</formula>
    </cfRule>
    <cfRule type="expression" dxfId="800" priority="856">
      <formula>IF(RIGHT(TEXT(AU680,"0.#"),1)=".",TRUE,FALSE)</formula>
    </cfRule>
  </conditionalFormatting>
  <conditionalFormatting sqref="AU681">
    <cfRule type="expression" dxfId="799" priority="853">
      <formula>IF(RIGHT(TEXT(AU681,"0.#"),1)=".",FALSE,TRUE)</formula>
    </cfRule>
    <cfRule type="expression" dxfId="798" priority="854">
      <formula>IF(RIGHT(TEXT(AU681,"0.#"),1)=".",TRUE,FALSE)</formula>
    </cfRule>
  </conditionalFormatting>
  <conditionalFormatting sqref="AQ680">
    <cfRule type="expression" dxfId="797" priority="845">
      <formula>IF(RIGHT(TEXT(AQ680,"0.#"),1)=".",FALSE,TRUE)</formula>
    </cfRule>
    <cfRule type="expression" dxfId="796" priority="846">
      <formula>IF(RIGHT(TEXT(AQ680,"0.#"),1)=".",TRUE,FALSE)</formula>
    </cfRule>
  </conditionalFormatting>
  <conditionalFormatting sqref="AQ681">
    <cfRule type="expression" dxfId="795" priority="843">
      <formula>IF(RIGHT(TEXT(AQ681,"0.#"),1)=".",FALSE,TRUE)</formula>
    </cfRule>
    <cfRule type="expression" dxfId="794" priority="844">
      <formula>IF(RIGHT(TEXT(AQ681,"0.#"),1)=".",TRUE,FALSE)</formula>
    </cfRule>
  </conditionalFormatting>
  <conditionalFormatting sqref="AQ679">
    <cfRule type="expression" dxfId="793" priority="841">
      <formula>IF(RIGHT(TEXT(AQ679,"0.#"),1)=".",FALSE,TRUE)</formula>
    </cfRule>
    <cfRule type="expression" dxfId="792" priority="842">
      <formula>IF(RIGHT(TEXT(AQ679,"0.#"),1)=".",TRUE,FALSE)</formula>
    </cfRule>
  </conditionalFormatting>
  <conditionalFormatting sqref="AE684">
    <cfRule type="expression" dxfId="791" priority="839">
      <formula>IF(RIGHT(TEXT(AE684,"0.#"),1)=".",FALSE,TRUE)</formula>
    </cfRule>
    <cfRule type="expression" dxfId="790" priority="840">
      <formula>IF(RIGHT(TEXT(AE684,"0.#"),1)=".",TRUE,FALSE)</formula>
    </cfRule>
  </conditionalFormatting>
  <conditionalFormatting sqref="AE685">
    <cfRule type="expression" dxfId="789" priority="837">
      <formula>IF(RIGHT(TEXT(AE685,"0.#"),1)=".",FALSE,TRUE)</formula>
    </cfRule>
    <cfRule type="expression" dxfId="788" priority="838">
      <formula>IF(RIGHT(TEXT(AE685,"0.#"),1)=".",TRUE,FALSE)</formula>
    </cfRule>
  </conditionalFormatting>
  <conditionalFormatting sqref="AE686">
    <cfRule type="expression" dxfId="787" priority="835">
      <formula>IF(RIGHT(TEXT(AE686,"0.#"),1)=".",FALSE,TRUE)</formula>
    </cfRule>
    <cfRule type="expression" dxfId="786" priority="836">
      <formula>IF(RIGHT(TEXT(AE686,"0.#"),1)=".",TRUE,FALSE)</formula>
    </cfRule>
  </conditionalFormatting>
  <conditionalFormatting sqref="AU684">
    <cfRule type="expression" dxfId="785" priority="827">
      <formula>IF(RIGHT(TEXT(AU684,"0.#"),1)=".",FALSE,TRUE)</formula>
    </cfRule>
    <cfRule type="expression" dxfId="784" priority="828">
      <formula>IF(RIGHT(TEXT(AU684,"0.#"),1)=".",TRUE,FALSE)</formula>
    </cfRule>
  </conditionalFormatting>
  <conditionalFormatting sqref="AU685">
    <cfRule type="expression" dxfId="783" priority="825">
      <formula>IF(RIGHT(TEXT(AU685,"0.#"),1)=".",FALSE,TRUE)</formula>
    </cfRule>
    <cfRule type="expression" dxfId="782" priority="826">
      <formula>IF(RIGHT(TEXT(AU685,"0.#"),1)=".",TRUE,FALSE)</formula>
    </cfRule>
  </conditionalFormatting>
  <conditionalFormatting sqref="AU686">
    <cfRule type="expression" dxfId="781" priority="823">
      <formula>IF(RIGHT(TEXT(AU686,"0.#"),1)=".",FALSE,TRUE)</formula>
    </cfRule>
    <cfRule type="expression" dxfId="780" priority="824">
      <formula>IF(RIGHT(TEXT(AU686,"0.#"),1)=".",TRUE,FALSE)</formula>
    </cfRule>
  </conditionalFormatting>
  <conditionalFormatting sqref="AQ685">
    <cfRule type="expression" dxfId="779" priority="815">
      <formula>IF(RIGHT(TEXT(AQ685,"0.#"),1)=".",FALSE,TRUE)</formula>
    </cfRule>
    <cfRule type="expression" dxfId="778" priority="816">
      <formula>IF(RIGHT(TEXT(AQ685,"0.#"),1)=".",TRUE,FALSE)</formula>
    </cfRule>
  </conditionalFormatting>
  <conditionalFormatting sqref="AQ686">
    <cfRule type="expression" dxfId="777" priority="813">
      <formula>IF(RIGHT(TEXT(AQ686,"0.#"),1)=".",FALSE,TRUE)</formula>
    </cfRule>
    <cfRule type="expression" dxfId="776" priority="814">
      <formula>IF(RIGHT(TEXT(AQ686,"0.#"),1)=".",TRUE,FALSE)</formula>
    </cfRule>
  </conditionalFormatting>
  <conditionalFormatting sqref="AQ684">
    <cfRule type="expression" dxfId="775" priority="811">
      <formula>IF(RIGHT(TEXT(AQ684,"0.#"),1)=".",FALSE,TRUE)</formula>
    </cfRule>
    <cfRule type="expression" dxfId="774" priority="812">
      <formula>IF(RIGHT(TEXT(AQ684,"0.#"),1)=".",TRUE,FALSE)</formula>
    </cfRule>
  </conditionalFormatting>
  <conditionalFormatting sqref="AE689">
    <cfRule type="expression" dxfId="773" priority="809">
      <formula>IF(RIGHT(TEXT(AE689,"0.#"),1)=".",FALSE,TRUE)</formula>
    </cfRule>
    <cfRule type="expression" dxfId="772" priority="810">
      <formula>IF(RIGHT(TEXT(AE689,"0.#"),1)=".",TRUE,FALSE)</formula>
    </cfRule>
  </conditionalFormatting>
  <conditionalFormatting sqref="AE690">
    <cfRule type="expression" dxfId="771" priority="807">
      <formula>IF(RIGHT(TEXT(AE690,"0.#"),1)=".",FALSE,TRUE)</formula>
    </cfRule>
    <cfRule type="expression" dxfId="770" priority="808">
      <formula>IF(RIGHT(TEXT(AE690,"0.#"),1)=".",TRUE,FALSE)</formula>
    </cfRule>
  </conditionalFormatting>
  <conditionalFormatting sqref="AE691">
    <cfRule type="expression" dxfId="769" priority="805">
      <formula>IF(RIGHT(TEXT(AE691,"0.#"),1)=".",FALSE,TRUE)</formula>
    </cfRule>
    <cfRule type="expression" dxfId="768" priority="806">
      <formula>IF(RIGHT(TEXT(AE691,"0.#"),1)=".",TRUE,FALSE)</formula>
    </cfRule>
  </conditionalFormatting>
  <conditionalFormatting sqref="AU689">
    <cfRule type="expression" dxfId="767" priority="797">
      <formula>IF(RIGHT(TEXT(AU689,"0.#"),1)=".",FALSE,TRUE)</formula>
    </cfRule>
    <cfRule type="expression" dxfId="766" priority="798">
      <formula>IF(RIGHT(TEXT(AU689,"0.#"),1)=".",TRUE,FALSE)</formula>
    </cfRule>
  </conditionalFormatting>
  <conditionalFormatting sqref="AU690">
    <cfRule type="expression" dxfId="765" priority="795">
      <formula>IF(RIGHT(TEXT(AU690,"0.#"),1)=".",FALSE,TRUE)</formula>
    </cfRule>
    <cfRule type="expression" dxfId="764" priority="796">
      <formula>IF(RIGHT(TEXT(AU690,"0.#"),1)=".",TRUE,FALSE)</formula>
    </cfRule>
  </conditionalFormatting>
  <conditionalFormatting sqref="AU691">
    <cfRule type="expression" dxfId="763" priority="793">
      <formula>IF(RIGHT(TEXT(AU691,"0.#"),1)=".",FALSE,TRUE)</formula>
    </cfRule>
    <cfRule type="expression" dxfId="762" priority="794">
      <formula>IF(RIGHT(TEXT(AU691,"0.#"),1)=".",TRUE,FALSE)</formula>
    </cfRule>
  </conditionalFormatting>
  <conditionalFormatting sqref="AQ690">
    <cfRule type="expression" dxfId="761" priority="785">
      <formula>IF(RIGHT(TEXT(AQ690,"0.#"),1)=".",FALSE,TRUE)</formula>
    </cfRule>
    <cfRule type="expression" dxfId="760" priority="786">
      <formula>IF(RIGHT(TEXT(AQ690,"0.#"),1)=".",TRUE,FALSE)</formula>
    </cfRule>
  </conditionalFormatting>
  <conditionalFormatting sqref="AQ691">
    <cfRule type="expression" dxfId="759" priority="783">
      <formula>IF(RIGHT(TEXT(AQ691,"0.#"),1)=".",FALSE,TRUE)</formula>
    </cfRule>
    <cfRule type="expression" dxfId="758" priority="784">
      <formula>IF(RIGHT(TEXT(AQ691,"0.#"),1)=".",TRUE,FALSE)</formula>
    </cfRule>
  </conditionalFormatting>
  <conditionalFormatting sqref="AQ689">
    <cfRule type="expression" dxfId="757" priority="781">
      <formula>IF(RIGHT(TEXT(AQ689,"0.#"),1)=".",FALSE,TRUE)</formula>
    </cfRule>
    <cfRule type="expression" dxfId="756" priority="782">
      <formula>IF(RIGHT(TEXT(AQ689,"0.#"),1)=".",TRUE,FALSE)</formula>
    </cfRule>
  </conditionalFormatting>
  <conditionalFormatting sqref="AE694">
    <cfRule type="expression" dxfId="755" priority="779">
      <formula>IF(RIGHT(TEXT(AE694,"0.#"),1)=".",FALSE,TRUE)</formula>
    </cfRule>
    <cfRule type="expression" dxfId="754" priority="780">
      <formula>IF(RIGHT(TEXT(AE694,"0.#"),1)=".",TRUE,FALSE)</formula>
    </cfRule>
  </conditionalFormatting>
  <conditionalFormatting sqref="AM696">
    <cfRule type="expression" dxfId="753" priority="769">
      <formula>IF(RIGHT(TEXT(AM696,"0.#"),1)=".",FALSE,TRUE)</formula>
    </cfRule>
    <cfRule type="expression" dxfId="752" priority="770">
      <formula>IF(RIGHT(TEXT(AM696,"0.#"),1)=".",TRUE,FALSE)</formula>
    </cfRule>
  </conditionalFormatting>
  <conditionalFormatting sqref="AE695">
    <cfRule type="expression" dxfId="751" priority="777">
      <formula>IF(RIGHT(TEXT(AE695,"0.#"),1)=".",FALSE,TRUE)</formula>
    </cfRule>
    <cfRule type="expression" dxfId="750" priority="778">
      <formula>IF(RIGHT(TEXT(AE695,"0.#"),1)=".",TRUE,FALSE)</formula>
    </cfRule>
  </conditionalFormatting>
  <conditionalFormatting sqref="AE696">
    <cfRule type="expression" dxfId="749" priority="775">
      <formula>IF(RIGHT(TEXT(AE696,"0.#"),1)=".",FALSE,TRUE)</formula>
    </cfRule>
    <cfRule type="expression" dxfId="748" priority="776">
      <formula>IF(RIGHT(TEXT(AE696,"0.#"),1)=".",TRUE,FALSE)</formula>
    </cfRule>
  </conditionalFormatting>
  <conditionalFormatting sqref="AM694">
    <cfRule type="expression" dxfId="747" priority="773">
      <formula>IF(RIGHT(TEXT(AM694,"0.#"),1)=".",FALSE,TRUE)</formula>
    </cfRule>
    <cfRule type="expression" dxfId="746" priority="774">
      <formula>IF(RIGHT(TEXT(AM694,"0.#"),1)=".",TRUE,FALSE)</formula>
    </cfRule>
  </conditionalFormatting>
  <conditionalFormatting sqref="AM695">
    <cfRule type="expression" dxfId="745" priority="771">
      <formula>IF(RIGHT(TEXT(AM695,"0.#"),1)=".",FALSE,TRUE)</formula>
    </cfRule>
    <cfRule type="expression" dxfId="744" priority="772">
      <formula>IF(RIGHT(TEXT(AM695,"0.#"),1)=".",TRUE,FALSE)</formula>
    </cfRule>
  </conditionalFormatting>
  <conditionalFormatting sqref="AU694">
    <cfRule type="expression" dxfId="743" priority="767">
      <formula>IF(RIGHT(TEXT(AU694,"0.#"),1)=".",FALSE,TRUE)</formula>
    </cfRule>
    <cfRule type="expression" dxfId="742" priority="768">
      <formula>IF(RIGHT(TEXT(AU694,"0.#"),1)=".",TRUE,FALSE)</formula>
    </cfRule>
  </conditionalFormatting>
  <conditionalFormatting sqref="AU695">
    <cfRule type="expression" dxfId="741" priority="765">
      <formula>IF(RIGHT(TEXT(AU695,"0.#"),1)=".",FALSE,TRUE)</formula>
    </cfRule>
    <cfRule type="expression" dxfId="740" priority="766">
      <formula>IF(RIGHT(TEXT(AU695,"0.#"),1)=".",TRUE,FALSE)</formula>
    </cfRule>
  </conditionalFormatting>
  <conditionalFormatting sqref="AU696">
    <cfRule type="expression" dxfId="739" priority="763">
      <formula>IF(RIGHT(TEXT(AU696,"0.#"),1)=".",FALSE,TRUE)</formula>
    </cfRule>
    <cfRule type="expression" dxfId="738" priority="764">
      <formula>IF(RIGHT(TEXT(AU696,"0.#"),1)=".",TRUE,FALSE)</formula>
    </cfRule>
  </conditionalFormatting>
  <conditionalFormatting sqref="AI694">
    <cfRule type="expression" dxfId="737" priority="761">
      <formula>IF(RIGHT(TEXT(AI694,"0.#"),1)=".",FALSE,TRUE)</formula>
    </cfRule>
    <cfRule type="expression" dxfId="736" priority="762">
      <formula>IF(RIGHT(TEXT(AI694,"0.#"),1)=".",TRUE,FALSE)</formula>
    </cfRule>
  </conditionalFormatting>
  <conditionalFormatting sqref="AI695">
    <cfRule type="expression" dxfId="735" priority="759">
      <formula>IF(RIGHT(TEXT(AI695,"0.#"),1)=".",FALSE,TRUE)</formula>
    </cfRule>
    <cfRule type="expression" dxfId="734" priority="760">
      <formula>IF(RIGHT(TEXT(AI695,"0.#"),1)=".",TRUE,FALSE)</formula>
    </cfRule>
  </conditionalFormatting>
  <conditionalFormatting sqref="AQ695">
    <cfRule type="expression" dxfId="733" priority="755">
      <formula>IF(RIGHT(TEXT(AQ695,"0.#"),1)=".",FALSE,TRUE)</formula>
    </cfRule>
    <cfRule type="expression" dxfId="732" priority="756">
      <formula>IF(RIGHT(TEXT(AQ695,"0.#"),1)=".",TRUE,FALSE)</formula>
    </cfRule>
  </conditionalFormatting>
  <conditionalFormatting sqref="AQ696">
    <cfRule type="expression" dxfId="731" priority="753">
      <formula>IF(RIGHT(TEXT(AQ696,"0.#"),1)=".",FALSE,TRUE)</formula>
    </cfRule>
    <cfRule type="expression" dxfId="730" priority="754">
      <formula>IF(RIGHT(TEXT(AQ696,"0.#"),1)=".",TRUE,FALSE)</formula>
    </cfRule>
  </conditionalFormatting>
  <conditionalFormatting sqref="AU101">
    <cfRule type="expression" dxfId="729" priority="749">
      <formula>IF(RIGHT(TEXT(AU101,"0.#"),1)=".",FALSE,TRUE)</formula>
    </cfRule>
    <cfRule type="expression" dxfId="728" priority="750">
      <formula>IF(RIGHT(TEXT(AU101,"0.#"),1)=".",TRUE,FALSE)</formula>
    </cfRule>
  </conditionalFormatting>
  <conditionalFormatting sqref="AU102">
    <cfRule type="expression" dxfId="727" priority="747">
      <formula>IF(RIGHT(TEXT(AU102,"0.#"),1)=".",FALSE,TRUE)</formula>
    </cfRule>
    <cfRule type="expression" dxfId="726" priority="748">
      <formula>IF(RIGHT(TEXT(AU102,"0.#"),1)=".",TRUE,FALSE)</formula>
    </cfRule>
  </conditionalFormatting>
  <conditionalFormatting sqref="AU104">
    <cfRule type="expression" dxfId="725" priority="743">
      <formula>IF(RIGHT(TEXT(AU104,"0.#"),1)=".",FALSE,TRUE)</formula>
    </cfRule>
    <cfRule type="expression" dxfId="724" priority="744">
      <formula>IF(RIGHT(TEXT(AU104,"0.#"),1)=".",TRUE,FALSE)</formula>
    </cfRule>
  </conditionalFormatting>
  <conditionalFormatting sqref="AU105">
    <cfRule type="expression" dxfId="723" priority="741">
      <formula>IF(RIGHT(TEXT(AU105,"0.#"),1)=".",FALSE,TRUE)</formula>
    </cfRule>
    <cfRule type="expression" dxfId="722" priority="742">
      <formula>IF(RIGHT(TEXT(AU105,"0.#"),1)=".",TRUE,FALSE)</formula>
    </cfRule>
  </conditionalFormatting>
  <conditionalFormatting sqref="AU107">
    <cfRule type="expression" dxfId="721" priority="737">
      <formula>IF(RIGHT(TEXT(AU107,"0.#"),1)=".",FALSE,TRUE)</formula>
    </cfRule>
    <cfRule type="expression" dxfId="720" priority="738">
      <formula>IF(RIGHT(TEXT(AU107,"0.#"),1)=".",TRUE,FALSE)</formula>
    </cfRule>
  </conditionalFormatting>
  <conditionalFormatting sqref="AU108">
    <cfRule type="expression" dxfId="719" priority="735">
      <formula>IF(RIGHT(TEXT(AU108,"0.#"),1)=".",FALSE,TRUE)</formula>
    </cfRule>
    <cfRule type="expression" dxfId="718" priority="736">
      <formula>IF(RIGHT(TEXT(AU108,"0.#"),1)=".",TRUE,FALSE)</formula>
    </cfRule>
  </conditionalFormatting>
  <conditionalFormatting sqref="AU110">
    <cfRule type="expression" dxfId="717" priority="733">
      <formula>IF(RIGHT(TEXT(AU110,"0.#"),1)=".",FALSE,TRUE)</formula>
    </cfRule>
    <cfRule type="expression" dxfId="716" priority="734">
      <formula>IF(RIGHT(TEXT(AU110,"0.#"),1)=".",TRUE,FALSE)</formula>
    </cfRule>
  </conditionalFormatting>
  <conditionalFormatting sqref="AU111">
    <cfRule type="expression" dxfId="715" priority="731">
      <formula>IF(RIGHT(TEXT(AU111,"0.#"),1)=".",FALSE,TRUE)</formula>
    </cfRule>
    <cfRule type="expression" dxfId="714" priority="732">
      <formula>IF(RIGHT(TEXT(AU111,"0.#"),1)=".",TRUE,FALSE)</formula>
    </cfRule>
  </conditionalFormatting>
  <conditionalFormatting sqref="AU113">
    <cfRule type="expression" dxfId="713" priority="729">
      <formula>IF(RIGHT(TEXT(AU113,"0.#"),1)=".",FALSE,TRUE)</formula>
    </cfRule>
    <cfRule type="expression" dxfId="712" priority="730">
      <formula>IF(RIGHT(TEXT(AU113,"0.#"),1)=".",TRUE,FALSE)</formula>
    </cfRule>
  </conditionalFormatting>
  <conditionalFormatting sqref="AU114">
    <cfRule type="expression" dxfId="711" priority="727">
      <formula>IF(RIGHT(TEXT(AU114,"0.#"),1)=".",FALSE,TRUE)</formula>
    </cfRule>
    <cfRule type="expression" dxfId="710" priority="728">
      <formula>IF(RIGHT(TEXT(AU114,"0.#"),1)=".",TRUE,FALSE)</formula>
    </cfRule>
  </conditionalFormatting>
  <conditionalFormatting sqref="AM489">
    <cfRule type="expression" dxfId="709" priority="721">
      <formula>IF(RIGHT(TEXT(AM489,"0.#"),1)=".",FALSE,TRUE)</formula>
    </cfRule>
    <cfRule type="expression" dxfId="708" priority="722">
      <formula>IF(RIGHT(TEXT(AM489,"0.#"),1)=".",TRUE,FALSE)</formula>
    </cfRule>
  </conditionalFormatting>
  <conditionalFormatting sqref="AM487">
    <cfRule type="expression" dxfId="707" priority="725">
      <formula>IF(RIGHT(TEXT(AM487,"0.#"),1)=".",FALSE,TRUE)</formula>
    </cfRule>
    <cfRule type="expression" dxfId="706" priority="726">
      <formula>IF(RIGHT(TEXT(AM487,"0.#"),1)=".",TRUE,FALSE)</formula>
    </cfRule>
  </conditionalFormatting>
  <conditionalFormatting sqref="AM488">
    <cfRule type="expression" dxfId="705" priority="723">
      <formula>IF(RIGHT(TEXT(AM488,"0.#"),1)=".",FALSE,TRUE)</formula>
    </cfRule>
    <cfRule type="expression" dxfId="704" priority="724">
      <formula>IF(RIGHT(TEXT(AM488,"0.#"),1)=".",TRUE,FALSE)</formula>
    </cfRule>
  </conditionalFormatting>
  <conditionalFormatting sqref="AI489">
    <cfRule type="expression" dxfId="703" priority="715">
      <formula>IF(RIGHT(TEXT(AI489,"0.#"),1)=".",FALSE,TRUE)</formula>
    </cfRule>
    <cfRule type="expression" dxfId="702" priority="716">
      <formula>IF(RIGHT(TEXT(AI489,"0.#"),1)=".",TRUE,FALSE)</formula>
    </cfRule>
  </conditionalFormatting>
  <conditionalFormatting sqref="AI487">
    <cfRule type="expression" dxfId="701" priority="719">
      <formula>IF(RIGHT(TEXT(AI487,"0.#"),1)=".",FALSE,TRUE)</formula>
    </cfRule>
    <cfRule type="expression" dxfId="700" priority="720">
      <formula>IF(RIGHT(TEXT(AI487,"0.#"),1)=".",TRUE,FALSE)</formula>
    </cfRule>
  </conditionalFormatting>
  <conditionalFormatting sqref="AI488">
    <cfRule type="expression" dxfId="699" priority="717">
      <formula>IF(RIGHT(TEXT(AI488,"0.#"),1)=".",FALSE,TRUE)</formula>
    </cfRule>
    <cfRule type="expression" dxfId="698" priority="718">
      <formula>IF(RIGHT(TEXT(AI488,"0.#"),1)=".",TRUE,FALSE)</formula>
    </cfRule>
  </conditionalFormatting>
  <conditionalFormatting sqref="AM514">
    <cfRule type="expression" dxfId="697" priority="709">
      <formula>IF(RIGHT(TEXT(AM514,"0.#"),1)=".",FALSE,TRUE)</formula>
    </cfRule>
    <cfRule type="expression" dxfId="696" priority="710">
      <formula>IF(RIGHT(TEXT(AM514,"0.#"),1)=".",TRUE,FALSE)</formula>
    </cfRule>
  </conditionalFormatting>
  <conditionalFormatting sqref="AM512">
    <cfRule type="expression" dxfId="695" priority="713">
      <formula>IF(RIGHT(TEXT(AM512,"0.#"),1)=".",FALSE,TRUE)</formula>
    </cfRule>
    <cfRule type="expression" dxfId="694" priority="714">
      <formula>IF(RIGHT(TEXT(AM512,"0.#"),1)=".",TRUE,FALSE)</formula>
    </cfRule>
  </conditionalFormatting>
  <conditionalFormatting sqref="AM513">
    <cfRule type="expression" dxfId="693" priority="711">
      <formula>IF(RIGHT(TEXT(AM513,"0.#"),1)=".",FALSE,TRUE)</formula>
    </cfRule>
    <cfRule type="expression" dxfId="692" priority="712">
      <formula>IF(RIGHT(TEXT(AM513,"0.#"),1)=".",TRUE,FALSE)</formula>
    </cfRule>
  </conditionalFormatting>
  <conditionalFormatting sqref="AI514">
    <cfRule type="expression" dxfId="691" priority="703">
      <formula>IF(RIGHT(TEXT(AI514,"0.#"),1)=".",FALSE,TRUE)</formula>
    </cfRule>
    <cfRule type="expression" dxfId="690" priority="704">
      <formula>IF(RIGHT(TEXT(AI514,"0.#"),1)=".",TRUE,FALSE)</formula>
    </cfRule>
  </conditionalFormatting>
  <conditionalFormatting sqref="AI512">
    <cfRule type="expression" dxfId="689" priority="707">
      <formula>IF(RIGHT(TEXT(AI512,"0.#"),1)=".",FALSE,TRUE)</formula>
    </cfRule>
    <cfRule type="expression" dxfId="688" priority="708">
      <formula>IF(RIGHT(TEXT(AI512,"0.#"),1)=".",TRUE,FALSE)</formula>
    </cfRule>
  </conditionalFormatting>
  <conditionalFormatting sqref="AI513">
    <cfRule type="expression" dxfId="687" priority="705">
      <formula>IF(RIGHT(TEXT(AI513,"0.#"),1)=".",FALSE,TRUE)</formula>
    </cfRule>
    <cfRule type="expression" dxfId="686" priority="706">
      <formula>IF(RIGHT(TEXT(AI513,"0.#"),1)=".",TRUE,FALSE)</formula>
    </cfRule>
  </conditionalFormatting>
  <conditionalFormatting sqref="AM519">
    <cfRule type="expression" dxfId="685" priority="649">
      <formula>IF(RIGHT(TEXT(AM519,"0.#"),1)=".",FALSE,TRUE)</formula>
    </cfRule>
    <cfRule type="expression" dxfId="684" priority="650">
      <formula>IF(RIGHT(TEXT(AM519,"0.#"),1)=".",TRUE,FALSE)</formula>
    </cfRule>
  </conditionalFormatting>
  <conditionalFormatting sqref="AM517">
    <cfRule type="expression" dxfId="683" priority="653">
      <formula>IF(RIGHT(TEXT(AM517,"0.#"),1)=".",FALSE,TRUE)</formula>
    </cfRule>
    <cfRule type="expression" dxfId="682" priority="654">
      <formula>IF(RIGHT(TEXT(AM517,"0.#"),1)=".",TRUE,FALSE)</formula>
    </cfRule>
  </conditionalFormatting>
  <conditionalFormatting sqref="AM518">
    <cfRule type="expression" dxfId="681" priority="651">
      <formula>IF(RIGHT(TEXT(AM518,"0.#"),1)=".",FALSE,TRUE)</formula>
    </cfRule>
    <cfRule type="expression" dxfId="680" priority="652">
      <formula>IF(RIGHT(TEXT(AM518,"0.#"),1)=".",TRUE,FALSE)</formula>
    </cfRule>
  </conditionalFormatting>
  <conditionalFormatting sqref="AI519">
    <cfRule type="expression" dxfId="679" priority="643">
      <formula>IF(RIGHT(TEXT(AI519,"0.#"),1)=".",FALSE,TRUE)</formula>
    </cfRule>
    <cfRule type="expression" dxfId="678" priority="644">
      <formula>IF(RIGHT(TEXT(AI519,"0.#"),1)=".",TRUE,FALSE)</formula>
    </cfRule>
  </conditionalFormatting>
  <conditionalFormatting sqref="AI517">
    <cfRule type="expression" dxfId="677" priority="647">
      <formula>IF(RIGHT(TEXT(AI517,"0.#"),1)=".",FALSE,TRUE)</formula>
    </cfRule>
    <cfRule type="expression" dxfId="676" priority="648">
      <formula>IF(RIGHT(TEXT(AI517,"0.#"),1)=".",TRUE,FALSE)</formula>
    </cfRule>
  </conditionalFormatting>
  <conditionalFormatting sqref="AI518">
    <cfRule type="expression" dxfId="675" priority="645">
      <formula>IF(RIGHT(TEXT(AI518,"0.#"),1)=".",FALSE,TRUE)</formula>
    </cfRule>
    <cfRule type="expression" dxfId="674" priority="646">
      <formula>IF(RIGHT(TEXT(AI518,"0.#"),1)=".",TRUE,FALSE)</formula>
    </cfRule>
  </conditionalFormatting>
  <conditionalFormatting sqref="AM524">
    <cfRule type="expression" dxfId="673" priority="637">
      <formula>IF(RIGHT(TEXT(AM524,"0.#"),1)=".",FALSE,TRUE)</formula>
    </cfRule>
    <cfRule type="expression" dxfId="672" priority="638">
      <formula>IF(RIGHT(TEXT(AM524,"0.#"),1)=".",TRUE,FALSE)</formula>
    </cfRule>
  </conditionalFormatting>
  <conditionalFormatting sqref="AM522">
    <cfRule type="expression" dxfId="671" priority="641">
      <formula>IF(RIGHT(TEXT(AM522,"0.#"),1)=".",FALSE,TRUE)</formula>
    </cfRule>
    <cfRule type="expression" dxfId="670" priority="642">
      <formula>IF(RIGHT(TEXT(AM522,"0.#"),1)=".",TRUE,FALSE)</formula>
    </cfRule>
  </conditionalFormatting>
  <conditionalFormatting sqref="AM523">
    <cfRule type="expression" dxfId="669" priority="639">
      <formula>IF(RIGHT(TEXT(AM523,"0.#"),1)=".",FALSE,TRUE)</formula>
    </cfRule>
    <cfRule type="expression" dxfId="668" priority="640">
      <formula>IF(RIGHT(TEXT(AM523,"0.#"),1)=".",TRUE,FALSE)</formula>
    </cfRule>
  </conditionalFormatting>
  <conditionalFormatting sqref="AI524">
    <cfRule type="expression" dxfId="667" priority="631">
      <formula>IF(RIGHT(TEXT(AI524,"0.#"),1)=".",FALSE,TRUE)</formula>
    </cfRule>
    <cfRule type="expression" dxfId="666" priority="632">
      <formula>IF(RIGHT(TEXT(AI524,"0.#"),1)=".",TRUE,FALSE)</formula>
    </cfRule>
  </conditionalFormatting>
  <conditionalFormatting sqref="AI522">
    <cfRule type="expression" dxfId="665" priority="635">
      <formula>IF(RIGHT(TEXT(AI522,"0.#"),1)=".",FALSE,TRUE)</formula>
    </cfRule>
    <cfRule type="expression" dxfId="664" priority="636">
      <formula>IF(RIGHT(TEXT(AI522,"0.#"),1)=".",TRUE,FALSE)</formula>
    </cfRule>
  </conditionalFormatting>
  <conditionalFormatting sqref="AI523">
    <cfRule type="expression" dxfId="663" priority="633">
      <formula>IF(RIGHT(TEXT(AI523,"0.#"),1)=".",FALSE,TRUE)</formula>
    </cfRule>
    <cfRule type="expression" dxfId="662" priority="634">
      <formula>IF(RIGHT(TEXT(AI523,"0.#"),1)=".",TRUE,FALSE)</formula>
    </cfRule>
  </conditionalFormatting>
  <conditionalFormatting sqref="AM529">
    <cfRule type="expression" dxfId="661" priority="625">
      <formula>IF(RIGHT(TEXT(AM529,"0.#"),1)=".",FALSE,TRUE)</formula>
    </cfRule>
    <cfRule type="expression" dxfId="660" priority="626">
      <formula>IF(RIGHT(TEXT(AM529,"0.#"),1)=".",TRUE,FALSE)</formula>
    </cfRule>
  </conditionalFormatting>
  <conditionalFormatting sqref="AM527">
    <cfRule type="expression" dxfId="659" priority="629">
      <formula>IF(RIGHT(TEXT(AM527,"0.#"),1)=".",FALSE,TRUE)</formula>
    </cfRule>
    <cfRule type="expression" dxfId="658" priority="630">
      <formula>IF(RIGHT(TEXT(AM527,"0.#"),1)=".",TRUE,FALSE)</formula>
    </cfRule>
  </conditionalFormatting>
  <conditionalFormatting sqref="AM528">
    <cfRule type="expression" dxfId="657" priority="627">
      <formula>IF(RIGHT(TEXT(AM528,"0.#"),1)=".",FALSE,TRUE)</formula>
    </cfRule>
    <cfRule type="expression" dxfId="656" priority="628">
      <formula>IF(RIGHT(TEXT(AM528,"0.#"),1)=".",TRUE,FALSE)</formula>
    </cfRule>
  </conditionalFormatting>
  <conditionalFormatting sqref="AI529">
    <cfRule type="expression" dxfId="655" priority="619">
      <formula>IF(RIGHT(TEXT(AI529,"0.#"),1)=".",FALSE,TRUE)</formula>
    </cfRule>
    <cfRule type="expression" dxfId="654" priority="620">
      <formula>IF(RIGHT(TEXT(AI529,"0.#"),1)=".",TRUE,FALSE)</formula>
    </cfRule>
  </conditionalFormatting>
  <conditionalFormatting sqref="AI527">
    <cfRule type="expression" dxfId="653" priority="623">
      <formula>IF(RIGHT(TEXT(AI527,"0.#"),1)=".",FALSE,TRUE)</formula>
    </cfRule>
    <cfRule type="expression" dxfId="652" priority="624">
      <formula>IF(RIGHT(TEXT(AI527,"0.#"),1)=".",TRUE,FALSE)</formula>
    </cfRule>
  </conditionalFormatting>
  <conditionalFormatting sqref="AI528">
    <cfRule type="expression" dxfId="651" priority="621">
      <formula>IF(RIGHT(TEXT(AI528,"0.#"),1)=".",FALSE,TRUE)</formula>
    </cfRule>
    <cfRule type="expression" dxfId="650" priority="622">
      <formula>IF(RIGHT(TEXT(AI528,"0.#"),1)=".",TRUE,FALSE)</formula>
    </cfRule>
  </conditionalFormatting>
  <conditionalFormatting sqref="AM494">
    <cfRule type="expression" dxfId="649" priority="697">
      <formula>IF(RIGHT(TEXT(AM494,"0.#"),1)=".",FALSE,TRUE)</formula>
    </cfRule>
    <cfRule type="expression" dxfId="648" priority="698">
      <formula>IF(RIGHT(TEXT(AM494,"0.#"),1)=".",TRUE,FALSE)</formula>
    </cfRule>
  </conditionalFormatting>
  <conditionalFormatting sqref="AM492">
    <cfRule type="expression" dxfId="647" priority="701">
      <formula>IF(RIGHT(TEXT(AM492,"0.#"),1)=".",FALSE,TRUE)</formula>
    </cfRule>
    <cfRule type="expression" dxfId="646" priority="702">
      <formula>IF(RIGHT(TEXT(AM492,"0.#"),1)=".",TRUE,FALSE)</formula>
    </cfRule>
  </conditionalFormatting>
  <conditionalFormatting sqref="AM493">
    <cfRule type="expression" dxfId="645" priority="699">
      <formula>IF(RIGHT(TEXT(AM493,"0.#"),1)=".",FALSE,TRUE)</formula>
    </cfRule>
    <cfRule type="expression" dxfId="644" priority="700">
      <formula>IF(RIGHT(TEXT(AM493,"0.#"),1)=".",TRUE,FALSE)</formula>
    </cfRule>
  </conditionalFormatting>
  <conditionalFormatting sqref="AI494">
    <cfRule type="expression" dxfId="643" priority="691">
      <formula>IF(RIGHT(TEXT(AI494,"0.#"),1)=".",FALSE,TRUE)</formula>
    </cfRule>
    <cfRule type="expression" dxfId="642" priority="692">
      <formula>IF(RIGHT(TEXT(AI494,"0.#"),1)=".",TRUE,FALSE)</formula>
    </cfRule>
  </conditionalFormatting>
  <conditionalFormatting sqref="AI492">
    <cfRule type="expression" dxfId="641" priority="695">
      <formula>IF(RIGHT(TEXT(AI492,"0.#"),1)=".",FALSE,TRUE)</formula>
    </cfRule>
    <cfRule type="expression" dxfId="640" priority="696">
      <formula>IF(RIGHT(TEXT(AI492,"0.#"),1)=".",TRUE,FALSE)</formula>
    </cfRule>
  </conditionalFormatting>
  <conditionalFormatting sqref="AI493">
    <cfRule type="expression" dxfId="639" priority="693">
      <formula>IF(RIGHT(TEXT(AI493,"0.#"),1)=".",FALSE,TRUE)</formula>
    </cfRule>
    <cfRule type="expression" dxfId="638" priority="694">
      <formula>IF(RIGHT(TEXT(AI493,"0.#"),1)=".",TRUE,FALSE)</formula>
    </cfRule>
  </conditionalFormatting>
  <conditionalFormatting sqref="AM499">
    <cfRule type="expression" dxfId="637" priority="685">
      <formula>IF(RIGHT(TEXT(AM499,"0.#"),1)=".",FALSE,TRUE)</formula>
    </cfRule>
    <cfRule type="expression" dxfId="636" priority="686">
      <formula>IF(RIGHT(TEXT(AM499,"0.#"),1)=".",TRUE,FALSE)</formula>
    </cfRule>
  </conditionalFormatting>
  <conditionalFormatting sqref="AM497">
    <cfRule type="expression" dxfId="635" priority="689">
      <formula>IF(RIGHT(TEXT(AM497,"0.#"),1)=".",FALSE,TRUE)</formula>
    </cfRule>
    <cfRule type="expression" dxfId="634" priority="690">
      <formula>IF(RIGHT(TEXT(AM497,"0.#"),1)=".",TRUE,FALSE)</formula>
    </cfRule>
  </conditionalFormatting>
  <conditionalFormatting sqref="AM498">
    <cfRule type="expression" dxfId="633" priority="687">
      <formula>IF(RIGHT(TEXT(AM498,"0.#"),1)=".",FALSE,TRUE)</formula>
    </cfRule>
    <cfRule type="expression" dxfId="632" priority="688">
      <formula>IF(RIGHT(TEXT(AM498,"0.#"),1)=".",TRUE,FALSE)</formula>
    </cfRule>
  </conditionalFormatting>
  <conditionalFormatting sqref="AI499">
    <cfRule type="expression" dxfId="631" priority="679">
      <formula>IF(RIGHT(TEXT(AI499,"0.#"),1)=".",FALSE,TRUE)</formula>
    </cfRule>
    <cfRule type="expression" dxfId="630" priority="680">
      <formula>IF(RIGHT(TEXT(AI499,"0.#"),1)=".",TRUE,FALSE)</formula>
    </cfRule>
  </conditionalFormatting>
  <conditionalFormatting sqref="AI497">
    <cfRule type="expression" dxfId="629" priority="683">
      <formula>IF(RIGHT(TEXT(AI497,"0.#"),1)=".",FALSE,TRUE)</formula>
    </cfRule>
    <cfRule type="expression" dxfId="628" priority="684">
      <formula>IF(RIGHT(TEXT(AI497,"0.#"),1)=".",TRUE,FALSE)</formula>
    </cfRule>
  </conditionalFormatting>
  <conditionalFormatting sqref="AI498">
    <cfRule type="expression" dxfId="627" priority="681">
      <formula>IF(RIGHT(TEXT(AI498,"0.#"),1)=".",FALSE,TRUE)</formula>
    </cfRule>
    <cfRule type="expression" dxfId="626" priority="682">
      <formula>IF(RIGHT(TEXT(AI498,"0.#"),1)=".",TRUE,FALSE)</formula>
    </cfRule>
  </conditionalFormatting>
  <conditionalFormatting sqref="AM504">
    <cfRule type="expression" dxfId="625" priority="673">
      <formula>IF(RIGHT(TEXT(AM504,"0.#"),1)=".",FALSE,TRUE)</formula>
    </cfRule>
    <cfRule type="expression" dxfId="624" priority="674">
      <formula>IF(RIGHT(TEXT(AM504,"0.#"),1)=".",TRUE,FALSE)</formula>
    </cfRule>
  </conditionalFormatting>
  <conditionalFormatting sqref="AM502">
    <cfRule type="expression" dxfId="623" priority="677">
      <formula>IF(RIGHT(TEXT(AM502,"0.#"),1)=".",FALSE,TRUE)</formula>
    </cfRule>
    <cfRule type="expression" dxfId="622" priority="678">
      <formula>IF(RIGHT(TEXT(AM502,"0.#"),1)=".",TRUE,FALSE)</formula>
    </cfRule>
  </conditionalFormatting>
  <conditionalFormatting sqref="AM503">
    <cfRule type="expression" dxfId="621" priority="675">
      <formula>IF(RIGHT(TEXT(AM503,"0.#"),1)=".",FALSE,TRUE)</formula>
    </cfRule>
    <cfRule type="expression" dxfId="620" priority="676">
      <formula>IF(RIGHT(TEXT(AM503,"0.#"),1)=".",TRUE,FALSE)</formula>
    </cfRule>
  </conditionalFormatting>
  <conditionalFormatting sqref="AI504">
    <cfRule type="expression" dxfId="619" priority="667">
      <formula>IF(RIGHT(TEXT(AI504,"0.#"),1)=".",FALSE,TRUE)</formula>
    </cfRule>
    <cfRule type="expression" dxfId="618" priority="668">
      <formula>IF(RIGHT(TEXT(AI504,"0.#"),1)=".",TRUE,FALSE)</formula>
    </cfRule>
  </conditionalFormatting>
  <conditionalFormatting sqref="AI502">
    <cfRule type="expression" dxfId="617" priority="671">
      <formula>IF(RIGHT(TEXT(AI502,"0.#"),1)=".",FALSE,TRUE)</formula>
    </cfRule>
    <cfRule type="expression" dxfId="616" priority="672">
      <formula>IF(RIGHT(TEXT(AI502,"0.#"),1)=".",TRUE,FALSE)</formula>
    </cfRule>
  </conditionalFormatting>
  <conditionalFormatting sqref="AI503">
    <cfRule type="expression" dxfId="615" priority="669">
      <formula>IF(RIGHT(TEXT(AI503,"0.#"),1)=".",FALSE,TRUE)</formula>
    </cfRule>
    <cfRule type="expression" dxfId="614" priority="670">
      <formula>IF(RIGHT(TEXT(AI503,"0.#"),1)=".",TRUE,FALSE)</formula>
    </cfRule>
  </conditionalFormatting>
  <conditionalFormatting sqref="AM509">
    <cfRule type="expression" dxfId="613" priority="661">
      <formula>IF(RIGHT(TEXT(AM509,"0.#"),1)=".",FALSE,TRUE)</formula>
    </cfRule>
    <cfRule type="expression" dxfId="612" priority="662">
      <formula>IF(RIGHT(TEXT(AM509,"0.#"),1)=".",TRUE,FALSE)</formula>
    </cfRule>
  </conditionalFormatting>
  <conditionalFormatting sqref="AM507">
    <cfRule type="expression" dxfId="611" priority="665">
      <formula>IF(RIGHT(TEXT(AM507,"0.#"),1)=".",FALSE,TRUE)</formula>
    </cfRule>
    <cfRule type="expression" dxfId="610" priority="666">
      <formula>IF(RIGHT(TEXT(AM507,"0.#"),1)=".",TRUE,FALSE)</formula>
    </cfRule>
  </conditionalFormatting>
  <conditionalFormatting sqref="AM508">
    <cfRule type="expression" dxfId="609" priority="663">
      <formula>IF(RIGHT(TEXT(AM508,"0.#"),1)=".",FALSE,TRUE)</formula>
    </cfRule>
    <cfRule type="expression" dxfId="608" priority="664">
      <formula>IF(RIGHT(TEXT(AM508,"0.#"),1)=".",TRUE,FALSE)</formula>
    </cfRule>
  </conditionalFormatting>
  <conditionalFormatting sqref="AI509">
    <cfRule type="expression" dxfId="607" priority="655">
      <formula>IF(RIGHT(TEXT(AI509,"0.#"),1)=".",FALSE,TRUE)</formula>
    </cfRule>
    <cfRule type="expression" dxfId="606" priority="656">
      <formula>IF(RIGHT(TEXT(AI509,"0.#"),1)=".",TRUE,FALSE)</formula>
    </cfRule>
  </conditionalFormatting>
  <conditionalFormatting sqref="AI507">
    <cfRule type="expression" dxfId="605" priority="659">
      <formula>IF(RIGHT(TEXT(AI507,"0.#"),1)=".",FALSE,TRUE)</formula>
    </cfRule>
    <cfRule type="expression" dxfId="604" priority="660">
      <formula>IF(RIGHT(TEXT(AI507,"0.#"),1)=".",TRUE,FALSE)</formula>
    </cfRule>
  </conditionalFormatting>
  <conditionalFormatting sqref="AI508">
    <cfRule type="expression" dxfId="603" priority="657">
      <formula>IF(RIGHT(TEXT(AI508,"0.#"),1)=".",FALSE,TRUE)</formula>
    </cfRule>
    <cfRule type="expression" dxfId="602" priority="658">
      <formula>IF(RIGHT(TEXT(AI508,"0.#"),1)=".",TRUE,FALSE)</formula>
    </cfRule>
  </conditionalFormatting>
  <conditionalFormatting sqref="AM543">
    <cfRule type="expression" dxfId="601" priority="613">
      <formula>IF(RIGHT(TEXT(AM543,"0.#"),1)=".",FALSE,TRUE)</formula>
    </cfRule>
    <cfRule type="expression" dxfId="600" priority="614">
      <formula>IF(RIGHT(TEXT(AM543,"0.#"),1)=".",TRUE,FALSE)</formula>
    </cfRule>
  </conditionalFormatting>
  <conditionalFormatting sqref="AM541">
    <cfRule type="expression" dxfId="599" priority="617">
      <formula>IF(RIGHT(TEXT(AM541,"0.#"),1)=".",FALSE,TRUE)</formula>
    </cfRule>
    <cfRule type="expression" dxfId="598" priority="618">
      <formula>IF(RIGHT(TEXT(AM541,"0.#"),1)=".",TRUE,FALSE)</formula>
    </cfRule>
  </conditionalFormatting>
  <conditionalFormatting sqref="AM542">
    <cfRule type="expression" dxfId="597" priority="615">
      <formula>IF(RIGHT(TEXT(AM542,"0.#"),1)=".",FALSE,TRUE)</formula>
    </cfRule>
    <cfRule type="expression" dxfId="596" priority="616">
      <formula>IF(RIGHT(TEXT(AM542,"0.#"),1)=".",TRUE,FALSE)</formula>
    </cfRule>
  </conditionalFormatting>
  <conditionalFormatting sqref="AI543">
    <cfRule type="expression" dxfId="595" priority="607">
      <formula>IF(RIGHT(TEXT(AI543,"0.#"),1)=".",FALSE,TRUE)</formula>
    </cfRule>
    <cfRule type="expression" dxfId="594" priority="608">
      <formula>IF(RIGHT(TEXT(AI543,"0.#"),1)=".",TRUE,FALSE)</formula>
    </cfRule>
  </conditionalFormatting>
  <conditionalFormatting sqref="AI541">
    <cfRule type="expression" dxfId="593" priority="611">
      <formula>IF(RIGHT(TEXT(AI541,"0.#"),1)=".",FALSE,TRUE)</formula>
    </cfRule>
    <cfRule type="expression" dxfId="592" priority="612">
      <formula>IF(RIGHT(TEXT(AI541,"0.#"),1)=".",TRUE,FALSE)</formula>
    </cfRule>
  </conditionalFormatting>
  <conditionalFormatting sqref="AI542">
    <cfRule type="expression" dxfId="591" priority="609">
      <formula>IF(RIGHT(TEXT(AI542,"0.#"),1)=".",FALSE,TRUE)</formula>
    </cfRule>
    <cfRule type="expression" dxfId="590" priority="610">
      <formula>IF(RIGHT(TEXT(AI542,"0.#"),1)=".",TRUE,FALSE)</formula>
    </cfRule>
  </conditionalFormatting>
  <conditionalFormatting sqref="AM568">
    <cfRule type="expression" dxfId="589" priority="601">
      <formula>IF(RIGHT(TEXT(AM568,"0.#"),1)=".",FALSE,TRUE)</formula>
    </cfRule>
    <cfRule type="expression" dxfId="588" priority="602">
      <formula>IF(RIGHT(TEXT(AM568,"0.#"),1)=".",TRUE,FALSE)</formula>
    </cfRule>
  </conditionalFormatting>
  <conditionalFormatting sqref="AM566">
    <cfRule type="expression" dxfId="587" priority="605">
      <formula>IF(RIGHT(TEXT(AM566,"0.#"),1)=".",FALSE,TRUE)</formula>
    </cfRule>
    <cfRule type="expression" dxfId="586" priority="606">
      <formula>IF(RIGHT(TEXT(AM566,"0.#"),1)=".",TRUE,FALSE)</formula>
    </cfRule>
  </conditionalFormatting>
  <conditionalFormatting sqref="AM567">
    <cfRule type="expression" dxfId="585" priority="603">
      <formula>IF(RIGHT(TEXT(AM567,"0.#"),1)=".",FALSE,TRUE)</formula>
    </cfRule>
    <cfRule type="expression" dxfId="584" priority="604">
      <formula>IF(RIGHT(TEXT(AM567,"0.#"),1)=".",TRUE,FALSE)</formula>
    </cfRule>
  </conditionalFormatting>
  <conditionalFormatting sqref="AI568">
    <cfRule type="expression" dxfId="583" priority="595">
      <formula>IF(RIGHT(TEXT(AI568,"0.#"),1)=".",FALSE,TRUE)</formula>
    </cfRule>
    <cfRule type="expression" dxfId="582" priority="596">
      <formula>IF(RIGHT(TEXT(AI568,"0.#"),1)=".",TRUE,FALSE)</formula>
    </cfRule>
  </conditionalFormatting>
  <conditionalFormatting sqref="AI566">
    <cfRule type="expression" dxfId="581" priority="599">
      <formula>IF(RIGHT(TEXT(AI566,"0.#"),1)=".",FALSE,TRUE)</formula>
    </cfRule>
    <cfRule type="expression" dxfId="580" priority="600">
      <formula>IF(RIGHT(TEXT(AI566,"0.#"),1)=".",TRUE,FALSE)</formula>
    </cfRule>
  </conditionalFormatting>
  <conditionalFormatting sqref="AI567">
    <cfRule type="expression" dxfId="579" priority="597">
      <formula>IF(RIGHT(TEXT(AI567,"0.#"),1)=".",FALSE,TRUE)</formula>
    </cfRule>
    <cfRule type="expression" dxfId="578" priority="598">
      <formula>IF(RIGHT(TEXT(AI567,"0.#"),1)=".",TRUE,FALSE)</formula>
    </cfRule>
  </conditionalFormatting>
  <conditionalFormatting sqref="AM573">
    <cfRule type="expression" dxfId="577" priority="541">
      <formula>IF(RIGHT(TEXT(AM573,"0.#"),1)=".",FALSE,TRUE)</formula>
    </cfRule>
    <cfRule type="expression" dxfId="576" priority="542">
      <formula>IF(RIGHT(TEXT(AM573,"0.#"),1)=".",TRUE,FALSE)</formula>
    </cfRule>
  </conditionalFormatting>
  <conditionalFormatting sqref="AM571">
    <cfRule type="expression" dxfId="575" priority="545">
      <formula>IF(RIGHT(TEXT(AM571,"0.#"),1)=".",FALSE,TRUE)</formula>
    </cfRule>
    <cfRule type="expression" dxfId="574" priority="546">
      <formula>IF(RIGHT(TEXT(AM571,"0.#"),1)=".",TRUE,FALSE)</formula>
    </cfRule>
  </conditionalFormatting>
  <conditionalFormatting sqref="AM572">
    <cfRule type="expression" dxfId="573" priority="543">
      <formula>IF(RIGHT(TEXT(AM572,"0.#"),1)=".",FALSE,TRUE)</formula>
    </cfRule>
    <cfRule type="expression" dxfId="572" priority="544">
      <formula>IF(RIGHT(TEXT(AM572,"0.#"),1)=".",TRUE,FALSE)</formula>
    </cfRule>
  </conditionalFormatting>
  <conditionalFormatting sqref="AI573">
    <cfRule type="expression" dxfId="571" priority="535">
      <formula>IF(RIGHT(TEXT(AI573,"0.#"),1)=".",FALSE,TRUE)</formula>
    </cfRule>
    <cfRule type="expression" dxfId="570" priority="536">
      <formula>IF(RIGHT(TEXT(AI573,"0.#"),1)=".",TRUE,FALSE)</formula>
    </cfRule>
  </conditionalFormatting>
  <conditionalFormatting sqref="AI571">
    <cfRule type="expression" dxfId="569" priority="539">
      <formula>IF(RIGHT(TEXT(AI571,"0.#"),1)=".",FALSE,TRUE)</formula>
    </cfRule>
    <cfRule type="expression" dxfId="568" priority="540">
      <formula>IF(RIGHT(TEXT(AI571,"0.#"),1)=".",TRUE,FALSE)</formula>
    </cfRule>
  </conditionalFormatting>
  <conditionalFormatting sqref="AI572">
    <cfRule type="expression" dxfId="567" priority="537">
      <formula>IF(RIGHT(TEXT(AI572,"0.#"),1)=".",FALSE,TRUE)</formula>
    </cfRule>
    <cfRule type="expression" dxfId="566" priority="538">
      <formula>IF(RIGHT(TEXT(AI572,"0.#"),1)=".",TRUE,FALSE)</formula>
    </cfRule>
  </conditionalFormatting>
  <conditionalFormatting sqref="AM578">
    <cfRule type="expression" dxfId="565" priority="529">
      <formula>IF(RIGHT(TEXT(AM578,"0.#"),1)=".",FALSE,TRUE)</formula>
    </cfRule>
    <cfRule type="expression" dxfId="564" priority="530">
      <formula>IF(RIGHT(TEXT(AM578,"0.#"),1)=".",TRUE,FALSE)</formula>
    </cfRule>
  </conditionalFormatting>
  <conditionalFormatting sqref="AM576">
    <cfRule type="expression" dxfId="563" priority="533">
      <formula>IF(RIGHT(TEXT(AM576,"0.#"),1)=".",FALSE,TRUE)</formula>
    </cfRule>
    <cfRule type="expression" dxfId="562" priority="534">
      <formula>IF(RIGHT(TEXT(AM576,"0.#"),1)=".",TRUE,FALSE)</formula>
    </cfRule>
  </conditionalFormatting>
  <conditionalFormatting sqref="AM577">
    <cfRule type="expression" dxfId="561" priority="531">
      <formula>IF(RIGHT(TEXT(AM577,"0.#"),1)=".",FALSE,TRUE)</formula>
    </cfRule>
    <cfRule type="expression" dxfId="560" priority="532">
      <formula>IF(RIGHT(TEXT(AM577,"0.#"),1)=".",TRUE,FALSE)</formula>
    </cfRule>
  </conditionalFormatting>
  <conditionalFormatting sqref="AI578">
    <cfRule type="expression" dxfId="559" priority="523">
      <formula>IF(RIGHT(TEXT(AI578,"0.#"),1)=".",FALSE,TRUE)</formula>
    </cfRule>
    <cfRule type="expression" dxfId="558" priority="524">
      <formula>IF(RIGHT(TEXT(AI578,"0.#"),1)=".",TRUE,FALSE)</formula>
    </cfRule>
  </conditionalFormatting>
  <conditionalFormatting sqref="AI576">
    <cfRule type="expression" dxfId="557" priority="527">
      <formula>IF(RIGHT(TEXT(AI576,"0.#"),1)=".",FALSE,TRUE)</formula>
    </cfRule>
    <cfRule type="expression" dxfId="556" priority="528">
      <formula>IF(RIGHT(TEXT(AI576,"0.#"),1)=".",TRUE,FALSE)</formula>
    </cfRule>
  </conditionalFormatting>
  <conditionalFormatting sqref="AI577">
    <cfRule type="expression" dxfId="555" priority="525">
      <formula>IF(RIGHT(TEXT(AI577,"0.#"),1)=".",FALSE,TRUE)</formula>
    </cfRule>
    <cfRule type="expression" dxfId="554" priority="526">
      <formula>IF(RIGHT(TEXT(AI577,"0.#"),1)=".",TRUE,FALSE)</formula>
    </cfRule>
  </conditionalFormatting>
  <conditionalFormatting sqref="AM583">
    <cfRule type="expression" dxfId="553" priority="517">
      <formula>IF(RIGHT(TEXT(AM583,"0.#"),1)=".",FALSE,TRUE)</formula>
    </cfRule>
    <cfRule type="expression" dxfId="552" priority="518">
      <formula>IF(RIGHT(TEXT(AM583,"0.#"),1)=".",TRUE,FALSE)</formula>
    </cfRule>
  </conditionalFormatting>
  <conditionalFormatting sqref="AM581">
    <cfRule type="expression" dxfId="551" priority="521">
      <formula>IF(RIGHT(TEXT(AM581,"0.#"),1)=".",FALSE,TRUE)</formula>
    </cfRule>
    <cfRule type="expression" dxfId="550" priority="522">
      <formula>IF(RIGHT(TEXT(AM581,"0.#"),1)=".",TRUE,FALSE)</formula>
    </cfRule>
  </conditionalFormatting>
  <conditionalFormatting sqref="AM582">
    <cfRule type="expression" dxfId="549" priority="519">
      <formula>IF(RIGHT(TEXT(AM582,"0.#"),1)=".",FALSE,TRUE)</formula>
    </cfRule>
    <cfRule type="expression" dxfId="548" priority="520">
      <formula>IF(RIGHT(TEXT(AM582,"0.#"),1)=".",TRUE,FALSE)</formula>
    </cfRule>
  </conditionalFormatting>
  <conditionalFormatting sqref="AI583">
    <cfRule type="expression" dxfId="547" priority="511">
      <formula>IF(RIGHT(TEXT(AI583,"0.#"),1)=".",FALSE,TRUE)</formula>
    </cfRule>
    <cfRule type="expression" dxfId="546" priority="512">
      <formula>IF(RIGHT(TEXT(AI583,"0.#"),1)=".",TRUE,FALSE)</formula>
    </cfRule>
  </conditionalFormatting>
  <conditionalFormatting sqref="AI581">
    <cfRule type="expression" dxfId="545" priority="515">
      <formula>IF(RIGHT(TEXT(AI581,"0.#"),1)=".",FALSE,TRUE)</formula>
    </cfRule>
    <cfRule type="expression" dxfId="544" priority="516">
      <formula>IF(RIGHT(TEXT(AI581,"0.#"),1)=".",TRUE,FALSE)</formula>
    </cfRule>
  </conditionalFormatting>
  <conditionalFormatting sqref="AI582">
    <cfRule type="expression" dxfId="543" priority="513">
      <formula>IF(RIGHT(TEXT(AI582,"0.#"),1)=".",FALSE,TRUE)</formula>
    </cfRule>
    <cfRule type="expression" dxfId="542" priority="514">
      <formula>IF(RIGHT(TEXT(AI582,"0.#"),1)=".",TRUE,FALSE)</formula>
    </cfRule>
  </conditionalFormatting>
  <conditionalFormatting sqref="AM548">
    <cfRule type="expression" dxfId="541" priority="589">
      <formula>IF(RIGHT(TEXT(AM548,"0.#"),1)=".",FALSE,TRUE)</formula>
    </cfRule>
    <cfRule type="expression" dxfId="540" priority="590">
      <formula>IF(RIGHT(TEXT(AM548,"0.#"),1)=".",TRUE,FALSE)</formula>
    </cfRule>
  </conditionalFormatting>
  <conditionalFormatting sqref="AM546">
    <cfRule type="expression" dxfId="539" priority="593">
      <formula>IF(RIGHT(TEXT(AM546,"0.#"),1)=".",FALSE,TRUE)</formula>
    </cfRule>
    <cfRule type="expression" dxfId="538" priority="594">
      <formula>IF(RIGHT(TEXT(AM546,"0.#"),1)=".",TRUE,FALSE)</formula>
    </cfRule>
  </conditionalFormatting>
  <conditionalFormatting sqref="AM547">
    <cfRule type="expression" dxfId="537" priority="591">
      <formula>IF(RIGHT(TEXT(AM547,"0.#"),1)=".",FALSE,TRUE)</formula>
    </cfRule>
    <cfRule type="expression" dxfId="536" priority="592">
      <formula>IF(RIGHT(TEXT(AM547,"0.#"),1)=".",TRUE,FALSE)</formula>
    </cfRule>
  </conditionalFormatting>
  <conditionalFormatting sqref="AI548">
    <cfRule type="expression" dxfId="535" priority="583">
      <formula>IF(RIGHT(TEXT(AI548,"0.#"),1)=".",FALSE,TRUE)</formula>
    </cfRule>
    <cfRule type="expression" dxfId="534" priority="584">
      <formula>IF(RIGHT(TEXT(AI548,"0.#"),1)=".",TRUE,FALSE)</formula>
    </cfRule>
  </conditionalFormatting>
  <conditionalFormatting sqref="AI546">
    <cfRule type="expression" dxfId="533" priority="587">
      <formula>IF(RIGHT(TEXT(AI546,"0.#"),1)=".",FALSE,TRUE)</formula>
    </cfRule>
    <cfRule type="expression" dxfId="532" priority="588">
      <formula>IF(RIGHT(TEXT(AI546,"0.#"),1)=".",TRUE,FALSE)</formula>
    </cfRule>
  </conditionalFormatting>
  <conditionalFormatting sqref="AI547">
    <cfRule type="expression" dxfId="531" priority="585">
      <formula>IF(RIGHT(TEXT(AI547,"0.#"),1)=".",FALSE,TRUE)</formula>
    </cfRule>
    <cfRule type="expression" dxfId="530" priority="586">
      <formula>IF(RIGHT(TEXT(AI547,"0.#"),1)=".",TRUE,FALSE)</formula>
    </cfRule>
  </conditionalFormatting>
  <conditionalFormatting sqref="AM553">
    <cfRule type="expression" dxfId="529" priority="577">
      <formula>IF(RIGHT(TEXT(AM553,"0.#"),1)=".",FALSE,TRUE)</formula>
    </cfRule>
    <cfRule type="expression" dxfId="528" priority="578">
      <formula>IF(RIGHT(TEXT(AM553,"0.#"),1)=".",TRUE,FALSE)</formula>
    </cfRule>
  </conditionalFormatting>
  <conditionalFormatting sqref="AM551">
    <cfRule type="expression" dxfId="527" priority="581">
      <formula>IF(RIGHT(TEXT(AM551,"0.#"),1)=".",FALSE,TRUE)</formula>
    </cfRule>
    <cfRule type="expression" dxfId="526" priority="582">
      <formula>IF(RIGHT(TEXT(AM551,"0.#"),1)=".",TRUE,FALSE)</formula>
    </cfRule>
  </conditionalFormatting>
  <conditionalFormatting sqref="AM552">
    <cfRule type="expression" dxfId="525" priority="579">
      <formula>IF(RIGHT(TEXT(AM552,"0.#"),1)=".",FALSE,TRUE)</formula>
    </cfRule>
    <cfRule type="expression" dxfId="524" priority="580">
      <formula>IF(RIGHT(TEXT(AM552,"0.#"),1)=".",TRUE,FALSE)</formula>
    </cfRule>
  </conditionalFormatting>
  <conditionalFormatting sqref="AI553">
    <cfRule type="expression" dxfId="523" priority="571">
      <formula>IF(RIGHT(TEXT(AI553,"0.#"),1)=".",FALSE,TRUE)</formula>
    </cfRule>
    <cfRule type="expression" dxfId="522" priority="572">
      <formula>IF(RIGHT(TEXT(AI553,"0.#"),1)=".",TRUE,FALSE)</formula>
    </cfRule>
  </conditionalFormatting>
  <conditionalFormatting sqref="AI551">
    <cfRule type="expression" dxfId="521" priority="575">
      <formula>IF(RIGHT(TEXT(AI551,"0.#"),1)=".",FALSE,TRUE)</formula>
    </cfRule>
    <cfRule type="expression" dxfId="520" priority="576">
      <formula>IF(RIGHT(TEXT(AI551,"0.#"),1)=".",TRUE,FALSE)</formula>
    </cfRule>
  </conditionalFormatting>
  <conditionalFormatting sqref="AI552">
    <cfRule type="expression" dxfId="519" priority="573">
      <formula>IF(RIGHT(TEXT(AI552,"0.#"),1)=".",FALSE,TRUE)</formula>
    </cfRule>
    <cfRule type="expression" dxfId="518" priority="574">
      <formula>IF(RIGHT(TEXT(AI552,"0.#"),1)=".",TRUE,FALSE)</formula>
    </cfRule>
  </conditionalFormatting>
  <conditionalFormatting sqref="AM558">
    <cfRule type="expression" dxfId="517" priority="565">
      <formula>IF(RIGHT(TEXT(AM558,"0.#"),1)=".",FALSE,TRUE)</formula>
    </cfRule>
    <cfRule type="expression" dxfId="516" priority="566">
      <formula>IF(RIGHT(TEXT(AM558,"0.#"),1)=".",TRUE,FALSE)</formula>
    </cfRule>
  </conditionalFormatting>
  <conditionalFormatting sqref="AM556">
    <cfRule type="expression" dxfId="515" priority="569">
      <formula>IF(RIGHT(TEXT(AM556,"0.#"),1)=".",FALSE,TRUE)</formula>
    </cfRule>
    <cfRule type="expression" dxfId="514" priority="570">
      <formula>IF(RIGHT(TEXT(AM556,"0.#"),1)=".",TRUE,FALSE)</formula>
    </cfRule>
  </conditionalFormatting>
  <conditionalFormatting sqref="AM557">
    <cfRule type="expression" dxfId="513" priority="567">
      <formula>IF(RIGHT(TEXT(AM557,"0.#"),1)=".",FALSE,TRUE)</formula>
    </cfRule>
    <cfRule type="expression" dxfId="512" priority="568">
      <formula>IF(RIGHT(TEXT(AM557,"0.#"),1)=".",TRUE,FALSE)</formula>
    </cfRule>
  </conditionalFormatting>
  <conditionalFormatting sqref="AI558">
    <cfRule type="expression" dxfId="511" priority="559">
      <formula>IF(RIGHT(TEXT(AI558,"0.#"),1)=".",FALSE,TRUE)</formula>
    </cfRule>
    <cfRule type="expression" dxfId="510" priority="560">
      <formula>IF(RIGHT(TEXT(AI558,"0.#"),1)=".",TRUE,FALSE)</formula>
    </cfRule>
  </conditionalFormatting>
  <conditionalFormatting sqref="AI556">
    <cfRule type="expression" dxfId="509" priority="563">
      <formula>IF(RIGHT(TEXT(AI556,"0.#"),1)=".",FALSE,TRUE)</formula>
    </cfRule>
    <cfRule type="expression" dxfId="508" priority="564">
      <formula>IF(RIGHT(TEXT(AI556,"0.#"),1)=".",TRUE,FALSE)</formula>
    </cfRule>
  </conditionalFormatting>
  <conditionalFormatting sqref="AI557">
    <cfRule type="expression" dxfId="507" priority="561">
      <formula>IF(RIGHT(TEXT(AI557,"0.#"),1)=".",FALSE,TRUE)</formula>
    </cfRule>
    <cfRule type="expression" dxfId="506" priority="562">
      <formula>IF(RIGHT(TEXT(AI557,"0.#"),1)=".",TRUE,FALSE)</formula>
    </cfRule>
  </conditionalFormatting>
  <conditionalFormatting sqref="AM563">
    <cfRule type="expression" dxfId="505" priority="553">
      <formula>IF(RIGHT(TEXT(AM563,"0.#"),1)=".",FALSE,TRUE)</formula>
    </cfRule>
    <cfRule type="expression" dxfId="504" priority="554">
      <formula>IF(RIGHT(TEXT(AM563,"0.#"),1)=".",TRUE,FALSE)</formula>
    </cfRule>
  </conditionalFormatting>
  <conditionalFormatting sqref="AM561">
    <cfRule type="expression" dxfId="503" priority="557">
      <formula>IF(RIGHT(TEXT(AM561,"0.#"),1)=".",FALSE,TRUE)</formula>
    </cfRule>
    <cfRule type="expression" dxfId="502" priority="558">
      <formula>IF(RIGHT(TEXT(AM561,"0.#"),1)=".",TRUE,FALSE)</formula>
    </cfRule>
  </conditionalFormatting>
  <conditionalFormatting sqref="AM562">
    <cfRule type="expression" dxfId="501" priority="555">
      <formula>IF(RIGHT(TEXT(AM562,"0.#"),1)=".",FALSE,TRUE)</formula>
    </cfRule>
    <cfRule type="expression" dxfId="500" priority="556">
      <formula>IF(RIGHT(TEXT(AM562,"0.#"),1)=".",TRUE,FALSE)</formula>
    </cfRule>
  </conditionalFormatting>
  <conditionalFormatting sqref="AI563">
    <cfRule type="expression" dxfId="499" priority="547">
      <formula>IF(RIGHT(TEXT(AI563,"0.#"),1)=".",FALSE,TRUE)</formula>
    </cfRule>
    <cfRule type="expression" dxfId="498" priority="548">
      <formula>IF(RIGHT(TEXT(AI563,"0.#"),1)=".",TRUE,FALSE)</formula>
    </cfRule>
  </conditionalFormatting>
  <conditionalFormatting sqref="AI561">
    <cfRule type="expression" dxfId="497" priority="551">
      <formula>IF(RIGHT(TEXT(AI561,"0.#"),1)=".",FALSE,TRUE)</formula>
    </cfRule>
    <cfRule type="expression" dxfId="496" priority="552">
      <formula>IF(RIGHT(TEXT(AI561,"0.#"),1)=".",TRUE,FALSE)</formula>
    </cfRule>
  </conditionalFormatting>
  <conditionalFormatting sqref="AI562">
    <cfRule type="expression" dxfId="495" priority="549">
      <formula>IF(RIGHT(TEXT(AI562,"0.#"),1)=".",FALSE,TRUE)</formula>
    </cfRule>
    <cfRule type="expression" dxfId="494" priority="550">
      <formula>IF(RIGHT(TEXT(AI562,"0.#"),1)=".",TRUE,FALSE)</formula>
    </cfRule>
  </conditionalFormatting>
  <conditionalFormatting sqref="AM597">
    <cfRule type="expression" dxfId="493" priority="505">
      <formula>IF(RIGHT(TEXT(AM597,"0.#"),1)=".",FALSE,TRUE)</formula>
    </cfRule>
    <cfRule type="expression" dxfId="492" priority="506">
      <formula>IF(RIGHT(TEXT(AM597,"0.#"),1)=".",TRUE,FALSE)</formula>
    </cfRule>
  </conditionalFormatting>
  <conditionalFormatting sqref="AM595">
    <cfRule type="expression" dxfId="491" priority="509">
      <formula>IF(RIGHT(TEXT(AM595,"0.#"),1)=".",FALSE,TRUE)</formula>
    </cfRule>
    <cfRule type="expression" dxfId="490" priority="510">
      <formula>IF(RIGHT(TEXT(AM595,"0.#"),1)=".",TRUE,FALSE)</formula>
    </cfRule>
  </conditionalFormatting>
  <conditionalFormatting sqref="AM596">
    <cfRule type="expression" dxfId="489" priority="507">
      <formula>IF(RIGHT(TEXT(AM596,"0.#"),1)=".",FALSE,TRUE)</formula>
    </cfRule>
    <cfRule type="expression" dxfId="488" priority="508">
      <formula>IF(RIGHT(TEXT(AM596,"0.#"),1)=".",TRUE,FALSE)</formula>
    </cfRule>
  </conditionalFormatting>
  <conditionalFormatting sqref="AI597">
    <cfRule type="expression" dxfId="487" priority="499">
      <formula>IF(RIGHT(TEXT(AI597,"0.#"),1)=".",FALSE,TRUE)</formula>
    </cfRule>
    <cfRule type="expression" dxfId="486" priority="500">
      <formula>IF(RIGHT(TEXT(AI597,"0.#"),1)=".",TRUE,FALSE)</formula>
    </cfRule>
  </conditionalFormatting>
  <conditionalFormatting sqref="AI595">
    <cfRule type="expression" dxfId="485" priority="503">
      <formula>IF(RIGHT(TEXT(AI595,"0.#"),1)=".",FALSE,TRUE)</formula>
    </cfRule>
    <cfRule type="expression" dxfId="484" priority="504">
      <formula>IF(RIGHT(TEXT(AI595,"0.#"),1)=".",TRUE,FALSE)</formula>
    </cfRule>
  </conditionalFormatting>
  <conditionalFormatting sqref="AI596">
    <cfRule type="expression" dxfId="483" priority="501">
      <formula>IF(RIGHT(TEXT(AI596,"0.#"),1)=".",FALSE,TRUE)</formula>
    </cfRule>
    <cfRule type="expression" dxfId="482" priority="502">
      <formula>IF(RIGHT(TEXT(AI596,"0.#"),1)=".",TRUE,FALSE)</formula>
    </cfRule>
  </conditionalFormatting>
  <conditionalFormatting sqref="AM622">
    <cfRule type="expression" dxfId="481" priority="493">
      <formula>IF(RIGHT(TEXT(AM622,"0.#"),1)=".",FALSE,TRUE)</formula>
    </cfRule>
    <cfRule type="expression" dxfId="480" priority="494">
      <formula>IF(RIGHT(TEXT(AM622,"0.#"),1)=".",TRUE,FALSE)</formula>
    </cfRule>
  </conditionalFormatting>
  <conditionalFormatting sqref="AM620">
    <cfRule type="expression" dxfId="479" priority="497">
      <formula>IF(RIGHT(TEXT(AM620,"0.#"),1)=".",FALSE,TRUE)</formula>
    </cfRule>
    <cfRule type="expression" dxfId="478" priority="498">
      <formula>IF(RIGHT(TEXT(AM620,"0.#"),1)=".",TRUE,FALSE)</formula>
    </cfRule>
  </conditionalFormatting>
  <conditionalFormatting sqref="AM621">
    <cfRule type="expression" dxfId="477" priority="495">
      <formula>IF(RIGHT(TEXT(AM621,"0.#"),1)=".",FALSE,TRUE)</formula>
    </cfRule>
    <cfRule type="expression" dxfId="476" priority="496">
      <formula>IF(RIGHT(TEXT(AM621,"0.#"),1)=".",TRUE,FALSE)</formula>
    </cfRule>
  </conditionalFormatting>
  <conditionalFormatting sqref="AI622">
    <cfRule type="expression" dxfId="475" priority="487">
      <formula>IF(RIGHT(TEXT(AI622,"0.#"),1)=".",FALSE,TRUE)</formula>
    </cfRule>
    <cfRule type="expression" dxfId="474" priority="488">
      <formula>IF(RIGHT(TEXT(AI622,"0.#"),1)=".",TRUE,FALSE)</formula>
    </cfRule>
  </conditionalFormatting>
  <conditionalFormatting sqref="AI620">
    <cfRule type="expression" dxfId="473" priority="491">
      <formula>IF(RIGHT(TEXT(AI620,"0.#"),1)=".",FALSE,TRUE)</formula>
    </cfRule>
    <cfRule type="expression" dxfId="472" priority="492">
      <formula>IF(RIGHT(TEXT(AI620,"0.#"),1)=".",TRUE,FALSE)</formula>
    </cfRule>
  </conditionalFormatting>
  <conditionalFormatting sqref="AI621">
    <cfRule type="expression" dxfId="471" priority="489">
      <formula>IF(RIGHT(TEXT(AI621,"0.#"),1)=".",FALSE,TRUE)</formula>
    </cfRule>
    <cfRule type="expression" dxfId="470" priority="490">
      <formula>IF(RIGHT(TEXT(AI621,"0.#"),1)=".",TRUE,FALSE)</formula>
    </cfRule>
  </conditionalFormatting>
  <conditionalFormatting sqref="AM627">
    <cfRule type="expression" dxfId="469" priority="433">
      <formula>IF(RIGHT(TEXT(AM627,"0.#"),1)=".",FALSE,TRUE)</formula>
    </cfRule>
    <cfRule type="expression" dxfId="468" priority="434">
      <formula>IF(RIGHT(TEXT(AM627,"0.#"),1)=".",TRUE,FALSE)</formula>
    </cfRule>
  </conditionalFormatting>
  <conditionalFormatting sqref="AM625">
    <cfRule type="expression" dxfId="467" priority="437">
      <formula>IF(RIGHT(TEXT(AM625,"0.#"),1)=".",FALSE,TRUE)</formula>
    </cfRule>
    <cfRule type="expression" dxfId="466" priority="438">
      <formula>IF(RIGHT(TEXT(AM625,"0.#"),1)=".",TRUE,FALSE)</formula>
    </cfRule>
  </conditionalFormatting>
  <conditionalFormatting sqref="AM626">
    <cfRule type="expression" dxfId="465" priority="435">
      <formula>IF(RIGHT(TEXT(AM626,"0.#"),1)=".",FALSE,TRUE)</formula>
    </cfRule>
    <cfRule type="expression" dxfId="464" priority="436">
      <formula>IF(RIGHT(TEXT(AM626,"0.#"),1)=".",TRUE,FALSE)</formula>
    </cfRule>
  </conditionalFormatting>
  <conditionalFormatting sqref="AI627">
    <cfRule type="expression" dxfId="463" priority="427">
      <formula>IF(RIGHT(TEXT(AI627,"0.#"),1)=".",FALSE,TRUE)</formula>
    </cfRule>
    <cfRule type="expression" dxfId="462" priority="428">
      <formula>IF(RIGHT(TEXT(AI627,"0.#"),1)=".",TRUE,FALSE)</formula>
    </cfRule>
  </conditionalFormatting>
  <conditionalFormatting sqref="AI625">
    <cfRule type="expression" dxfId="461" priority="431">
      <formula>IF(RIGHT(TEXT(AI625,"0.#"),1)=".",FALSE,TRUE)</formula>
    </cfRule>
    <cfRule type="expression" dxfId="460" priority="432">
      <formula>IF(RIGHT(TEXT(AI625,"0.#"),1)=".",TRUE,FALSE)</formula>
    </cfRule>
  </conditionalFormatting>
  <conditionalFormatting sqref="AI626">
    <cfRule type="expression" dxfId="459" priority="429">
      <formula>IF(RIGHT(TEXT(AI626,"0.#"),1)=".",FALSE,TRUE)</formula>
    </cfRule>
    <cfRule type="expression" dxfId="458" priority="430">
      <formula>IF(RIGHT(TEXT(AI626,"0.#"),1)=".",TRUE,FALSE)</formula>
    </cfRule>
  </conditionalFormatting>
  <conditionalFormatting sqref="AM632">
    <cfRule type="expression" dxfId="457" priority="421">
      <formula>IF(RIGHT(TEXT(AM632,"0.#"),1)=".",FALSE,TRUE)</formula>
    </cfRule>
    <cfRule type="expression" dxfId="456" priority="422">
      <formula>IF(RIGHT(TEXT(AM632,"0.#"),1)=".",TRUE,FALSE)</formula>
    </cfRule>
  </conditionalFormatting>
  <conditionalFormatting sqref="AM630">
    <cfRule type="expression" dxfId="455" priority="425">
      <formula>IF(RIGHT(TEXT(AM630,"0.#"),1)=".",FALSE,TRUE)</formula>
    </cfRule>
    <cfRule type="expression" dxfId="454" priority="426">
      <formula>IF(RIGHT(TEXT(AM630,"0.#"),1)=".",TRUE,FALSE)</formula>
    </cfRule>
  </conditionalFormatting>
  <conditionalFormatting sqref="AM631">
    <cfRule type="expression" dxfId="453" priority="423">
      <formula>IF(RIGHT(TEXT(AM631,"0.#"),1)=".",FALSE,TRUE)</formula>
    </cfRule>
    <cfRule type="expression" dxfId="452" priority="424">
      <formula>IF(RIGHT(TEXT(AM631,"0.#"),1)=".",TRUE,FALSE)</formula>
    </cfRule>
  </conditionalFormatting>
  <conditionalFormatting sqref="AI632">
    <cfRule type="expression" dxfId="451" priority="415">
      <formula>IF(RIGHT(TEXT(AI632,"0.#"),1)=".",FALSE,TRUE)</formula>
    </cfRule>
    <cfRule type="expression" dxfId="450" priority="416">
      <formula>IF(RIGHT(TEXT(AI632,"0.#"),1)=".",TRUE,FALSE)</formula>
    </cfRule>
  </conditionalFormatting>
  <conditionalFormatting sqref="AI630">
    <cfRule type="expression" dxfId="449" priority="419">
      <formula>IF(RIGHT(TEXT(AI630,"0.#"),1)=".",FALSE,TRUE)</formula>
    </cfRule>
    <cfRule type="expression" dxfId="448" priority="420">
      <formula>IF(RIGHT(TEXT(AI630,"0.#"),1)=".",TRUE,FALSE)</formula>
    </cfRule>
  </conditionalFormatting>
  <conditionalFormatting sqref="AI631">
    <cfRule type="expression" dxfId="447" priority="417">
      <formula>IF(RIGHT(TEXT(AI631,"0.#"),1)=".",FALSE,TRUE)</formula>
    </cfRule>
    <cfRule type="expression" dxfId="446" priority="418">
      <formula>IF(RIGHT(TEXT(AI631,"0.#"),1)=".",TRUE,FALSE)</formula>
    </cfRule>
  </conditionalFormatting>
  <conditionalFormatting sqref="AM637">
    <cfRule type="expression" dxfId="445" priority="409">
      <formula>IF(RIGHT(TEXT(AM637,"0.#"),1)=".",FALSE,TRUE)</formula>
    </cfRule>
    <cfRule type="expression" dxfId="444" priority="410">
      <formula>IF(RIGHT(TEXT(AM637,"0.#"),1)=".",TRUE,FALSE)</formula>
    </cfRule>
  </conditionalFormatting>
  <conditionalFormatting sqref="AM635">
    <cfRule type="expression" dxfId="443" priority="413">
      <formula>IF(RIGHT(TEXT(AM635,"0.#"),1)=".",FALSE,TRUE)</formula>
    </cfRule>
    <cfRule type="expression" dxfId="442" priority="414">
      <formula>IF(RIGHT(TEXT(AM635,"0.#"),1)=".",TRUE,FALSE)</formula>
    </cfRule>
  </conditionalFormatting>
  <conditionalFormatting sqref="AM636">
    <cfRule type="expression" dxfId="441" priority="411">
      <formula>IF(RIGHT(TEXT(AM636,"0.#"),1)=".",FALSE,TRUE)</formula>
    </cfRule>
    <cfRule type="expression" dxfId="440" priority="412">
      <formula>IF(RIGHT(TEXT(AM636,"0.#"),1)=".",TRUE,FALSE)</formula>
    </cfRule>
  </conditionalFormatting>
  <conditionalFormatting sqref="AI637">
    <cfRule type="expression" dxfId="439" priority="403">
      <formula>IF(RIGHT(TEXT(AI637,"0.#"),1)=".",FALSE,TRUE)</formula>
    </cfRule>
    <cfRule type="expression" dxfId="438" priority="404">
      <formula>IF(RIGHT(TEXT(AI637,"0.#"),1)=".",TRUE,FALSE)</formula>
    </cfRule>
  </conditionalFormatting>
  <conditionalFormatting sqref="AI635">
    <cfRule type="expression" dxfId="437" priority="407">
      <formula>IF(RIGHT(TEXT(AI635,"0.#"),1)=".",FALSE,TRUE)</formula>
    </cfRule>
    <cfRule type="expression" dxfId="436" priority="408">
      <formula>IF(RIGHT(TEXT(AI635,"0.#"),1)=".",TRUE,FALSE)</formula>
    </cfRule>
  </conditionalFormatting>
  <conditionalFormatting sqref="AI636">
    <cfRule type="expression" dxfId="435" priority="405">
      <formula>IF(RIGHT(TEXT(AI636,"0.#"),1)=".",FALSE,TRUE)</formula>
    </cfRule>
    <cfRule type="expression" dxfId="434" priority="406">
      <formula>IF(RIGHT(TEXT(AI636,"0.#"),1)=".",TRUE,FALSE)</formula>
    </cfRule>
  </conditionalFormatting>
  <conditionalFormatting sqref="AM602">
    <cfRule type="expression" dxfId="433" priority="481">
      <formula>IF(RIGHT(TEXT(AM602,"0.#"),1)=".",FALSE,TRUE)</formula>
    </cfRule>
    <cfRule type="expression" dxfId="432" priority="482">
      <formula>IF(RIGHT(TEXT(AM602,"0.#"),1)=".",TRUE,FALSE)</formula>
    </cfRule>
  </conditionalFormatting>
  <conditionalFormatting sqref="AM600">
    <cfRule type="expression" dxfId="431" priority="485">
      <formula>IF(RIGHT(TEXT(AM600,"0.#"),1)=".",FALSE,TRUE)</formula>
    </cfRule>
    <cfRule type="expression" dxfId="430" priority="486">
      <formula>IF(RIGHT(TEXT(AM600,"0.#"),1)=".",TRUE,FALSE)</formula>
    </cfRule>
  </conditionalFormatting>
  <conditionalFormatting sqref="AM601">
    <cfRule type="expression" dxfId="429" priority="483">
      <formula>IF(RIGHT(TEXT(AM601,"0.#"),1)=".",FALSE,TRUE)</formula>
    </cfRule>
    <cfRule type="expression" dxfId="428" priority="484">
      <formula>IF(RIGHT(TEXT(AM601,"0.#"),1)=".",TRUE,FALSE)</formula>
    </cfRule>
  </conditionalFormatting>
  <conditionalFormatting sqref="AI602">
    <cfRule type="expression" dxfId="427" priority="475">
      <formula>IF(RIGHT(TEXT(AI602,"0.#"),1)=".",FALSE,TRUE)</formula>
    </cfRule>
    <cfRule type="expression" dxfId="426" priority="476">
      <formula>IF(RIGHT(TEXT(AI602,"0.#"),1)=".",TRUE,FALSE)</formula>
    </cfRule>
  </conditionalFormatting>
  <conditionalFormatting sqref="AI600">
    <cfRule type="expression" dxfId="425" priority="479">
      <formula>IF(RIGHT(TEXT(AI600,"0.#"),1)=".",FALSE,TRUE)</formula>
    </cfRule>
    <cfRule type="expression" dxfId="424" priority="480">
      <formula>IF(RIGHT(TEXT(AI600,"0.#"),1)=".",TRUE,FALSE)</formula>
    </cfRule>
  </conditionalFormatting>
  <conditionalFormatting sqref="AI601">
    <cfRule type="expression" dxfId="423" priority="477">
      <formula>IF(RIGHT(TEXT(AI601,"0.#"),1)=".",FALSE,TRUE)</formula>
    </cfRule>
    <cfRule type="expression" dxfId="422" priority="478">
      <formula>IF(RIGHT(TEXT(AI601,"0.#"),1)=".",TRUE,FALSE)</formula>
    </cfRule>
  </conditionalFormatting>
  <conditionalFormatting sqref="AM607">
    <cfRule type="expression" dxfId="421" priority="469">
      <formula>IF(RIGHT(TEXT(AM607,"0.#"),1)=".",FALSE,TRUE)</formula>
    </cfRule>
    <cfRule type="expression" dxfId="420" priority="470">
      <formula>IF(RIGHT(TEXT(AM607,"0.#"),1)=".",TRUE,FALSE)</formula>
    </cfRule>
  </conditionalFormatting>
  <conditionalFormatting sqref="AM605">
    <cfRule type="expression" dxfId="419" priority="473">
      <formula>IF(RIGHT(TEXT(AM605,"0.#"),1)=".",FALSE,TRUE)</formula>
    </cfRule>
    <cfRule type="expression" dxfId="418" priority="474">
      <formula>IF(RIGHT(TEXT(AM605,"0.#"),1)=".",TRUE,FALSE)</formula>
    </cfRule>
  </conditionalFormatting>
  <conditionalFormatting sqref="AM606">
    <cfRule type="expression" dxfId="417" priority="471">
      <formula>IF(RIGHT(TEXT(AM606,"0.#"),1)=".",FALSE,TRUE)</formula>
    </cfRule>
    <cfRule type="expression" dxfId="416" priority="472">
      <formula>IF(RIGHT(TEXT(AM606,"0.#"),1)=".",TRUE,FALSE)</formula>
    </cfRule>
  </conditionalFormatting>
  <conditionalFormatting sqref="AI607">
    <cfRule type="expression" dxfId="415" priority="463">
      <formula>IF(RIGHT(TEXT(AI607,"0.#"),1)=".",FALSE,TRUE)</formula>
    </cfRule>
    <cfRule type="expression" dxfId="414" priority="464">
      <formula>IF(RIGHT(TEXT(AI607,"0.#"),1)=".",TRUE,FALSE)</formula>
    </cfRule>
  </conditionalFormatting>
  <conditionalFormatting sqref="AI605">
    <cfRule type="expression" dxfId="413" priority="467">
      <formula>IF(RIGHT(TEXT(AI605,"0.#"),1)=".",FALSE,TRUE)</formula>
    </cfRule>
    <cfRule type="expression" dxfId="412" priority="468">
      <formula>IF(RIGHT(TEXT(AI605,"0.#"),1)=".",TRUE,FALSE)</formula>
    </cfRule>
  </conditionalFormatting>
  <conditionalFormatting sqref="AI606">
    <cfRule type="expression" dxfId="411" priority="465">
      <formula>IF(RIGHT(TEXT(AI606,"0.#"),1)=".",FALSE,TRUE)</formula>
    </cfRule>
    <cfRule type="expression" dxfId="410" priority="466">
      <formula>IF(RIGHT(TEXT(AI606,"0.#"),1)=".",TRUE,FALSE)</formula>
    </cfRule>
  </conditionalFormatting>
  <conditionalFormatting sqref="AM612">
    <cfRule type="expression" dxfId="409" priority="457">
      <formula>IF(RIGHT(TEXT(AM612,"0.#"),1)=".",FALSE,TRUE)</formula>
    </cfRule>
    <cfRule type="expression" dxfId="408" priority="458">
      <formula>IF(RIGHT(TEXT(AM612,"0.#"),1)=".",TRUE,FALSE)</formula>
    </cfRule>
  </conditionalFormatting>
  <conditionalFormatting sqref="AM610">
    <cfRule type="expression" dxfId="407" priority="461">
      <formula>IF(RIGHT(TEXT(AM610,"0.#"),1)=".",FALSE,TRUE)</formula>
    </cfRule>
    <cfRule type="expression" dxfId="406" priority="462">
      <formula>IF(RIGHT(TEXT(AM610,"0.#"),1)=".",TRUE,FALSE)</formula>
    </cfRule>
  </conditionalFormatting>
  <conditionalFormatting sqref="AM611">
    <cfRule type="expression" dxfId="405" priority="459">
      <formula>IF(RIGHT(TEXT(AM611,"0.#"),1)=".",FALSE,TRUE)</formula>
    </cfRule>
    <cfRule type="expression" dxfId="404" priority="460">
      <formula>IF(RIGHT(TEXT(AM611,"0.#"),1)=".",TRUE,FALSE)</formula>
    </cfRule>
  </conditionalFormatting>
  <conditionalFormatting sqref="AI612">
    <cfRule type="expression" dxfId="403" priority="451">
      <formula>IF(RIGHT(TEXT(AI612,"0.#"),1)=".",FALSE,TRUE)</formula>
    </cfRule>
    <cfRule type="expression" dxfId="402" priority="452">
      <formula>IF(RIGHT(TEXT(AI612,"0.#"),1)=".",TRUE,FALSE)</formula>
    </cfRule>
  </conditionalFormatting>
  <conditionalFormatting sqref="AI610">
    <cfRule type="expression" dxfId="401" priority="455">
      <formula>IF(RIGHT(TEXT(AI610,"0.#"),1)=".",FALSE,TRUE)</formula>
    </cfRule>
    <cfRule type="expression" dxfId="400" priority="456">
      <formula>IF(RIGHT(TEXT(AI610,"0.#"),1)=".",TRUE,FALSE)</formula>
    </cfRule>
  </conditionalFormatting>
  <conditionalFormatting sqref="AI611">
    <cfRule type="expression" dxfId="399" priority="453">
      <formula>IF(RIGHT(TEXT(AI611,"0.#"),1)=".",FALSE,TRUE)</formula>
    </cfRule>
    <cfRule type="expression" dxfId="398" priority="454">
      <formula>IF(RIGHT(TEXT(AI611,"0.#"),1)=".",TRUE,FALSE)</formula>
    </cfRule>
  </conditionalFormatting>
  <conditionalFormatting sqref="AM617">
    <cfRule type="expression" dxfId="397" priority="445">
      <formula>IF(RIGHT(TEXT(AM617,"0.#"),1)=".",FALSE,TRUE)</formula>
    </cfRule>
    <cfRule type="expression" dxfId="396" priority="446">
      <formula>IF(RIGHT(TEXT(AM617,"0.#"),1)=".",TRUE,FALSE)</formula>
    </cfRule>
  </conditionalFormatting>
  <conditionalFormatting sqref="AM615">
    <cfRule type="expression" dxfId="395" priority="449">
      <formula>IF(RIGHT(TEXT(AM615,"0.#"),1)=".",FALSE,TRUE)</formula>
    </cfRule>
    <cfRule type="expression" dxfId="394" priority="450">
      <formula>IF(RIGHT(TEXT(AM615,"0.#"),1)=".",TRUE,FALSE)</formula>
    </cfRule>
  </conditionalFormatting>
  <conditionalFormatting sqref="AM616">
    <cfRule type="expression" dxfId="393" priority="447">
      <formula>IF(RIGHT(TEXT(AM616,"0.#"),1)=".",FALSE,TRUE)</formula>
    </cfRule>
    <cfRule type="expression" dxfId="392" priority="448">
      <formula>IF(RIGHT(TEXT(AM616,"0.#"),1)=".",TRUE,FALSE)</formula>
    </cfRule>
  </conditionalFormatting>
  <conditionalFormatting sqref="AI617">
    <cfRule type="expression" dxfId="391" priority="439">
      <formula>IF(RIGHT(TEXT(AI617,"0.#"),1)=".",FALSE,TRUE)</formula>
    </cfRule>
    <cfRule type="expression" dxfId="390" priority="440">
      <formula>IF(RIGHT(TEXT(AI617,"0.#"),1)=".",TRUE,FALSE)</formula>
    </cfRule>
  </conditionalFormatting>
  <conditionalFormatting sqref="AI615">
    <cfRule type="expression" dxfId="389" priority="443">
      <formula>IF(RIGHT(TEXT(AI615,"0.#"),1)=".",FALSE,TRUE)</formula>
    </cfRule>
    <cfRule type="expression" dxfId="388" priority="444">
      <formula>IF(RIGHT(TEXT(AI615,"0.#"),1)=".",TRUE,FALSE)</formula>
    </cfRule>
  </conditionalFormatting>
  <conditionalFormatting sqref="AI616">
    <cfRule type="expression" dxfId="387" priority="441">
      <formula>IF(RIGHT(TEXT(AI616,"0.#"),1)=".",FALSE,TRUE)</formula>
    </cfRule>
    <cfRule type="expression" dxfId="386" priority="442">
      <formula>IF(RIGHT(TEXT(AI616,"0.#"),1)=".",TRUE,FALSE)</formula>
    </cfRule>
  </conditionalFormatting>
  <conditionalFormatting sqref="AM651">
    <cfRule type="expression" dxfId="385" priority="397">
      <formula>IF(RIGHT(TEXT(AM651,"0.#"),1)=".",FALSE,TRUE)</formula>
    </cfRule>
    <cfRule type="expression" dxfId="384" priority="398">
      <formula>IF(RIGHT(TEXT(AM651,"0.#"),1)=".",TRUE,FALSE)</formula>
    </cfRule>
  </conditionalFormatting>
  <conditionalFormatting sqref="AM649">
    <cfRule type="expression" dxfId="383" priority="401">
      <formula>IF(RIGHT(TEXT(AM649,"0.#"),1)=".",FALSE,TRUE)</formula>
    </cfRule>
    <cfRule type="expression" dxfId="382" priority="402">
      <formula>IF(RIGHT(TEXT(AM649,"0.#"),1)=".",TRUE,FALSE)</formula>
    </cfRule>
  </conditionalFormatting>
  <conditionalFormatting sqref="AM650">
    <cfRule type="expression" dxfId="381" priority="399">
      <formula>IF(RIGHT(TEXT(AM650,"0.#"),1)=".",FALSE,TRUE)</formula>
    </cfRule>
    <cfRule type="expression" dxfId="380" priority="400">
      <formula>IF(RIGHT(TEXT(AM650,"0.#"),1)=".",TRUE,FALSE)</formula>
    </cfRule>
  </conditionalFormatting>
  <conditionalFormatting sqref="AI651">
    <cfRule type="expression" dxfId="379" priority="391">
      <formula>IF(RIGHT(TEXT(AI651,"0.#"),1)=".",FALSE,TRUE)</formula>
    </cfRule>
    <cfRule type="expression" dxfId="378" priority="392">
      <formula>IF(RIGHT(TEXT(AI651,"0.#"),1)=".",TRUE,FALSE)</formula>
    </cfRule>
  </conditionalFormatting>
  <conditionalFormatting sqref="AI649">
    <cfRule type="expression" dxfId="377" priority="395">
      <formula>IF(RIGHT(TEXT(AI649,"0.#"),1)=".",FALSE,TRUE)</formula>
    </cfRule>
    <cfRule type="expression" dxfId="376" priority="396">
      <formula>IF(RIGHT(TEXT(AI649,"0.#"),1)=".",TRUE,FALSE)</formula>
    </cfRule>
  </conditionalFormatting>
  <conditionalFormatting sqref="AI650">
    <cfRule type="expression" dxfId="375" priority="393">
      <formula>IF(RIGHT(TEXT(AI650,"0.#"),1)=".",FALSE,TRUE)</formula>
    </cfRule>
    <cfRule type="expression" dxfId="374" priority="394">
      <formula>IF(RIGHT(TEXT(AI650,"0.#"),1)=".",TRUE,FALSE)</formula>
    </cfRule>
  </conditionalFormatting>
  <conditionalFormatting sqref="AM676">
    <cfRule type="expression" dxfId="373" priority="385">
      <formula>IF(RIGHT(TEXT(AM676,"0.#"),1)=".",FALSE,TRUE)</formula>
    </cfRule>
    <cfRule type="expression" dxfId="372" priority="386">
      <formula>IF(RIGHT(TEXT(AM676,"0.#"),1)=".",TRUE,FALSE)</formula>
    </cfRule>
  </conditionalFormatting>
  <conditionalFormatting sqref="AM674">
    <cfRule type="expression" dxfId="371" priority="389">
      <formula>IF(RIGHT(TEXT(AM674,"0.#"),1)=".",FALSE,TRUE)</formula>
    </cfRule>
    <cfRule type="expression" dxfId="370" priority="390">
      <formula>IF(RIGHT(TEXT(AM674,"0.#"),1)=".",TRUE,FALSE)</formula>
    </cfRule>
  </conditionalFormatting>
  <conditionalFormatting sqref="AM675">
    <cfRule type="expression" dxfId="369" priority="387">
      <formula>IF(RIGHT(TEXT(AM675,"0.#"),1)=".",FALSE,TRUE)</formula>
    </cfRule>
    <cfRule type="expression" dxfId="368" priority="388">
      <formula>IF(RIGHT(TEXT(AM675,"0.#"),1)=".",TRUE,FALSE)</formula>
    </cfRule>
  </conditionalFormatting>
  <conditionalFormatting sqref="AI676">
    <cfRule type="expression" dxfId="367" priority="379">
      <formula>IF(RIGHT(TEXT(AI676,"0.#"),1)=".",FALSE,TRUE)</formula>
    </cfRule>
    <cfRule type="expression" dxfId="366" priority="380">
      <formula>IF(RIGHT(TEXT(AI676,"0.#"),1)=".",TRUE,FALSE)</formula>
    </cfRule>
  </conditionalFormatting>
  <conditionalFormatting sqref="AI674">
    <cfRule type="expression" dxfId="365" priority="383">
      <formula>IF(RIGHT(TEXT(AI674,"0.#"),1)=".",FALSE,TRUE)</formula>
    </cfRule>
    <cfRule type="expression" dxfId="364" priority="384">
      <formula>IF(RIGHT(TEXT(AI674,"0.#"),1)=".",TRUE,FALSE)</formula>
    </cfRule>
  </conditionalFormatting>
  <conditionalFormatting sqref="AI675">
    <cfRule type="expression" dxfId="363" priority="381">
      <formula>IF(RIGHT(TEXT(AI675,"0.#"),1)=".",FALSE,TRUE)</formula>
    </cfRule>
    <cfRule type="expression" dxfId="362" priority="382">
      <formula>IF(RIGHT(TEXT(AI675,"0.#"),1)=".",TRUE,FALSE)</formula>
    </cfRule>
  </conditionalFormatting>
  <conditionalFormatting sqref="AM681">
    <cfRule type="expression" dxfId="361" priority="325">
      <formula>IF(RIGHT(TEXT(AM681,"0.#"),1)=".",FALSE,TRUE)</formula>
    </cfRule>
    <cfRule type="expression" dxfId="360" priority="326">
      <formula>IF(RIGHT(TEXT(AM681,"0.#"),1)=".",TRUE,FALSE)</formula>
    </cfRule>
  </conditionalFormatting>
  <conditionalFormatting sqref="AM679">
    <cfRule type="expression" dxfId="359" priority="329">
      <formula>IF(RIGHT(TEXT(AM679,"0.#"),1)=".",FALSE,TRUE)</formula>
    </cfRule>
    <cfRule type="expression" dxfId="358" priority="330">
      <formula>IF(RIGHT(TEXT(AM679,"0.#"),1)=".",TRUE,FALSE)</formula>
    </cfRule>
  </conditionalFormatting>
  <conditionalFormatting sqref="AM680">
    <cfRule type="expression" dxfId="357" priority="327">
      <formula>IF(RIGHT(TEXT(AM680,"0.#"),1)=".",FALSE,TRUE)</formula>
    </cfRule>
    <cfRule type="expression" dxfId="356" priority="328">
      <formula>IF(RIGHT(TEXT(AM680,"0.#"),1)=".",TRUE,FALSE)</formula>
    </cfRule>
  </conditionalFormatting>
  <conditionalFormatting sqref="AI681">
    <cfRule type="expression" dxfId="355" priority="319">
      <formula>IF(RIGHT(TEXT(AI681,"0.#"),1)=".",FALSE,TRUE)</formula>
    </cfRule>
    <cfRule type="expression" dxfId="354" priority="320">
      <formula>IF(RIGHT(TEXT(AI681,"0.#"),1)=".",TRUE,FALSE)</formula>
    </cfRule>
  </conditionalFormatting>
  <conditionalFormatting sqref="AI679">
    <cfRule type="expression" dxfId="353" priority="323">
      <formula>IF(RIGHT(TEXT(AI679,"0.#"),1)=".",FALSE,TRUE)</formula>
    </cfRule>
    <cfRule type="expression" dxfId="352" priority="324">
      <formula>IF(RIGHT(TEXT(AI679,"0.#"),1)=".",TRUE,FALSE)</formula>
    </cfRule>
  </conditionalFormatting>
  <conditionalFormatting sqref="AI680">
    <cfRule type="expression" dxfId="351" priority="321">
      <formula>IF(RIGHT(TEXT(AI680,"0.#"),1)=".",FALSE,TRUE)</formula>
    </cfRule>
    <cfRule type="expression" dxfId="350" priority="322">
      <formula>IF(RIGHT(TEXT(AI680,"0.#"),1)=".",TRUE,FALSE)</formula>
    </cfRule>
  </conditionalFormatting>
  <conditionalFormatting sqref="AM686">
    <cfRule type="expression" dxfId="349" priority="313">
      <formula>IF(RIGHT(TEXT(AM686,"0.#"),1)=".",FALSE,TRUE)</formula>
    </cfRule>
    <cfRule type="expression" dxfId="348" priority="314">
      <formula>IF(RIGHT(TEXT(AM686,"0.#"),1)=".",TRUE,FALSE)</formula>
    </cfRule>
  </conditionalFormatting>
  <conditionalFormatting sqref="AM684">
    <cfRule type="expression" dxfId="347" priority="317">
      <formula>IF(RIGHT(TEXT(AM684,"0.#"),1)=".",FALSE,TRUE)</formula>
    </cfRule>
    <cfRule type="expression" dxfId="346" priority="318">
      <formula>IF(RIGHT(TEXT(AM684,"0.#"),1)=".",TRUE,FALSE)</formula>
    </cfRule>
  </conditionalFormatting>
  <conditionalFormatting sqref="AM685">
    <cfRule type="expression" dxfId="345" priority="315">
      <formula>IF(RIGHT(TEXT(AM685,"0.#"),1)=".",FALSE,TRUE)</formula>
    </cfRule>
    <cfRule type="expression" dxfId="344" priority="316">
      <formula>IF(RIGHT(TEXT(AM685,"0.#"),1)=".",TRUE,FALSE)</formula>
    </cfRule>
  </conditionalFormatting>
  <conditionalFormatting sqref="AI686">
    <cfRule type="expression" dxfId="343" priority="307">
      <formula>IF(RIGHT(TEXT(AI686,"0.#"),1)=".",FALSE,TRUE)</formula>
    </cfRule>
    <cfRule type="expression" dxfId="342" priority="308">
      <formula>IF(RIGHT(TEXT(AI686,"0.#"),1)=".",TRUE,FALSE)</formula>
    </cfRule>
  </conditionalFormatting>
  <conditionalFormatting sqref="AI684">
    <cfRule type="expression" dxfId="341" priority="311">
      <formula>IF(RIGHT(TEXT(AI684,"0.#"),1)=".",FALSE,TRUE)</formula>
    </cfRule>
    <cfRule type="expression" dxfId="340" priority="312">
      <formula>IF(RIGHT(TEXT(AI684,"0.#"),1)=".",TRUE,FALSE)</formula>
    </cfRule>
  </conditionalFormatting>
  <conditionalFormatting sqref="AI685">
    <cfRule type="expression" dxfId="339" priority="309">
      <formula>IF(RIGHT(TEXT(AI685,"0.#"),1)=".",FALSE,TRUE)</formula>
    </cfRule>
    <cfRule type="expression" dxfId="338" priority="310">
      <formula>IF(RIGHT(TEXT(AI685,"0.#"),1)=".",TRUE,FALSE)</formula>
    </cfRule>
  </conditionalFormatting>
  <conditionalFormatting sqref="AM691">
    <cfRule type="expression" dxfId="337" priority="301">
      <formula>IF(RIGHT(TEXT(AM691,"0.#"),1)=".",FALSE,TRUE)</formula>
    </cfRule>
    <cfRule type="expression" dxfId="336" priority="302">
      <formula>IF(RIGHT(TEXT(AM691,"0.#"),1)=".",TRUE,FALSE)</formula>
    </cfRule>
  </conditionalFormatting>
  <conditionalFormatting sqref="AM689">
    <cfRule type="expression" dxfId="335" priority="305">
      <formula>IF(RIGHT(TEXT(AM689,"0.#"),1)=".",FALSE,TRUE)</formula>
    </cfRule>
    <cfRule type="expression" dxfId="334" priority="306">
      <formula>IF(RIGHT(TEXT(AM689,"0.#"),1)=".",TRUE,FALSE)</formula>
    </cfRule>
  </conditionalFormatting>
  <conditionalFormatting sqref="AM690">
    <cfRule type="expression" dxfId="333" priority="303">
      <formula>IF(RIGHT(TEXT(AM690,"0.#"),1)=".",FALSE,TRUE)</formula>
    </cfRule>
    <cfRule type="expression" dxfId="332" priority="304">
      <formula>IF(RIGHT(TEXT(AM690,"0.#"),1)=".",TRUE,FALSE)</formula>
    </cfRule>
  </conditionalFormatting>
  <conditionalFormatting sqref="AI691">
    <cfRule type="expression" dxfId="331" priority="295">
      <formula>IF(RIGHT(TEXT(AI691,"0.#"),1)=".",FALSE,TRUE)</formula>
    </cfRule>
    <cfRule type="expression" dxfId="330" priority="296">
      <formula>IF(RIGHT(TEXT(AI691,"0.#"),1)=".",TRUE,FALSE)</formula>
    </cfRule>
  </conditionalFormatting>
  <conditionalFormatting sqref="AI689">
    <cfRule type="expression" dxfId="329" priority="299">
      <formula>IF(RIGHT(TEXT(AI689,"0.#"),1)=".",FALSE,TRUE)</formula>
    </cfRule>
    <cfRule type="expression" dxfId="328" priority="300">
      <formula>IF(RIGHT(TEXT(AI689,"0.#"),1)=".",TRUE,FALSE)</formula>
    </cfRule>
  </conditionalFormatting>
  <conditionalFormatting sqref="AI690">
    <cfRule type="expression" dxfId="327" priority="297">
      <formula>IF(RIGHT(TEXT(AI690,"0.#"),1)=".",FALSE,TRUE)</formula>
    </cfRule>
    <cfRule type="expression" dxfId="326" priority="298">
      <formula>IF(RIGHT(TEXT(AI690,"0.#"),1)=".",TRUE,FALSE)</formula>
    </cfRule>
  </conditionalFormatting>
  <conditionalFormatting sqref="AM656">
    <cfRule type="expression" dxfId="325" priority="373">
      <formula>IF(RIGHT(TEXT(AM656,"0.#"),1)=".",FALSE,TRUE)</formula>
    </cfRule>
    <cfRule type="expression" dxfId="324" priority="374">
      <formula>IF(RIGHT(TEXT(AM656,"0.#"),1)=".",TRUE,FALSE)</formula>
    </cfRule>
  </conditionalFormatting>
  <conditionalFormatting sqref="AM654">
    <cfRule type="expression" dxfId="323" priority="377">
      <formula>IF(RIGHT(TEXT(AM654,"0.#"),1)=".",FALSE,TRUE)</formula>
    </cfRule>
    <cfRule type="expression" dxfId="322" priority="378">
      <formula>IF(RIGHT(TEXT(AM654,"0.#"),1)=".",TRUE,FALSE)</formula>
    </cfRule>
  </conditionalFormatting>
  <conditionalFormatting sqref="AM655">
    <cfRule type="expression" dxfId="321" priority="375">
      <formula>IF(RIGHT(TEXT(AM655,"0.#"),1)=".",FALSE,TRUE)</formula>
    </cfRule>
    <cfRule type="expression" dxfId="320" priority="376">
      <formula>IF(RIGHT(TEXT(AM655,"0.#"),1)=".",TRUE,FALSE)</formula>
    </cfRule>
  </conditionalFormatting>
  <conditionalFormatting sqref="AI656">
    <cfRule type="expression" dxfId="319" priority="367">
      <formula>IF(RIGHT(TEXT(AI656,"0.#"),1)=".",FALSE,TRUE)</formula>
    </cfRule>
    <cfRule type="expression" dxfId="318" priority="368">
      <formula>IF(RIGHT(TEXT(AI656,"0.#"),1)=".",TRUE,FALSE)</formula>
    </cfRule>
  </conditionalFormatting>
  <conditionalFormatting sqref="AI654">
    <cfRule type="expression" dxfId="317" priority="371">
      <formula>IF(RIGHT(TEXT(AI654,"0.#"),1)=".",FALSE,TRUE)</formula>
    </cfRule>
    <cfRule type="expression" dxfId="316" priority="372">
      <formula>IF(RIGHT(TEXT(AI654,"0.#"),1)=".",TRUE,FALSE)</formula>
    </cfRule>
  </conditionalFormatting>
  <conditionalFormatting sqref="AI655">
    <cfRule type="expression" dxfId="315" priority="369">
      <formula>IF(RIGHT(TEXT(AI655,"0.#"),1)=".",FALSE,TRUE)</formula>
    </cfRule>
    <cfRule type="expression" dxfId="314" priority="370">
      <formula>IF(RIGHT(TEXT(AI655,"0.#"),1)=".",TRUE,FALSE)</formula>
    </cfRule>
  </conditionalFormatting>
  <conditionalFormatting sqref="AM661">
    <cfRule type="expression" dxfId="313" priority="361">
      <formula>IF(RIGHT(TEXT(AM661,"0.#"),1)=".",FALSE,TRUE)</formula>
    </cfRule>
    <cfRule type="expression" dxfId="312" priority="362">
      <formula>IF(RIGHT(TEXT(AM661,"0.#"),1)=".",TRUE,FALSE)</formula>
    </cfRule>
  </conditionalFormatting>
  <conditionalFormatting sqref="AM659">
    <cfRule type="expression" dxfId="311" priority="365">
      <formula>IF(RIGHT(TEXT(AM659,"0.#"),1)=".",FALSE,TRUE)</formula>
    </cfRule>
    <cfRule type="expression" dxfId="310" priority="366">
      <formula>IF(RIGHT(TEXT(AM659,"0.#"),1)=".",TRUE,FALSE)</formula>
    </cfRule>
  </conditionalFormatting>
  <conditionalFormatting sqref="AM660">
    <cfRule type="expression" dxfId="309" priority="363">
      <formula>IF(RIGHT(TEXT(AM660,"0.#"),1)=".",FALSE,TRUE)</formula>
    </cfRule>
    <cfRule type="expression" dxfId="308" priority="364">
      <formula>IF(RIGHT(TEXT(AM660,"0.#"),1)=".",TRUE,FALSE)</formula>
    </cfRule>
  </conditionalFormatting>
  <conditionalFormatting sqref="AI661">
    <cfRule type="expression" dxfId="307" priority="355">
      <formula>IF(RIGHT(TEXT(AI661,"0.#"),1)=".",FALSE,TRUE)</formula>
    </cfRule>
    <cfRule type="expression" dxfId="306" priority="356">
      <formula>IF(RIGHT(TEXT(AI661,"0.#"),1)=".",TRUE,FALSE)</formula>
    </cfRule>
  </conditionalFormatting>
  <conditionalFormatting sqref="AI659">
    <cfRule type="expression" dxfId="305" priority="359">
      <formula>IF(RIGHT(TEXT(AI659,"0.#"),1)=".",FALSE,TRUE)</formula>
    </cfRule>
    <cfRule type="expression" dxfId="304" priority="360">
      <formula>IF(RIGHT(TEXT(AI659,"0.#"),1)=".",TRUE,FALSE)</formula>
    </cfRule>
  </conditionalFormatting>
  <conditionalFormatting sqref="AI660">
    <cfRule type="expression" dxfId="303" priority="357">
      <formula>IF(RIGHT(TEXT(AI660,"0.#"),1)=".",FALSE,TRUE)</formula>
    </cfRule>
    <cfRule type="expression" dxfId="302" priority="358">
      <formula>IF(RIGHT(TEXT(AI660,"0.#"),1)=".",TRUE,FALSE)</formula>
    </cfRule>
  </conditionalFormatting>
  <conditionalFormatting sqref="AM666">
    <cfRule type="expression" dxfId="301" priority="349">
      <formula>IF(RIGHT(TEXT(AM666,"0.#"),1)=".",FALSE,TRUE)</formula>
    </cfRule>
    <cfRule type="expression" dxfId="300" priority="350">
      <formula>IF(RIGHT(TEXT(AM666,"0.#"),1)=".",TRUE,FALSE)</formula>
    </cfRule>
  </conditionalFormatting>
  <conditionalFormatting sqref="AM664">
    <cfRule type="expression" dxfId="299" priority="353">
      <formula>IF(RIGHT(TEXT(AM664,"0.#"),1)=".",FALSE,TRUE)</formula>
    </cfRule>
    <cfRule type="expression" dxfId="298" priority="354">
      <formula>IF(RIGHT(TEXT(AM664,"0.#"),1)=".",TRUE,FALSE)</formula>
    </cfRule>
  </conditionalFormatting>
  <conditionalFormatting sqref="AM665">
    <cfRule type="expression" dxfId="297" priority="351">
      <formula>IF(RIGHT(TEXT(AM665,"0.#"),1)=".",FALSE,TRUE)</formula>
    </cfRule>
    <cfRule type="expression" dxfId="296" priority="352">
      <formula>IF(RIGHT(TEXT(AM665,"0.#"),1)=".",TRUE,FALSE)</formula>
    </cfRule>
  </conditionalFormatting>
  <conditionalFormatting sqref="AI666">
    <cfRule type="expression" dxfId="295" priority="343">
      <formula>IF(RIGHT(TEXT(AI666,"0.#"),1)=".",FALSE,TRUE)</formula>
    </cfRule>
    <cfRule type="expression" dxfId="294" priority="344">
      <formula>IF(RIGHT(TEXT(AI666,"0.#"),1)=".",TRUE,FALSE)</formula>
    </cfRule>
  </conditionalFormatting>
  <conditionalFormatting sqref="AI664">
    <cfRule type="expression" dxfId="293" priority="347">
      <formula>IF(RIGHT(TEXT(AI664,"0.#"),1)=".",FALSE,TRUE)</formula>
    </cfRule>
    <cfRule type="expression" dxfId="292" priority="348">
      <formula>IF(RIGHT(TEXT(AI664,"0.#"),1)=".",TRUE,FALSE)</formula>
    </cfRule>
  </conditionalFormatting>
  <conditionalFormatting sqref="AI665">
    <cfRule type="expression" dxfId="291" priority="345">
      <formula>IF(RIGHT(TEXT(AI665,"0.#"),1)=".",FALSE,TRUE)</formula>
    </cfRule>
    <cfRule type="expression" dxfId="290" priority="346">
      <formula>IF(RIGHT(TEXT(AI665,"0.#"),1)=".",TRUE,FALSE)</formula>
    </cfRule>
  </conditionalFormatting>
  <conditionalFormatting sqref="AM671">
    <cfRule type="expression" dxfId="289" priority="337">
      <formula>IF(RIGHT(TEXT(AM671,"0.#"),1)=".",FALSE,TRUE)</formula>
    </cfRule>
    <cfRule type="expression" dxfId="288" priority="338">
      <formula>IF(RIGHT(TEXT(AM671,"0.#"),1)=".",TRUE,FALSE)</formula>
    </cfRule>
  </conditionalFormatting>
  <conditionalFormatting sqref="AM669">
    <cfRule type="expression" dxfId="287" priority="341">
      <formula>IF(RIGHT(TEXT(AM669,"0.#"),1)=".",FALSE,TRUE)</formula>
    </cfRule>
    <cfRule type="expression" dxfId="286" priority="342">
      <formula>IF(RIGHT(TEXT(AM669,"0.#"),1)=".",TRUE,FALSE)</formula>
    </cfRule>
  </conditionalFormatting>
  <conditionalFormatting sqref="AM670">
    <cfRule type="expression" dxfId="285" priority="339">
      <formula>IF(RIGHT(TEXT(AM670,"0.#"),1)=".",FALSE,TRUE)</formula>
    </cfRule>
    <cfRule type="expression" dxfId="284" priority="340">
      <formula>IF(RIGHT(TEXT(AM670,"0.#"),1)=".",TRUE,FALSE)</formula>
    </cfRule>
  </conditionalFormatting>
  <conditionalFormatting sqref="AI671">
    <cfRule type="expression" dxfId="283" priority="331">
      <formula>IF(RIGHT(TEXT(AI671,"0.#"),1)=".",FALSE,TRUE)</formula>
    </cfRule>
    <cfRule type="expression" dxfId="282" priority="332">
      <formula>IF(RIGHT(TEXT(AI671,"0.#"),1)=".",TRUE,FALSE)</formula>
    </cfRule>
  </conditionalFormatting>
  <conditionalFormatting sqref="AI669">
    <cfRule type="expression" dxfId="281" priority="335">
      <formula>IF(RIGHT(TEXT(AI669,"0.#"),1)=".",FALSE,TRUE)</formula>
    </cfRule>
    <cfRule type="expression" dxfId="280" priority="336">
      <formula>IF(RIGHT(TEXT(AI669,"0.#"),1)=".",TRUE,FALSE)</formula>
    </cfRule>
  </conditionalFormatting>
  <conditionalFormatting sqref="AI670">
    <cfRule type="expression" dxfId="279" priority="333">
      <formula>IF(RIGHT(TEXT(AI670,"0.#"),1)=".",FALSE,TRUE)</formula>
    </cfRule>
    <cfRule type="expression" dxfId="278" priority="334">
      <formula>IF(RIGHT(TEXT(AI670,"0.#"),1)=".",TRUE,FALSE)</formula>
    </cfRule>
  </conditionalFormatting>
  <conditionalFormatting sqref="P29:AC29">
    <cfRule type="expression" dxfId="277" priority="293">
      <formula>IF(RIGHT(TEXT(P29,"0.#"),1)=".",FALSE,TRUE)</formula>
    </cfRule>
    <cfRule type="expression" dxfId="276" priority="294">
      <formula>IF(RIGHT(TEXT(P29,"0.#"),1)=".",TRUE,FALSE)</formula>
    </cfRule>
  </conditionalFormatting>
  <conditionalFormatting sqref="P13:V13">
    <cfRule type="expression" dxfId="275" priority="291">
      <formula>IF(RIGHT(TEXT(P13,"0.#"),1)=".",FALSE,TRUE)</formula>
    </cfRule>
    <cfRule type="expression" dxfId="274" priority="292">
      <formula>IF(RIGHT(TEXT(P13,"0.#"),1)=".",TRUE,FALSE)</formula>
    </cfRule>
  </conditionalFormatting>
  <conditionalFormatting sqref="P14:V14">
    <cfRule type="expression" dxfId="273" priority="289">
      <formula>IF(RIGHT(TEXT(P14,"0.#"),1)=".",FALSE,TRUE)</formula>
    </cfRule>
    <cfRule type="expression" dxfId="272" priority="290">
      <formula>IF(RIGHT(TEXT(P14,"0.#"),1)=".",TRUE,FALSE)</formula>
    </cfRule>
  </conditionalFormatting>
  <conditionalFormatting sqref="P15:V17">
    <cfRule type="expression" dxfId="271" priority="287">
      <formula>IF(RIGHT(TEXT(P15,"0.#"),1)=".",FALSE,TRUE)</formula>
    </cfRule>
    <cfRule type="expression" dxfId="270" priority="288">
      <formula>IF(RIGHT(TEXT(P15,"0.#"),1)=".",TRUE,FALSE)</formula>
    </cfRule>
  </conditionalFormatting>
  <conditionalFormatting sqref="W13:AC13">
    <cfRule type="expression" dxfId="269" priority="285">
      <formula>IF(RIGHT(TEXT(W13,"0.#"),1)=".",FALSE,TRUE)</formula>
    </cfRule>
    <cfRule type="expression" dxfId="268" priority="286">
      <formula>IF(RIGHT(TEXT(W13,"0.#"),1)=".",TRUE,FALSE)</formula>
    </cfRule>
  </conditionalFormatting>
  <conditionalFormatting sqref="W14:AC14">
    <cfRule type="expression" dxfId="267" priority="283">
      <formula>IF(RIGHT(TEXT(W14,"0.#"),1)=".",FALSE,TRUE)</formula>
    </cfRule>
    <cfRule type="expression" dxfId="266" priority="284">
      <formula>IF(RIGHT(TEXT(W14,"0.#"),1)=".",TRUE,FALSE)</formula>
    </cfRule>
  </conditionalFormatting>
  <conditionalFormatting sqref="W15:AC17">
    <cfRule type="expression" dxfId="265" priority="281">
      <formula>IF(RIGHT(TEXT(W15,"0.#"),1)=".",FALSE,TRUE)</formula>
    </cfRule>
    <cfRule type="expression" dxfId="264" priority="282">
      <formula>IF(RIGHT(TEXT(W15,"0.#"),1)=".",TRUE,FALSE)</formula>
    </cfRule>
  </conditionalFormatting>
  <conditionalFormatting sqref="P23">
    <cfRule type="expression" dxfId="263" priority="279">
      <formula>IF(RIGHT(TEXT(P23,"0.#"),1)=".",FALSE,TRUE)</formula>
    </cfRule>
    <cfRule type="expression" dxfId="262" priority="280">
      <formula>IF(RIGHT(TEXT(P23,"0.#"),1)=".",TRUE,FALSE)</formula>
    </cfRule>
  </conditionalFormatting>
  <conditionalFormatting sqref="P24:P25">
    <cfRule type="expression" dxfId="261" priority="277">
      <formula>IF(RIGHT(TEXT(P24,"0.#"),1)=".",FALSE,TRUE)</formula>
    </cfRule>
    <cfRule type="expression" dxfId="260" priority="278">
      <formula>IF(RIGHT(TEXT(P24,"0.#"),1)=".",TRUE,FALSE)</formula>
    </cfRule>
  </conditionalFormatting>
  <conditionalFormatting sqref="AE34">
    <cfRule type="expression" dxfId="259" priority="271">
      <formula>IF(RIGHT(TEXT(AE34,"0.#"),1)=".",FALSE,TRUE)</formula>
    </cfRule>
    <cfRule type="expression" dxfId="258" priority="272">
      <formula>IF(RIGHT(TEXT(AE34,"0.#"),1)=".",TRUE,FALSE)</formula>
    </cfRule>
  </conditionalFormatting>
  <conditionalFormatting sqref="AE32">
    <cfRule type="expression" dxfId="257" priority="275">
      <formula>IF(RIGHT(TEXT(AE32,"0.#"),1)=".",FALSE,TRUE)</formula>
    </cfRule>
    <cfRule type="expression" dxfId="256" priority="276">
      <formula>IF(RIGHT(TEXT(AE32,"0.#"),1)=".",TRUE,FALSE)</formula>
    </cfRule>
  </conditionalFormatting>
  <conditionalFormatting sqref="AE33">
    <cfRule type="expression" dxfId="255" priority="273">
      <formula>IF(RIGHT(TEXT(AE33,"0.#"),1)=".",FALSE,TRUE)</formula>
    </cfRule>
    <cfRule type="expression" dxfId="254" priority="274">
      <formula>IF(RIGHT(TEXT(AE33,"0.#"),1)=".",TRUE,FALSE)</formula>
    </cfRule>
  </conditionalFormatting>
  <conditionalFormatting sqref="AI34">
    <cfRule type="expression" dxfId="253" priority="265">
      <formula>IF(RIGHT(TEXT(AI34,"0.#"),1)=".",FALSE,TRUE)</formula>
    </cfRule>
    <cfRule type="expression" dxfId="252" priority="266">
      <formula>IF(RIGHT(TEXT(AI34,"0.#"),1)=".",TRUE,FALSE)</formula>
    </cfRule>
  </conditionalFormatting>
  <conditionalFormatting sqref="AI32">
    <cfRule type="expression" dxfId="251" priority="269">
      <formula>IF(RIGHT(TEXT(AI32,"0.#"),1)=".",FALSE,TRUE)</formula>
    </cfRule>
    <cfRule type="expression" dxfId="250" priority="270">
      <formula>IF(RIGHT(TEXT(AI32,"0.#"),1)=".",TRUE,FALSE)</formula>
    </cfRule>
  </conditionalFormatting>
  <conditionalFormatting sqref="AI33">
    <cfRule type="expression" dxfId="249" priority="267">
      <formula>IF(RIGHT(TEXT(AI33,"0.#"),1)=".",FALSE,TRUE)</formula>
    </cfRule>
    <cfRule type="expression" dxfId="248" priority="268">
      <formula>IF(RIGHT(TEXT(AI33,"0.#"),1)=".",TRUE,FALSE)</formula>
    </cfRule>
  </conditionalFormatting>
  <conditionalFormatting sqref="AQ32:AQ34">
    <cfRule type="expression" dxfId="247" priority="263">
      <formula>IF(RIGHT(TEXT(AQ32,"0.#"),1)=".",FALSE,TRUE)</formula>
    </cfRule>
    <cfRule type="expression" dxfId="246" priority="264">
      <formula>IF(RIGHT(TEXT(AQ32,"0.#"),1)=".",TRUE,FALSE)</formula>
    </cfRule>
  </conditionalFormatting>
  <conditionalFormatting sqref="AU32:AU34">
    <cfRule type="expression" dxfId="245" priority="261">
      <formula>IF(RIGHT(TEXT(AU32,"0.#"),1)=".",FALSE,TRUE)</formula>
    </cfRule>
    <cfRule type="expression" dxfId="244" priority="262">
      <formula>IF(RIGHT(TEXT(AU32,"0.#"),1)=".",TRUE,FALSE)</formula>
    </cfRule>
  </conditionalFormatting>
  <conditionalFormatting sqref="AE101">
    <cfRule type="expression" dxfId="243" priority="259">
      <formula>IF(RIGHT(TEXT(AE101,"0.#"),1)=".",FALSE,TRUE)</formula>
    </cfRule>
    <cfRule type="expression" dxfId="242" priority="260">
      <formula>IF(RIGHT(TEXT(AE101,"0.#"),1)=".",TRUE,FALSE)</formula>
    </cfRule>
  </conditionalFormatting>
  <conditionalFormatting sqref="AI101">
    <cfRule type="expression" dxfId="241" priority="257">
      <formula>IF(RIGHT(TEXT(AI101,"0.#"),1)=".",FALSE,TRUE)</formula>
    </cfRule>
    <cfRule type="expression" dxfId="240" priority="258">
      <formula>IF(RIGHT(TEXT(AI101,"0.#"),1)=".",TRUE,FALSE)</formula>
    </cfRule>
  </conditionalFormatting>
  <conditionalFormatting sqref="AE102">
    <cfRule type="expression" dxfId="239" priority="255">
      <formula>IF(RIGHT(TEXT(AE102,"0.#"),1)=".",FALSE,TRUE)</formula>
    </cfRule>
    <cfRule type="expression" dxfId="238" priority="256">
      <formula>IF(RIGHT(TEXT(AE102,"0.#"),1)=".",TRUE,FALSE)</formula>
    </cfRule>
  </conditionalFormatting>
  <conditionalFormatting sqref="AI102">
    <cfRule type="expression" dxfId="237" priority="253">
      <formula>IF(RIGHT(TEXT(AI102,"0.#"),1)=".",FALSE,TRUE)</formula>
    </cfRule>
    <cfRule type="expression" dxfId="236" priority="254">
      <formula>IF(RIGHT(TEXT(AI102,"0.#"),1)=".",TRUE,FALSE)</formula>
    </cfRule>
  </conditionalFormatting>
  <conditionalFormatting sqref="AE104">
    <cfRule type="expression" dxfId="235" priority="251">
      <formula>IF(RIGHT(TEXT(AE104,"0.#"),1)=".",FALSE,TRUE)</formula>
    </cfRule>
    <cfRule type="expression" dxfId="234" priority="252">
      <formula>IF(RIGHT(TEXT(AE104,"0.#"),1)=".",TRUE,FALSE)</formula>
    </cfRule>
  </conditionalFormatting>
  <conditionalFormatting sqref="AI104">
    <cfRule type="expression" dxfId="233" priority="249">
      <formula>IF(RIGHT(TEXT(AI104,"0.#"),1)=".",FALSE,TRUE)</formula>
    </cfRule>
    <cfRule type="expression" dxfId="232" priority="250">
      <formula>IF(RIGHT(TEXT(AI104,"0.#"),1)=".",TRUE,FALSE)</formula>
    </cfRule>
  </conditionalFormatting>
  <conditionalFormatting sqref="AE105">
    <cfRule type="expression" dxfId="231" priority="247">
      <formula>IF(RIGHT(TEXT(AE105,"0.#"),1)=".",FALSE,TRUE)</formula>
    </cfRule>
    <cfRule type="expression" dxfId="230" priority="248">
      <formula>IF(RIGHT(TEXT(AE105,"0.#"),1)=".",TRUE,FALSE)</formula>
    </cfRule>
  </conditionalFormatting>
  <conditionalFormatting sqref="AI105">
    <cfRule type="expression" dxfId="229" priority="245">
      <formula>IF(RIGHT(TEXT(AI105,"0.#"),1)=".",FALSE,TRUE)</formula>
    </cfRule>
    <cfRule type="expression" dxfId="228" priority="246">
      <formula>IF(RIGHT(TEXT(AI105,"0.#"),1)=".",TRUE,FALSE)</formula>
    </cfRule>
  </conditionalFormatting>
  <conditionalFormatting sqref="AE107">
    <cfRule type="expression" dxfId="227" priority="243">
      <formula>IF(RIGHT(TEXT(AE107,"0.#"),1)=".",FALSE,TRUE)</formula>
    </cfRule>
    <cfRule type="expression" dxfId="226" priority="244">
      <formula>IF(RIGHT(TEXT(AE107,"0.#"),1)=".",TRUE,FALSE)</formula>
    </cfRule>
  </conditionalFormatting>
  <conditionalFormatting sqref="AI107">
    <cfRule type="expression" dxfId="225" priority="241">
      <formula>IF(RIGHT(TEXT(AI107,"0.#"),1)=".",FALSE,TRUE)</formula>
    </cfRule>
    <cfRule type="expression" dxfId="224" priority="242">
      <formula>IF(RIGHT(TEXT(AI107,"0.#"),1)=".",TRUE,FALSE)</formula>
    </cfRule>
  </conditionalFormatting>
  <conditionalFormatting sqref="AE108">
    <cfRule type="expression" dxfId="223" priority="239">
      <formula>IF(RIGHT(TEXT(AE108,"0.#"),1)=".",FALSE,TRUE)</formula>
    </cfRule>
    <cfRule type="expression" dxfId="222" priority="240">
      <formula>IF(RIGHT(TEXT(AE108,"0.#"),1)=".",TRUE,FALSE)</formula>
    </cfRule>
  </conditionalFormatting>
  <conditionalFormatting sqref="AI108">
    <cfRule type="expression" dxfId="221" priority="237">
      <formula>IF(RIGHT(TEXT(AI108,"0.#"),1)=".",FALSE,TRUE)</formula>
    </cfRule>
    <cfRule type="expression" dxfId="220" priority="238">
      <formula>IF(RIGHT(TEXT(AI108,"0.#"),1)=".",TRUE,FALSE)</formula>
    </cfRule>
  </conditionalFormatting>
  <conditionalFormatting sqref="AI110">
    <cfRule type="expression" dxfId="219" priority="235">
      <formula>IF(RIGHT(TEXT(AI110,"0.#"),1)=".",FALSE,TRUE)</formula>
    </cfRule>
    <cfRule type="expression" dxfId="218" priority="236">
      <formula>IF(RIGHT(TEXT(AI110,"0.#"),1)=".",TRUE,FALSE)</formula>
    </cfRule>
  </conditionalFormatting>
  <conditionalFormatting sqref="AI111">
    <cfRule type="expression" dxfId="217" priority="233">
      <formula>IF(RIGHT(TEXT(AI111,"0.#"),1)=".",FALSE,TRUE)</formula>
    </cfRule>
    <cfRule type="expression" dxfId="216" priority="234">
      <formula>IF(RIGHT(TEXT(AI111,"0.#"),1)=".",TRUE,FALSE)</formula>
    </cfRule>
  </conditionalFormatting>
  <conditionalFormatting sqref="AE110">
    <cfRule type="expression" dxfId="215" priority="231">
      <formula>IF(RIGHT(TEXT(AE110,"0.#"),1)=".",FALSE,TRUE)</formula>
    </cfRule>
    <cfRule type="expression" dxfId="214" priority="232">
      <formula>IF(RIGHT(TEXT(AE110,"0.#"),1)=".",TRUE,FALSE)</formula>
    </cfRule>
  </conditionalFormatting>
  <conditionalFormatting sqref="AE111">
    <cfRule type="expression" dxfId="213" priority="229">
      <formula>IF(RIGHT(TEXT(AE111,"0.#"),1)=".",FALSE,TRUE)</formula>
    </cfRule>
    <cfRule type="expression" dxfId="212" priority="230">
      <formula>IF(RIGHT(TEXT(AE111,"0.#"),1)=".",TRUE,FALSE)</formula>
    </cfRule>
  </conditionalFormatting>
  <conditionalFormatting sqref="AI116">
    <cfRule type="expression" dxfId="211" priority="227">
      <formula>IF(RIGHT(TEXT(AI116,"0.#"),1)=".",FALSE,TRUE)</formula>
    </cfRule>
    <cfRule type="expression" dxfId="210" priority="228">
      <formula>IF(RIGHT(TEXT(AI116,"0.#"),1)=".",TRUE,FALSE)</formula>
    </cfRule>
  </conditionalFormatting>
  <conditionalFormatting sqref="AE116">
    <cfRule type="expression" dxfId="209" priority="225">
      <formula>IF(RIGHT(TEXT(AE116,"0.#"),1)=".",FALSE,TRUE)</formula>
    </cfRule>
    <cfRule type="expression" dxfId="208" priority="226">
      <formula>IF(RIGHT(TEXT(AE116,"0.#"),1)=".",TRUE,FALSE)</formula>
    </cfRule>
  </conditionalFormatting>
  <conditionalFormatting sqref="AE117">
    <cfRule type="expression" dxfId="207" priority="223">
      <formula>IF(RIGHT(TEXT(AE117,"0.#"),1)=".",FALSE,TRUE)</formula>
    </cfRule>
    <cfRule type="expression" dxfId="206" priority="224">
      <formula>IF(RIGHT(TEXT(AE117,"0.#"),1)=".",TRUE,FALSE)</formula>
    </cfRule>
  </conditionalFormatting>
  <conditionalFormatting sqref="AI117">
    <cfRule type="expression" dxfId="205" priority="221">
      <formula>IF(RIGHT(TEXT(AI117,"0.#"),1)=".",FALSE,TRUE)</formula>
    </cfRule>
    <cfRule type="expression" dxfId="204" priority="222">
      <formula>IF(RIGHT(TEXT(AI117,"0.#"),1)=".",TRUE,FALSE)</formula>
    </cfRule>
  </conditionalFormatting>
  <conditionalFormatting sqref="AI134:AI135">
    <cfRule type="expression" dxfId="203" priority="219">
      <formula>IF(RIGHT(TEXT(AI134,"0.#"),1)=".",FALSE,TRUE)</formula>
    </cfRule>
    <cfRule type="expression" dxfId="202" priority="220">
      <formula>IF(RIGHT(TEXT(AI134,"0.#"),1)=".",TRUE,FALSE)</formula>
    </cfRule>
  </conditionalFormatting>
  <conditionalFormatting sqref="AE134:AE135">
    <cfRule type="expression" dxfId="201" priority="217">
      <formula>IF(RIGHT(TEXT(AE134,"0.#"),1)=".",FALSE,TRUE)</formula>
    </cfRule>
    <cfRule type="expression" dxfId="200" priority="218">
      <formula>IF(RIGHT(TEXT(AE134,"0.#"),1)=".",TRUE,FALSE)</formula>
    </cfRule>
  </conditionalFormatting>
  <conditionalFormatting sqref="AQ134:AQ135 AU134:AU135">
    <cfRule type="expression" dxfId="199" priority="215">
      <formula>IF(RIGHT(TEXT(AQ134,"0.#"),1)=".",FALSE,TRUE)</formula>
    </cfRule>
    <cfRule type="expression" dxfId="198" priority="216">
      <formula>IF(RIGHT(TEXT(AQ134,"0.#"),1)=".",TRUE,FALSE)</formula>
    </cfRule>
  </conditionalFormatting>
  <conditionalFormatting sqref="AM107">
    <cfRule type="expression" dxfId="197" priority="213">
      <formula>IF(RIGHT(TEXT(AM107,"0.#"),1)=".",FALSE,TRUE)</formula>
    </cfRule>
    <cfRule type="expression" dxfId="196" priority="214">
      <formula>IF(RIGHT(TEXT(AM107,"0.#"),1)=".",TRUE,FALSE)</formula>
    </cfRule>
  </conditionalFormatting>
  <conditionalFormatting sqref="AM108">
    <cfRule type="expression" dxfId="195" priority="211">
      <formula>IF(RIGHT(TEXT(AM108,"0.#"),1)=".",FALSE,TRUE)</formula>
    </cfRule>
    <cfRule type="expression" dxfId="194" priority="212">
      <formula>IF(RIGHT(TEXT(AM108,"0.#"),1)=".",TRUE,FALSE)</formula>
    </cfRule>
  </conditionalFormatting>
  <conditionalFormatting sqref="Y783">
    <cfRule type="expression" dxfId="193" priority="209">
      <formula>IF(RIGHT(TEXT(Y783,"0.#"),1)=".",FALSE,TRUE)</formula>
    </cfRule>
    <cfRule type="expression" dxfId="192" priority="210">
      <formula>IF(RIGHT(TEXT(Y783,"0.#"),1)=".",TRUE,FALSE)</formula>
    </cfRule>
  </conditionalFormatting>
  <conditionalFormatting sqref="Y782">
    <cfRule type="expression" dxfId="191" priority="207">
      <formula>IF(RIGHT(TEXT(Y782,"0.#"),1)=".",FALSE,TRUE)</formula>
    </cfRule>
    <cfRule type="expression" dxfId="190" priority="208">
      <formula>IF(RIGHT(TEXT(Y782,"0.#"),1)=".",TRUE,FALSE)</formula>
    </cfRule>
  </conditionalFormatting>
  <conditionalFormatting sqref="AU783">
    <cfRule type="expression" dxfId="189" priority="205">
      <formula>IF(RIGHT(TEXT(AU783,"0.#"),1)=".",FALSE,TRUE)</formula>
    </cfRule>
    <cfRule type="expression" dxfId="188" priority="206">
      <formula>IF(RIGHT(TEXT(AU783,"0.#"),1)=".",TRUE,FALSE)</formula>
    </cfRule>
  </conditionalFormatting>
  <conditionalFormatting sqref="AU782">
    <cfRule type="expression" dxfId="187" priority="203">
      <formula>IF(RIGHT(TEXT(AU782,"0.#"),1)=".",FALSE,TRUE)</formula>
    </cfRule>
    <cfRule type="expression" dxfId="186" priority="204">
      <formula>IF(RIGHT(TEXT(AU782,"0.#"),1)=".",TRUE,FALSE)</formula>
    </cfRule>
  </conditionalFormatting>
  <conditionalFormatting sqref="Y798">
    <cfRule type="expression" dxfId="185" priority="201">
      <formula>IF(RIGHT(TEXT(Y798,"0.#"),1)=".",FALSE,TRUE)</formula>
    </cfRule>
    <cfRule type="expression" dxfId="184" priority="202">
      <formula>IF(RIGHT(TEXT(Y798,"0.#"),1)=".",TRUE,FALSE)</formula>
    </cfRule>
  </conditionalFormatting>
  <conditionalFormatting sqref="AU797:AU798">
    <cfRule type="expression" dxfId="183" priority="199">
      <formula>IF(RIGHT(TEXT(AU797,"0.#"),1)=".",FALSE,TRUE)</formula>
    </cfRule>
    <cfRule type="expression" dxfId="182" priority="200">
      <formula>IF(RIGHT(TEXT(AU797,"0.#"),1)=".",TRUE,FALSE)</formula>
    </cfRule>
  </conditionalFormatting>
  <conditionalFormatting sqref="Y797 Y795">
    <cfRule type="expression" dxfId="181" priority="195">
      <formula>IF(RIGHT(TEXT(Y795,"0.#"),1)=".",FALSE,TRUE)</formula>
    </cfRule>
    <cfRule type="expression" dxfId="180" priority="196">
      <formula>IF(RIGHT(TEXT(Y795,"0.#"),1)=".",TRUE,FALSE)</formula>
    </cfRule>
  </conditionalFormatting>
  <conditionalFormatting sqref="Y796">
    <cfRule type="expression" dxfId="179" priority="197">
      <formula>IF(RIGHT(TEXT(Y796,"0.#"),1)=".",FALSE,TRUE)</formula>
    </cfRule>
    <cfRule type="expression" dxfId="178" priority="198">
      <formula>IF(RIGHT(TEXT(Y796,"0.#"),1)=".",TRUE,FALSE)</formula>
    </cfRule>
  </conditionalFormatting>
  <conditionalFormatting sqref="AU796">
    <cfRule type="expression" dxfId="177" priority="193">
      <formula>IF(RIGHT(TEXT(AU796,"0.#"),1)=".",FALSE,TRUE)</formula>
    </cfRule>
    <cfRule type="expression" dxfId="176" priority="194">
      <formula>IF(RIGHT(TEXT(AU796,"0.#"),1)=".",TRUE,FALSE)</formula>
    </cfRule>
  </conditionalFormatting>
  <conditionalFormatting sqref="AU795">
    <cfRule type="expression" dxfId="175" priority="191">
      <formula>IF(RIGHT(TEXT(AU795,"0.#"),1)=".",FALSE,TRUE)</formula>
    </cfRule>
    <cfRule type="expression" dxfId="174" priority="192">
      <formula>IF(RIGHT(TEXT(AU795,"0.#"),1)=".",TRUE,FALSE)</formula>
    </cfRule>
  </conditionalFormatting>
  <conditionalFormatting sqref="Y808">
    <cfRule type="expression" dxfId="173" priority="187">
      <formula>IF(RIGHT(TEXT(Y808,"0.#"),1)=".",FALSE,TRUE)</formula>
    </cfRule>
    <cfRule type="expression" dxfId="172" priority="188">
      <formula>IF(RIGHT(TEXT(Y808,"0.#"),1)=".",TRUE,FALSE)</formula>
    </cfRule>
  </conditionalFormatting>
  <conditionalFormatting sqref="Y809">
    <cfRule type="expression" dxfId="171" priority="189">
      <formula>IF(RIGHT(TEXT(Y809,"0.#"),1)=".",FALSE,TRUE)</formula>
    </cfRule>
    <cfRule type="expression" dxfId="170" priority="190">
      <formula>IF(RIGHT(TEXT(Y809,"0.#"),1)=".",TRUE,FALSE)</formula>
    </cfRule>
  </conditionalFormatting>
  <conditionalFormatting sqref="AU809">
    <cfRule type="expression" dxfId="169" priority="185">
      <formula>IF(RIGHT(TEXT(AU809,"0.#"),1)=".",FALSE,TRUE)</formula>
    </cfRule>
    <cfRule type="expression" dxfId="168" priority="186">
      <formula>IF(RIGHT(TEXT(AU809,"0.#"),1)=".",TRUE,FALSE)</formula>
    </cfRule>
  </conditionalFormatting>
  <conditionalFormatting sqref="AU808">
    <cfRule type="expression" dxfId="167" priority="183">
      <formula>IF(RIGHT(TEXT(AU808,"0.#"),1)=".",FALSE,TRUE)</formula>
    </cfRule>
    <cfRule type="expression" dxfId="166" priority="184">
      <formula>IF(RIGHT(TEXT(AU808,"0.#"),1)=".",TRUE,FALSE)</formula>
    </cfRule>
  </conditionalFormatting>
  <conditionalFormatting sqref="AL840:AO842">
    <cfRule type="expression" dxfId="165" priority="179">
      <formula>IF(AND(AL840&gt;=0, RIGHT(TEXT(AL840,"0.#"),1)&lt;&gt;"."),TRUE,FALSE)</formula>
    </cfRule>
    <cfRule type="expression" dxfId="164" priority="180">
      <formula>IF(AND(AL840&gt;=0, RIGHT(TEXT(AL840,"0.#"),1)="."),TRUE,FALSE)</formula>
    </cfRule>
    <cfRule type="expression" dxfId="163" priority="181">
      <formula>IF(AND(AL840&lt;0, RIGHT(TEXT(AL840,"0.#"),1)&lt;&gt;"."),TRUE,FALSE)</formula>
    </cfRule>
    <cfRule type="expression" dxfId="162" priority="182">
      <formula>IF(AND(AL840&lt;0, RIGHT(TEXT(AL840,"0.#"),1)="."),TRUE,FALSE)</formula>
    </cfRule>
  </conditionalFormatting>
  <conditionalFormatting sqref="Y841">
    <cfRule type="expression" dxfId="161" priority="177">
      <formula>IF(RIGHT(TEXT(Y841,"0.#"),1)=".",FALSE,TRUE)</formula>
    </cfRule>
    <cfRule type="expression" dxfId="160" priority="178">
      <formula>IF(RIGHT(TEXT(Y841,"0.#"),1)=".",TRUE,FALSE)</formula>
    </cfRule>
  </conditionalFormatting>
  <conditionalFormatting sqref="AL838:AO839">
    <cfRule type="expression" dxfId="159" priority="173">
      <formula>IF(AND(AL838&gt;=0, RIGHT(TEXT(AL838,"0.#"),1)&lt;&gt;"."),TRUE,FALSE)</formula>
    </cfRule>
    <cfRule type="expression" dxfId="158" priority="174">
      <formula>IF(AND(AL838&gt;=0, RIGHT(TEXT(AL838,"0.#"),1)="."),TRUE,FALSE)</formula>
    </cfRule>
    <cfRule type="expression" dxfId="157" priority="175">
      <formula>IF(AND(AL838&lt;0, RIGHT(TEXT(AL838,"0.#"),1)&lt;&gt;"."),TRUE,FALSE)</formula>
    </cfRule>
    <cfRule type="expression" dxfId="156" priority="176">
      <formula>IF(AND(AL838&lt;0, RIGHT(TEXT(AL838,"0.#"),1)="."),TRUE,FALSE)</formula>
    </cfRule>
  </conditionalFormatting>
  <conditionalFormatting sqref="Y838">
    <cfRule type="expression" dxfId="155" priority="171">
      <formula>IF(RIGHT(TEXT(Y838,"0.#"),1)=".",FALSE,TRUE)</formula>
    </cfRule>
    <cfRule type="expression" dxfId="154" priority="172">
      <formula>IF(RIGHT(TEXT(Y838,"0.#"),1)=".",TRUE,FALSE)</formula>
    </cfRule>
  </conditionalFormatting>
  <conditionalFormatting sqref="Y839">
    <cfRule type="expression" dxfId="153" priority="169">
      <formula>IF(RIGHT(TEXT(Y839,"0.#"),1)=".",FALSE,TRUE)</formula>
    </cfRule>
    <cfRule type="expression" dxfId="152" priority="170">
      <formula>IF(RIGHT(TEXT(Y839,"0.#"),1)=".",TRUE,FALSE)</formula>
    </cfRule>
  </conditionalFormatting>
  <conditionalFormatting sqref="Y840">
    <cfRule type="expression" dxfId="151" priority="167">
      <formula>IF(RIGHT(TEXT(Y840,"0.#"),1)=".",FALSE,TRUE)</formula>
    </cfRule>
    <cfRule type="expression" dxfId="150" priority="168">
      <formula>IF(RIGHT(TEXT(Y840,"0.#"),1)=".",TRUE,FALSE)</formula>
    </cfRule>
  </conditionalFormatting>
  <conditionalFormatting sqref="Y842">
    <cfRule type="expression" dxfId="149" priority="165">
      <formula>IF(RIGHT(TEXT(Y842,"0.#"),1)=".",FALSE,TRUE)</formula>
    </cfRule>
    <cfRule type="expression" dxfId="148" priority="166">
      <formula>IF(RIGHT(TEXT(Y842,"0.#"),1)=".",TRUE,FALSE)</formula>
    </cfRule>
  </conditionalFormatting>
  <conditionalFormatting sqref="Y843">
    <cfRule type="expression" dxfId="147" priority="163">
      <formula>IF(RIGHT(TEXT(Y843,"0.#"),1)=".",FALSE,TRUE)</formula>
    </cfRule>
    <cfRule type="expression" dxfId="146" priority="164">
      <formula>IF(RIGHT(TEXT(Y843,"0.#"),1)=".",TRUE,FALSE)</formula>
    </cfRule>
  </conditionalFormatting>
  <conditionalFormatting sqref="AL843:AO843">
    <cfRule type="expression" dxfId="145" priority="159">
      <formula>IF(AND(AL843&gt;=0, RIGHT(TEXT(AL843,"0.#"),1)&lt;&gt;"."),TRUE,FALSE)</formula>
    </cfRule>
    <cfRule type="expression" dxfId="144" priority="160">
      <formula>IF(AND(AL843&gt;=0, RIGHT(TEXT(AL843,"0.#"),1)="."),TRUE,FALSE)</formula>
    </cfRule>
    <cfRule type="expression" dxfId="143" priority="161">
      <formula>IF(AND(AL843&lt;0, RIGHT(TEXT(AL843,"0.#"),1)&lt;&gt;"."),TRUE,FALSE)</formula>
    </cfRule>
    <cfRule type="expression" dxfId="142" priority="162">
      <formula>IF(AND(AL843&lt;0, RIGHT(TEXT(AL843,"0.#"),1)="."),TRUE,FALSE)</formula>
    </cfRule>
  </conditionalFormatting>
  <conditionalFormatting sqref="AL844:AO844">
    <cfRule type="expression" dxfId="141" priority="155">
      <formula>IF(AND(AL844&gt;=0, RIGHT(TEXT(AL844,"0.#"),1)&lt;&gt;"."),TRUE,FALSE)</formula>
    </cfRule>
    <cfRule type="expression" dxfId="140" priority="156">
      <formula>IF(AND(AL844&gt;=0, RIGHT(TEXT(AL844,"0.#"),1)="."),TRUE,FALSE)</formula>
    </cfRule>
    <cfRule type="expression" dxfId="139" priority="157">
      <formula>IF(AND(AL844&lt;0, RIGHT(TEXT(AL844,"0.#"),1)&lt;&gt;"."),TRUE,FALSE)</formula>
    </cfRule>
    <cfRule type="expression" dxfId="138" priority="158">
      <formula>IF(AND(AL844&lt;0, RIGHT(TEXT(AL844,"0.#"),1)="."),TRUE,FALSE)</formula>
    </cfRule>
  </conditionalFormatting>
  <conditionalFormatting sqref="Y844">
    <cfRule type="expression" dxfId="137" priority="153">
      <formula>IF(RIGHT(TEXT(Y844,"0.#"),1)=".",FALSE,TRUE)</formula>
    </cfRule>
    <cfRule type="expression" dxfId="136" priority="154">
      <formula>IF(RIGHT(TEXT(Y844,"0.#"),1)=".",TRUE,FALSE)</formula>
    </cfRule>
  </conditionalFormatting>
  <conditionalFormatting sqref="Y880">
    <cfRule type="expression" dxfId="135" priority="147">
      <formula>IF(RIGHT(TEXT(Y880,"0.#"),1)=".",FALSE,TRUE)</formula>
    </cfRule>
    <cfRule type="expression" dxfId="134" priority="148">
      <formula>IF(RIGHT(TEXT(Y880,"0.#"),1)=".",TRUE,FALSE)</formula>
    </cfRule>
  </conditionalFormatting>
  <conditionalFormatting sqref="AL892:AO893">
    <cfRule type="expression" dxfId="133" priority="149">
      <formula>IF(AND(AL892&gt;=0, RIGHT(TEXT(AL892,"0.#"),1)&lt;&gt;"."),TRUE,FALSE)</formula>
    </cfRule>
    <cfRule type="expression" dxfId="132" priority="150">
      <formula>IF(AND(AL892&gt;=0, RIGHT(TEXT(AL892,"0.#"),1)="."),TRUE,FALSE)</formula>
    </cfRule>
    <cfRule type="expression" dxfId="131" priority="151">
      <formula>IF(AND(AL892&lt;0, RIGHT(TEXT(AL892,"0.#"),1)&lt;&gt;"."),TRUE,FALSE)</formula>
    </cfRule>
    <cfRule type="expression" dxfId="130" priority="152">
      <formula>IF(AND(AL892&lt;0, RIGHT(TEXT(AL892,"0.#"),1)="."),TRUE,FALSE)</formula>
    </cfRule>
  </conditionalFormatting>
  <conditionalFormatting sqref="AL871:AO891">
    <cfRule type="expression" dxfId="129" priority="143">
      <formula>IF(AND(AL871&gt;=0, RIGHT(TEXT(AL871,"0.#"),1)&lt;&gt;"."),TRUE,FALSE)</formula>
    </cfRule>
    <cfRule type="expression" dxfId="128" priority="144">
      <formula>IF(AND(AL871&gt;=0, RIGHT(TEXT(AL871,"0.#"),1)="."),TRUE,FALSE)</formula>
    </cfRule>
    <cfRule type="expression" dxfId="127" priority="145">
      <formula>IF(AND(AL871&lt;0, RIGHT(TEXT(AL871,"0.#"),1)&lt;&gt;"."),TRUE,FALSE)</formula>
    </cfRule>
    <cfRule type="expression" dxfId="126" priority="146">
      <formula>IF(AND(AL871&lt;0, RIGHT(TEXT(AL871,"0.#"),1)="."),TRUE,FALSE)</formula>
    </cfRule>
  </conditionalFormatting>
  <conditionalFormatting sqref="Y871">
    <cfRule type="expression" dxfId="125" priority="141">
      <formula>IF(RIGHT(TEXT(Y871,"0.#"),1)=".",FALSE,TRUE)</formula>
    </cfRule>
    <cfRule type="expression" dxfId="124" priority="142">
      <formula>IF(RIGHT(TEXT(Y871,"0.#"),1)=".",TRUE,FALSE)</formula>
    </cfRule>
  </conditionalFormatting>
  <conditionalFormatting sqref="Y877">
    <cfRule type="expression" dxfId="123" priority="139">
      <formula>IF(RIGHT(TEXT(Y877,"0.#"),1)=".",FALSE,TRUE)</formula>
    </cfRule>
    <cfRule type="expression" dxfId="122" priority="140">
      <formula>IF(RIGHT(TEXT(Y877,"0.#"),1)=".",TRUE,FALSE)</formula>
    </cfRule>
  </conditionalFormatting>
  <conditionalFormatting sqref="Y876">
    <cfRule type="expression" dxfId="121" priority="137">
      <formula>IF(RIGHT(TEXT(Y876,"0.#"),1)=".",FALSE,TRUE)</formula>
    </cfRule>
    <cfRule type="expression" dxfId="120" priority="138">
      <formula>IF(RIGHT(TEXT(Y876,"0.#"),1)=".",TRUE,FALSE)</formula>
    </cfRule>
  </conditionalFormatting>
  <conditionalFormatting sqref="Y874:Y875">
    <cfRule type="expression" dxfId="119" priority="135">
      <formula>IF(RIGHT(TEXT(Y874,"0.#"),1)=".",FALSE,TRUE)</formula>
    </cfRule>
    <cfRule type="expression" dxfId="118" priority="136">
      <formula>IF(RIGHT(TEXT(Y874,"0.#"),1)=".",TRUE,FALSE)</formula>
    </cfRule>
  </conditionalFormatting>
  <conditionalFormatting sqref="Y881">
    <cfRule type="expression" dxfId="117" priority="133">
      <formula>IF(RIGHT(TEXT(Y881,"0.#"),1)=".",FALSE,TRUE)</formula>
    </cfRule>
    <cfRule type="expression" dxfId="116" priority="134">
      <formula>IF(RIGHT(TEXT(Y881,"0.#"),1)=".",TRUE,FALSE)</formula>
    </cfRule>
  </conditionalFormatting>
  <conditionalFormatting sqref="Y883">
    <cfRule type="expression" dxfId="115" priority="131">
      <formula>IF(RIGHT(TEXT(Y883,"0.#"),1)=".",FALSE,TRUE)</formula>
    </cfRule>
    <cfRule type="expression" dxfId="114" priority="132">
      <formula>IF(RIGHT(TEXT(Y883,"0.#"),1)=".",TRUE,FALSE)</formula>
    </cfRule>
  </conditionalFormatting>
  <conditionalFormatting sqref="Y882">
    <cfRule type="expression" dxfId="113" priority="129">
      <formula>IF(RIGHT(TEXT(Y882,"0.#"),1)=".",FALSE,TRUE)</formula>
    </cfRule>
    <cfRule type="expression" dxfId="112" priority="130">
      <formula>IF(RIGHT(TEXT(Y882,"0.#"),1)=".",TRUE,FALSE)</formula>
    </cfRule>
  </conditionalFormatting>
  <conditionalFormatting sqref="Y872">
    <cfRule type="expression" dxfId="111" priority="127">
      <formula>IF(RIGHT(TEXT(Y872,"0.#"),1)=".",FALSE,TRUE)</formula>
    </cfRule>
    <cfRule type="expression" dxfId="110" priority="128">
      <formula>IF(RIGHT(TEXT(Y872,"0.#"),1)=".",TRUE,FALSE)</formula>
    </cfRule>
  </conditionalFormatting>
  <conditionalFormatting sqref="Y873">
    <cfRule type="expression" dxfId="109" priority="125">
      <formula>IF(RIGHT(TEXT(Y873,"0.#"),1)=".",FALSE,TRUE)</formula>
    </cfRule>
    <cfRule type="expression" dxfId="108" priority="126">
      <formula>IF(RIGHT(TEXT(Y873,"0.#"),1)=".",TRUE,FALSE)</formula>
    </cfRule>
  </conditionalFormatting>
  <conditionalFormatting sqref="Y879">
    <cfRule type="expression" dxfId="107" priority="123">
      <formula>IF(RIGHT(TEXT(Y879,"0.#"),1)=".",FALSE,TRUE)</formula>
    </cfRule>
    <cfRule type="expression" dxfId="106" priority="124">
      <formula>IF(RIGHT(TEXT(Y879,"0.#"),1)=".",TRUE,FALSE)</formula>
    </cfRule>
  </conditionalFormatting>
  <conditionalFormatting sqref="Y892">
    <cfRule type="expression" dxfId="105" priority="121">
      <formula>IF(RIGHT(TEXT(Y892,"0.#"),1)=".",FALSE,TRUE)</formula>
    </cfRule>
    <cfRule type="expression" dxfId="104" priority="122">
      <formula>IF(RIGHT(TEXT(Y892,"0.#"),1)=".",TRUE,FALSE)</formula>
    </cfRule>
  </conditionalFormatting>
  <conditionalFormatting sqref="Y893">
    <cfRule type="expression" dxfId="103" priority="119">
      <formula>IF(RIGHT(TEXT(Y893,"0.#"),1)=".",FALSE,TRUE)</formula>
    </cfRule>
    <cfRule type="expression" dxfId="102" priority="120">
      <formula>IF(RIGHT(TEXT(Y893,"0.#"),1)=".",TRUE,FALSE)</formula>
    </cfRule>
  </conditionalFormatting>
  <conditionalFormatting sqref="Y884">
    <cfRule type="expression" dxfId="101" priority="117">
      <formula>IF(RIGHT(TEXT(Y884,"0.#"),1)=".",FALSE,TRUE)</formula>
    </cfRule>
    <cfRule type="expression" dxfId="100" priority="118">
      <formula>IF(RIGHT(TEXT(Y884,"0.#"),1)=".",TRUE,FALSE)</formula>
    </cfRule>
  </conditionalFormatting>
  <conditionalFormatting sqref="Y885">
    <cfRule type="expression" dxfId="99" priority="115">
      <formula>IF(RIGHT(TEXT(Y885,"0.#"),1)=".",FALSE,TRUE)</formula>
    </cfRule>
    <cfRule type="expression" dxfId="98" priority="116">
      <formula>IF(RIGHT(TEXT(Y885,"0.#"),1)=".",TRUE,FALSE)</formula>
    </cfRule>
  </conditionalFormatting>
  <conditionalFormatting sqref="Y886">
    <cfRule type="expression" dxfId="97" priority="113">
      <formula>IF(RIGHT(TEXT(Y886,"0.#"),1)=".",FALSE,TRUE)</formula>
    </cfRule>
    <cfRule type="expression" dxfId="96" priority="114">
      <formula>IF(RIGHT(TEXT(Y886,"0.#"),1)=".",TRUE,FALSE)</formula>
    </cfRule>
  </conditionalFormatting>
  <conditionalFormatting sqref="Y887">
    <cfRule type="expression" dxfId="95" priority="111">
      <formula>IF(RIGHT(TEXT(Y887,"0.#"),1)=".",FALSE,TRUE)</formula>
    </cfRule>
    <cfRule type="expression" dxfId="94" priority="112">
      <formula>IF(RIGHT(TEXT(Y887,"0.#"),1)=".",TRUE,FALSE)</formula>
    </cfRule>
  </conditionalFormatting>
  <conditionalFormatting sqref="Y888">
    <cfRule type="expression" dxfId="93" priority="109">
      <formula>IF(RIGHT(TEXT(Y888,"0.#"),1)=".",FALSE,TRUE)</formula>
    </cfRule>
    <cfRule type="expression" dxfId="92" priority="110">
      <formula>IF(RIGHT(TEXT(Y888,"0.#"),1)=".",TRUE,FALSE)</formula>
    </cfRule>
  </conditionalFormatting>
  <conditionalFormatting sqref="Y889">
    <cfRule type="expression" dxfId="91" priority="107">
      <formula>IF(RIGHT(TEXT(Y889,"0.#"),1)=".",FALSE,TRUE)</formula>
    </cfRule>
    <cfRule type="expression" dxfId="90" priority="108">
      <formula>IF(RIGHT(TEXT(Y889,"0.#"),1)=".",TRUE,FALSE)</formula>
    </cfRule>
  </conditionalFormatting>
  <conditionalFormatting sqref="Y890">
    <cfRule type="expression" dxfId="89" priority="105">
      <formula>IF(RIGHT(TEXT(Y890,"0.#"),1)=".",FALSE,TRUE)</formula>
    </cfRule>
    <cfRule type="expression" dxfId="88" priority="106">
      <formula>IF(RIGHT(TEXT(Y890,"0.#"),1)=".",TRUE,FALSE)</formula>
    </cfRule>
  </conditionalFormatting>
  <conditionalFormatting sqref="Y891">
    <cfRule type="expression" dxfId="87" priority="103">
      <formula>IF(RIGHT(TEXT(Y891,"0.#"),1)=".",FALSE,TRUE)</formula>
    </cfRule>
    <cfRule type="expression" dxfId="86" priority="104">
      <formula>IF(RIGHT(TEXT(Y891,"0.#"),1)=".",TRUE,FALSE)</formula>
    </cfRule>
  </conditionalFormatting>
  <conditionalFormatting sqref="Y878">
    <cfRule type="expression" dxfId="85" priority="101">
      <formula>IF(RIGHT(TEXT(Y878,"0.#"),1)=".",FALSE,TRUE)</formula>
    </cfRule>
    <cfRule type="expression" dxfId="84" priority="102">
      <formula>IF(RIGHT(TEXT(Y878,"0.#"),1)=".",TRUE,FALSE)</formula>
    </cfRule>
  </conditionalFormatting>
  <conditionalFormatting sqref="Y909">
    <cfRule type="expression" dxfId="83" priority="91">
      <formula>IF(RIGHT(TEXT(Y909,"0.#"),1)=".",FALSE,TRUE)</formula>
    </cfRule>
    <cfRule type="expression" dxfId="82" priority="92">
      <formula>IF(RIGHT(TEXT(Y909,"0.#"),1)=".",TRUE,FALSE)</formula>
    </cfRule>
  </conditionalFormatting>
  <conditionalFormatting sqref="Y904">
    <cfRule type="expression" dxfId="81" priority="89">
      <formula>IF(RIGHT(TEXT(Y904,"0.#"),1)=".",FALSE,TRUE)</formula>
    </cfRule>
    <cfRule type="expression" dxfId="80" priority="90">
      <formula>IF(RIGHT(TEXT(Y904,"0.#"),1)=".",TRUE,FALSE)</formula>
    </cfRule>
  </conditionalFormatting>
  <conditionalFormatting sqref="Y905">
    <cfRule type="expression" dxfId="79" priority="87">
      <formula>IF(RIGHT(TEXT(Y905,"0.#"),1)=".",FALSE,TRUE)</formula>
    </cfRule>
    <cfRule type="expression" dxfId="78" priority="88">
      <formula>IF(RIGHT(TEXT(Y905,"0.#"),1)=".",TRUE,FALSE)</formula>
    </cfRule>
  </conditionalFormatting>
  <conditionalFormatting sqref="Y906">
    <cfRule type="expression" dxfId="77" priority="85">
      <formula>IF(RIGHT(TEXT(Y906,"0.#"),1)=".",FALSE,TRUE)</formula>
    </cfRule>
    <cfRule type="expression" dxfId="76" priority="86">
      <formula>IF(RIGHT(TEXT(Y906,"0.#"),1)=".",TRUE,FALSE)</formula>
    </cfRule>
  </conditionalFormatting>
  <conditionalFormatting sqref="Y907">
    <cfRule type="expression" dxfId="75" priority="83">
      <formula>IF(RIGHT(TEXT(Y907,"0.#"),1)=".",FALSE,TRUE)</formula>
    </cfRule>
    <cfRule type="expression" dxfId="74" priority="84">
      <formula>IF(RIGHT(TEXT(Y907,"0.#"),1)=".",TRUE,FALSE)</formula>
    </cfRule>
  </conditionalFormatting>
  <conditionalFormatting sqref="Y908">
    <cfRule type="expression" dxfId="73" priority="81">
      <formula>IF(RIGHT(TEXT(Y908,"0.#"),1)=".",FALSE,TRUE)</formula>
    </cfRule>
    <cfRule type="expression" dxfId="72" priority="82">
      <formula>IF(RIGHT(TEXT(Y908,"0.#"),1)=".",TRUE,FALSE)</formula>
    </cfRule>
  </conditionalFormatting>
  <conditionalFormatting sqref="Y937">
    <cfRule type="expression" dxfId="71" priority="75">
      <formula>IF(RIGHT(TEXT(Y937,"0.#"),1)=".",FALSE,TRUE)</formula>
    </cfRule>
    <cfRule type="expression" dxfId="70" priority="76">
      <formula>IF(RIGHT(TEXT(Y937,"0.#"),1)=".",TRUE,FALSE)</formula>
    </cfRule>
  </conditionalFormatting>
  <conditionalFormatting sqref="AL937:AO937">
    <cfRule type="expression" dxfId="69" priority="77">
      <formula>IF(AND(AL937&gt;=0, RIGHT(TEXT(AL937,"0.#"),1)&lt;&gt;"."),TRUE,FALSE)</formula>
    </cfRule>
    <cfRule type="expression" dxfId="68" priority="78">
      <formula>IF(AND(AL937&gt;=0, RIGHT(TEXT(AL937,"0.#"),1)="."),TRUE,FALSE)</formula>
    </cfRule>
    <cfRule type="expression" dxfId="67" priority="79">
      <formula>IF(AND(AL937&lt;0, RIGHT(TEXT(AL937,"0.#"),1)&lt;&gt;"."),TRUE,FALSE)</formula>
    </cfRule>
    <cfRule type="expression" dxfId="66" priority="80">
      <formula>IF(AND(AL937&lt;0, RIGHT(TEXT(AL937,"0.#"),1)="."),TRUE,FALSE)</formula>
    </cfRule>
  </conditionalFormatting>
  <conditionalFormatting sqref="Y938">
    <cfRule type="expression" dxfId="65" priority="69">
      <formula>IF(RIGHT(TEXT(Y938,"0.#"),1)=".",FALSE,TRUE)</formula>
    </cfRule>
    <cfRule type="expression" dxfId="64" priority="70">
      <formula>IF(RIGHT(TEXT(Y938,"0.#"),1)=".",TRUE,FALSE)</formula>
    </cfRule>
  </conditionalFormatting>
  <conditionalFormatting sqref="AL938:AO938">
    <cfRule type="expression" dxfId="63" priority="71">
      <formula>IF(AND(AL938&gt;=0, RIGHT(TEXT(AL938,"0.#"),1)&lt;&gt;"."),TRUE,FALSE)</formula>
    </cfRule>
    <cfRule type="expression" dxfId="62" priority="72">
      <formula>IF(AND(AL938&gt;=0, RIGHT(TEXT(AL938,"0.#"),1)="."),TRUE,FALSE)</formula>
    </cfRule>
    <cfRule type="expression" dxfId="61" priority="73">
      <formula>IF(AND(AL938&lt;0, RIGHT(TEXT(AL938,"0.#"),1)&lt;&gt;"."),TRUE,FALSE)</formula>
    </cfRule>
    <cfRule type="expression" dxfId="60" priority="74">
      <formula>IF(AND(AL938&lt;0, RIGHT(TEXT(AL938,"0.#"),1)="."),TRUE,FALSE)</formula>
    </cfRule>
  </conditionalFormatting>
  <conditionalFormatting sqref="Y939">
    <cfRule type="expression" dxfId="59" priority="67">
      <formula>IF(RIGHT(TEXT(Y939,"0.#"),1)=".",FALSE,TRUE)</formula>
    </cfRule>
    <cfRule type="expression" dxfId="58" priority="68">
      <formula>IF(RIGHT(TEXT(Y939,"0.#"),1)=".",TRUE,FALSE)</formula>
    </cfRule>
  </conditionalFormatting>
  <conditionalFormatting sqref="AL939:AO939">
    <cfRule type="expression" dxfId="57" priority="63">
      <formula>IF(AND(AL939&gt;=0, RIGHT(TEXT(AL939,"0.#"),1)&lt;&gt;"."),TRUE,FALSE)</formula>
    </cfRule>
    <cfRule type="expression" dxfId="56" priority="64">
      <formula>IF(AND(AL939&gt;=0, RIGHT(TEXT(AL939,"0.#"),1)="."),TRUE,FALSE)</formula>
    </cfRule>
    <cfRule type="expression" dxfId="55" priority="65">
      <formula>IF(AND(AL939&lt;0, RIGHT(TEXT(AL939,"0.#"),1)&lt;&gt;"."),TRUE,FALSE)</formula>
    </cfRule>
    <cfRule type="expression" dxfId="54" priority="66">
      <formula>IF(AND(AL939&lt;0, RIGHT(TEXT(AL939,"0.#"),1)="."),TRUE,FALSE)</formula>
    </cfRule>
  </conditionalFormatting>
  <conditionalFormatting sqref="AL993:AO993">
    <cfRule type="expression" dxfId="53" priority="59">
      <formula>IF(AND(AL993&gt;=0, RIGHT(TEXT(AL993,"0.#"),1)&lt;&gt;"."),TRUE,FALSE)</formula>
    </cfRule>
    <cfRule type="expression" dxfId="52" priority="60">
      <formula>IF(AND(AL993&gt;=0, RIGHT(TEXT(AL993,"0.#"),1)="."),TRUE,FALSE)</formula>
    </cfRule>
    <cfRule type="expression" dxfId="51" priority="61">
      <formula>IF(AND(AL993&lt;0, RIGHT(TEXT(AL993,"0.#"),1)&lt;&gt;"."),TRUE,FALSE)</formula>
    </cfRule>
    <cfRule type="expression" dxfId="50" priority="62">
      <formula>IF(AND(AL993&lt;0, RIGHT(TEXT(AL993,"0.#"),1)="."),TRUE,FALSE)</formula>
    </cfRule>
  </conditionalFormatting>
  <conditionalFormatting sqref="Y970">
    <cfRule type="expression" dxfId="49" priority="53">
      <formula>IF(RIGHT(TEXT(Y970,"0.#"),1)=".",FALSE,TRUE)</formula>
    </cfRule>
    <cfRule type="expression" dxfId="48" priority="54">
      <formula>IF(RIGHT(TEXT(Y970,"0.#"),1)=".",TRUE,FALSE)</formula>
    </cfRule>
  </conditionalFormatting>
  <conditionalFormatting sqref="Y987">
    <cfRule type="expression" dxfId="47" priority="51">
      <formula>IF(RIGHT(TEXT(Y987,"0.#"),1)=".",FALSE,TRUE)</formula>
    </cfRule>
    <cfRule type="expression" dxfId="46" priority="52">
      <formula>IF(RIGHT(TEXT(Y987,"0.#"),1)=".",TRUE,FALSE)</formula>
    </cfRule>
  </conditionalFormatting>
  <conditionalFormatting sqref="Y986">
    <cfRule type="expression" dxfId="45" priority="49">
      <formula>IF(RIGHT(TEXT(Y986,"0.#"),1)=".",FALSE,TRUE)</formula>
    </cfRule>
    <cfRule type="expression" dxfId="44" priority="50">
      <formula>IF(RIGHT(TEXT(Y986,"0.#"),1)=".",TRUE,FALSE)</formula>
    </cfRule>
  </conditionalFormatting>
  <conditionalFormatting sqref="Y971:Y972">
    <cfRule type="expression" dxfId="43" priority="47">
      <formula>IF(RIGHT(TEXT(Y971,"0.#"),1)=".",FALSE,TRUE)</formula>
    </cfRule>
    <cfRule type="expression" dxfId="42" priority="48">
      <formula>IF(RIGHT(TEXT(Y971,"0.#"),1)=".",TRUE,FALSE)</formula>
    </cfRule>
  </conditionalFormatting>
  <conditionalFormatting sqref="Y973:Y975">
    <cfRule type="expression" dxfId="41" priority="45">
      <formula>IF(RIGHT(TEXT(Y973,"0.#"),1)=".",FALSE,TRUE)</formula>
    </cfRule>
    <cfRule type="expression" dxfId="40" priority="46">
      <formula>IF(RIGHT(TEXT(Y973,"0.#"),1)=".",TRUE,FALSE)</formula>
    </cfRule>
  </conditionalFormatting>
  <conditionalFormatting sqref="Y976:Y978">
    <cfRule type="expression" dxfId="39" priority="43">
      <formula>IF(RIGHT(TEXT(Y976,"0.#"),1)=".",FALSE,TRUE)</formula>
    </cfRule>
    <cfRule type="expression" dxfId="38" priority="44">
      <formula>IF(RIGHT(TEXT(Y976,"0.#"),1)=".",TRUE,FALSE)</formula>
    </cfRule>
  </conditionalFormatting>
  <conditionalFormatting sqref="Y979:Y981">
    <cfRule type="expression" dxfId="37" priority="41">
      <formula>IF(RIGHT(TEXT(Y979,"0.#"),1)=".",FALSE,TRUE)</formula>
    </cfRule>
    <cfRule type="expression" dxfId="36" priority="42">
      <formula>IF(RIGHT(TEXT(Y979,"0.#"),1)=".",TRUE,FALSE)</formula>
    </cfRule>
  </conditionalFormatting>
  <conditionalFormatting sqref="Y982">
    <cfRule type="expression" dxfId="35" priority="39">
      <formula>IF(RIGHT(TEXT(Y982,"0.#"),1)=".",FALSE,TRUE)</formula>
    </cfRule>
    <cfRule type="expression" dxfId="34" priority="40">
      <formula>IF(RIGHT(TEXT(Y982,"0.#"),1)=".",TRUE,FALSE)</formula>
    </cfRule>
  </conditionalFormatting>
  <conditionalFormatting sqref="Y983">
    <cfRule type="expression" dxfId="33" priority="37">
      <formula>IF(RIGHT(TEXT(Y983,"0.#"),1)=".",FALSE,TRUE)</formula>
    </cfRule>
    <cfRule type="expression" dxfId="32" priority="38">
      <formula>IF(RIGHT(TEXT(Y983,"0.#"),1)=".",TRUE,FALSE)</formula>
    </cfRule>
  </conditionalFormatting>
  <conditionalFormatting sqref="Y984:Y985">
    <cfRule type="expression" dxfId="31" priority="35">
      <formula>IF(RIGHT(TEXT(Y984,"0.#"),1)=".",FALSE,TRUE)</formula>
    </cfRule>
    <cfRule type="expression" dxfId="30" priority="36">
      <formula>IF(RIGHT(TEXT(Y984,"0.#"),1)=".",TRUE,FALSE)</formula>
    </cfRule>
  </conditionalFormatting>
  <conditionalFormatting sqref="Y993">
    <cfRule type="expression" dxfId="29" priority="33">
      <formula>IF(RIGHT(TEXT(Y993,"0.#"),1)=".",FALSE,TRUE)</formula>
    </cfRule>
    <cfRule type="expression" dxfId="28" priority="34">
      <formula>IF(RIGHT(TEXT(Y993,"0.#"),1)=".",TRUE,FALSE)</formula>
    </cfRule>
  </conditionalFormatting>
  <conditionalFormatting sqref="Y988">
    <cfRule type="expression" dxfId="27" priority="31">
      <formula>IF(RIGHT(TEXT(Y988,"0.#"),1)=".",FALSE,TRUE)</formula>
    </cfRule>
    <cfRule type="expression" dxfId="26" priority="32">
      <formula>IF(RIGHT(TEXT(Y988,"0.#"),1)=".",TRUE,FALSE)</formula>
    </cfRule>
  </conditionalFormatting>
  <conditionalFormatting sqref="Y989:Y990">
    <cfRule type="expression" dxfId="25" priority="29">
      <formula>IF(RIGHT(TEXT(Y989,"0.#"),1)=".",FALSE,TRUE)</formula>
    </cfRule>
    <cfRule type="expression" dxfId="24" priority="30">
      <formula>IF(RIGHT(TEXT(Y989,"0.#"),1)=".",TRUE,FALSE)</formula>
    </cfRule>
  </conditionalFormatting>
  <conditionalFormatting sqref="Y991">
    <cfRule type="expression" dxfId="23" priority="27">
      <formula>IF(RIGHT(TEXT(Y991,"0.#"),1)=".",FALSE,TRUE)</formula>
    </cfRule>
    <cfRule type="expression" dxfId="22" priority="28">
      <formula>IF(RIGHT(TEXT(Y991,"0.#"),1)=".",TRUE,FALSE)</formula>
    </cfRule>
  </conditionalFormatting>
  <conditionalFormatting sqref="Y992">
    <cfRule type="expression" dxfId="21" priority="25">
      <formula>IF(RIGHT(TEXT(Y992,"0.#"),1)=".",FALSE,TRUE)</formula>
    </cfRule>
    <cfRule type="expression" dxfId="20" priority="26">
      <formula>IF(RIGHT(TEXT(Y992,"0.#"),1)=".",TRUE,FALSE)</formula>
    </cfRule>
  </conditionalFormatting>
  <conditionalFormatting sqref="Y1003:Y1004">
    <cfRule type="expression" dxfId="19" priority="19">
      <formula>IF(RIGHT(TEXT(Y1003,"0.#"),1)=".",FALSE,TRUE)</formula>
    </cfRule>
    <cfRule type="expression" dxfId="18" priority="20">
      <formula>IF(RIGHT(TEXT(Y1003,"0.#"),1)=".",TRUE,FALSE)</formula>
    </cfRule>
  </conditionalFormatting>
  <conditionalFormatting sqref="AL1103:AO1103">
    <cfRule type="expression" dxfId="17" priority="15">
      <formula>IF(AND(AL1103&gt;=0, RIGHT(TEXT(AL1103,"0.#"),1)&lt;&gt;"."),TRUE,FALSE)</formula>
    </cfRule>
    <cfRule type="expression" dxfId="16" priority="16">
      <formula>IF(AND(AL1103&gt;=0, RIGHT(TEXT(AL1103,"0.#"),1)="."),TRUE,FALSE)</formula>
    </cfRule>
    <cfRule type="expression" dxfId="15" priority="17">
      <formula>IF(AND(AL1103&lt;0, RIGHT(TEXT(AL1103,"0.#"),1)&lt;&gt;"."),TRUE,FALSE)</formula>
    </cfRule>
    <cfRule type="expression" dxfId="14" priority="18">
      <formula>IF(AND(AL1103&lt;0, RIGHT(TEXT(AL1103,"0.#"),1)="."),TRUE,FALSE)</formula>
    </cfRule>
  </conditionalFormatting>
  <conditionalFormatting sqref="Y1103">
    <cfRule type="expression" dxfId="13" priority="13">
      <formula>IF(RIGHT(TEXT(Y1103,"0.#"),1)=".",FALSE,TRUE)</formula>
    </cfRule>
    <cfRule type="expression" dxfId="12" priority="14">
      <formula>IF(RIGHT(TEXT(Y1103,"0.#"),1)=".",TRUE,FALSE)</formula>
    </cfRule>
  </conditionalFormatting>
  <conditionalFormatting sqref="AL904:AO909">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70:AO992">
    <cfRule type="expression" dxfId="7" priority="5">
      <formula>IF(AND(AL970&gt;=0, RIGHT(TEXT(AL970,"0.#"),1)&lt;&gt;"."),TRUE,FALSE)</formula>
    </cfRule>
    <cfRule type="expression" dxfId="6" priority="6">
      <formula>IF(AND(AL970&gt;=0, RIGHT(TEXT(AL970,"0.#"),1)="."),TRUE,FALSE)</formula>
    </cfRule>
    <cfRule type="expression" dxfId="5" priority="7">
      <formula>IF(AND(AL970&lt;0, RIGHT(TEXT(AL970,"0.#"),1)&lt;&gt;"."),TRUE,FALSE)</formula>
    </cfRule>
    <cfRule type="expression" dxfId="4" priority="8">
      <formula>IF(AND(AL970&lt;0, RIGHT(TEXT(AL970,"0.#"),1)="."),TRUE,FALSE)</formula>
    </cfRule>
  </conditionalFormatting>
  <conditionalFormatting sqref="AL1003:AO1004">
    <cfRule type="expression" dxfId="3" priority="1">
      <formula>IF(AND(AL1003&gt;=0, RIGHT(TEXT(AL1003,"0.#"),1)&lt;&gt;"."),TRUE,FALSE)</formula>
    </cfRule>
    <cfRule type="expression" dxfId="2" priority="2">
      <formula>IF(AND(AL1003&gt;=0, RIGHT(TEXT(AL1003,"0.#"),1)="."),TRUE,FALSE)</formula>
    </cfRule>
    <cfRule type="expression" dxfId="1" priority="3">
      <formula>IF(AND(AL1003&lt;0, RIGHT(TEXT(AL1003,"0.#"),1)&lt;&gt;"."),TRUE,FALSE)</formula>
    </cfRule>
    <cfRule type="expression" dxfId="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14" max="49" man="1"/>
    <brk id="740" max="49" man="1"/>
    <brk id="779" max="49" man="1"/>
    <brk id="834" max="49" man="1"/>
    <brk id="901" max="49" man="1"/>
    <brk id="1033" max="49" man="1"/>
  </rowBreaks>
  <colBreaks count="2" manualBreakCount="2">
    <brk id="6" max="1130" man="1"/>
    <brk id="3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ＩＴ戦略</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642CC7-6C65-4C3D-B9E4-40DAC0B82E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2E16F6-494A-4146-912F-5AAD2613DA98}">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d1eb6c10-b30e-4e82-8bdb-95f791b83be0"/>
    <ds:schemaRef ds:uri="fdc985f9-c1de-4431-ae14-26927b8c434e"/>
    <ds:schemaRef ds:uri="http://purl.org/dc/elements/1.1/"/>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D872DBEC-DE98-4CF4-8626-BD4F48156D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2020-07-01T05:39:06Z</cp:lastPrinted>
  <dcterms:created xsi:type="dcterms:W3CDTF">2012-03-13T00:50:25Z</dcterms:created>
  <dcterms:modified xsi:type="dcterms:W3CDTF">2020-07-01T05:39:20Z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