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<sst xmlns="http://schemas.openxmlformats.org/spreadsheetml/2006/main" count="2147" uniqueCount="560">
  <si>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</si>
  <si>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</si>
  <si>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</si>
  <si>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</si>
  <si>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</si>
  <si>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</si>
  <si>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</si>
  <si>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</si>
  <si>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</si>
  <si>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</si>
  <si>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</si>
  <si>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</si>
  <si>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</si>
  <si>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</si>
  <si>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</si>
  <si>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</si>
  <si>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</si>
  <si>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</si>
  <si>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</si>
  <si>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</si>
  <si>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</si>
  <si>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</si>
  <si>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</si>
  <si>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</si>
  <si>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</si>
  <si>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</si>
  <si>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</si>
  <si>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</si>
  <si>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</si>
  <si>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</si>
  <si>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</si>
  <si>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</si>
  <si>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</si>
  <si>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</si>
  <si>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</si>
  <si>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</si>
  <si>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</si>
  <si>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</si>
  <si>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</si>
  <si>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</si>
  <si>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</si>
  <si>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</si>
  <si>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</si>
  <si>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</si>
  <si>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</si>
  <si>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</si>
  <si>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</si>
  <si>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</si>
  <si>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</si>
  <si>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</si>
  <si>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</si>
  <si>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</si>
  <si>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</si>
  <si>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</si>
  <si>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</si>
  <si>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</si>
  <si>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</si>
  <si>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</si>
  <si>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</si>
  <si>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</si>
  <si>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</si>
  <si>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</si>
  <si>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</si>
  <si>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</si>
  <si>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</si>
  <si>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</si>
  <si>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</si>
  <si>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</si>
  <si>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</si>
  <si>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</si>
  <si>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</si>
  <si>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</si>
  <si>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</si>
  <si>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</si>
  <si>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</si>
  <si>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</si>
  <si>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</si>
  <si>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</si>
  <si>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</si>
  <si>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</si>
  <si>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</si>
  <si>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</si>
  <si>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</si>
  <si>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</si>
  <si>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</si>
  <si>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</si>
  <si>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</si>
  <si>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</si>
  <si>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</si>
  <si>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</si>
  <si>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</si>
  <si>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</si>
  <si>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</si>
  <si>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</si>
  <si>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</si>
  <si>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</si>
  <si>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</si>
  <si>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</si>
  <si>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</si>
  <si>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</si>
  <si>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</si>
  <si>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</si>
  <si>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</si>
  <si>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</si>
  <si>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</si>
  <si>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</si>
  <si>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</si>
  <si>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</si>
  <si>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</si>
  <si>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</si>
  <si>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</si>
  <si>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</si>
  <si>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</si>
  <si>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</si>
  <si>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</si>
  <si>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</si>
  <si>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</si>
  <si>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</si>
  <si>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</si>
  <si>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</si>
  <si>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</si>
  <si>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</si>
  <si>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</si>
  <si>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</si>
  <si>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</si>
  <si>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</si>
  <si>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</si>
  <si>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</si>
  <si>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</si>
  <si>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</si>
  <si>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</si>
  <si>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</si>
  <si>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</si>
  <si>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</si>
  <si>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</si>
  <si>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</si>
  <si>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</si>
  <si>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</si>
  <si>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</si>
  <si>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</si>
  <si>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</si>
  <si>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</si>
  <si>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</si>
  <si>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</si>
  <si>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</si>
  <si>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</si>
  <si>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</si>
  <si>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</si>
  <si>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</si>
  <si>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</si>
  <si>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</si>
  <si>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</si>
  <si>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</si>
  <si>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</si>
  <si>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</si>
  <si>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</si>
  <si>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</si>
  <si>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</si>
  <si>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</si>
  <si>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</si>
  <si>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</si>
  <si>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</si>
  <si>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</si>
  <si>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</si>
  <si>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</si>
  <si>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</si>
  <si>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</si>
  <si>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</si>
  <si>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</si>
  <si>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</si>
  <si>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</si>
  <si>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</si>
  <si>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</si>
  <si>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</si>
  <si>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</si>
  <si>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</si>
  <si>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</si>
  <si>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</si>
  <si>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</si>
  <si>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</si>
  <si>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</si>
  <si>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</si>
  <si>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</si>
  <si>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</si>
  <si>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</si>
  <si>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</si>
  <si>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</si>
  <si>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</si>
  <si>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</si>
  <si>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</si>
  <si>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</si>
  <si>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</si>
  <si>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</si>
  <si>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</si>
  <si>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</si>
  <si>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</si>
  <si>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</si>
  <si>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</si>
  <si>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</si>
  <si>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</si>
  <si>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</si>
  <si>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</si>
  <si>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</si>
  <si>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</si>
  <si>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</si>
  <si>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</si>
  <si>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</si>
  <si>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</si>
  <si>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</si>
  <si>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</si>
  <si>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</si>
  <si>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</si>
  <si>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</si>
  <si>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</si>
  <si>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</si>
  <si>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</si>
  <si>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</si>
  <si>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</si>
  <si>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</si>
  <si>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</si>
  <si>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</si>
  <si>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</si>
  <si>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</si>
  <si>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</si>
  <si>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</si>
  <si>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</si>
  <si>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</si>
  <si>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</si>
  <si>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</si>
  <si>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</si>
  <si>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</si>
  <si>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</si>
  <si>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</si>
  <si>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</si>
  <si>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</si>
  <si>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</si>
  <si>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</si>
  <si>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</si>
  <si>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</si>
  <si>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</si>
  <si>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</si>
  <si>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</si>
  <si>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</si>
  <si>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</si>
  <si>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</si>
  <si>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</si>
  <si>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</si>
  <si>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</si>
  <si>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</si>
  <si>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</si>
  <si>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</si>
  <si>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</si>
  <si>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</si>
  <si>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</si>
  <si>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</si>
  <si>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</si>
  <si>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</si>
  <si>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</si>
  <si>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</si>
  <si>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</si>
  <si>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</si>
  <si>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</si>
  <si>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</si>
  <si>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</si>
  <si>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</si>
  <si>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</si>
  <si>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</si>
  <si>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</si>
  <si>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</si>
  <si>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</si>
  <si>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</si>
  <si>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</si>
  <si>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</si>
  <si>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</si>
  <si>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</si>
  <si>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</si>
  <si>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</si>
  <si>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</si>
  <si>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</si>
  <si>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</si>
  <si>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</si>
  <si>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</si>
  <si>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</si>
  <si>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</si>
  <si>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</si>
  <si>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</si>
  <si>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</si>
  <si>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</si>
  <si>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</si>
  <si>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</si>
  <si>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</si>
  <si>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</si>
  <si>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</si>
  <si>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</si>
  <si>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</si>
  <si>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</si>
  <si>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</si>
  <si>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</si>
  <si>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</si>
  <si>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</si>
  <si>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</si>
  <si>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</si>
  <si>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</si>
  <si>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</si>
  <si>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</si>
  <si>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</si>
  <si>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</si>
  <si>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</si>
  <si>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</si>
  <si>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</si>
  <si>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</si>
  <si>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</si>
  <si>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</si>
  <si>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</si>
  <si>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</si>
  <si>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</si>
  <si>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</si>
  <si>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</si>
  <si>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</si>
  <si>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</si>
  <si>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</si>
  <si>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</si>
  <si>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</si>
  <si>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</si>
  <si>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</si>
  <si>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</si>
  <si>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</si>
  <si>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</si>
  <si>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</si>
  <si>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</si>
  <si>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</si>
  <si>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</si>
  <si>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</si>
  <si>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</si>
  <si>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</si>
  <si>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</si>
  <si>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</si>
  <si>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</si>
  <si>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</si>
  <si>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</si>
  <si>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</si>
  <si>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</si>
  <si>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</si>
  <si>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</si>
  <si>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</si>
  <si>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</si>
  <si>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</si>
  <si>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</si>
  <si>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</si>
  <si>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</si>
  <si>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</si>
  <si>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</si>
  <si>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</si>
  <si>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</si>
  <si>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</si>
  <si>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</si>
  <si>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</si>
  <si>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</si>
  <si>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</si>
  <si>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</si>
  <si>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</si>
  <si>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</si>
  <si>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</si>
  <si>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</si>
  <si>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</si>
  <si>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</si>
  <si>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</si>
  <si>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</si>
  <si>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</si>
  <si>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</si>
  <si>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</si>
  <si>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</si>
  <si>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</si>
  <si>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</si>
  <si>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</si>
  <si>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</si>
  <si>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</si>
  <si>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</si>
  <si>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</si>
  <si>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</si>
  <si>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</si>
  <si>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</si>
  <si>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</si>
  <si>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</si>
  <si>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</si>
  <si>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</si>
  <si>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</si>
  <si>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</si>
  <si>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</si>
  <si>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</si>
  <si>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</si>
  <si>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</si>
  <si>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</si>
  <si>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</si>
  <si>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</si>
  <si>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</si>
  <si>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</si>
  <si>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</si>
  <si>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</si>
  <si>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</si>
  <si>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</si>
  <si>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</si>
  <si>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</si>
  <si>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</si>
  <si>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</si>
  <si>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</si>
  <si>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</si>
  <si>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</si>
  <si>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</si>
  <si>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</si>
  <si>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</si>
  <si>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</si>
  <si>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</si>
  <si>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</si>
  <si>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</si>
  <si>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</si>
  <si>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</si>
  <si>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</si>
  <si>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</si>
  <si>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</si>
  <si>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</si>
  <si>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</si>
  <si>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</si>
  <si>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</si>
  <si>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</si>
  <si>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</si>
  <si>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</si>
  <si>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</si>
  <si>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</si>
  <si>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</si>
  <si>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</si>
  <si>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</si>
  <si>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</si>
  <si>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</si>
  <si>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</si>
  <si>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</si>
  <si>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</si>
  <si>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</si>
  <si>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</si>
  <si>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</si>
  <si>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</si>
  <si>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</si>
  <si>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</si>
  <si>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</si>
  <si>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</si>
  <si>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</si>
  <si>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</si>
  <si>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</si>
  <si>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</si>
  <si>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</si>
  <si>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</si>
  <si>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</si>
  <si>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</si>
  <si>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</si>
  <si>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</si>
  <si>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</si>
  <si>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</si>
  <si>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</si>
  <si>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</si>
  <si>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</si>
  <si>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</si>
  <si>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</si>
  <si>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</si>
  <si>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</si>
  <si>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</si>
  <si>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</si>
  <si>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</si>
  <si>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</si>
  <si>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</si>
  <si>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</si>
  <si>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</si>
  <si>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</si>
  <si>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</si>
  <si>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</si>
  <si>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</si>
  <si>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</si>
  <si>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</si>
  <si>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</si>
  <si>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</si>
  <si>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</si>
  <si>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</si>
  <si>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災害に強い物流システム構築事業</t>
    <rPh sb="0" eb="2">
      <t>サイガイ</t>
    </rPh>
    <rPh sb="3" eb="4">
      <t>ツヨ</t>
    </rPh>
    <rPh sb="5" eb="7">
      <t>ブツリュウ</t>
    </rPh>
    <rPh sb="11" eb="13">
      <t>コウチク</t>
    </rPh>
    <rPh sb="13" eb="15">
      <t>ジギョウ</t>
    </rPh>
    <phoneticPr fontId="5"/>
  </si>
  <si>
    <t>平成２３年度</t>
    <rPh sb="0" eb="2">
      <t>ヘイセイ</t>
    </rPh>
    <rPh sb="4" eb="5">
      <t>ネン</t>
    </rPh>
    <rPh sb="5" eb="6">
      <t>ド</t>
    </rPh>
    <phoneticPr fontId="5"/>
  </si>
  <si>
    <t>終了予定なし</t>
    <rPh sb="0" eb="2">
      <t>シュウリョウ</t>
    </rPh>
    <rPh sb="2" eb="4">
      <t>ヨテイ</t>
    </rPh>
    <phoneticPr fontId="5"/>
  </si>
  <si>
    <t>総合政策局</t>
    <rPh sb="0" eb="5">
      <t>ソウゴウセイサクキョク</t>
    </rPh>
    <phoneticPr fontId="5"/>
  </si>
  <si>
    <t>参事官（物流産業）</t>
    <rPh sb="0" eb="3">
      <t>サンジカン</t>
    </rPh>
    <rPh sb="4" eb="8">
      <t>ブツリュウサンギョウ</t>
    </rPh>
    <phoneticPr fontId="5"/>
  </si>
  <si>
    <t>参事官
中井　智洋</t>
    <rPh sb="0" eb="3">
      <t>サンジカン</t>
    </rPh>
    <rPh sb="4" eb="6">
      <t>ナカイ</t>
    </rPh>
    <rPh sb="7" eb="9">
      <t>トモヒロ</t>
    </rPh>
    <phoneticPr fontId="5"/>
  </si>
  <si>
    <t>-</t>
    <phoneticPr fontId="5"/>
  </si>
  <si>
    <t>-</t>
    <phoneticPr fontId="5"/>
  </si>
  <si>
    <t>・防災対策推進検討会議　最終報告（平成24年7月31日防災対策推進検討会議決定）
・総合物流施策大綱（2017年度～2020年度）（平成29年7月28日閣議決定）　　　　　
・国土強靭化基本計画（平成30年12月14日閣議決定）
・国土強靭化年次計画2019（令和元年6月11日国土強靱化推進本部決定）
・交通政策基本計画(平成27年2月13日閣議決定）
・防災基本計画（令和元年5月31日中央防災会議決定）</t>
    <rPh sb="121" eb="123">
      <t>ネンジ</t>
    </rPh>
    <rPh sb="123" eb="125">
      <t>ケイカク</t>
    </rPh>
    <rPh sb="130" eb="132">
      <t>レイワ</t>
    </rPh>
    <rPh sb="132" eb="133">
      <t>ガン</t>
    </rPh>
    <rPh sb="186" eb="188">
      <t>レイワ</t>
    </rPh>
    <rPh sb="188" eb="189">
      <t>ガン</t>
    </rPh>
    <phoneticPr fontId="5"/>
  </si>
  <si>
    <t>総合的物流体系
整備推進調査費</t>
    <rPh sb="0" eb="2">
      <t>ソウゴウ</t>
    </rPh>
    <rPh sb="2" eb="3">
      <t>テキ</t>
    </rPh>
    <rPh sb="3" eb="5">
      <t>ブツリュウ</t>
    </rPh>
    <rPh sb="5" eb="7">
      <t>タイケイ</t>
    </rPh>
    <rPh sb="8" eb="10">
      <t>セイビ</t>
    </rPh>
    <rPh sb="10" eb="12">
      <t>スイシン</t>
    </rPh>
    <rPh sb="12" eb="15">
      <t>チョウサヒ</t>
    </rPh>
    <phoneticPr fontId="5"/>
  </si>
  <si>
    <t>職員旅費</t>
    <rPh sb="0" eb="2">
      <t>ショクイン</t>
    </rPh>
    <rPh sb="2" eb="4">
      <t>リョヒ</t>
    </rPh>
    <phoneticPr fontId="5"/>
  </si>
  <si>
    <t>-</t>
    <phoneticPr fontId="5"/>
  </si>
  <si>
    <t>災害時における民間物資拠点の広域物資輸送拠点としての活用可能性を高めるため、都道府県が定める地域防災計画において、民間物資拠点の活用に関する規定がなされることを目標とする。</t>
    <rPh sb="0" eb="3">
      <t>サイガイジ</t>
    </rPh>
    <rPh sb="7" eb="9">
      <t>ミンカン</t>
    </rPh>
    <rPh sb="9" eb="11">
      <t>ブッシ</t>
    </rPh>
    <rPh sb="11" eb="13">
      <t>キョテン</t>
    </rPh>
    <rPh sb="14" eb="16">
      <t>コウイキ</t>
    </rPh>
    <rPh sb="16" eb="18">
      <t>ブッシ</t>
    </rPh>
    <rPh sb="18" eb="20">
      <t>ユソウ</t>
    </rPh>
    <rPh sb="20" eb="22">
      <t>キョテン</t>
    </rPh>
    <rPh sb="26" eb="28">
      <t>カツヨウ</t>
    </rPh>
    <rPh sb="28" eb="31">
      <t>カノウセイ</t>
    </rPh>
    <rPh sb="32" eb="33">
      <t>タカ</t>
    </rPh>
    <rPh sb="38" eb="42">
      <t>トドウフケン</t>
    </rPh>
    <rPh sb="43" eb="44">
      <t>サダ</t>
    </rPh>
    <rPh sb="46" eb="48">
      <t>チイキ</t>
    </rPh>
    <rPh sb="48" eb="50">
      <t>ボウサイ</t>
    </rPh>
    <rPh sb="50" eb="52">
      <t>ケイカク</t>
    </rPh>
    <rPh sb="57" eb="59">
      <t>ミンカン</t>
    </rPh>
    <rPh sb="59" eb="61">
      <t>ブッシ</t>
    </rPh>
    <rPh sb="61" eb="63">
      <t>キョテン</t>
    </rPh>
    <rPh sb="64" eb="66">
      <t>カツヨウ</t>
    </rPh>
    <rPh sb="67" eb="68">
      <t>カン</t>
    </rPh>
    <rPh sb="70" eb="72">
      <t>キテイ</t>
    </rPh>
    <rPh sb="80" eb="82">
      <t>モクヒョウ</t>
    </rPh>
    <phoneticPr fontId="5"/>
  </si>
  <si>
    <t>地域防災計画における民間物資拠点の規定率</t>
    <rPh sb="0" eb="2">
      <t>チイキ</t>
    </rPh>
    <rPh sb="2" eb="4">
      <t>ボウサイ</t>
    </rPh>
    <rPh sb="4" eb="6">
      <t>ケイカク</t>
    </rPh>
    <rPh sb="10" eb="12">
      <t>ミンカン</t>
    </rPh>
    <rPh sb="12" eb="14">
      <t>ブッシ</t>
    </rPh>
    <rPh sb="14" eb="16">
      <t>キョテン</t>
    </rPh>
    <rPh sb="17" eb="19">
      <t>キテイ</t>
    </rPh>
    <rPh sb="19" eb="20">
      <t>リツ</t>
    </rPh>
    <phoneticPr fontId="5"/>
  </si>
  <si>
    <t>-</t>
    <phoneticPr fontId="5"/>
  </si>
  <si>
    <t>過去の災害において顕在化した課題の解決に向けたハンドブック作成等の回数</t>
    <rPh sb="0" eb="2">
      <t>カコ</t>
    </rPh>
    <rPh sb="3" eb="5">
      <t>サイガイ</t>
    </rPh>
    <rPh sb="9" eb="12">
      <t>ケンザイカ</t>
    </rPh>
    <rPh sb="14" eb="16">
      <t>カダイ</t>
    </rPh>
    <rPh sb="17" eb="19">
      <t>カイケツ</t>
    </rPh>
    <rPh sb="20" eb="21">
      <t>ム</t>
    </rPh>
    <rPh sb="29" eb="31">
      <t>サクセイ</t>
    </rPh>
    <rPh sb="31" eb="32">
      <t>トウ</t>
    </rPh>
    <rPh sb="33" eb="35">
      <t>カイスウ</t>
    </rPh>
    <phoneticPr fontId="5"/>
  </si>
  <si>
    <t>回</t>
    <rPh sb="0" eb="1">
      <t>カイ</t>
    </rPh>
    <phoneticPr fontId="5"/>
  </si>
  <si>
    <t>-</t>
    <phoneticPr fontId="5"/>
  </si>
  <si>
    <t>-</t>
    <phoneticPr fontId="5"/>
  </si>
  <si>
    <t>調査費執行額　／　ハンドブック作成等の回数　　　　　　　　</t>
    <rPh sb="0" eb="3">
      <t>チョウサヒ</t>
    </rPh>
    <rPh sb="3" eb="5">
      <t>シッコウ</t>
    </rPh>
    <rPh sb="5" eb="6">
      <t>ガク</t>
    </rPh>
    <rPh sb="15" eb="17">
      <t>サクセイ</t>
    </rPh>
    <rPh sb="17" eb="18">
      <t>トウ</t>
    </rPh>
    <rPh sb="19" eb="21">
      <t>カイスウ</t>
    </rPh>
    <phoneticPr fontId="5"/>
  </si>
  <si>
    <t>千円</t>
    <rPh sb="0" eb="1">
      <t>セン</t>
    </rPh>
    <rPh sb="1" eb="2">
      <t>エン</t>
    </rPh>
    <phoneticPr fontId="5"/>
  </si>
  <si>
    <t>-</t>
    <phoneticPr fontId="5"/>
  </si>
  <si>
    <t>千円　/　件</t>
    <rPh sb="0" eb="1">
      <t>セン</t>
    </rPh>
    <rPh sb="1" eb="2">
      <t>エン</t>
    </rPh>
    <rPh sb="5" eb="6">
      <t>ケン</t>
    </rPh>
    <phoneticPr fontId="5"/>
  </si>
  <si>
    <t>5,940 / 1</t>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</si>
  <si>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</si>
  <si>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</si>
  <si>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都道府県が策定する地域防災計画における民間物資拠点の規定率</t>
    <rPh sb="0" eb="4">
      <t>トドウフケン</t>
    </rPh>
    <rPh sb="5" eb="7">
      <t>サクテイ</t>
    </rPh>
    <rPh sb="9" eb="11">
      <t>チイキ</t>
    </rPh>
    <rPh sb="11" eb="13">
      <t>ボウサイ</t>
    </rPh>
    <rPh sb="13" eb="15">
      <t>ケイカク</t>
    </rPh>
    <rPh sb="19" eb="21">
      <t>ミンカン</t>
    </rPh>
    <rPh sb="21" eb="23">
      <t>ブッシ</t>
    </rPh>
    <rPh sb="23" eb="25">
      <t>キョテン</t>
    </rPh>
    <rPh sb="26" eb="28">
      <t>キテイ</t>
    </rPh>
    <rPh sb="28" eb="29">
      <t>リツ</t>
    </rPh>
    <phoneticPr fontId="5"/>
  </si>
  <si>
    <t>-</t>
    <phoneticPr fontId="5"/>
  </si>
  <si>
    <t>○</t>
  </si>
  <si>
    <t>これまでの大規模災害等の教訓を踏まえ、円滑な支援物資輸送の実施のために行う事業であり、社会のニーズを反映している。</t>
    <rPh sb="29" eb="31">
      <t>ジッシ</t>
    </rPh>
    <rPh sb="35" eb="36">
      <t>オコナ</t>
    </rPh>
    <phoneticPr fontId="5"/>
  </si>
  <si>
    <t>支援物資輸送は被災地自治体等が機能不全となった場合に民間の協力の下で国が実施するものであるため、本事業は国において実施する必要がある。</t>
    <phoneticPr fontId="5"/>
  </si>
  <si>
    <t>災害時において、支援物資が被災地に届くことは、国民の生命を守ることにつながり、優先度の高い事業といえる。</t>
    <phoneticPr fontId="5"/>
  </si>
  <si>
    <t>一者応募となったものは、「ラストマイルにおける円滑な支援物資輸送の実現に向けた調査及び検討会の運営」の経費であるが、企画競争での応募であり、競争性は確保したものの、結果的に一者応募となったものである。なお、資料提供招請についての説明書を入手したものの入札にいたらなかった業者に対するアンケート調査を行い、仕様の改善検討を実施している。</t>
    <rPh sb="0" eb="1">
      <t>イッ</t>
    </rPh>
    <rPh sb="1" eb="2">
      <t>シャ</t>
    </rPh>
    <rPh sb="2" eb="4">
      <t>オウボ</t>
    </rPh>
    <rPh sb="23" eb="25">
      <t>エンカツ</t>
    </rPh>
    <rPh sb="26" eb="28">
      <t>シエン</t>
    </rPh>
    <rPh sb="28" eb="30">
      <t>ブッシ</t>
    </rPh>
    <rPh sb="30" eb="32">
      <t>ユソウ</t>
    </rPh>
    <rPh sb="33" eb="35">
      <t>ジツゲン</t>
    </rPh>
    <rPh sb="36" eb="37">
      <t>ム</t>
    </rPh>
    <rPh sb="39" eb="41">
      <t>チョウサ</t>
    </rPh>
    <rPh sb="41" eb="42">
      <t>オヨ</t>
    </rPh>
    <rPh sb="43" eb="45">
      <t>ケントウ</t>
    </rPh>
    <rPh sb="45" eb="46">
      <t>カイ</t>
    </rPh>
    <rPh sb="47" eb="49">
      <t>ウンエイ</t>
    </rPh>
    <rPh sb="51" eb="53">
      <t>ケイヒ</t>
    </rPh>
    <rPh sb="58" eb="60">
      <t>キカク</t>
    </rPh>
    <rPh sb="60" eb="62">
      <t>キョウソウ</t>
    </rPh>
    <rPh sb="64" eb="66">
      <t>オウボ</t>
    </rPh>
    <rPh sb="70" eb="73">
      <t>キョウソウセイ</t>
    </rPh>
    <rPh sb="74" eb="76">
      <t>カクホ</t>
    </rPh>
    <rPh sb="82" eb="84">
      <t>ケッカ</t>
    </rPh>
    <rPh sb="84" eb="85">
      <t>テキ</t>
    </rPh>
    <rPh sb="86" eb="88">
      <t>イッシャ</t>
    </rPh>
    <rPh sb="88" eb="90">
      <t>オウボ</t>
    </rPh>
    <rPh sb="118" eb="120">
      <t>ニュウシュ</t>
    </rPh>
    <rPh sb="125" eb="127">
      <t>ニュウサツ</t>
    </rPh>
    <rPh sb="135" eb="137">
      <t>ギョウシャ</t>
    </rPh>
    <rPh sb="138" eb="139">
      <t>タイ</t>
    </rPh>
    <rPh sb="146" eb="148">
      <t>チョウサ</t>
    </rPh>
    <rPh sb="149" eb="150">
      <t>オコナ</t>
    </rPh>
    <rPh sb="152" eb="154">
      <t>シヨウ</t>
    </rPh>
    <rPh sb="155" eb="157">
      <t>カイゼン</t>
    </rPh>
    <rPh sb="157" eb="159">
      <t>ケントウ</t>
    </rPh>
    <rPh sb="160" eb="162">
      <t>ジッシ</t>
    </rPh>
    <phoneticPr fontId="5"/>
  </si>
  <si>
    <t>有</t>
  </si>
  <si>
    <t>無</t>
  </si>
  <si>
    <t>‐</t>
  </si>
  <si>
    <t>調査業務の作業量、検討会の開催頻度等に見合った水準であると考えられる。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</si>
  <si>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</si>
  <si>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</si>
  <si>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アウトカムの欄で前述したように、成果実績は成果目標に見合ったものとなっている。</t>
    <phoneticPr fontId="5"/>
  </si>
  <si>
    <t>計画通り進捗している。</t>
    <phoneticPr fontId="5"/>
  </si>
  <si>
    <t>災害発生時に物流事業者の協力を得て物資輸送が行われるなど、当事業の取組の成果が活用されている。</t>
    <phoneticPr fontId="5"/>
  </si>
  <si>
    <t>災害時における支援物資輸送等を確保することは、被災者の生命・生活の確保や被災地域の復旧・復興等に必要不可欠であり、優先的に実施されるべき事業である。</t>
    <phoneticPr fontId="5"/>
  </si>
  <si>
    <t>208</t>
    <phoneticPr fontId="5"/>
  </si>
  <si>
    <t>212</t>
    <phoneticPr fontId="5"/>
  </si>
  <si>
    <t>058</t>
    <phoneticPr fontId="5"/>
  </si>
  <si>
    <t>223</t>
    <phoneticPr fontId="5"/>
  </si>
  <si>
    <t>220</t>
    <phoneticPr fontId="5"/>
  </si>
  <si>
    <t>214</t>
    <phoneticPr fontId="5"/>
  </si>
  <si>
    <t>調査費</t>
    <rPh sb="0" eb="3">
      <t>チョウサヒ</t>
    </rPh>
    <phoneticPr fontId="5"/>
  </si>
  <si>
    <t>その他</t>
    <rPh sb="2" eb="3">
      <t>ホカ</t>
    </rPh>
    <phoneticPr fontId="5"/>
  </si>
  <si>
    <t>令和元年度「ラストマイルを中心とした円滑な支援物資輸送の実現に向けた訓練の運営・実施及び調査・分析」</t>
    <rPh sb="0" eb="2">
      <t>レイワ</t>
    </rPh>
    <rPh sb="2" eb="3">
      <t>ガン</t>
    </rPh>
    <rPh sb="3" eb="5">
      <t>ネンド</t>
    </rPh>
    <phoneticPr fontId="5"/>
  </si>
  <si>
    <t>A.（株）日通総合研究所</t>
    <phoneticPr fontId="5"/>
  </si>
  <si>
    <t>（株）日通総合研究所</t>
    <phoneticPr fontId="5"/>
  </si>
  <si>
    <t>調査、検討会運営、コンサルティング</t>
    <rPh sb="3" eb="6">
      <t>ケントウカイ</t>
    </rPh>
    <rPh sb="6" eb="8">
      <t>ウンエイ</t>
    </rPh>
    <phoneticPr fontId="5"/>
  </si>
  <si>
    <t>B.九州運輸局</t>
    <rPh sb="2" eb="4">
      <t>キュウシュウ</t>
    </rPh>
    <rPh sb="4" eb="6">
      <t>ウンユ</t>
    </rPh>
    <rPh sb="6" eb="7">
      <t>キョク</t>
    </rPh>
    <phoneticPr fontId="5"/>
  </si>
  <si>
    <t>九州運輸局</t>
    <rPh sb="0" eb="2">
      <t>キュウシュウ</t>
    </rPh>
    <rPh sb="2" eb="4">
      <t>ウンユ</t>
    </rPh>
    <rPh sb="4" eb="5">
      <t>キョク</t>
    </rPh>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</si>
  <si>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</si>
  <si>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</si>
  <si>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北陸信越運輸局</t>
    <rPh sb="0" eb="2">
      <t>ホクリク</t>
    </rPh>
    <rPh sb="2" eb="4">
      <t>シンエツ</t>
    </rPh>
    <rPh sb="4" eb="6">
      <t>ウンユ</t>
    </rPh>
    <rPh sb="6" eb="7">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</si>
  <si>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</si>
  <si>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</si>
  <si>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四国運輸局</t>
    <rPh sb="0" eb="2">
      <t>シコク</t>
    </rPh>
    <rPh sb="2" eb="4">
      <t>ウンユ</t>
    </rPh>
    <rPh sb="4" eb="5">
      <t>キョク</t>
    </rPh>
    <phoneticPr fontId="5"/>
  </si>
  <si>
    <t>災害に強い物流システムの構築事業に関する業務</t>
  </si>
  <si>
    <t>災害に強い物流システムの構築事業に関する業務</t>
    <phoneticPr fontId="5"/>
  </si>
  <si>
    <t>-</t>
    <phoneticPr fontId="5"/>
  </si>
  <si>
    <t>-</t>
    <phoneticPr fontId="5"/>
  </si>
  <si>
    <t>-</t>
    <phoneticPr fontId="5"/>
  </si>
  <si>
    <t>-</t>
    <phoneticPr fontId="5"/>
  </si>
  <si>
    <t>-</t>
    <phoneticPr fontId="5"/>
  </si>
  <si>
    <t>-</t>
    <phoneticPr fontId="5"/>
  </si>
  <si>
    <t>11,758 / 1</t>
    <phoneticPr fontId="5"/>
  </si>
  <si>
    <t>・発災時において、被災者への支援物資を確実・迅速に届けることや、物流の途絶による社会的損失を最小化するため、過去の災害の教訓を踏まえたラストマイルを含む円滑な支援物資輸送の実施に向けた取組や、災害時におけるサプライチェーンの確実な維持により、「災害に強い物流システムの構築」を図る。</t>
    <rPh sb="9" eb="12">
      <t>ヒサイシャ</t>
    </rPh>
    <rPh sb="54" eb="56">
      <t>カコ</t>
    </rPh>
    <rPh sb="57" eb="59">
      <t>サイガイ</t>
    </rPh>
    <rPh sb="60" eb="62">
      <t>キョウクン</t>
    </rPh>
    <rPh sb="63" eb="64">
      <t>フ</t>
    </rPh>
    <rPh sb="74" eb="75">
      <t>フク</t>
    </rPh>
    <rPh sb="76" eb="78">
      <t>エンカツ</t>
    </rPh>
    <rPh sb="79" eb="81">
      <t>シエン</t>
    </rPh>
    <rPh sb="81" eb="83">
      <t>ブッシ</t>
    </rPh>
    <rPh sb="83" eb="85">
      <t>ユソウ</t>
    </rPh>
    <rPh sb="86" eb="88">
      <t>ジッシ</t>
    </rPh>
    <rPh sb="89" eb="90">
      <t>ム</t>
    </rPh>
    <rPh sb="92" eb="93">
      <t>ト</t>
    </rPh>
    <rPh sb="93" eb="94">
      <t>ク</t>
    </rPh>
    <rPh sb="96" eb="98">
      <t>サイガイ</t>
    </rPh>
    <rPh sb="98" eb="99">
      <t>ジ</t>
    </rPh>
    <rPh sb="112" eb="114">
      <t>カクジツ</t>
    </rPh>
    <rPh sb="115" eb="117">
      <t>イジ</t>
    </rPh>
    <phoneticPr fontId="5"/>
  </si>
  <si>
    <t>・災害時における円滑な支援物資物流を確保するため、地方ブロック毎に設置された国、地方公共団体、物流事業者等の関係者が参画する協議会において、地方公共団体と物流事業者団体との協力協定の内容の高度化促進や災害時に支援物資拠点として活用可能な民間物流施設の選定等を実施する。
・災害時のサプライチェーン維持のため、物流関係者間の連絡調整体制の構築を図るとともに、具体的な被災想定のもと、代替輸送のあり方について検討し、ガイドライン策定・訓練を実施する。</t>
    <rPh sb="33" eb="35">
      <t>セッチ</t>
    </rPh>
    <rPh sb="82" eb="84">
      <t>ダンタイ</t>
    </rPh>
    <rPh sb="91" eb="93">
      <t>ナイヨウ</t>
    </rPh>
    <rPh sb="94" eb="97">
      <t>コウドカ</t>
    </rPh>
    <rPh sb="100" eb="103">
      <t>サイガイジ</t>
    </rPh>
    <rPh sb="104" eb="106">
      <t>シエン</t>
    </rPh>
    <rPh sb="106" eb="108">
      <t>ブッシ</t>
    </rPh>
    <rPh sb="108" eb="110">
      <t>キョテン</t>
    </rPh>
    <rPh sb="113" eb="115">
      <t>カツヨウ</t>
    </rPh>
    <rPh sb="115" eb="117">
      <t>カノウ</t>
    </rPh>
    <rPh sb="120" eb="124">
      <t>ブツリュウシセツ</t>
    </rPh>
    <rPh sb="129" eb="131">
      <t>ジッシ</t>
    </rPh>
    <phoneticPr fontId="5"/>
  </si>
  <si>
    <t>平成28年熊本地震や平成30年7月豪雨において発生した課題についても考慮しつつ、物流総合効率化法の認定を受け、災害耐性に優れた特定流通業務施設の民間物資拠点としての活用を促すなど、災害時にラストマイルも含めて支援物資輸送を円滑に実施するための取組を行っていく。</t>
    <rPh sb="0" eb="2">
      <t>ヘイセイ</t>
    </rPh>
    <rPh sb="4" eb="5">
      <t>ネン</t>
    </rPh>
    <rPh sb="7" eb="9">
      <t>ジシン</t>
    </rPh>
    <rPh sb="10" eb="12">
      <t>ヘイセイ</t>
    </rPh>
    <rPh sb="14" eb="15">
      <t>ネン</t>
    </rPh>
    <rPh sb="16" eb="17">
      <t>ガツ</t>
    </rPh>
    <rPh sb="17" eb="19">
      <t>ゴウウ</t>
    </rPh>
    <rPh sb="82" eb="84">
      <t>カツヨウ</t>
    </rPh>
    <rPh sb="85" eb="86">
      <t>ウナガ</t>
    </rPh>
    <rPh sb="101" eb="102">
      <t>フク</t>
    </rPh>
    <rPh sb="111" eb="113">
      <t>エンカツ</t>
    </rPh>
    <rPh sb="114" eb="116">
      <t>ジッシ</t>
    </rPh>
    <phoneticPr fontId="5"/>
  </si>
  <si>
    <t>213</t>
    <phoneticPr fontId="5"/>
  </si>
  <si>
    <t>国土交通省総合政策局による地方公共団体からの聞き取り調査
次期目標は、今年度中に行う次期計画の策定に合わせて検討する予定である。</t>
    <phoneticPr fontId="5"/>
  </si>
  <si>
    <t>-</t>
    <phoneticPr fontId="5"/>
  </si>
  <si>
    <t>本事業は災害時における支援物資輸送の確保を目的としているところ、支援物資の保管については、設備状況等を勘案すると、民間物資拠点の広域物資輸送拠点として活用することは有用であるため、地域防災計画への規定によりその活用性を高めることは、災害時も含む総合的な物流体系の整備の推進につながるものである。次期目標は、今年度中に行う次期計画の策定に合わせて検討する予定である。</t>
    <rPh sb="15" eb="17">
      <t>ユソウ</t>
    </rPh>
    <rPh sb="32" eb="34">
      <t>シエン</t>
    </rPh>
    <rPh sb="34" eb="36">
      <t>ブッシ</t>
    </rPh>
    <rPh sb="37" eb="39">
      <t>ホカン</t>
    </rPh>
    <rPh sb="45" eb="47">
      <t>セツビ</t>
    </rPh>
    <rPh sb="47" eb="49">
      <t>ジョウキョウ</t>
    </rPh>
    <rPh sb="49" eb="50">
      <t>トウ</t>
    </rPh>
    <rPh sb="51" eb="53">
      <t>カンアン</t>
    </rPh>
    <rPh sb="57" eb="59">
      <t>ミンカン</t>
    </rPh>
    <rPh sb="59" eb="61">
      <t>ブッシ</t>
    </rPh>
    <rPh sb="61" eb="63">
      <t>キョテン</t>
    </rPh>
    <rPh sb="64" eb="66">
      <t>コウイキ</t>
    </rPh>
    <rPh sb="66" eb="68">
      <t>ブッシ</t>
    </rPh>
    <rPh sb="68" eb="70">
      <t>ユソウ</t>
    </rPh>
    <rPh sb="70" eb="72">
      <t>キョテン</t>
    </rPh>
    <rPh sb="75" eb="77">
      <t>カツヨウ</t>
    </rPh>
    <rPh sb="82" eb="84">
      <t>ユウヨウ</t>
    </rPh>
    <rPh sb="90" eb="92">
      <t>チイキ</t>
    </rPh>
    <rPh sb="92" eb="94">
      <t>ボウサイ</t>
    </rPh>
    <rPh sb="94" eb="96">
      <t>ケイカク</t>
    </rPh>
    <rPh sb="98" eb="100">
      <t>キテイ</t>
    </rPh>
    <rPh sb="105" eb="108">
      <t>カツヨウセイ</t>
    </rPh>
    <rPh sb="109" eb="110">
      <t>タカ</t>
    </rPh>
    <rPh sb="116" eb="119">
      <t>サイガイジ</t>
    </rPh>
    <rPh sb="120" eb="121">
      <t>フク</t>
    </rPh>
    <rPh sb="131" eb="133">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</si>
</sst>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120259</xdr:colOff>
      <xdr:row>743</xdr:row>
      <xdr:rowOff>0</xdr:rowOff>
    </xdr:from>
    <xdr:to>
      <xdr:col>31</xdr:col>
      <xdr:colOff>204735</xdr:colOff>
      <xdr:row>745</xdr:row>
      <xdr:rowOff>71264</xdr:rowOff>
    </xdr:to>
    <xdr:sp macro="" textlink="">
      <xdr:nvSpPr>
        <xdr:cNvPr id="2" name="正方形/長方形 1"/>
        <xdr:cNvSpPr/>
      </xdr:nvSpPr>
      <xdr:spPr>
        <a:xfrm>
          <a:off x="4320784" y="37480875"/>
          <a:ext cx="2084726" cy="776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１３百万円</a:t>
          </a:r>
          <a:endParaRPr kumimoji="1" lang="en-US" altLang="ja-JP" sz="1100"/>
        </a:p>
      </xdr:txBody>
    </xdr:sp>
    <xdr:clientData/>
  </xdr:twoCellAnchor>
  <xdr:twoCellAnchor>
    <xdr:from>
      <xdr:col>20</xdr:col>
      <xdr:colOff>131379</xdr:colOff>
      <xdr:row>745</xdr:row>
      <xdr:rowOff>169425</xdr:rowOff>
    </xdr:from>
    <xdr:to>
      <xdr:col>32</xdr:col>
      <xdr:colOff>163979</xdr:colOff>
      <xdr:row>746</xdr:row>
      <xdr:rowOff>295604</xdr:rowOff>
    </xdr:to>
    <xdr:sp macro="" textlink="">
      <xdr:nvSpPr>
        <xdr:cNvPr id="3" name="大かっこ 2"/>
        <xdr:cNvSpPr/>
      </xdr:nvSpPr>
      <xdr:spPr>
        <a:xfrm>
          <a:off x="4072758" y="38400804"/>
          <a:ext cx="2397428" cy="4710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a:t>
          </a:r>
        </a:p>
      </xdr:txBody>
    </xdr:sp>
    <xdr:clientData/>
  </xdr:twoCellAnchor>
  <xdr:twoCellAnchor>
    <xdr:from>
      <xdr:col>31</xdr:col>
      <xdr:colOff>150612</xdr:colOff>
      <xdr:row>749</xdr:row>
      <xdr:rowOff>219693</xdr:rowOff>
    </xdr:from>
    <xdr:to>
      <xdr:col>40</xdr:col>
      <xdr:colOff>45538</xdr:colOff>
      <xdr:row>752</xdr:row>
      <xdr:rowOff>25494</xdr:rowOff>
    </xdr:to>
    <xdr:sp macro="" textlink="">
      <xdr:nvSpPr>
        <xdr:cNvPr id="4" name="正方形/長方形 3"/>
        <xdr:cNvSpPr/>
      </xdr:nvSpPr>
      <xdr:spPr>
        <a:xfrm>
          <a:off x="6351387" y="39815118"/>
          <a:ext cx="1695151" cy="8630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a:t>
          </a:r>
          <a:r>
            <a:rPr kumimoji="1" lang="ja-JP" altLang="ja-JP" sz="1100">
              <a:solidFill>
                <a:schemeClr val="dk1"/>
              </a:solidFill>
              <a:effectLst/>
              <a:latin typeface="+mn-lt"/>
              <a:ea typeface="+mn-ea"/>
              <a:cs typeface="+mn-cs"/>
            </a:rPr>
            <a:t>日通総合研究所</a:t>
          </a:r>
          <a:endParaRPr lang="ja-JP" altLang="ja-JP">
            <a:effectLst/>
          </a:endParaRPr>
        </a:p>
        <a:p>
          <a:pPr algn="ctr"/>
          <a:r>
            <a:rPr kumimoji="1" lang="ja-JP" altLang="en-US" sz="1100"/>
            <a:t>１２百万円</a:t>
          </a:r>
          <a:endParaRPr kumimoji="1" lang="en-US" altLang="ja-JP" sz="1100"/>
        </a:p>
      </xdr:txBody>
    </xdr:sp>
    <xdr:clientData/>
  </xdr:twoCellAnchor>
  <xdr:twoCellAnchor>
    <xdr:from>
      <xdr:col>31</xdr:col>
      <xdr:colOff>147408</xdr:colOff>
      <xdr:row>748</xdr:row>
      <xdr:rowOff>253798</xdr:rowOff>
    </xdr:from>
    <xdr:to>
      <xdr:col>40</xdr:col>
      <xdr:colOff>50600</xdr:colOff>
      <xdr:row>749</xdr:row>
      <xdr:rowOff>140466</xdr:rowOff>
    </xdr:to>
    <xdr:sp macro="" textlink="">
      <xdr:nvSpPr>
        <xdr:cNvPr id="5" name="テキスト ボックス 4"/>
        <xdr:cNvSpPr txBox="1"/>
      </xdr:nvSpPr>
      <xdr:spPr>
        <a:xfrm>
          <a:off x="6348183" y="39496798"/>
          <a:ext cx="1703417" cy="239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28</xdr:col>
      <xdr:colOff>127140</xdr:colOff>
      <xdr:row>752</xdr:row>
      <xdr:rowOff>107817</xdr:rowOff>
    </xdr:from>
    <xdr:to>
      <xdr:col>48</xdr:col>
      <xdr:colOff>156883</xdr:colOff>
      <xdr:row>753</xdr:row>
      <xdr:rowOff>296047</xdr:rowOff>
    </xdr:to>
    <xdr:sp macro="" textlink="">
      <xdr:nvSpPr>
        <xdr:cNvPr id="6" name="大かっこ 5"/>
        <xdr:cNvSpPr/>
      </xdr:nvSpPr>
      <xdr:spPr>
        <a:xfrm>
          <a:off x="5774905" y="40874817"/>
          <a:ext cx="4063860" cy="535612"/>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n-lt"/>
              <a:ea typeface="+mn-ea"/>
              <a:cs typeface="+mn-cs"/>
            </a:rPr>
            <a:t>・令和元年度「</a:t>
          </a:r>
          <a:r>
            <a:rPr lang="ja-JP" altLang="ja-JP" sz="1100">
              <a:solidFill>
                <a:schemeClr val="tx1"/>
              </a:solidFill>
              <a:effectLst/>
              <a:latin typeface="+mn-lt"/>
              <a:ea typeface="+mn-ea"/>
              <a:cs typeface="+mn-cs"/>
            </a:rPr>
            <a:t>ラストマイルを中心とした円滑な支援物資輸送の実現に向けた訓練の運営・実施及び調査・分析</a:t>
          </a:r>
          <a:r>
            <a:rPr lang="ja-JP" altLang="en-US" sz="1200">
              <a:solidFill>
                <a:sysClr val="windowText" lastClr="000000"/>
              </a:solidFill>
              <a:effectLst/>
              <a:latin typeface="+mn-lt"/>
              <a:ea typeface="+mn-ea"/>
              <a:cs typeface="+mn-cs"/>
            </a:rPr>
            <a:t>」</a:t>
          </a:r>
          <a:endParaRPr lang="en-US" altLang="ja-JP" sz="1200">
            <a:solidFill>
              <a:sysClr val="windowText" lastClr="000000"/>
            </a:solidFill>
            <a:latin typeface="+mn-ea"/>
            <a:ea typeface="+mn-ea"/>
            <a:cs typeface="+mn-cs"/>
          </a:endParaRPr>
        </a:p>
      </xdr:txBody>
    </xdr:sp>
    <xdr:clientData/>
  </xdr:twoCellAnchor>
  <xdr:twoCellAnchor>
    <xdr:from>
      <xdr:col>26</xdr:col>
      <xdr:colOff>161684</xdr:colOff>
      <xdr:row>746</xdr:row>
      <xdr:rowOff>299491</xdr:rowOff>
    </xdr:from>
    <xdr:to>
      <xdr:col>31</xdr:col>
      <xdr:colOff>150611</xdr:colOff>
      <xdr:row>750</xdr:row>
      <xdr:rowOff>295427</xdr:rowOff>
    </xdr:to>
    <xdr:cxnSp macro="">
      <xdr:nvCxnSpPr>
        <xdr:cNvPr id="7" name="図形 209"/>
        <xdr:cNvCxnSpPr>
          <a:endCxn id="4" idx="1"/>
        </xdr:cNvCxnSpPr>
      </xdr:nvCxnSpPr>
      <xdr:spPr>
        <a:xfrm rot="16200000" flipH="1">
          <a:off x="5154042" y="39045933"/>
          <a:ext cx="1405636" cy="989052"/>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172496</xdr:colOff>
      <xdr:row>750</xdr:row>
      <xdr:rowOff>277300</xdr:rowOff>
    </xdr:from>
    <xdr:to>
      <xdr:col>31</xdr:col>
      <xdr:colOff>161423</xdr:colOff>
      <xdr:row>755</xdr:row>
      <xdr:rowOff>267631</xdr:rowOff>
    </xdr:to>
    <xdr:cxnSp macro="">
      <xdr:nvCxnSpPr>
        <xdr:cNvPr id="8" name="図形 209"/>
        <xdr:cNvCxnSpPr/>
      </xdr:nvCxnSpPr>
      <xdr:spPr>
        <a:xfrm rot="16200000" flipH="1">
          <a:off x="4991444" y="40606852"/>
          <a:ext cx="1752456" cy="989052"/>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148553</xdr:colOff>
      <xdr:row>754</xdr:row>
      <xdr:rowOff>191891</xdr:rowOff>
    </xdr:from>
    <xdr:to>
      <xdr:col>40</xdr:col>
      <xdr:colOff>43479</xdr:colOff>
      <xdr:row>756</xdr:row>
      <xdr:rowOff>345226</xdr:rowOff>
    </xdr:to>
    <xdr:sp macro="" textlink="">
      <xdr:nvSpPr>
        <xdr:cNvPr id="9" name="正方形/長方形 8"/>
        <xdr:cNvSpPr/>
      </xdr:nvSpPr>
      <xdr:spPr>
        <a:xfrm>
          <a:off x="6349328" y="41549441"/>
          <a:ext cx="1695151" cy="8581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Ｂ．地方運輸局</a:t>
          </a:r>
          <a:endParaRPr kumimoji="1" lang="en-US" altLang="ja-JP" sz="1100"/>
        </a:p>
        <a:p>
          <a:pPr algn="ctr"/>
          <a:r>
            <a:rPr kumimoji="1" lang="ja-JP" altLang="en-US" sz="1100"/>
            <a:t>（</a:t>
          </a:r>
          <a:r>
            <a:rPr kumimoji="1" lang="en-US" altLang="ja-JP" sz="1100"/>
            <a:t>7</a:t>
          </a:r>
          <a:r>
            <a:rPr kumimoji="1" lang="ja-JP" altLang="en-US" sz="1100"/>
            <a:t>機関）</a:t>
          </a:r>
          <a:endParaRPr kumimoji="1" lang="en-US" altLang="ja-JP" sz="1100"/>
        </a:p>
        <a:p>
          <a:pPr algn="ctr"/>
          <a:r>
            <a:rPr kumimoji="1" lang="ja-JP" altLang="en-US" sz="1100"/>
            <a:t>１百万円</a:t>
          </a:r>
          <a:endParaRPr kumimoji="1" lang="en-US" altLang="ja-JP" sz="1100"/>
        </a:p>
      </xdr:txBody>
    </xdr:sp>
    <xdr:clientData/>
  </xdr:twoCellAnchor>
  <xdr:twoCellAnchor>
    <xdr:from>
      <xdr:col>34</xdr:col>
      <xdr:colOff>82111</xdr:colOff>
      <xdr:row>743</xdr:row>
      <xdr:rowOff>82112</xdr:rowOff>
    </xdr:from>
    <xdr:to>
      <xdr:col>47</xdr:col>
      <xdr:colOff>123264</xdr:colOff>
      <xdr:row>745</xdr:row>
      <xdr:rowOff>197069</xdr:rowOff>
    </xdr:to>
    <xdr:sp macro="" textlink="">
      <xdr:nvSpPr>
        <xdr:cNvPr id="10" name="大かっこ 9"/>
        <xdr:cNvSpPr/>
      </xdr:nvSpPr>
      <xdr:spPr>
        <a:xfrm>
          <a:off x="6940111" y="37722671"/>
          <a:ext cx="2663329" cy="8097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災害に強い物流システムの構築事業に関する業務（職員旅費）</a:t>
          </a:r>
          <a:endParaRPr lang="en-US" altLang="ja-JP" sz="1100"/>
        </a:p>
        <a:p>
          <a:pPr algn="ctr"/>
          <a:r>
            <a:rPr lang="en-US" altLang="ja-JP" sz="1100"/>
            <a:t>1</a:t>
          </a:r>
          <a:r>
            <a:rPr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213</v>
      </c>
      <c r="AT2" s="953"/>
      <c r="AU2" s="953"/>
      <c r="AV2" s="42" t="str">
        <f>IF(AW2="", "", "-")</f>
        <v/>
      </c>
      <c r="AW2" s="898"/>
      <c r="AX2" s="898"/>
    </row>
    <row r="3" spans="1:50" ht="21" customHeight="1" thickBot="1" x14ac:dyDescent="0.2">
      <c r="A3" s="851" t="s">
        <v>348</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480</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484</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482</v>
      </c>
      <c r="H5" s="827"/>
      <c r="I5" s="827"/>
      <c r="J5" s="827"/>
      <c r="K5" s="827"/>
      <c r="L5" s="827"/>
      <c r="M5" s="828" t="s">
        <v>65</v>
      </c>
      <c r="N5" s="829"/>
      <c r="O5" s="829"/>
      <c r="P5" s="829"/>
      <c r="Q5" s="829"/>
      <c r="R5" s="830"/>
      <c r="S5" s="831" t="s">
        <v>483</v>
      </c>
      <c r="T5" s="827"/>
      <c r="U5" s="827"/>
      <c r="V5" s="827"/>
      <c r="W5" s="827"/>
      <c r="X5" s="832"/>
      <c r="Y5" s="685" t="s">
        <v>3</v>
      </c>
      <c r="Z5" s="533"/>
      <c r="AA5" s="533"/>
      <c r="AB5" s="533"/>
      <c r="AC5" s="533"/>
      <c r="AD5" s="534"/>
      <c r="AE5" s="686" t="s">
        <v>485</v>
      </c>
      <c r="AF5" s="686"/>
      <c r="AG5" s="686"/>
      <c r="AH5" s="686"/>
      <c r="AI5" s="686"/>
      <c r="AJ5" s="686"/>
      <c r="AK5" s="686"/>
      <c r="AL5" s="686"/>
      <c r="AM5" s="686"/>
      <c r="AN5" s="686"/>
      <c r="AO5" s="686"/>
      <c r="AP5" s="687"/>
      <c r="AQ5" s="688" t="s">
        <v>486</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161.25" customHeight="1" x14ac:dyDescent="0.15">
      <c r="A7" s="485" t="s">
        <v>22</v>
      </c>
      <c r="B7" s="486"/>
      <c r="C7" s="486"/>
      <c r="D7" s="486"/>
      <c r="E7" s="486"/>
      <c r="F7" s="487"/>
      <c r="G7" s="488" t="s">
        <v>488</v>
      </c>
      <c r="H7" s="489"/>
      <c r="I7" s="489"/>
      <c r="J7" s="489"/>
      <c r="K7" s="489"/>
      <c r="L7" s="489"/>
      <c r="M7" s="489"/>
      <c r="N7" s="489"/>
      <c r="O7" s="489"/>
      <c r="P7" s="489"/>
      <c r="Q7" s="489"/>
      <c r="R7" s="489"/>
      <c r="S7" s="489"/>
      <c r="T7" s="489"/>
      <c r="U7" s="489"/>
      <c r="V7" s="489"/>
      <c r="W7" s="489"/>
      <c r="X7" s="490"/>
      <c r="Y7" s="909" t="s">
        <v>312</v>
      </c>
      <c r="Z7" s="433"/>
      <c r="AA7" s="433"/>
      <c r="AB7" s="433"/>
      <c r="AC7" s="433"/>
      <c r="AD7" s="910"/>
      <c r="AE7" s="899" t="s">
        <v>489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741" t="s">
        <v>553</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80.25" customHeight="1" x14ac:dyDescent="0.15">
      <c r="A10" s="647" t="s">
        <v>29</v>
      </c>
      <c r="B10" s="648"/>
      <c r="C10" s="648"/>
      <c r="D10" s="648"/>
      <c r="E10" s="648"/>
      <c r="F10" s="648"/>
      <c r="G10" s="741" t="s">
        <v>554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315</v>
      </c>
      <c r="Q12" s="406"/>
      <c r="R12" s="406"/>
      <c r="S12" s="406"/>
      <c r="T12" s="406"/>
      <c r="U12" s="406"/>
      <c r="V12" s="407"/>
      <c r="W12" s="405" t="s">
        <v>335</v>
      </c>
      <c r="X12" s="406"/>
      <c r="Y12" s="406"/>
      <c r="Z12" s="406"/>
      <c r="AA12" s="406"/>
      <c r="AB12" s="406"/>
      <c r="AC12" s="407"/>
      <c r="AD12" s="405" t="s">
        <v>342</v>
      </c>
      <c r="AE12" s="406"/>
      <c r="AF12" s="406"/>
      <c r="AG12" s="406"/>
      <c r="AH12" s="406"/>
      <c r="AI12" s="406"/>
      <c r="AJ12" s="407"/>
      <c r="AK12" s="405" t="s">
        <v>349</v>
      </c>
      <c r="AL12" s="406"/>
      <c r="AM12" s="406"/>
      <c r="AN12" s="406"/>
      <c r="AO12" s="406"/>
      <c r="AP12" s="406"/>
      <c r="AQ12" s="407"/>
      <c r="AR12" s="405" t="s">
        <v>350</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10</v>
      </c>
      <c r="Q13" s="645"/>
      <c r="R13" s="645"/>
      <c r="S13" s="645"/>
      <c r="T13" s="645"/>
      <c r="U13" s="645"/>
      <c r="V13" s="646"/>
      <c r="W13" s="644">
        <v>8</v>
      </c>
      <c r="X13" s="645"/>
      <c r="Y13" s="645"/>
      <c r="Z13" s="645"/>
      <c r="AA13" s="645"/>
      <c r="AB13" s="645"/>
      <c r="AC13" s="646"/>
      <c r="AD13" s="644">
        <v>13</v>
      </c>
      <c r="AE13" s="645"/>
      <c r="AF13" s="645"/>
      <c r="AG13" s="645"/>
      <c r="AH13" s="645"/>
      <c r="AI13" s="645"/>
      <c r="AJ13" s="646"/>
      <c r="AK13" s="644">
        <v>11</v>
      </c>
      <c r="AL13" s="645"/>
      <c r="AM13" s="645"/>
      <c r="AN13" s="645"/>
      <c r="AO13" s="645"/>
      <c r="AP13" s="645"/>
      <c r="AQ13" s="646"/>
      <c r="AR13" s="906"/>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487</v>
      </c>
      <c r="Q14" s="645"/>
      <c r="R14" s="645"/>
      <c r="S14" s="645"/>
      <c r="T14" s="645"/>
      <c r="U14" s="645"/>
      <c r="V14" s="646"/>
      <c r="W14" s="644" t="s">
        <v>487</v>
      </c>
      <c r="X14" s="645"/>
      <c r="Y14" s="645"/>
      <c r="Z14" s="645"/>
      <c r="AA14" s="645"/>
      <c r="AB14" s="645"/>
      <c r="AC14" s="646"/>
      <c r="AD14" s="644" t="s">
        <v>487</v>
      </c>
      <c r="AE14" s="645"/>
      <c r="AF14" s="645"/>
      <c r="AG14" s="645"/>
      <c r="AH14" s="645"/>
      <c r="AI14" s="645"/>
      <c r="AJ14" s="646"/>
      <c r="AK14" s="644" t="s">
        <v>487</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487</v>
      </c>
      <c r="Q15" s="645"/>
      <c r="R15" s="645"/>
      <c r="S15" s="645"/>
      <c r="T15" s="645"/>
      <c r="U15" s="645"/>
      <c r="V15" s="646"/>
      <c r="W15" s="644" t="s">
        <v>487</v>
      </c>
      <c r="X15" s="645"/>
      <c r="Y15" s="645"/>
      <c r="Z15" s="645"/>
      <c r="AA15" s="645"/>
      <c r="AB15" s="645"/>
      <c r="AC15" s="646"/>
      <c r="AD15" s="644" t="s">
        <v>487</v>
      </c>
      <c r="AE15" s="645"/>
      <c r="AF15" s="645"/>
      <c r="AG15" s="645"/>
      <c r="AH15" s="645"/>
      <c r="AI15" s="645"/>
      <c r="AJ15" s="646"/>
      <c r="AK15" s="644" t="s">
        <v>487</v>
      </c>
      <c r="AL15" s="645"/>
      <c r="AM15" s="645"/>
      <c r="AN15" s="645"/>
      <c r="AO15" s="645"/>
      <c r="AP15" s="645"/>
      <c r="AQ15" s="646"/>
      <c r="AR15" s="644" t="s">
        <v>492</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487</v>
      </c>
      <c r="Q16" s="645"/>
      <c r="R16" s="645"/>
      <c r="S16" s="645"/>
      <c r="T16" s="645"/>
      <c r="U16" s="645"/>
      <c r="V16" s="646"/>
      <c r="W16" s="644" t="s">
        <v>487</v>
      </c>
      <c r="X16" s="645"/>
      <c r="Y16" s="645"/>
      <c r="Z16" s="645"/>
      <c r="AA16" s="645"/>
      <c r="AB16" s="645"/>
      <c r="AC16" s="646"/>
      <c r="AD16" s="644" t="s">
        <v>487</v>
      </c>
      <c r="AE16" s="645"/>
      <c r="AF16" s="645"/>
      <c r="AG16" s="645"/>
      <c r="AH16" s="645"/>
      <c r="AI16" s="645"/>
      <c r="AJ16" s="646"/>
      <c r="AK16" s="644" t="s">
        <v>487</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487</v>
      </c>
      <c r="Q17" s="645"/>
      <c r="R17" s="645"/>
      <c r="S17" s="645"/>
      <c r="T17" s="645"/>
      <c r="U17" s="645"/>
      <c r="V17" s="646"/>
      <c r="W17" s="644" t="s">
        <v>487</v>
      </c>
      <c r="X17" s="645"/>
      <c r="Y17" s="645"/>
      <c r="Z17" s="645"/>
      <c r="AA17" s="645"/>
      <c r="AB17" s="645"/>
      <c r="AC17" s="646"/>
      <c r="AD17" s="644" t="s">
        <v>487</v>
      </c>
      <c r="AE17" s="645"/>
      <c r="AF17" s="645"/>
      <c r="AG17" s="645"/>
      <c r="AH17" s="645"/>
      <c r="AI17" s="645"/>
      <c r="AJ17" s="646"/>
      <c r="AK17" s="644" t="s">
        <v>487</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2">
        <f>SUM(P13:V17)</f>
        <v>10</v>
      </c>
      <c r="Q18" s="863"/>
      <c r="R18" s="863"/>
      <c r="S18" s="863"/>
      <c r="T18" s="863"/>
      <c r="U18" s="863"/>
      <c r="V18" s="864"/>
      <c r="W18" s="862">
        <f>SUM(W13:AC17)</f>
        <v>8</v>
      </c>
      <c r="X18" s="863"/>
      <c r="Y18" s="863"/>
      <c r="Z18" s="863"/>
      <c r="AA18" s="863"/>
      <c r="AB18" s="863"/>
      <c r="AC18" s="864"/>
      <c r="AD18" s="862">
        <f>SUM(AD13:AJ17)</f>
        <v>13</v>
      </c>
      <c r="AE18" s="863"/>
      <c r="AF18" s="863"/>
      <c r="AG18" s="863"/>
      <c r="AH18" s="863"/>
      <c r="AI18" s="863"/>
      <c r="AJ18" s="864"/>
      <c r="AK18" s="862">
        <f>SUM(AK13:AQ17)</f>
        <v>11</v>
      </c>
      <c r="AL18" s="863"/>
      <c r="AM18" s="863"/>
      <c r="AN18" s="863"/>
      <c r="AO18" s="863"/>
      <c r="AP18" s="863"/>
      <c r="AQ18" s="864"/>
      <c r="AR18" s="862">
        <f>SUM(AR13:AX17)</f>
        <v>0</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9</v>
      </c>
      <c r="Q19" s="645"/>
      <c r="R19" s="645"/>
      <c r="S19" s="645"/>
      <c r="T19" s="645"/>
      <c r="U19" s="645"/>
      <c r="V19" s="646"/>
      <c r="W19" s="644">
        <v>8</v>
      </c>
      <c r="X19" s="645"/>
      <c r="Y19" s="645"/>
      <c r="Z19" s="645"/>
      <c r="AA19" s="645"/>
      <c r="AB19" s="645"/>
      <c r="AC19" s="646"/>
      <c r="AD19" s="644">
        <v>13</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0" t="s">
        <v>10</v>
      </c>
      <c r="H20" s="861"/>
      <c r="I20" s="861"/>
      <c r="J20" s="861"/>
      <c r="K20" s="861"/>
      <c r="L20" s="861"/>
      <c r="M20" s="861"/>
      <c r="N20" s="861"/>
      <c r="O20" s="861"/>
      <c r="P20" s="302">
        <f>IF(P18=0, "-", SUM(P19)/P18)</f>
        <v>0.9</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0.9</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490</v>
      </c>
      <c r="H23" s="973"/>
      <c r="I23" s="973"/>
      <c r="J23" s="973"/>
      <c r="K23" s="973"/>
      <c r="L23" s="973"/>
      <c r="M23" s="973"/>
      <c r="N23" s="973"/>
      <c r="O23" s="974"/>
      <c r="P23" s="906">
        <v>10</v>
      </c>
      <c r="Q23" s="907"/>
      <c r="R23" s="907"/>
      <c r="S23" s="907"/>
      <c r="T23" s="907"/>
      <c r="U23" s="907"/>
      <c r="V23" s="923"/>
      <c r="W23" s="906"/>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491</v>
      </c>
      <c r="H24" s="925"/>
      <c r="I24" s="925"/>
      <c r="J24" s="925"/>
      <c r="K24" s="925"/>
      <c r="L24" s="925"/>
      <c r="M24" s="925"/>
      <c r="N24" s="925"/>
      <c r="O24" s="926"/>
      <c r="P24" s="644">
        <v>1</v>
      </c>
      <c r="Q24" s="645"/>
      <c r="R24" s="645"/>
      <c r="S24" s="645"/>
      <c r="T24" s="645"/>
      <c r="U24" s="645"/>
      <c r="V24" s="646"/>
      <c r="W24" s="644"/>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customHeight="1" x14ac:dyDescent="0.15">
      <c r="A28" s="936"/>
      <c r="B28" s="937"/>
      <c r="C28" s="937"/>
      <c r="D28" s="937"/>
      <c r="E28" s="937"/>
      <c r="F28" s="938"/>
      <c r="G28" s="927" t="s">
        <v>262</v>
      </c>
      <c r="H28" s="928"/>
      <c r="I28" s="928"/>
      <c r="J28" s="928"/>
      <c r="K28" s="928"/>
      <c r="L28" s="928"/>
      <c r="M28" s="928"/>
      <c r="N28" s="928"/>
      <c r="O28" s="929"/>
      <c r="P28" s="862">
        <f>P29-SUM(P23:P27)</f>
        <v>0</v>
      </c>
      <c r="Q28" s="863"/>
      <c r="R28" s="863"/>
      <c r="S28" s="863"/>
      <c r="T28" s="863"/>
      <c r="U28" s="863"/>
      <c r="V28" s="864"/>
      <c r="W28" s="862">
        <f>W29-SUM(W23:W27)</f>
        <v>0</v>
      </c>
      <c r="X28" s="863"/>
      <c r="Y28" s="863"/>
      <c r="Z28" s="863"/>
      <c r="AA28" s="863"/>
      <c r="AB28" s="863"/>
      <c r="AC28" s="864"/>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11</v>
      </c>
      <c r="Q29" s="645"/>
      <c r="R29" s="645"/>
      <c r="S29" s="645"/>
      <c r="T29" s="645"/>
      <c r="U29" s="645"/>
      <c r="V29" s="646"/>
      <c r="W29" s="954">
        <f>AR13</f>
        <v>0</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5" t="s">
        <v>274</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315</v>
      </c>
      <c r="AF30" s="843"/>
      <c r="AG30" s="843"/>
      <c r="AH30" s="844"/>
      <c r="AI30" s="842" t="s">
        <v>337</v>
      </c>
      <c r="AJ30" s="843"/>
      <c r="AK30" s="843"/>
      <c r="AL30" s="844"/>
      <c r="AM30" s="902" t="s">
        <v>342</v>
      </c>
      <c r="AN30" s="902"/>
      <c r="AO30" s="902"/>
      <c r="AP30" s="842"/>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1"/>
      <c r="AC31" s="232"/>
      <c r="AD31" s="233"/>
      <c r="AE31" s="231"/>
      <c r="AF31" s="232"/>
      <c r="AG31" s="232"/>
      <c r="AH31" s="233"/>
      <c r="AI31" s="231"/>
      <c r="AJ31" s="232"/>
      <c r="AK31" s="232"/>
      <c r="AL31" s="233"/>
      <c r="AM31" s="235"/>
      <c r="AN31" s="235"/>
      <c r="AO31" s="235"/>
      <c r="AP31" s="231"/>
      <c r="AQ31" s="577"/>
      <c r="AR31" s="185"/>
      <c r="AS31" s="118" t="s">
        <v>188</v>
      </c>
      <c r="AT31" s="119"/>
      <c r="AU31" s="184">
        <v>2</v>
      </c>
      <c r="AV31" s="184"/>
      <c r="AW31" s="385" t="s">
        <v>177</v>
      </c>
      <c r="AX31" s="386"/>
    </row>
    <row r="32" spans="1:50" ht="23.25" customHeight="1" x14ac:dyDescent="0.15">
      <c r="A32" s="390"/>
      <c r="B32" s="388"/>
      <c r="C32" s="388"/>
      <c r="D32" s="388"/>
      <c r="E32" s="388"/>
      <c r="F32" s="389"/>
      <c r="G32" s="551" t="s">
        <v>493</v>
      </c>
      <c r="H32" s="552"/>
      <c r="I32" s="552"/>
      <c r="J32" s="552"/>
      <c r="K32" s="552"/>
      <c r="L32" s="552"/>
      <c r="M32" s="552"/>
      <c r="N32" s="552"/>
      <c r="O32" s="553"/>
      <c r="P32" s="90" t="s">
        <v>494</v>
      </c>
      <c r="Q32" s="90"/>
      <c r="R32" s="90"/>
      <c r="S32" s="90"/>
      <c r="T32" s="90"/>
      <c r="U32" s="90"/>
      <c r="V32" s="90"/>
      <c r="W32" s="90"/>
      <c r="X32" s="91"/>
      <c r="Y32" s="461" t="s">
        <v>12</v>
      </c>
      <c r="Z32" s="521"/>
      <c r="AA32" s="522"/>
      <c r="AB32" s="451" t="s">
        <v>14</v>
      </c>
      <c r="AC32" s="451"/>
      <c r="AD32" s="451"/>
      <c r="AE32" s="202">
        <v>68</v>
      </c>
      <c r="AF32" s="203"/>
      <c r="AG32" s="203"/>
      <c r="AH32" s="203"/>
      <c r="AI32" s="202">
        <v>85</v>
      </c>
      <c r="AJ32" s="203"/>
      <c r="AK32" s="203"/>
      <c r="AL32" s="203"/>
      <c r="AM32" s="202">
        <v>87</v>
      </c>
      <c r="AN32" s="203"/>
      <c r="AO32" s="203"/>
      <c r="AP32" s="203"/>
      <c r="AQ32" s="325"/>
      <c r="AR32" s="192"/>
      <c r="AS32" s="192"/>
      <c r="AT32" s="326"/>
      <c r="AU32" s="203" t="s">
        <v>495</v>
      </c>
      <c r="AV32" s="203"/>
      <c r="AW32" s="203"/>
      <c r="AX32" s="205"/>
    </row>
    <row r="33" spans="1:50" ht="23.25" customHeight="1" x14ac:dyDescent="0.15">
      <c r="A33" s="391"/>
      <c r="B33" s="392"/>
      <c r="C33" s="392"/>
      <c r="D33" s="392"/>
      <c r="E33" s="392"/>
      <c r="F33" s="393"/>
      <c r="G33" s="554"/>
      <c r="H33" s="555"/>
      <c r="I33" s="555"/>
      <c r="J33" s="555"/>
      <c r="K33" s="555"/>
      <c r="L33" s="555"/>
      <c r="M33" s="555"/>
      <c r="N33" s="555"/>
      <c r="O33" s="556"/>
      <c r="P33" s="93"/>
      <c r="Q33" s="93"/>
      <c r="R33" s="93"/>
      <c r="S33" s="93"/>
      <c r="T33" s="93"/>
      <c r="U33" s="93"/>
      <c r="V33" s="93"/>
      <c r="W33" s="93"/>
      <c r="X33" s="94"/>
      <c r="Y33" s="405" t="s">
        <v>53</v>
      </c>
      <c r="Z33" s="406"/>
      <c r="AA33" s="407"/>
      <c r="AB33" s="513" t="s">
        <v>14</v>
      </c>
      <c r="AC33" s="513"/>
      <c r="AD33" s="513"/>
      <c r="AE33" s="202" t="s">
        <v>488</v>
      </c>
      <c r="AF33" s="203"/>
      <c r="AG33" s="203"/>
      <c r="AH33" s="203"/>
      <c r="AI33" s="202" t="s">
        <v>488</v>
      </c>
      <c r="AJ33" s="203"/>
      <c r="AK33" s="203"/>
      <c r="AL33" s="203"/>
      <c r="AM33" s="202" t="s">
        <v>492</v>
      </c>
      <c r="AN33" s="203"/>
      <c r="AO33" s="203"/>
      <c r="AP33" s="203"/>
      <c r="AQ33" s="325"/>
      <c r="AR33" s="192"/>
      <c r="AS33" s="192"/>
      <c r="AT33" s="326"/>
      <c r="AU33" s="203">
        <v>100</v>
      </c>
      <c r="AV33" s="203"/>
      <c r="AW33" s="203"/>
      <c r="AX33" s="205"/>
    </row>
    <row r="34" spans="1:50" ht="67.5" customHeight="1" x14ac:dyDescent="0.15">
      <c r="A34" s="390"/>
      <c r="B34" s="388"/>
      <c r="C34" s="388"/>
      <c r="D34" s="388"/>
      <c r="E34" s="388"/>
      <c r="F34" s="389"/>
      <c r="G34" s="557"/>
      <c r="H34" s="558"/>
      <c r="I34" s="558"/>
      <c r="J34" s="558"/>
      <c r="K34" s="558"/>
      <c r="L34" s="558"/>
      <c r="M34" s="558"/>
      <c r="N34" s="558"/>
      <c r="O34" s="559"/>
      <c r="P34" s="96"/>
      <c r="Q34" s="96"/>
      <c r="R34" s="96"/>
      <c r="S34" s="96"/>
      <c r="T34" s="96"/>
      <c r="U34" s="96"/>
      <c r="V34" s="96"/>
      <c r="W34" s="96"/>
      <c r="X34" s="97"/>
      <c r="Y34" s="405" t="s">
        <v>13</v>
      </c>
      <c r="Z34" s="406"/>
      <c r="AA34" s="407"/>
      <c r="AB34" s="546" t="s">
        <v>178</v>
      </c>
      <c r="AC34" s="546"/>
      <c r="AD34" s="546"/>
      <c r="AE34" s="202" t="s">
        <v>488</v>
      </c>
      <c r="AF34" s="203"/>
      <c r="AG34" s="203"/>
      <c r="AH34" s="203"/>
      <c r="AI34" s="202" t="s">
        <v>488</v>
      </c>
      <c r="AJ34" s="203"/>
      <c r="AK34" s="203"/>
      <c r="AL34" s="203"/>
      <c r="AM34" s="202" t="s">
        <v>495</v>
      </c>
      <c r="AN34" s="203"/>
      <c r="AO34" s="203"/>
      <c r="AP34" s="203"/>
      <c r="AQ34" s="325"/>
      <c r="AR34" s="192"/>
      <c r="AS34" s="192"/>
      <c r="AT34" s="326"/>
      <c r="AU34" s="203" t="s">
        <v>492</v>
      </c>
      <c r="AV34" s="203"/>
      <c r="AW34" s="203"/>
      <c r="AX34" s="205"/>
    </row>
    <row r="35" spans="1:50" ht="23.25" customHeight="1" x14ac:dyDescent="0.15">
      <c r="A35" s="210" t="s">
        <v>303</v>
      </c>
      <c r="B35" s="211"/>
      <c r="C35" s="211"/>
      <c r="D35" s="211"/>
      <c r="E35" s="211"/>
      <c r="F35" s="212"/>
      <c r="G35" s="216" t="s">
        <v>557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8" t="s">
        <v>315</v>
      </c>
      <c r="AF37" s="229"/>
      <c r="AG37" s="229"/>
      <c r="AH37" s="230"/>
      <c r="AI37" s="228" t="s">
        <v>313</v>
      </c>
      <c r="AJ37" s="229"/>
      <c r="AK37" s="229"/>
      <c r="AL37" s="230"/>
      <c r="AM37" s="234" t="s">
        <v>342</v>
      </c>
      <c r="AN37" s="234"/>
      <c r="AO37" s="234"/>
      <c r="AP37" s="234"/>
      <c r="AQ37" s="136" t="s">
        <v>187</v>
      </c>
      <c r="AR37" s="137"/>
      <c r="AS37" s="137"/>
      <c r="AT37" s="138"/>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91"/>
      <c r="B40" s="392"/>
      <c r="C40" s="392"/>
      <c r="D40" s="392"/>
      <c r="E40" s="392"/>
      <c r="F40" s="393"/>
      <c r="G40" s="554"/>
      <c r="H40" s="555"/>
      <c r="I40" s="555"/>
      <c r="J40" s="555"/>
      <c r="K40" s="555"/>
      <c r="L40" s="555"/>
      <c r="M40" s="555"/>
      <c r="N40" s="555"/>
      <c r="O40" s="556"/>
      <c r="P40" s="93"/>
      <c r="Q40" s="93"/>
      <c r="R40" s="93"/>
      <c r="S40" s="93"/>
      <c r="T40" s="93"/>
      <c r="U40" s="93"/>
      <c r="V40" s="93"/>
      <c r="W40" s="93"/>
      <c r="X40" s="94"/>
      <c r="Y40" s="405" t="s">
        <v>53</v>
      </c>
      <c r="Z40" s="406"/>
      <c r="AA40" s="407"/>
      <c r="AB40" s="513"/>
      <c r="AC40" s="513"/>
      <c r="AD40" s="513"/>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4"/>
      <c r="B41" s="395"/>
      <c r="C41" s="395"/>
      <c r="D41" s="395"/>
      <c r="E41" s="395"/>
      <c r="F41" s="396"/>
      <c r="G41" s="557"/>
      <c r="H41" s="558"/>
      <c r="I41" s="558"/>
      <c r="J41" s="558"/>
      <c r="K41" s="558"/>
      <c r="L41" s="558"/>
      <c r="M41" s="558"/>
      <c r="N41" s="558"/>
      <c r="O41" s="559"/>
      <c r="P41" s="96"/>
      <c r="Q41" s="96"/>
      <c r="R41" s="96"/>
      <c r="S41" s="96"/>
      <c r="T41" s="96"/>
      <c r="U41" s="96"/>
      <c r="V41" s="96"/>
      <c r="W41" s="96"/>
      <c r="X41" s="97"/>
      <c r="Y41" s="405" t="s">
        <v>13</v>
      </c>
      <c r="Z41" s="406"/>
      <c r="AA41" s="407"/>
      <c r="AB41" s="546" t="s">
        <v>178</v>
      </c>
      <c r="AC41" s="546"/>
      <c r="AD41" s="546"/>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8" t="s">
        <v>315</v>
      </c>
      <c r="AF44" s="229"/>
      <c r="AG44" s="229"/>
      <c r="AH44" s="230"/>
      <c r="AI44" s="228" t="s">
        <v>313</v>
      </c>
      <c r="AJ44" s="229"/>
      <c r="AK44" s="229"/>
      <c r="AL44" s="230"/>
      <c r="AM44" s="234" t="s">
        <v>342</v>
      </c>
      <c r="AN44" s="234"/>
      <c r="AO44" s="234"/>
      <c r="AP44" s="234"/>
      <c r="AQ44" s="136" t="s">
        <v>187</v>
      </c>
      <c r="AR44" s="137"/>
      <c r="AS44" s="137"/>
      <c r="AT44" s="138"/>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1"/>
      <c r="B47" s="392"/>
      <c r="C47" s="392"/>
      <c r="D47" s="392"/>
      <c r="E47" s="392"/>
      <c r="F47" s="393"/>
      <c r="G47" s="554"/>
      <c r="H47" s="555"/>
      <c r="I47" s="555"/>
      <c r="J47" s="555"/>
      <c r="K47" s="555"/>
      <c r="L47" s="555"/>
      <c r="M47" s="555"/>
      <c r="N47" s="555"/>
      <c r="O47" s="556"/>
      <c r="P47" s="93"/>
      <c r="Q47" s="93"/>
      <c r="R47" s="93"/>
      <c r="S47" s="93"/>
      <c r="T47" s="93"/>
      <c r="U47" s="93"/>
      <c r="V47" s="93"/>
      <c r="W47" s="93"/>
      <c r="X47" s="94"/>
      <c r="Y47" s="405" t="s">
        <v>53</v>
      </c>
      <c r="Z47" s="406"/>
      <c r="AA47" s="407"/>
      <c r="AB47" s="513"/>
      <c r="AC47" s="513"/>
      <c r="AD47" s="513"/>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4"/>
      <c r="B48" s="395"/>
      <c r="C48" s="395"/>
      <c r="D48" s="395"/>
      <c r="E48" s="395"/>
      <c r="F48" s="396"/>
      <c r="G48" s="557"/>
      <c r="H48" s="558"/>
      <c r="I48" s="558"/>
      <c r="J48" s="558"/>
      <c r="K48" s="558"/>
      <c r="L48" s="558"/>
      <c r="M48" s="558"/>
      <c r="N48" s="558"/>
      <c r="O48" s="559"/>
      <c r="P48" s="96"/>
      <c r="Q48" s="96"/>
      <c r="R48" s="96"/>
      <c r="S48" s="96"/>
      <c r="T48" s="96"/>
      <c r="U48" s="96"/>
      <c r="V48" s="96"/>
      <c r="W48" s="96"/>
      <c r="X48" s="97"/>
      <c r="Y48" s="405" t="s">
        <v>13</v>
      </c>
      <c r="Z48" s="406"/>
      <c r="AA48" s="407"/>
      <c r="AB48" s="546" t="s">
        <v>178</v>
      </c>
      <c r="AC48" s="546"/>
      <c r="AD48" s="546"/>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8" t="s">
        <v>315</v>
      </c>
      <c r="AF51" s="229"/>
      <c r="AG51" s="229"/>
      <c r="AH51" s="230"/>
      <c r="AI51" s="228" t="s">
        <v>313</v>
      </c>
      <c r="AJ51" s="229"/>
      <c r="AK51" s="229"/>
      <c r="AL51" s="230"/>
      <c r="AM51" s="234" t="s">
        <v>342</v>
      </c>
      <c r="AN51" s="234"/>
      <c r="AO51" s="234"/>
      <c r="AP51" s="234"/>
      <c r="AQ51" s="136" t="s">
        <v>187</v>
      </c>
      <c r="AR51" s="137"/>
      <c r="AS51" s="137"/>
      <c r="AT51" s="138"/>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1"/>
      <c r="B54" s="392"/>
      <c r="C54" s="392"/>
      <c r="D54" s="392"/>
      <c r="E54" s="392"/>
      <c r="F54" s="393"/>
      <c r="G54" s="554"/>
      <c r="H54" s="555"/>
      <c r="I54" s="555"/>
      <c r="J54" s="555"/>
      <c r="K54" s="555"/>
      <c r="L54" s="555"/>
      <c r="M54" s="555"/>
      <c r="N54" s="555"/>
      <c r="O54" s="556"/>
      <c r="P54" s="93"/>
      <c r="Q54" s="93"/>
      <c r="R54" s="93"/>
      <c r="S54" s="93"/>
      <c r="T54" s="93"/>
      <c r="U54" s="93"/>
      <c r="V54" s="93"/>
      <c r="W54" s="93"/>
      <c r="X54" s="94"/>
      <c r="Y54" s="405" t="s">
        <v>53</v>
      </c>
      <c r="Z54" s="406"/>
      <c r="AA54" s="407"/>
      <c r="AB54" s="513"/>
      <c r="AC54" s="513"/>
      <c r="AD54" s="513"/>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4"/>
      <c r="B55" s="395"/>
      <c r="C55" s="395"/>
      <c r="D55" s="395"/>
      <c r="E55" s="395"/>
      <c r="F55" s="396"/>
      <c r="G55" s="557"/>
      <c r="H55" s="558"/>
      <c r="I55" s="558"/>
      <c r="J55" s="558"/>
      <c r="K55" s="558"/>
      <c r="L55" s="558"/>
      <c r="M55" s="558"/>
      <c r="N55" s="558"/>
      <c r="O55" s="559"/>
      <c r="P55" s="96"/>
      <c r="Q55" s="96"/>
      <c r="R55" s="96"/>
      <c r="S55" s="96"/>
      <c r="T55" s="96"/>
      <c r="U55" s="96"/>
      <c r="V55" s="96"/>
      <c r="W55" s="96"/>
      <c r="X55" s="97"/>
      <c r="Y55" s="405" t="s">
        <v>13</v>
      </c>
      <c r="Z55" s="406"/>
      <c r="AA55" s="407"/>
      <c r="AB55" s="581" t="s">
        <v>14</v>
      </c>
      <c r="AC55" s="581"/>
      <c r="AD55" s="581"/>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8" t="s">
        <v>315</v>
      </c>
      <c r="AF58" s="229"/>
      <c r="AG58" s="229"/>
      <c r="AH58" s="230"/>
      <c r="AI58" s="228" t="s">
        <v>313</v>
      </c>
      <c r="AJ58" s="229"/>
      <c r="AK58" s="229"/>
      <c r="AL58" s="230"/>
      <c r="AM58" s="234" t="s">
        <v>342</v>
      </c>
      <c r="AN58" s="234"/>
      <c r="AO58" s="234"/>
      <c r="AP58" s="234"/>
      <c r="AQ58" s="136" t="s">
        <v>187</v>
      </c>
      <c r="AR58" s="137"/>
      <c r="AS58" s="137"/>
      <c r="AT58" s="138"/>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1"/>
      <c r="B61" s="392"/>
      <c r="C61" s="392"/>
      <c r="D61" s="392"/>
      <c r="E61" s="392"/>
      <c r="F61" s="393"/>
      <c r="G61" s="554"/>
      <c r="H61" s="555"/>
      <c r="I61" s="555"/>
      <c r="J61" s="555"/>
      <c r="K61" s="555"/>
      <c r="L61" s="555"/>
      <c r="M61" s="555"/>
      <c r="N61" s="555"/>
      <c r="O61" s="556"/>
      <c r="P61" s="93"/>
      <c r="Q61" s="93"/>
      <c r="R61" s="93"/>
      <c r="S61" s="93"/>
      <c r="T61" s="93"/>
      <c r="U61" s="93"/>
      <c r="V61" s="93"/>
      <c r="W61" s="93"/>
      <c r="X61" s="94"/>
      <c r="Y61" s="405" t="s">
        <v>53</v>
      </c>
      <c r="Z61" s="406"/>
      <c r="AA61" s="407"/>
      <c r="AB61" s="513"/>
      <c r="AC61" s="513"/>
      <c r="AD61" s="513"/>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1"/>
      <c r="B62" s="392"/>
      <c r="C62" s="392"/>
      <c r="D62" s="392"/>
      <c r="E62" s="392"/>
      <c r="F62" s="393"/>
      <c r="G62" s="557"/>
      <c r="H62" s="558"/>
      <c r="I62" s="558"/>
      <c r="J62" s="558"/>
      <c r="K62" s="558"/>
      <c r="L62" s="558"/>
      <c r="M62" s="558"/>
      <c r="N62" s="558"/>
      <c r="O62" s="559"/>
      <c r="P62" s="96"/>
      <c r="Q62" s="96"/>
      <c r="R62" s="96"/>
      <c r="S62" s="96"/>
      <c r="T62" s="96"/>
      <c r="U62" s="96"/>
      <c r="V62" s="96"/>
      <c r="W62" s="96"/>
      <c r="X62" s="97"/>
      <c r="Y62" s="405" t="s">
        <v>13</v>
      </c>
      <c r="Z62" s="406"/>
      <c r="AA62" s="407"/>
      <c r="AB62" s="546" t="s">
        <v>14</v>
      </c>
      <c r="AC62" s="546"/>
      <c r="AD62" s="546"/>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4"/>
      <c r="AF77" s="875"/>
      <c r="AG77" s="875"/>
      <c r="AH77" s="875"/>
      <c r="AI77" s="874"/>
      <c r="AJ77" s="875"/>
      <c r="AK77" s="875"/>
      <c r="AL77" s="875"/>
      <c r="AM77" s="874"/>
      <c r="AN77" s="875"/>
      <c r="AO77" s="875"/>
      <c r="AP77" s="875"/>
      <c r="AQ77" s="325"/>
      <c r="AR77" s="192"/>
      <c r="AS77" s="192"/>
      <c r="AT77" s="326"/>
      <c r="AU77" s="203"/>
      <c r="AV77" s="203"/>
      <c r="AW77" s="203"/>
      <c r="AX77" s="205"/>
    </row>
    <row r="78" spans="1:50" ht="69.75" hidden="1" customHeight="1" x14ac:dyDescent="0.15">
      <c r="A78" s="319" t="s">
        <v>306</v>
      </c>
      <c r="B78" s="320"/>
      <c r="C78" s="320"/>
      <c r="D78" s="320"/>
      <c r="E78" s="317" t="s">
        <v>253</v>
      </c>
      <c r="F78" s="318"/>
      <c r="G78" s="47" t="s">
        <v>190</v>
      </c>
      <c r="H78" s="574"/>
      <c r="I78" s="575"/>
      <c r="J78" s="575"/>
      <c r="K78" s="575"/>
      <c r="L78" s="575"/>
      <c r="M78" s="575"/>
      <c r="N78" s="575"/>
      <c r="O78" s="576"/>
      <c r="P78" s="132"/>
      <c r="Q78" s="132"/>
      <c r="R78" s="132"/>
      <c r="S78" s="132"/>
      <c r="T78" s="132"/>
      <c r="U78" s="132"/>
      <c r="V78" s="132"/>
      <c r="W78" s="132"/>
      <c r="X78" s="132"/>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48"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354</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49"/>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49"/>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row>
    <row r="83" spans="1:60" ht="22.5" hidden="1" customHeight="1" x14ac:dyDescent="0.15">
      <c r="A83" s="849"/>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row>
    <row r="84" spans="1:60" ht="19.5" hidden="1" customHeight="1" x14ac:dyDescent="0.15">
      <c r="A84" s="849"/>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3"/>
    </row>
    <row r="85" spans="1:60" ht="18.75" hidden="1" customHeight="1" x14ac:dyDescent="0.15">
      <c r="A85" s="849"/>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49"/>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5" t="s">
        <v>177</v>
      </c>
      <c r="AX86" s="386"/>
      <c r="AY86" s="10"/>
      <c r="AZ86" s="10"/>
      <c r="BA86" s="10"/>
      <c r="BB86" s="10"/>
      <c r="BC86" s="10"/>
      <c r="BD86" s="10"/>
      <c r="BE86" s="10"/>
      <c r="BF86" s="10"/>
      <c r="BG86" s="10"/>
      <c r="BH86" s="10"/>
    </row>
    <row r="87" spans="1:60" ht="23.25" hidden="1" customHeight="1" x14ac:dyDescent="0.15">
      <c r="A87" s="849"/>
      <c r="B87" s="418"/>
      <c r="C87" s="418"/>
      <c r="D87" s="418"/>
      <c r="E87" s="418"/>
      <c r="F87" s="419"/>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49"/>
      <c r="B88" s="418"/>
      <c r="C88" s="418"/>
      <c r="D88" s="418"/>
      <c r="E88" s="418"/>
      <c r="F88" s="419"/>
      <c r="G88" s="92"/>
      <c r="H88" s="93"/>
      <c r="I88" s="93"/>
      <c r="J88" s="93"/>
      <c r="K88" s="93"/>
      <c r="L88" s="93"/>
      <c r="M88" s="93"/>
      <c r="N88" s="93"/>
      <c r="O88" s="94"/>
      <c r="P88" s="506"/>
      <c r="Q88" s="506"/>
      <c r="R88" s="506"/>
      <c r="S88" s="506"/>
      <c r="T88" s="506"/>
      <c r="U88" s="506"/>
      <c r="V88" s="506"/>
      <c r="W88" s="506"/>
      <c r="X88" s="507"/>
      <c r="Y88" s="448" t="s">
        <v>53</v>
      </c>
      <c r="Z88" s="449"/>
      <c r="AA88" s="450"/>
      <c r="AB88" s="513"/>
      <c r="AC88" s="513"/>
      <c r="AD88" s="513"/>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49"/>
      <c r="B89" s="519"/>
      <c r="C89" s="519"/>
      <c r="D89" s="519"/>
      <c r="E89" s="519"/>
      <c r="F89" s="520"/>
      <c r="G89" s="95"/>
      <c r="H89" s="96"/>
      <c r="I89" s="96"/>
      <c r="J89" s="96"/>
      <c r="K89" s="96"/>
      <c r="L89" s="96"/>
      <c r="M89" s="96"/>
      <c r="N89" s="96"/>
      <c r="O89" s="97"/>
      <c r="P89" s="161"/>
      <c r="Q89" s="161"/>
      <c r="R89" s="161"/>
      <c r="S89" s="161"/>
      <c r="T89" s="161"/>
      <c r="U89" s="161"/>
      <c r="V89" s="161"/>
      <c r="W89" s="161"/>
      <c r="X89" s="547"/>
      <c r="Y89" s="448" t="s">
        <v>13</v>
      </c>
      <c r="Z89" s="449"/>
      <c r="AA89" s="450"/>
      <c r="AB89" s="581" t="s">
        <v>14</v>
      </c>
      <c r="AC89" s="581"/>
      <c r="AD89" s="581"/>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49"/>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3" t="s">
        <v>133</v>
      </c>
      <c r="AV90" s="523"/>
      <c r="AW90" s="523"/>
      <c r="AX90" s="524"/>
    </row>
    <row r="91" spans="1:60" ht="18.75" hidden="1" customHeight="1" x14ac:dyDescent="0.15">
      <c r="A91" s="849"/>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5" t="s">
        <v>177</v>
      </c>
      <c r="AX91" s="386"/>
      <c r="AY91" s="10"/>
      <c r="AZ91" s="10"/>
      <c r="BA91" s="10"/>
      <c r="BB91" s="10"/>
      <c r="BC91" s="10"/>
    </row>
    <row r="92" spans="1:60" ht="23.25" hidden="1" customHeight="1" x14ac:dyDescent="0.15">
      <c r="A92" s="849"/>
      <c r="B92" s="418"/>
      <c r="C92" s="418"/>
      <c r="D92" s="418"/>
      <c r="E92" s="418"/>
      <c r="F92" s="419"/>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49"/>
      <c r="B93" s="418"/>
      <c r="C93" s="418"/>
      <c r="D93" s="418"/>
      <c r="E93" s="418"/>
      <c r="F93" s="419"/>
      <c r="G93" s="92"/>
      <c r="H93" s="93"/>
      <c r="I93" s="93"/>
      <c r="J93" s="93"/>
      <c r="K93" s="93"/>
      <c r="L93" s="93"/>
      <c r="M93" s="93"/>
      <c r="N93" s="93"/>
      <c r="O93" s="94"/>
      <c r="P93" s="506"/>
      <c r="Q93" s="506"/>
      <c r="R93" s="506"/>
      <c r="S93" s="506"/>
      <c r="T93" s="506"/>
      <c r="U93" s="506"/>
      <c r="V93" s="506"/>
      <c r="W93" s="506"/>
      <c r="X93" s="507"/>
      <c r="Y93" s="448" t="s">
        <v>53</v>
      </c>
      <c r="Z93" s="449"/>
      <c r="AA93" s="450"/>
      <c r="AB93" s="513"/>
      <c r="AC93" s="513"/>
      <c r="AD93" s="513"/>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49"/>
      <c r="B94" s="519"/>
      <c r="C94" s="519"/>
      <c r="D94" s="519"/>
      <c r="E94" s="519"/>
      <c r="F94" s="520"/>
      <c r="G94" s="95"/>
      <c r="H94" s="96"/>
      <c r="I94" s="96"/>
      <c r="J94" s="96"/>
      <c r="K94" s="96"/>
      <c r="L94" s="96"/>
      <c r="M94" s="96"/>
      <c r="N94" s="96"/>
      <c r="O94" s="97"/>
      <c r="P94" s="161"/>
      <c r="Q94" s="161"/>
      <c r="R94" s="161"/>
      <c r="S94" s="161"/>
      <c r="T94" s="161"/>
      <c r="U94" s="161"/>
      <c r="V94" s="161"/>
      <c r="W94" s="161"/>
      <c r="X94" s="547"/>
      <c r="Y94" s="448" t="s">
        <v>13</v>
      </c>
      <c r="Z94" s="449"/>
      <c r="AA94" s="450"/>
      <c r="AB94" s="581" t="s">
        <v>14</v>
      </c>
      <c r="AC94" s="581"/>
      <c r="AD94" s="581"/>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49"/>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49"/>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5" t="s">
        <v>177</v>
      </c>
      <c r="AX96" s="386"/>
    </row>
    <row r="97" spans="1:60" ht="23.25" hidden="1" customHeight="1" x14ac:dyDescent="0.15">
      <c r="A97" s="849"/>
      <c r="B97" s="418"/>
      <c r="C97" s="418"/>
      <c r="D97" s="418"/>
      <c r="E97" s="418"/>
      <c r="F97" s="419"/>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49"/>
      <c r="B98" s="418"/>
      <c r="C98" s="418"/>
      <c r="D98" s="418"/>
      <c r="E98" s="418"/>
      <c r="F98" s="419"/>
      <c r="G98" s="92"/>
      <c r="H98" s="93"/>
      <c r="I98" s="93"/>
      <c r="J98" s="93"/>
      <c r="K98" s="93"/>
      <c r="L98" s="93"/>
      <c r="M98" s="93"/>
      <c r="N98" s="93"/>
      <c r="O98" s="94"/>
      <c r="P98" s="506"/>
      <c r="Q98" s="506"/>
      <c r="R98" s="506"/>
      <c r="S98" s="506"/>
      <c r="T98" s="506"/>
      <c r="U98" s="506"/>
      <c r="V98" s="506"/>
      <c r="W98" s="506"/>
      <c r="X98" s="507"/>
      <c r="Y98" s="448" t="s">
        <v>53</v>
      </c>
      <c r="Z98" s="449"/>
      <c r="AA98" s="450"/>
      <c r="AB98" s="452"/>
      <c r="AC98" s="453"/>
      <c r="AD98" s="454"/>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0"/>
      <c r="B99" s="420"/>
      <c r="C99" s="420"/>
      <c r="D99" s="420"/>
      <c r="E99" s="420"/>
      <c r="F99" s="421"/>
      <c r="G99" s="567"/>
      <c r="H99" s="200"/>
      <c r="I99" s="200"/>
      <c r="J99" s="200"/>
      <c r="K99" s="200"/>
      <c r="L99" s="200"/>
      <c r="M99" s="200"/>
      <c r="N99" s="200"/>
      <c r="O99" s="568"/>
      <c r="P99" s="508"/>
      <c r="Q99" s="508"/>
      <c r="R99" s="508"/>
      <c r="S99" s="508"/>
      <c r="T99" s="508"/>
      <c r="U99" s="508"/>
      <c r="V99" s="508"/>
      <c r="W99" s="508"/>
      <c r="X99" s="509"/>
      <c r="Y99" s="879" t="s">
        <v>13</v>
      </c>
      <c r="Z99" s="880"/>
      <c r="AA99" s="881"/>
      <c r="AB99" s="876" t="s">
        <v>14</v>
      </c>
      <c r="AC99" s="877"/>
      <c r="AD99" s="878"/>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38"/>
      <c r="Z100" s="839"/>
      <c r="AA100" s="840"/>
      <c r="AB100" s="471" t="s">
        <v>11</v>
      </c>
      <c r="AC100" s="471"/>
      <c r="AD100" s="471"/>
      <c r="AE100" s="529" t="s">
        <v>315</v>
      </c>
      <c r="AF100" s="530"/>
      <c r="AG100" s="530"/>
      <c r="AH100" s="531"/>
      <c r="AI100" s="529" t="s">
        <v>335</v>
      </c>
      <c r="AJ100" s="530"/>
      <c r="AK100" s="530"/>
      <c r="AL100" s="531"/>
      <c r="AM100" s="529" t="s">
        <v>342</v>
      </c>
      <c r="AN100" s="530"/>
      <c r="AO100" s="530"/>
      <c r="AP100" s="531"/>
      <c r="AQ100" s="304" t="s">
        <v>355</v>
      </c>
      <c r="AR100" s="305"/>
      <c r="AS100" s="305"/>
      <c r="AT100" s="306"/>
      <c r="AU100" s="304" t="s">
        <v>356</v>
      </c>
      <c r="AV100" s="305"/>
      <c r="AW100" s="305"/>
      <c r="AX100" s="307"/>
    </row>
    <row r="101" spans="1:60" ht="23.25" customHeight="1" x14ac:dyDescent="0.15">
      <c r="A101" s="412"/>
      <c r="B101" s="413"/>
      <c r="C101" s="413"/>
      <c r="D101" s="413"/>
      <c r="E101" s="413"/>
      <c r="F101" s="414"/>
      <c r="G101" s="90" t="s">
        <v>496</v>
      </c>
      <c r="H101" s="90"/>
      <c r="I101" s="90"/>
      <c r="J101" s="90"/>
      <c r="K101" s="90"/>
      <c r="L101" s="90"/>
      <c r="M101" s="90"/>
      <c r="N101" s="90"/>
      <c r="O101" s="90"/>
      <c r="P101" s="90"/>
      <c r="Q101" s="90"/>
      <c r="R101" s="90"/>
      <c r="S101" s="90"/>
      <c r="T101" s="90"/>
      <c r="U101" s="90"/>
      <c r="V101" s="90"/>
      <c r="W101" s="90"/>
      <c r="X101" s="91"/>
      <c r="Y101" s="532" t="s">
        <v>54</v>
      </c>
      <c r="Z101" s="533"/>
      <c r="AA101" s="534"/>
      <c r="AB101" s="451" t="s">
        <v>497</v>
      </c>
      <c r="AC101" s="451"/>
      <c r="AD101" s="451"/>
      <c r="AE101" s="202" t="s">
        <v>498</v>
      </c>
      <c r="AF101" s="203"/>
      <c r="AG101" s="203"/>
      <c r="AH101" s="204"/>
      <c r="AI101" s="202">
        <v>1</v>
      </c>
      <c r="AJ101" s="203"/>
      <c r="AK101" s="203"/>
      <c r="AL101" s="204"/>
      <c r="AM101" s="202">
        <v>1</v>
      </c>
      <c r="AN101" s="203"/>
      <c r="AO101" s="203"/>
      <c r="AP101" s="204"/>
      <c r="AQ101" s="202" t="s">
        <v>487</v>
      </c>
      <c r="AR101" s="203"/>
      <c r="AS101" s="203"/>
      <c r="AT101" s="204"/>
      <c r="AU101" s="203" t="s">
        <v>498</v>
      </c>
      <c r="AV101" s="203"/>
      <c r="AW101" s="203"/>
      <c r="AX101" s="205"/>
    </row>
    <row r="102" spans="1:60" ht="23.25" customHeight="1" x14ac:dyDescent="0.15">
      <c r="A102" s="415"/>
      <c r="B102" s="416"/>
      <c r="C102" s="416"/>
      <c r="D102" s="416"/>
      <c r="E102" s="416"/>
      <c r="F102" s="417"/>
      <c r="G102" s="96"/>
      <c r="H102" s="96"/>
      <c r="I102" s="96"/>
      <c r="J102" s="96"/>
      <c r="K102" s="96"/>
      <c r="L102" s="96"/>
      <c r="M102" s="96"/>
      <c r="N102" s="96"/>
      <c r="O102" s="96"/>
      <c r="P102" s="96"/>
      <c r="Q102" s="96"/>
      <c r="R102" s="96"/>
      <c r="S102" s="96"/>
      <c r="T102" s="96"/>
      <c r="U102" s="96"/>
      <c r="V102" s="96"/>
      <c r="W102" s="96"/>
      <c r="X102" s="97"/>
      <c r="Y102" s="435" t="s">
        <v>55</v>
      </c>
      <c r="Z102" s="436"/>
      <c r="AA102" s="437"/>
      <c r="AB102" s="451" t="s">
        <v>497</v>
      </c>
      <c r="AC102" s="451"/>
      <c r="AD102" s="451"/>
      <c r="AE102" s="408" t="s">
        <v>499</v>
      </c>
      <c r="AF102" s="408"/>
      <c r="AG102" s="408"/>
      <c r="AH102" s="408"/>
      <c r="AI102" s="408">
        <v>1</v>
      </c>
      <c r="AJ102" s="408"/>
      <c r="AK102" s="408"/>
      <c r="AL102" s="408"/>
      <c r="AM102" s="257">
        <v>1</v>
      </c>
      <c r="AN102" s="258"/>
      <c r="AO102" s="258"/>
      <c r="AP102" s="303"/>
      <c r="AQ102" s="257" t="s">
        <v>492</v>
      </c>
      <c r="AR102" s="258"/>
      <c r="AS102" s="258"/>
      <c r="AT102" s="303"/>
      <c r="AU102" s="203" t="s">
        <v>487</v>
      </c>
      <c r="AV102" s="203"/>
      <c r="AW102" s="203"/>
      <c r="AX102" s="205"/>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315</v>
      </c>
      <c r="AF103" s="406"/>
      <c r="AG103" s="406"/>
      <c r="AH103" s="407"/>
      <c r="AI103" s="405" t="s">
        <v>313</v>
      </c>
      <c r="AJ103" s="406"/>
      <c r="AK103" s="406"/>
      <c r="AL103" s="407"/>
      <c r="AM103" s="405" t="s">
        <v>342</v>
      </c>
      <c r="AN103" s="406"/>
      <c r="AO103" s="406"/>
      <c r="AP103" s="407"/>
      <c r="AQ103" s="268" t="s">
        <v>355</v>
      </c>
      <c r="AR103" s="269"/>
      <c r="AS103" s="269"/>
      <c r="AT103" s="308"/>
      <c r="AU103" s="268" t="s">
        <v>356</v>
      </c>
      <c r="AV103" s="269"/>
      <c r="AW103" s="269"/>
      <c r="AX103" s="270"/>
    </row>
    <row r="104" spans="1:60" ht="23.25" hidden="1" customHeight="1" x14ac:dyDescent="0.15">
      <c r="A104" s="412"/>
      <c r="B104" s="413"/>
      <c r="C104" s="413"/>
      <c r="D104" s="413"/>
      <c r="E104" s="413"/>
      <c r="F104" s="414"/>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5"/>
      <c r="B105" s="416"/>
      <c r="C105" s="416"/>
      <c r="D105" s="416"/>
      <c r="E105" s="416"/>
      <c r="F105" s="417"/>
      <c r="G105" s="96"/>
      <c r="H105" s="96"/>
      <c r="I105" s="96"/>
      <c r="J105" s="96"/>
      <c r="K105" s="96"/>
      <c r="L105" s="96"/>
      <c r="M105" s="96"/>
      <c r="N105" s="96"/>
      <c r="O105" s="96"/>
      <c r="P105" s="96"/>
      <c r="Q105" s="96"/>
      <c r="R105" s="96"/>
      <c r="S105" s="96"/>
      <c r="T105" s="96"/>
      <c r="U105" s="96"/>
      <c r="V105" s="96"/>
      <c r="W105" s="96"/>
      <c r="X105" s="97"/>
      <c r="Y105" s="435" t="s">
        <v>55</v>
      </c>
      <c r="Z105" s="538"/>
      <c r="AA105" s="539"/>
      <c r="AB105" s="458"/>
      <c r="AC105" s="459"/>
      <c r="AD105" s="460"/>
      <c r="AE105" s="408"/>
      <c r="AF105" s="408"/>
      <c r="AG105" s="408"/>
      <c r="AH105" s="408"/>
      <c r="AI105" s="408"/>
      <c r="AJ105" s="408"/>
      <c r="AK105" s="408"/>
      <c r="AL105" s="408"/>
      <c r="AM105" s="408"/>
      <c r="AN105" s="408"/>
      <c r="AO105" s="408"/>
      <c r="AP105" s="408"/>
      <c r="AQ105" s="202"/>
      <c r="AR105" s="203"/>
      <c r="AS105" s="203"/>
      <c r="AT105" s="204"/>
      <c r="AU105" s="257"/>
      <c r="AV105" s="258"/>
      <c r="AW105" s="258"/>
      <c r="AX105" s="303"/>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315</v>
      </c>
      <c r="AF106" s="406"/>
      <c r="AG106" s="406"/>
      <c r="AH106" s="407"/>
      <c r="AI106" s="405" t="s">
        <v>313</v>
      </c>
      <c r="AJ106" s="406"/>
      <c r="AK106" s="406"/>
      <c r="AL106" s="407"/>
      <c r="AM106" s="405" t="s">
        <v>342</v>
      </c>
      <c r="AN106" s="406"/>
      <c r="AO106" s="406"/>
      <c r="AP106" s="407"/>
      <c r="AQ106" s="268" t="s">
        <v>355</v>
      </c>
      <c r="AR106" s="269"/>
      <c r="AS106" s="269"/>
      <c r="AT106" s="308"/>
      <c r="AU106" s="268" t="s">
        <v>356</v>
      </c>
      <c r="AV106" s="269"/>
      <c r="AW106" s="269"/>
      <c r="AX106" s="270"/>
    </row>
    <row r="107" spans="1:60" ht="23.25" hidden="1" customHeight="1" x14ac:dyDescent="0.15">
      <c r="A107" s="412"/>
      <c r="B107" s="413"/>
      <c r="C107" s="413"/>
      <c r="D107" s="413"/>
      <c r="E107" s="413"/>
      <c r="F107" s="414"/>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8"/>
      <c r="AF107" s="408"/>
      <c r="AG107" s="408"/>
      <c r="AH107" s="408"/>
      <c r="AI107" s="408"/>
      <c r="AJ107" s="408"/>
      <c r="AK107" s="408"/>
      <c r="AL107" s="408"/>
      <c r="AM107" s="408"/>
      <c r="AN107" s="408"/>
      <c r="AO107" s="408"/>
      <c r="AP107" s="408"/>
      <c r="AQ107" s="202"/>
      <c r="AR107" s="203"/>
      <c r="AS107" s="203"/>
      <c r="AT107" s="204"/>
      <c r="AU107" s="202"/>
      <c r="AV107" s="203"/>
      <c r="AW107" s="203"/>
      <c r="AX107" s="204"/>
    </row>
    <row r="108" spans="1:60" ht="23.25" hidden="1" customHeight="1" x14ac:dyDescent="0.15">
      <c r="A108" s="415"/>
      <c r="B108" s="416"/>
      <c r="C108" s="416"/>
      <c r="D108" s="416"/>
      <c r="E108" s="416"/>
      <c r="F108" s="417"/>
      <c r="G108" s="96"/>
      <c r="H108" s="96"/>
      <c r="I108" s="96"/>
      <c r="J108" s="96"/>
      <c r="K108" s="96"/>
      <c r="L108" s="96"/>
      <c r="M108" s="96"/>
      <c r="N108" s="96"/>
      <c r="O108" s="96"/>
      <c r="P108" s="96"/>
      <c r="Q108" s="96"/>
      <c r="R108" s="96"/>
      <c r="S108" s="96"/>
      <c r="T108" s="96"/>
      <c r="U108" s="96"/>
      <c r="V108" s="96"/>
      <c r="W108" s="96"/>
      <c r="X108" s="97"/>
      <c r="Y108" s="435" t="s">
        <v>55</v>
      </c>
      <c r="Z108" s="538"/>
      <c r="AA108" s="539"/>
      <c r="AB108" s="458"/>
      <c r="AC108" s="459"/>
      <c r="AD108" s="460"/>
      <c r="AE108" s="408"/>
      <c r="AF108" s="408"/>
      <c r="AG108" s="408"/>
      <c r="AH108" s="408"/>
      <c r="AI108" s="408"/>
      <c r="AJ108" s="408"/>
      <c r="AK108" s="408"/>
      <c r="AL108" s="408"/>
      <c r="AM108" s="408"/>
      <c r="AN108" s="408"/>
      <c r="AO108" s="408"/>
      <c r="AP108" s="408"/>
      <c r="AQ108" s="202"/>
      <c r="AR108" s="203"/>
      <c r="AS108" s="203"/>
      <c r="AT108" s="204"/>
      <c r="AU108" s="257"/>
      <c r="AV108" s="258"/>
      <c r="AW108" s="258"/>
      <c r="AX108" s="303"/>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315</v>
      </c>
      <c r="AF109" s="406"/>
      <c r="AG109" s="406"/>
      <c r="AH109" s="407"/>
      <c r="AI109" s="405" t="s">
        <v>313</v>
      </c>
      <c r="AJ109" s="406"/>
      <c r="AK109" s="406"/>
      <c r="AL109" s="407"/>
      <c r="AM109" s="405" t="s">
        <v>342</v>
      </c>
      <c r="AN109" s="406"/>
      <c r="AO109" s="406"/>
      <c r="AP109" s="407"/>
      <c r="AQ109" s="268" t="s">
        <v>355</v>
      </c>
      <c r="AR109" s="269"/>
      <c r="AS109" s="269"/>
      <c r="AT109" s="308"/>
      <c r="AU109" s="268" t="s">
        <v>356</v>
      </c>
      <c r="AV109" s="269"/>
      <c r="AW109" s="269"/>
      <c r="AX109" s="270"/>
    </row>
    <row r="110" spans="1:60" ht="23.25" hidden="1" customHeight="1" x14ac:dyDescent="0.15">
      <c r="A110" s="412"/>
      <c r="B110" s="413"/>
      <c r="C110" s="413"/>
      <c r="D110" s="413"/>
      <c r="E110" s="413"/>
      <c r="F110" s="414"/>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8"/>
      <c r="AF110" s="408"/>
      <c r="AG110" s="408"/>
      <c r="AH110" s="408"/>
      <c r="AI110" s="408"/>
      <c r="AJ110" s="408"/>
      <c r="AK110" s="408"/>
      <c r="AL110" s="408"/>
      <c r="AM110" s="408"/>
      <c r="AN110" s="408"/>
      <c r="AO110" s="408"/>
      <c r="AP110" s="408"/>
      <c r="AQ110" s="202"/>
      <c r="AR110" s="203"/>
      <c r="AS110" s="203"/>
      <c r="AT110" s="204"/>
      <c r="AU110" s="202"/>
      <c r="AV110" s="203"/>
      <c r="AW110" s="203"/>
      <c r="AX110" s="204"/>
    </row>
    <row r="111" spans="1:60" ht="23.25" hidden="1" customHeight="1" x14ac:dyDescent="0.15">
      <c r="A111" s="415"/>
      <c r="B111" s="416"/>
      <c r="C111" s="416"/>
      <c r="D111" s="416"/>
      <c r="E111" s="416"/>
      <c r="F111" s="417"/>
      <c r="G111" s="96"/>
      <c r="H111" s="96"/>
      <c r="I111" s="96"/>
      <c r="J111" s="96"/>
      <c r="K111" s="96"/>
      <c r="L111" s="96"/>
      <c r="M111" s="96"/>
      <c r="N111" s="96"/>
      <c r="O111" s="96"/>
      <c r="P111" s="96"/>
      <c r="Q111" s="96"/>
      <c r="R111" s="96"/>
      <c r="S111" s="96"/>
      <c r="T111" s="96"/>
      <c r="U111" s="96"/>
      <c r="V111" s="96"/>
      <c r="W111" s="96"/>
      <c r="X111" s="97"/>
      <c r="Y111" s="435" t="s">
        <v>55</v>
      </c>
      <c r="Z111" s="538"/>
      <c r="AA111" s="539"/>
      <c r="AB111" s="458"/>
      <c r="AC111" s="459"/>
      <c r="AD111" s="460"/>
      <c r="AE111" s="408"/>
      <c r="AF111" s="408"/>
      <c r="AG111" s="408"/>
      <c r="AH111" s="408"/>
      <c r="AI111" s="408"/>
      <c r="AJ111" s="408"/>
      <c r="AK111" s="408"/>
      <c r="AL111" s="408"/>
      <c r="AM111" s="408"/>
      <c r="AN111" s="408"/>
      <c r="AO111" s="408"/>
      <c r="AP111" s="408"/>
      <c r="AQ111" s="202"/>
      <c r="AR111" s="203"/>
      <c r="AS111" s="203"/>
      <c r="AT111" s="204"/>
      <c r="AU111" s="257"/>
      <c r="AV111" s="258"/>
      <c r="AW111" s="258"/>
      <c r="AX111" s="303"/>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315</v>
      </c>
      <c r="AF112" s="406"/>
      <c r="AG112" s="406"/>
      <c r="AH112" s="407"/>
      <c r="AI112" s="405" t="s">
        <v>313</v>
      </c>
      <c r="AJ112" s="406"/>
      <c r="AK112" s="406"/>
      <c r="AL112" s="407"/>
      <c r="AM112" s="405" t="s">
        <v>342</v>
      </c>
      <c r="AN112" s="406"/>
      <c r="AO112" s="406"/>
      <c r="AP112" s="407"/>
      <c r="AQ112" s="268" t="s">
        <v>355</v>
      </c>
      <c r="AR112" s="269"/>
      <c r="AS112" s="269"/>
      <c r="AT112" s="308"/>
      <c r="AU112" s="268" t="s">
        <v>356</v>
      </c>
      <c r="AV112" s="269"/>
      <c r="AW112" s="269"/>
      <c r="AX112" s="270"/>
    </row>
    <row r="113" spans="1:50" ht="23.25" hidden="1" customHeight="1" x14ac:dyDescent="0.15">
      <c r="A113" s="412"/>
      <c r="B113" s="413"/>
      <c r="C113" s="413"/>
      <c r="D113" s="413"/>
      <c r="E113" s="413"/>
      <c r="F113" s="414"/>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8"/>
      <c r="AF113" s="408"/>
      <c r="AG113" s="408"/>
      <c r="AH113" s="408"/>
      <c r="AI113" s="408"/>
      <c r="AJ113" s="408"/>
      <c r="AK113" s="408"/>
      <c r="AL113" s="408"/>
      <c r="AM113" s="408"/>
      <c r="AN113" s="408"/>
      <c r="AO113" s="408"/>
      <c r="AP113" s="408"/>
      <c r="AQ113" s="202"/>
      <c r="AR113" s="203"/>
      <c r="AS113" s="203"/>
      <c r="AT113" s="204"/>
      <c r="AU113" s="202"/>
      <c r="AV113" s="203"/>
      <c r="AW113" s="203"/>
      <c r="AX113" s="204"/>
    </row>
    <row r="114" spans="1:50" ht="23.25" hidden="1" customHeight="1" x14ac:dyDescent="0.15">
      <c r="A114" s="415"/>
      <c r="B114" s="416"/>
      <c r="C114" s="416"/>
      <c r="D114" s="416"/>
      <c r="E114" s="416"/>
      <c r="F114" s="417"/>
      <c r="G114" s="96"/>
      <c r="H114" s="96"/>
      <c r="I114" s="96"/>
      <c r="J114" s="96"/>
      <c r="K114" s="96"/>
      <c r="L114" s="96"/>
      <c r="M114" s="96"/>
      <c r="N114" s="96"/>
      <c r="O114" s="96"/>
      <c r="P114" s="96"/>
      <c r="Q114" s="96"/>
      <c r="R114" s="96"/>
      <c r="S114" s="96"/>
      <c r="T114" s="96"/>
      <c r="U114" s="96"/>
      <c r="V114" s="96"/>
      <c r="W114" s="96"/>
      <c r="X114" s="97"/>
      <c r="Y114" s="435" t="s">
        <v>55</v>
      </c>
      <c r="Z114" s="538"/>
      <c r="AA114" s="539"/>
      <c r="AB114" s="458"/>
      <c r="AC114" s="459"/>
      <c r="AD114" s="460"/>
      <c r="AE114" s="408"/>
      <c r="AF114" s="408"/>
      <c r="AG114" s="408"/>
      <c r="AH114" s="408"/>
      <c r="AI114" s="408"/>
      <c r="AJ114" s="408"/>
      <c r="AK114" s="408"/>
      <c r="AL114" s="408"/>
      <c r="AM114" s="408"/>
      <c r="AN114" s="408"/>
      <c r="AO114" s="408"/>
      <c r="AP114" s="408"/>
      <c r="AQ114" s="202"/>
      <c r="AR114" s="203"/>
      <c r="AS114" s="203"/>
      <c r="AT114" s="204"/>
      <c r="AU114" s="202"/>
      <c r="AV114" s="203"/>
      <c r="AW114" s="203"/>
      <c r="AX114" s="204"/>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315</v>
      </c>
      <c r="AF115" s="406"/>
      <c r="AG115" s="406"/>
      <c r="AH115" s="407"/>
      <c r="AI115" s="405" t="s">
        <v>313</v>
      </c>
      <c r="AJ115" s="406"/>
      <c r="AK115" s="406"/>
      <c r="AL115" s="407"/>
      <c r="AM115" s="405" t="s">
        <v>342</v>
      </c>
      <c r="AN115" s="406"/>
      <c r="AO115" s="406"/>
      <c r="AP115" s="407"/>
      <c r="AQ115" s="578" t="s">
        <v>357</v>
      </c>
      <c r="AR115" s="579"/>
      <c r="AS115" s="579"/>
      <c r="AT115" s="579"/>
      <c r="AU115" s="579"/>
      <c r="AV115" s="579"/>
      <c r="AW115" s="579"/>
      <c r="AX115" s="580"/>
    </row>
    <row r="116" spans="1:50" ht="23.25" customHeight="1" x14ac:dyDescent="0.15">
      <c r="A116" s="429"/>
      <c r="B116" s="430"/>
      <c r="C116" s="430"/>
      <c r="D116" s="430"/>
      <c r="E116" s="430"/>
      <c r="F116" s="431"/>
      <c r="G116" s="380" t="s">
        <v>500</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501</v>
      </c>
      <c r="AC116" s="453"/>
      <c r="AD116" s="454"/>
      <c r="AE116" s="408" t="s">
        <v>487</v>
      </c>
      <c r="AF116" s="408"/>
      <c r="AG116" s="408"/>
      <c r="AH116" s="408"/>
      <c r="AI116" s="408">
        <v>5940</v>
      </c>
      <c r="AJ116" s="408"/>
      <c r="AK116" s="408"/>
      <c r="AL116" s="408"/>
      <c r="AM116" s="408">
        <v>11758</v>
      </c>
      <c r="AN116" s="408"/>
      <c r="AO116" s="408"/>
      <c r="AP116" s="408"/>
      <c r="AQ116" s="202" t="s">
        <v>495</v>
      </c>
      <c r="AR116" s="203"/>
      <c r="AS116" s="203"/>
      <c r="AT116" s="203"/>
      <c r="AU116" s="203"/>
      <c r="AV116" s="203"/>
      <c r="AW116" s="203"/>
      <c r="AX116" s="205"/>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503</v>
      </c>
      <c r="AC117" s="463"/>
      <c r="AD117" s="464"/>
      <c r="AE117" s="541" t="s">
        <v>502</v>
      </c>
      <c r="AF117" s="541"/>
      <c r="AG117" s="541"/>
      <c r="AH117" s="541"/>
      <c r="AI117" s="541" t="s">
        <v>504</v>
      </c>
      <c r="AJ117" s="541"/>
      <c r="AK117" s="541"/>
      <c r="AL117" s="541"/>
      <c r="AM117" s="541" t="s">
        <v>552</v>
      </c>
      <c r="AN117" s="541"/>
      <c r="AO117" s="541"/>
      <c r="AP117" s="541"/>
      <c r="AQ117" s="541" t="s">
        <v>487</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315</v>
      </c>
      <c r="AF118" s="406"/>
      <c r="AG118" s="406"/>
      <c r="AH118" s="407"/>
      <c r="AI118" s="405" t="s">
        <v>313</v>
      </c>
      <c r="AJ118" s="406"/>
      <c r="AK118" s="406"/>
      <c r="AL118" s="407"/>
      <c r="AM118" s="405" t="s">
        <v>342</v>
      </c>
      <c r="AN118" s="406"/>
      <c r="AO118" s="406"/>
      <c r="AP118" s="407"/>
      <c r="AQ118" s="578" t="s">
        <v>357</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thickBot="1" x14ac:dyDescent="0.2">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315</v>
      </c>
      <c r="AF121" s="406"/>
      <c r="AG121" s="406"/>
      <c r="AH121" s="407"/>
      <c r="AI121" s="405" t="s">
        <v>313</v>
      </c>
      <c r="AJ121" s="406"/>
      <c r="AK121" s="406"/>
      <c r="AL121" s="407"/>
      <c r="AM121" s="405" t="s">
        <v>342</v>
      </c>
      <c r="AN121" s="406"/>
      <c r="AO121" s="406"/>
      <c r="AP121" s="407"/>
      <c r="AQ121" s="578" t="s">
        <v>357</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315</v>
      </c>
      <c r="AF124" s="406"/>
      <c r="AG124" s="406"/>
      <c r="AH124" s="407"/>
      <c r="AI124" s="405" t="s">
        <v>313</v>
      </c>
      <c r="AJ124" s="406"/>
      <c r="AK124" s="406"/>
      <c r="AL124" s="407"/>
      <c r="AM124" s="405" t="s">
        <v>342</v>
      </c>
      <c r="AN124" s="406"/>
      <c r="AO124" s="406"/>
      <c r="AP124" s="407"/>
      <c r="AQ124" s="578" t="s">
        <v>357</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5" t="s">
        <v>315</v>
      </c>
      <c r="AF127" s="406"/>
      <c r="AG127" s="406"/>
      <c r="AH127" s="407"/>
      <c r="AI127" s="405" t="s">
        <v>313</v>
      </c>
      <c r="AJ127" s="406"/>
      <c r="AK127" s="406"/>
      <c r="AL127" s="407"/>
      <c r="AM127" s="405" t="s">
        <v>342</v>
      </c>
      <c r="AN127" s="406"/>
      <c r="AO127" s="406"/>
      <c r="AP127" s="407"/>
      <c r="AQ127" s="578" t="s">
        <v>357</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330</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507</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68</v>
      </c>
      <c r="AF134" s="192"/>
      <c r="AG134" s="192"/>
      <c r="AH134" s="192"/>
      <c r="AI134" s="191">
        <v>85</v>
      </c>
      <c r="AJ134" s="192"/>
      <c r="AK134" s="192"/>
      <c r="AL134" s="192"/>
      <c r="AM134" s="191">
        <v>87</v>
      </c>
      <c r="AN134" s="192"/>
      <c r="AO134" s="192"/>
      <c r="AP134" s="192"/>
      <c r="AQ134" s="191"/>
      <c r="AR134" s="192"/>
      <c r="AS134" s="192"/>
      <c r="AT134" s="192"/>
      <c r="AU134" s="191" t="s">
        <v>508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t="s">
        <v>487</v>
      </c>
      <c r="AF135" s="366"/>
      <c r="AG135" s="366"/>
      <c r="AH135" s="367"/>
      <c r="AI135" s="191" t="s">
        <v>487</v>
      </c>
      <c r="AJ135" s="366"/>
      <c r="AK135" s="366"/>
      <c r="AL135" s="367"/>
      <c r="AM135" s="191" t="s">
        <v>551</v>
      </c>
      <c r="AN135" s="192"/>
      <c r="AO135" s="192"/>
      <c r="AP135" s="192"/>
      <c r="AQ135" s="191"/>
      <c r="AR135" s="192"/>
      <c r="AS135" s="192"/>
      <c r="AT135" s="192"/>
      <c r="AU135" s="191">
        <v>100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559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3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345</v>
      </c>
      <c r="D430" s="918"/>
      <c r="E430" s="159" t="s">
        <v>323</v>
      </c>
      <c r="F430" s="882"/>
      <c r="G430" s="883" t="s">
        <v>207</v>
      </c>
      <c r="H430" s="108"/>
      <c r="I430" s="108"/>
      <c r="J430" s="884"/>
      <c r="K430" s="885"/>
      <c r="L430" s="885"/>
      <c r="M430" s="885"/>
      <c r="N430" s="885"/>
      <c r="O430" s="885"/>
      <c r="P430" s="885"/>
      <c r="Q430" s="885"/>
      <c r="R430" s="885"/>
      <c r="S430" s="885"/>
      <c r="T430" s="886"/>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row>
    <row r="431" spans="1:50" ht="18.75" hidden="1"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336</v>
      </c>
      <c r="AJ431" s="324"/>
      <c r="AK431" s="324"/>
      <c r="AL431" s="144"/>
      <c r="AM431" s="324" t="s">
        <v>349</v>
      </c>
      <c r="AN431" s="324"/>
      <c r="AO431" s="324"/>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7"/>
      <c r="AR432" s="185"/>
      <c r="AS432" s="118" t="s">
        <v>188</v>
      </c>
      <c r="AT432" s="119"/>
      <c r="AU432" s="185"/>
      <c r="AV432" s="185"/>
      <c r="AW432" s="118" t="s">
        <v>177</v>
      </c>
      <c r="AX432" s="180"/>
    </row>
    <row r="433" spans="1:50" ht="23.25" hidden="1" customHeight="1" x14ac:dyDescent="0.15">
      <c r="A433" s="174"/>
      <c r="B433" s="171"/>
      <c r="C433" s="165"/>
      <c r="D433" s="171"/>
      <c r="E433" s="327"/>
      <c r="F433" s="328"/>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5"/>
      <c r="AF433" s="192"/>
      <c r="AG433" s="192"/>
      <c r="AH433" s="192"/>
      <c r="AI433" s="325"/>
      <c r="AJ433" s="192"/>
      <c r="AK433" s="192"/>
      <c r="AL433" s="192"/>
      <c r="AM433" s="325"/>
      <c r="AN433" s="192"/>
      <c r="AO433" s="192"/>
      <c r="AP433" s="326"/>
      <c r="AQ433" s="325"/>
      <c r="AR433" s="192"/>
      <c r="AS433" s="192"/>
      <c r="AT433" s="326"/>
      <c r="AU433" s="192"/>
      <c r="AV433" s="192"/>
      <c r="AW433" s="192"/>
      <c r="AX433" s="193"/>
    </row>
    <row r="434" spans="1:50" ht="23.25" hidden="1"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5"/>
      <c r="AF434" s="192"/>
      <c r="AG434" s="192"/>
      <c r="AH434" s="326"/>
      <c r="AI434" s="325"/>
      <c r="AJ434" s="192"/>
      <c r="AK434" s="192"/>
      <c r="AL434" s="192"/>
      <c r="AM434" s="325"/>
      <c r="AN434" s="192"/>
      <c r="AO434" s="192"/>
      <c r="AP434" s="326"/>
      <c r="AQ434" s="325"/>
      <c r="AR434" s="192"/>
      <c r="AS434" s="192"/>
      <c r="AT434" s="326"/>
      <c r="AU434" s="192"/>
      <c r="AV434" s="192"/>
      <c r="AW434" s="192"/>
      <c r="AX434" s="193"/>
    </row>
    <row r="435" spans="1:50" ht="23.25" hidden="1"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5"/>
      <c r="AF435" s="192"/>
      <c r="AG435" s="192"/>
      <c r="AH435" s="326"/>
      <c r="AI435" s="325"/>
      <c r="AJ435" s="192"/>
      <c r="AK435" s="192"/>
      <c r="AL435" s="192"/>
      <c r="AM435" s="325"/>
      <c r="AN435" s="192"/>
      <c r="AO435" s="192"/>
      <c r="AP435" s="326"/>
      <c r="AQ435" s="325"/>
      <c r="AR435" s="192"/>
      <c r="AS435" s="192"/>
      <c r="AT435" s="326"/>
      <c r="AU435" s="192"/>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336</v>
      </c>
      <c r="AJ436" s="324"/>
      <c r="AK436" s="324"/>
      <c r="AL436" s="144"/>
      <c r="AM436" s="324" t="s">
        <v>349</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336</v>
      </c>
      <c r="AJ441" s="324"/>
      <c r="AK441" s="324"/>
      <c r="AL441" s="144"/>
      <c r="AM441" s="324" t="s">
        <v>349</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336</v>
      </c>
      <c r="AJ446" s="324"/>
      <c r="AK446" s="324"/>
      <c r="AL446" s="144"/>
      <c r="AM446" s="324" t="s">
        <v>349</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336</v>
      </c>
      <c r="AJ451" s="324"/>
      <c r="AK451" s="324"/>
      <c r="AL451" s="144"/>
      <c r="AM451" s="324" t="s">
        <v>349</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336</v>
      </c>
      <c r="AJ456" s="324"/>
      <c r="AK456" s="324"/>
      <c r="AL456" s="144"/>
      <c r="AM456" s="324" t="s">
        <v>349</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336</v>
      </c>
      <c r="AJ461" s="324"/>
      <c r="AK461" s="324"/>
      <c r="AL461" s="144"/>
      <c r="AM461" s="324" t="s">
        <v>349</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336</v>
      </c>
      <c r="AJ466" s="324"/>
      <c r="AK466" s="324"/>
      <c r="AL466" s="144"/>
      <c r="AM466" s="324" t="s">
        <v>349</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336</v>
      </c>
      <c r="AJ471" s="324"/>
      <c r="AK471" s="324"/>
      <c r="AL471" s="144"/>
      <c r="AM471" s="324" t="s">
        <v>349</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336</v>
      </c>
      <c r="AJ476" s="324"/>
      <c r="AK476" s="324"/>
      <c r="AL476" s="144"/>
      <c r="AM476" s="324" t="s">
        <v>349</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3" t="s">
        <v>207</v>
      </c>
      <c r="H484" s="108"/>
      <c r="I484" s="108"/>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336</v>
      </c>
      <c r="AJ485" s="324"/>
      <c r="AK485" s="324"/>
      <c r="AL485" s="144"/>
      <c r="AM485" s="324" t="s">
        <v>349</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336</v>
      </c>
      <c r="AJ490" s="324"/>
      <c r="AK490" s="324"/>
      <c r="AL490" s="144"/>
      <c r="AM490" s="324" t="s">
        <v>349</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336</v>
      </c>
      <c r="AJ495" s="324"/>
      <c r="AK495" s="324"/>
      <c r="AL495" s="144"/>
      <c r="AM495" s="324" t="s">
        <v>349</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336</v>
      </c>
      <c r="AJ500" s="324"/>
      <c r="AK500" s="324"/>
      <c r="AL500" s="144"/>
      <c r="AM500" s="324" t="s">
        <v>349</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336</v>
      </c>
      <c r="AJ505" s="324"/>
      <c r="AK505" s="324"/>
      <c r="AL505" s="144"/>
      <c r="AM505" s="324" t="s">
        <v>349</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336</v>
      </c>
      <c r="AJ510" s="324"/>
      <c r="AK510" s="324"/>
      <c r="AL510" s="144"/>
      <c r="AM510" s="324" t="s">
        <v>349</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336</v>
      </c>
      <c r="AJ515" s="324"/>
      <c r="AK515" s="324"/>
      <c r="AL515" s="144"/>
      <c r="AM515" s="324" t="s">
        <v>349</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336</v>
      </c>
      <c r="AJ520" s="324"/>
      <c r="AK520" s="324"/>
      <c r="AL520" s="144"/>
      <c r="AM520" s="324" t="s">
        <v>349</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336</v>
      </c>
      <c r="AJ525" s="324"/>
      <c r="AK525" s="324"/>
      <c r="AL525" s="144"/>
      <c r="AM525" s="324" t="s">
        <v>349</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336</v>
      </c>
      <c r="AJ530" s="324"/>
      <c r="AK530" s="324"/>
      <c r="AL530" s="144"/>
      <c r="AM530" s="324" t="s">
        <v>349</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3" t="s">
        <v>207</v>
      </c>
      <c r="H538" s="108"/>
      <c r="I538" s="108"/>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336</v>
      </c>
      <c r="AJ539" s="324"/>
      <c r="AK539" s="324"/>
      <c r="AL539" s="144"/>
      <c r="AM539" s="324" t="s">
        <v>349</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336</v>
      </c>
      <c r="AJ544" s="324"/>
      <c r="AK544" s="324"/>
      <c r="AL544" s="144"/>
      <c r="AM544" s="324" t="s">
        <v>349</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336</v>
      </c>
      <c r="AJ549" s="324"/>
      <c r="AK549" s="324"/>
      <c r="AL549" s="144"/>
      <c r="AM549" s="324" t="s">
        <v>349</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336</v>
      </c>
      <c r="AJ554" s="324"/>
      <c r="AK554" s="324"/>
      <c r="AL554" s="144"/>
      <c r="AM554" s="324" t="s">
        <v>349</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336</v>
      </c>
      <c r="AJ559" s="324"/>
      <c r="AK559" s="324"/>
      <c r="AL559" s="144"/>
      <c r="AM559" s="324" t="s">
        <v>349</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336</v>
      </c>
      <c r="AJ564" s="324"/>
      <c r="AK564" s="324"/>
      <c r="AL564" s="144"/>
      <c r="AM564" s="324" t="s">
        <v>349</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336</v>
      </c>
      <c r="AJ569" s="324"/>
      <c r="AK569" s="324"/>
      <c r="AL569" s="144"/>
      <c r="AM569" s="324" t="s">
        <v>349</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336</v>
      </c>
      <c r="AJ574" s="324"/>
      <c r="AK574" s="324"/>
      <c r="AL574" s="144"/>
      <c r="AM574" s="324" t="s">
        <v>349</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336</v>
      </c>
      <c r="AJ579" s="324"/>
      <c r="AK579" s="324"/>
      <c r="AL579" s="144"/>
      <c r="AM579" s="324" t="s">
        <v>349</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336</v>
      </c>
      <c r="AJ584" s="324"/>
      <c r="AK584" s="324"/>
      <c r="AL584" s="144"/>
      <c r="AM584" s="324" t="s">
        <v>349</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3" t="s">
        <v>207</v>
      </c>
      <c r="H592" s="108"/>
      <c r="I592" s="108"/>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336</v>
      </c>
      <c r="AJ593" s="324"/>
      <c r="AK593" s="324"/>
      <c r="AL593" s="144"/>
      <c r="AM593" s="324" t="s">
        <v>349</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336</v>
      </c>
      <c r="AJ598" s="324"/>
      <c r="AK598" s="324"/>
      <c r="AL598" s="144"/>
      <c r="AM598" s="324" t="s">
        <v>349</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336</v>
      </c>
      <c r="AJ603" s="324"/>
      <c r="AK603" s="324"/>
      <c r="AL603" s="144"/>
      <c r="AM603" s="324" t="s">
        <v>349</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336</v>
      </c>
      <c r="AJ608" s="324"/>
      <c r="AK608" s="324"/>
      <c r="AL608" s="144"/>
      <c r="AM608" s="324" t="s">
        <v>349</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336</v>
      </c>
      <c r="AJ613" s="324"/>
      <c r="AK613" s="324"/>
      <c r="AL613" s="144"/>
      <c r="AM613" s="324" t="s">
        <v>349</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336</v>
      </c>
      <c r="AJ618" s="324"/>
      <c r="AK618" s="324"/>
      <c r="AL618" s="144"/>
      <c r="AM618" s="324" t="s">
        <v>349</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336</v>
      </c>
      <c r="AJ623" s="324"/>
      <c r="AK623" s="324"/>
      <c r="AL623" s="144"/>
      <c r="AM623" s="324" t="s">
        <v>349</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336</v>
      </c>
      <c r="AJ628" s="324"/>
      <c r="AK628" s="324"/>
      <c r="AL628" s="144"/>
      <c r="AM628" s="324" t="s">
        <v>349</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336</v>
      </c>
      <c r="AJ633" s="324"/>
      <c r="AK633" s="324"/>
      <c r="AL633" s="144"/>
      <c r="AM633" s="324" t="s">
        <v>349</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336</v>
      </c>
      <c r="AJ638" s="324"/>
      <c r="AK638" s="324"/>
      <c r="AL638" s="144"/>
      <c r="AM638" s="324" t="s">
        <v>349</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3" t="s">
        <v>207</v>
      </c>
      <c r="H646" s="108"/>
      <c r="I646" s="108"/>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336</v>
      </c>
      <c r="AJ647" s="324"/>
      <c r="AK647" s="324"/>
      <c r="AL647" s="144"/>
      <c r="AM647" s="324" t="s">
        <v>349</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336</v>
      </c>
      <c r="AJ652" s="324"/>
      <c r="AK652" s="324"/>
      <c r="AL652" s="144"/>
      <c r="AM652" s="324" t="s">
        <v>349</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336</v>
      </c>
      <c r="AJ657" s="324"/>
      <c r="AK657" s="324"/>
      <c r="AL657" s="144"/>
      <c r="AM657" s="324" t="s">
        <v>349</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336</v>
      </c>
      <c r="AJ662" s="324"/>
      <c r="AK662" s="324"/>
      <c r="AL662" s="144"/>
      <c r="AM662" s="324" t="s">
        <v>349</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336</v>
      </c>
      <c r="AJ667" s="324"/>
      <c r="AK667" s="324"/>
      <c r="AL667" s="144"/>
      <c r="AM667" s="324" t="s">
        <v>349</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336</v>
      </c>
      <c r="AJ672" s="324"/>
      <c r="AK672" s="324"/>
      <c r="AL672" s="144"/>
      <c r="AM672" s="324" t="s">
        <v>349</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336</v>
      </c>
      <c r="AJ677" s="324"/>
      <c r="AK677" s="324"/>
      <c r="AL677" s="144"/>
      <c r="AM677" s="324" t="s">
        <v>349</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336</v>
      </c>
      <c r="AJ682" s="324"/>
      <c r="AK682" s="324"/>
      <c r="AL682" s="144"/>
      <c r="AM682" s="324" t="s">
        <v>349</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336</v>
      </c>
      <c r="AJ687" s="324"/>
      <c r="AK687" s="324"/>
      <c r="AL687" s="144"/>
      <c r="AM687" s="324" t="s">
        <v>349</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336</v>
      </c>
      <c r="AJ692" s="324"/>
      <c r="AK692" s="324"/>
      <c r="AL692" s="144"/>
      <c r="AM692" s="324" t="s">
        <v>349</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48.7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0" t="s">
        <v>509</v>
      </c>
      <c r="AE702" s="331"/>
      <c r="AF702" s="331"/>
      <c r="AG702" s="372" t="s">
        <v>510</v>
      </c>
      <c r="AH702" s="373"/>
      <c r="AI702" s="373"/>
      <c r="AJ702" s="373"/>
      <c r="AK702" s="373"/>
      <c r="AL702" s="373"/>
      <c r="AM702" s="373"/>
      <c r="AN702" s="373"/>
      <c r="AO702" s="373"/>
      <c r="AP702" s="373"/>
      <c r="AQ702" s="373"/>
      <c r="AR702" s="373"/>
      <c r="AS702" s="373"/>
      <c r="AT702" s="373"/>
      <c r="AU702" s="373"/>
      <c r="AV702" s="373"/>
      <c r="AW702" s="373"/>
      <c r="AX702" s="374"/>
    </row>
    <row r="703" spans="1:50" ht="52.5" customHeight="1" x14ac:dyDescent="0.15">
      <c r="A703" s="856"/>
      <c r="B703" s="857"/>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2" t="s">
        <v>509</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51" customHeight="1" x14ac:dyDescent="0.15">
      <c r="A704" s="858"/>
      <c r="B704" s="859"/>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509</v>
      </c>
      <c r="AE704" s="770"/>
      <c r="AF704" s="770"/>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509</v>
      </c>
      <c r="AE705" s="702"/>
      <c r="AF705" s="702"/>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514</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40.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515</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516</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32.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2" t="s">
        <v>509</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2" t="s">
        <v>516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0.7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2" t="s">
        <v>509</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516</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516</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31.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509</v>
      </c>
      <c r="AE714" s="795"/>
      <c r="AF714" s="796"/>
      <c r="AG714" s="723" t="s">
        <v>519</v>
      </c>
      <c r="AH714" s="724"/>
      <c r="AI714" s="724"/>
      <c r="AJ714" s="724"/>
      <c r="AK714" s="724"/>
      <c r="AL714" s="724"/>
      <c r="AM714" s="724"/>
      <c r="AN714" s="724"/>
      <c r="AO714" s="724"/>
      <c r="AP714" s="724"/>
      <c r="AQ714" s="724"/>
      <c r="AR714" s="724"/>
      <c r="AS714" s="724"/>
      <c r="AT714" s="724"/>
      <c r="AU714" s="724"/>
      <c r="AV714" s="724"/>
      <c r="AW714" s="724"/>
      <c r="AX714" s="725"/>
    </row>
    <row r="715" spans="1:50" ht="32.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509</v>
      </c>
      <c r="AE715" s="592"/>
      <c r="AF715" s="643"/>
      <c r="AG715" s="729" t="s">
        <v>520</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516</v>
      </c>
      <c r="AE716" s="614"/>
      <c r="AF716" s="614"/>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2" t="s">
        <v>509</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39.75"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2" t="s">
        <v>509</v>
      </c>
      <c r="AE718" s="313"/>
      <c r="AF718" s="313"/>
      <c r="AG718" s="112" t="s">
        <v>522</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516</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523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555</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492</v>
      </c>
      <c r="F737" s="976"/>
      <c r="G737" s="976"/>
      <c r="H737" s="976"/>
      <c r="I737" s="976"/>
      <c r="J737" s="976"/>
      <c r="K737" s="976"/>
      <c r="L737" s="976"/>
      <c r="M737" s="976"/>
      <c r="N737" s="350" t="s">
        <v>321</v>
      </c>
      <c r="O737" s="350"/>
      <c r="P737" s="350"/>
      <c r="Q737" s="350"/>
      <c r="R737" s="976" t="s">
        <v>492</v>
      </c>
      <c r="S737" s="976"/>
      <c r="T737" s="976"/>
      <c r="U737" s="976"/>
      <c r="V737" s="976"/>
      <c r="W737" s="976"/>
      <c r="X737" s="976"/>
      <c r="Y737" s="976"/>
      <c r="Z737" s="976"/>
      <c r="AA737" s="350" t="s">
        <v>320</v>
      </c>
      <c r="AB737" s="350"/>
      <c r="AC737" s="350"/>
      <c r="AD737" s="350"/>
      <c r="AE737" s="976" t="s">
        <v>526</v>
      </c>
      <c r="AF737" s="976"/>
      <c r="AG737" s="976"/>
      <c r="AH737" s="976"/>
      <c r="AI737" s="976"/>
      <c r="AJ737" s="976"/>
      <c r="AK737" s="976"/>
      <c r="AL737" s="976"/>
      <c r="AM737" s="976"/>
      <c r="AN737" s="350" t="s">
        <v>319</v>
      </c>
      <c r="AO737" s="350"/>
      <c r="AP737" s="350"/>
      <c r="AQ737" s="350"/>
      <c r="AR737" s="982" t="s">
        <v>528</v>
      </c>
      <c r="AS737" s="983"/>
      <c r="AT737" s="983"/>
      <c r="AU737" s="983"/>
      <c r="AV737" s="983"/>
      <c r="AW737" s="983"/>
      <c r="AX737" s="984"/>
      <c r="AY737" s="74"/>
      <c r="AZ737" s="74"/>
    </row>
    <row r="738" spans="1:52" ht="24.75" customHeight="1" x14ac:dyDescent="0.15">
      <c r="A738" s="975" t="s">
        <v>318</v>
      </c>
      <c r="B738" s="195"/>
      <c r="C738" s="195"/>
      <c r="D738" s="196"/>
      <c r="E738" s="976" t="s">
        <v>524</v>
      </c>
      <c r="F738" s="976"/>
      <c r="G738" s="976"/>
      <c r="H738" s="976"/>
      <c r="I738" s="976"/>
      <c r="J738" s="976"/>
      <c r="K738" s="976"/>
      <c r="L738" s="976"/>
      <c r="M738" s="976"/>
      <c r="N738" s="350" t="s">
        <v>317</v>
      </c>
      <c r="O738" s="350"/>
      <c r="P738" s="350"/>
      <c r="Q738" s="350"/>
      <c r="R738" s="976" t="s">
        <v>525</v>
      </c>
      <c r="S738" s="976"/>
      <c r="T738" s="976"/>
      <c r="U738" s="976"/>
      <c r="V738" s="976"/>
      <c r="W738" s="976"/>
      <c r="X738" s="976"/>
      <c r="Y738" s="976"/>
      <c r="Z738" s="976"/>
      <c r="AA738" s="350" t="s">
        <v>316</v>
      </c>
      <c r="AB738" s="350"/>
      <c r="AC738" s="350"/>
      <c r="AD738" s="350"/>
      <c r="AE738" s="976" t="s">
        <v>527</v>
      </c>
      <c r="AF738" s="976"/>
      <c r="AG738" s="976"/>
      <c r="AH738" s="976"/>
      <c r="AI738" s="976"/>
      <c r="AJ738" s="976"/>
      <c r="AK738" s="976"/>
      <c r="AL738" s="976"/>
      <c r="AM738" s="976"/>
      <c r="AN738" s="350" t="s">
        <v>315</v>
      </c>
      <c r="AO738" s="350"/>
      <c r="AP738" s="350"/>
      <c r="AQ738" s="350"/>
      <c r="AR738" s="982" t="s">
        <v>529</v>
      </c>
      <c r="AS738" s="983"/>
      <c r="AT738" s="983"/>
      <c r="AU738" s="983"/>
      <c r="AV738" s="983"/>
      <c r="AW738" s="983"/>
      <c r="AX738" s="984"/>
    </row>
    <row r="739" spans="1:52" ht="24.75" customHeight="1" x14ac:dyDescent="0.15">
      <c r="A739" s="975" t="s">
        <v>314</v>
      </c>
      <c r="B739" s="195"/>
      <c r="C739" s="195"/>
      <c r="D739" s="196"/>
      <c r="E739" s="976" t="s">
        <v>556</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480</v>
      </c>
      <c r="F740" s="961"/>
      <c r="G740" s="961"/>
      <c r="H740" s="78" t="str">
        <f>IF(E740="", "", "(")</f>
        <v>(</v>
      </c>
      <c r="I740" s="961"/>
      <c r="J740" s="961"/>
      <c r="K740" s="78" t="str">
        <f>IF(OR(I740="　", I740=""), "", "-")</f>
        <v/>
      </c>
      <c r="L740" s="962">
        <v>208</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309</v>
      </c>
      <c r="B780" s="616"/>
      <c r="C780" s="616"/>
      <c r="D780" s="616"/>
      <c r="E780" s="616"/>
      <c r="F780" s="617"/>
      <c r="G780" s="582" t="s">
        <v>533</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536</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48.75" customHeight="1" x14ac:dyDescent="0.15">
      <c r="A782" s="618"/>
      <c r="B782" s="619"/>
      <c r="C782" s="619"/>
      <c r="D782" s="619"/>
      <c r="E782" s="619"/>
      <c r="F782" s="620"/>
      <c r="G782" s="657" t="s">
        <v>530</v>
      </c>
      <c r="H782" s="658"/>
      <c r="I782" s="658"/>
      <c r="J782" s="658"/>
      <c r="K782" s="659"/>
      <c r="L782" s="651" t="s">
        <v>532</v>
      </c>
      <c r="M782" s="652"/>
      <c r="N782" s="652"/>
      <c r="O782" s="652"/>
      <c r="P782" s="652"/>
      <c r="Q782" s="652"/>
      <c r="R782" s="652"/>
      <c r="S782" s="652"/>
      <c r="T782" s="652"/>
      <c r="U782" s="652"/>
      <c r="V782" s="652"/>
      <c r="W782" s="652"/>
      <c r="X782" s="653"/>
      <c r="Y782" s="375">
        <v>12</v>
      </c>
      <c r="Z782" s="376"/>
      <c r="AA782" s="376"/>
      <c r="AB782" s="792"/>
      <c r="AC782" s="657" t="s">
        <v>531</v>
      </c>
      <c r="AD782" s="658"/>
      <c r="AE782" s="658"/>
      <c r="AF782" s="658"/>
      <c r="AG782" s="659"/>
      <c r="AH782" s="651" t="s">
        <v>491</v>
      </c>
      <c r="AI782" s="652"/>
      <c r="AJ782" s="652"/>
      <c r="AK782" s="652"/>
      <c r="AL782" s="652"/>
      <c r="AM782" s="652"/>
      <c r="AN782" s="652"/>
      <c r="AO782" s="652"/>
      <c r="AP782" s="652"/>
      <c r="AQ782" s="652"/>
      <c r="AR782" s="652"/>
      <c r="AS782" s="652"/>
      <c r="AT782" s="653"/>
      <c r="AU782" s="375">
        <v>1</v>
      </c>
      <c r="AV782" s="376"/>
      <c r="AW782" s="376"/>
      <c r="AX782" s="377"/>
    </row>
    <row r="783" spans="1:50" ht="24.75"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12</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1</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88" t="s">
        <v>147</v>
      </c>
      <c r="B832" s="889"/>
      <c r="C832" s="889"/>
      <c r="D832" s="889"/>
      <c r="E832" s="889"/>
      <c r="F832" s="889"/>
      <c r="G832" s="889"/>
      <c r="H832" s="889"/>
      <c r="I832" s="889"/>
      <c r="J832" s="889"/>
      <c r="K832" s="889"/>
      <c r="L832" s="889"/>
      <c r="M832" s="889"/>
      <c r="N832" s="889"/>
      <c r="O832" s="889"/>
      <c r="P832" s="889"/>
      <c r="Q832" s="889"/>
      <c r="R832" s="889"/>
      <c r="S832" s="889"/>
      <c r="T832" s="889"/>
      <c r="U832" s="889"/>
      <c r="V832" s="889"/>
      <c r="W832" s="889"/>
      <c r="X832" s="889"/>
      <c r="Y832" s="889"/>
      <c r="Z832" s="889"/>
      <c r="AA832" s="889"/>
      <c r="AB832" s="889"/>
      <c r="AC832" s="889"/>
      <c r="AD832" s="889"/>
      <c r="AE832" s="889"/>
      <c r="AF832" s="889"/>
      <c r="AG832" s="889"/>
      <c r="AH832" s="889"/>
      <c r="AI832" s="889"/>
      <c r="AJ832" s="889"/>
      <c r="AK832" s="890"/>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291</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534</v>
      </c>
      <c r="D838" s="332"/>
      <c r="E838" s="332"/>
      <c r="F838" s="332"/>
      <c r="G838" s="332"/>
      <c r="H838" s="332"/>
      <c r="I838" s="332"/>
      <c r="J838" s="333">
        <v>3010401051209</v>
      </c>
      <c r="K838" s="334"/>
      <c r="L838" s="334"/>
      <c r="M838" s="334"/>
      <c r="N838" s="334"/>
      <c r="O838" s="334"/>
      <c r="P838" s="347" t="s">
        <v>535</v>
      </c>
      <c r="Q838" s="335"/>
      <c r="R838" s="335"/>
      <c r="S838" s="335"/>
      <c r="T838" s="335"/>
      <c r="U838" s="335"/>
      <c r="V838" s="335"/>
      <c r="W838" s="335"/>
      <c r="X838" s="335"/>
      <c r="Y838" s="336">
        <v>12</v>
      </c>
      <c r="Z838" s="337"/>
      <c r="AA838" s="337"/>
      <c r="AB838" s="338"/>
      <c r="AC838" s="348" t="s">
        <v>299</v>
      </c>
      <c r="AD838" s="356"/>
      <c r="AE838" s="356"/>
      <c r="AF838" s="356"/>
      <c r="AG838" s="356"/>
      <c r="AH838" s="357">
        <v>1</v>
      </c>
      <c r="AI838" s="358"/>
      <c r="AJ838" s="358"/>
      <c r="AK838" s="358"/>
      <c r="AL838" s="342">
        <v>100</v>
      </c>
      <c r="AM838" s="343"/>
      <c r="AN838" s="343"/>
      <c r="AO838" s="344"/>
      <c r="AP838" s="345" t="s">
        <v>558</v>
      </c>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291</v>
      </c>
      <c r="AI870" s="349"/>
      <c r="AJ870" s="349"/>
      <c r="AK870" s="349"/>
      <c r="AL870" s="349" t="s">
        <v>21</v>
      </c>
      <c r="AM870" s="349"/>
      <c r="AN870" s="349"/>
      <c r="AO870" s="354"/>
      <c r="AP870" s="355" t="s">
        <v>225</v>
      </c>
      <c r="AQ870" s="355"/>
      <c r="AR870" s="355"/>
      <c r="AS870" s="355"/>
      <c r="AT870" s="355"/>
      <c r="AU870" s="355"/>
      <c r="AV870" s="355"/>
      <c r="AW870" s="355"/>
      <c r="AX870" s="355"/>
    </row>
    <row r="871" spans="1:50" ht="30" customHeight="1" x14ac:dyDescent="0.15">
      <c r="A871" s="361">
        <v>1</v>
      </c>
      <c r="B871" s="361">
        <v>1</v>
      </c>
      <c r="C871" s="346" t="s">
        <v>537</v>
      </c>
      <c r="D871" s="332"/>
      <c r="E871" s="332"/>
      <c r="F871" s="332"/>
      <c r="G871" s="332"/>
      <c r="H871" s="332"/>
      <c r="I871" s="332"/>
      <c r="J871" s="333">
        <v>2000012100001</v>
      </c>
      <c r="K871" s="334"/>
      <c r="L871" s="334"/>
      <c r="M871" s="334"/>
      <c r="N871" s="334"/>
      <c r="O871" s="334"/>
      <c r="P871" s="894" t="s">
        <v>545</v>
      </c>
      <c r="Q871" s="895"/>
      <c r="R871" s="895"/>
      <c r="S871" s="895"/>
      <c r="T871" s="895"/>
      <c r="U871" s="895"/>
      <c r="V871" s="895"/>
      <c r="W871" s="895"/>
      <c r="X871" s="896"/>
      <c r="Y871" s="336">
        <v>0.4</v>
      </c>
      <c r="Z871" s="337"/>
      <c r="AA871" s="337"/>
      <c r="AB871" s="338"/>
      <c r="AC871" s="191" t="s">
        <v>79</v>
      </c>
      <c r="AD871" s="366"/>
      <c r="AE871" s="366"/>
      <c r="AF871" s="366"/>
      <c r="AG871" s="367"/>
      <c r="AH871" s="357" t="s">
        <v>546</v>
      </c>
      <c r="AI871" s="358"/>
      <c r="AJ871" s="358"/>
      <c r="AK871" s="358"/>
      <c r="AL871" s="342" t="s">
        <v>546</v>
      </c>
      <c r="AM871" s="343"/>
      <c r="AN871" s="343"/>
      <c r="AO871" s="344"/>
      <c r="AP871" s="345" t="s">
        <v>546</v>
      </c>
      <c r="AQ871" s="345"/>
      <c r="AR871" s="345"/>
      <c r="AS871" s="345"/>
      <c r="AT871" s="345"/>
      <c r="AU871" s="345"/>
      <c r="AV871" s="345"/>
      <c r="AW871" s="345"/>
      <c r="AX871" s="345"/>
    </row>
    <row r="872" spans="1:50" ht="30" customHeight="1" x14ac:dyDescent="0.15">
      <c r="A872" s="361">
        <v>2</v>
      </c>
      <c r="B872" s="361">
        <v>1</v>
      </c>
      <c r="C872" s="346" t="s">
        <v>538</v>
      </c>
      <c r="D872" s="332"/>
      <c r="E872" s="332"/>
      <c r="F872" s="332"/>
      <c r="G872" s="332"/>
      <c r="H872" s="332"/>
      <c r="I872" s="332"/>
      <c r="J872" s="333">
        <v>2000012100001</v>
      </c>
      <c r="K872" s="334"/>
      <c r="L872" s="334"/>
      <c r="M872" s="334"/>
      <c r="N872" s="334"/>
      <c r="O872" s="334"/>
      <c r="P872" s="335" t="s">
        <v>544</v>
      </c>
      <c r="Q872" s="335"/>
      <c r="R872" s="335"/>
      <c r="S872" s="335"/>
      <c r="T872" s="335"/>
      <c r="U872" s="335"/>
      <c r="V872" s="335"/>
      <c r="W872" s="335"/>
      <c r="X872" s="335"/>
      <c r="Y872" s="336">
        <v>0.1</v>
      </c>
      <c r="Z872" s="337"/>
      <c r="AA872" s="337"/>
      <c r="AB872" s="338"/>
      <c r="AC872" s="191" t="s">
        <v>79</v>
      </c>
      <c r="AD872" s="366"/>
      <c r="AE872" s="366"/>
      <c r="AF872" s="366"/>
      <c r="AG872" s="367"/>
      <c r="AH872" s="357" t="s">
        <v>546</v>
      </c>
      <c r="AI872" s="358"/>
      <c r="AJ872" s="358"/>
      <c r="AK872" s="358"/>
      <c r="AL872" s="342" t="s">
        <v>549</v>
      </c>
      <c r="AM872" s="343"/>
      <c r="AN872" s="343"/>
      <c r="AO872" s="344"/>
      <c r="AP872" s="345" t="s">
        <v>546</v>
      </c>
      <c r="AQ872" s="345"/>
      <c r="AR872" s="345"/>
      <c r="AS872" s="345"/>
      <c r="AT872" s="345"/>
      <c r="AU872" s="345"/>
      <c r="AV872" s="345"/>
      <c r="AW872" s="345"/>
      <c r="AX872" s="345"/>
    </row>
    <row r="873" spans="1:50" ht="30" customHeight="1" x14ac:dyDescent="0.15">
      <c r="A873" s="361">
        <v>3</v>
      </c>
      <c r="B873" s="361">
        <v>1</v>
      </c>
      <c r="C873" s="346" t="s">
        <v>539</v>
      </c>
      <c r="D873" s="332"/>
      <c r="E873" s="332"/>
      <c r="F873" s="332"/>
      <c r="G873" s="332"/>
      <c r="H873" s="332"/>
      <c r="I873" s="332"/>
      <c r="J873" s="333">
        <v>2000012100001</v>
      </c>
      <c r="K873" s="334"/>
      <c r="L873" s="334"/>
      <c r="M873" s="334"/>
      <c r="N873" s="334"/>
      <c r="O873" s="334"/>
      <c r="P873" s="347" t="s">
        <v>544</v>
      </c>
      <c r="Q873" s="335"/>
      <c r="R873" s="335"/>
      <c r="S873" s="335"/>
      <c r="T873" s="335"/>
      <c r="U873" s="335"/>
      <c r="V873" s="335"/>
      <c r="W873" s="335"/>
      <c r="X873" s="335"/>
      <c r="Y873" s="336">
        <v>0.1</v>
      </c>
      <c r="Z873" s="337"/>
      <c r="AA873" s="337"/>
      <c r="AB873" s="338"/>
      <c r="AC873" s="191" t="s">
        <v>79</v>
      </c>
      <c r="AD873" s="366"/>
      <c r="AE873" s="366"/>
      <c r="AF873" s="366"/>
      <c r="AG873" s="367"/>
      <c r="AH873" s="340" t="s">
        <v>547</v>
      </c>
      <c r="AI873" s="341"/>
      <c r="AJ873" s="341"/>
      <c r="AK873" s="341"/>
      <c r="AL873" s="342" t="s">
        <v>546</v>
      </c>
      <c r="AM873" s="343"/>
      <c r="AN873" s="343"/>
      <c r="AO873" s="344"/>
      <c r="AP873" s="345" t="s">
        <v>546</v>
      </c>
      <c r="AQ873" s="345"/>
      <c r="AR873" s="345"/>
      <c r="AS873" s="345"/>
      <c r="AT873" s="345"/>
      <c r="AU873" s="345"/>
      <c r="AV873" s="345"/>
      <c r="AW873" s="345"/>
      <c r="AX873" s="345"/>
    </row>
    <row r="874" spans="1:50" ht="30" customHeight="1" x14ac:dyDescent="0.15">
      <c r="A874" s="361">
        <v>4</v>
      </c>
      <c r="B874" s="361">
        <v>1</v>
      </c>
      <c r="C874" s="346" t="s">
        <v>540</v>
      </c>
      <c r="D874" s="332"/>
      <c r="E874" s="332"/>
      <c r="F874" s="332"/>
      <c r="G874" s="332"/>
      <c r="H874" s="332"/>
      <c r="I874" s="332"/>
      <c r="J874" s="333">
        <v>2000012100001</v>
      </c>
      <c r="K874" s="334"/>
      <c r="L874" s="334"/>
      <c r="M874" s="334"/>
      <c r="N874" s="334"/>
      <c r="O874" s="334"/>
      <c r="P874" s="347" t="s">
        <v>544</v>
      </c>
      <c r="Q874" s="335"/>
      <c r="R874" s="335"/>
      <c r="S874" s="335"/>
      <c r="T874" s="335"/>
      <c r="U874" s="335"/>
      <c r="V874" s="335"/>
      <c r="W874" s="335"/>
      <c r="X874" s="335"/>
      <c r="Y874" s="336">
        <v>0.1</v>
      </c>
      <c r="Z874" s="337"/>
      <c r="AA874" s="337"/>
      <c r="AB874" s="338"/>
      <c r="AC874" s="191" t="s">
        <v>79</v>
      </c>
      <c r="AD874" s="366"/>
      <c r="AE874" s="366"/>
      <c r="AF874" s="366"/>
      <c r="AG874" s="367"/>
      <c r="AH874" s="340" t="s">
        <v>546</v>
      </c>
      <c r="AI874" s="341"/>
      <c r="AJ874" s="341"/>
      <c r="AK874" s="341"/>
      <c r="AL874" s="342" t="s">
        <v>546</v>
      </c>
      <c r="AM874" s="343"/>
      <c r="AN874" s="343"/>
      <c r="AO874" s="344"/>
      <c r="AP874" s="345" t="s">
        <v>546</v>
      </c>
      <c r="AQ874" s="345"/>
      <c r="AR874" s="345"/>
      <c r="AS874" s="345"/>
      <c r="AT874" s="345"/>
      <c r="AU874" s="345"/>
      <c r="AV874" s="345"/>
      <c r="AW874" s="345"/>
      <c r="AX874" s="345"/>
    </row>
    <row r="875" spans="1:50" ht="30" customHeight="1" x14ac:dyDescent="0.15">
      <c r="A875" s="361">
        <v>5</v>
      </c>
      <c r="B875" s="361">
        <v>1</v>
      </c>
      <c r="C875" s="346" t="s">
        <v>541</v>
      </c>
      <c r="D875" s="332"/>
      <c r="E875" s="332"/>
      <c r="F875" s="332"/>
      <c r="G875" s="332"/>
      <c r="H875" s="332"/>
      <c r="I875" s="332"/>
      <c r="J875" s="333">
        <v>2000012100001</v>
      </c>
      <c r="K875" s="334"/>
      <c r="L875" s="334"/>
      <c r="M875" s="334"/>
      <c r="N875" s="334"/>
      <c r="O875" s="334"/>
      <c r="P875" s="335" t="s">
        <v>544</v>
      </c>
      <c r="Q875" s="335"/>
      <c r="R875" s="335"/>
      <c r="S875" s="335"/>
      <c r="T875" s="335"/>
      <c r="U875" s="335"/>
      <c r="V875" s="335"/>
      <c r="W875" s="335"/>
      <c r="X875" s="335"/>
      <c r="Y875" s="336">
        <v>0.1</v>
      </c>
      <c r="Z875" s="337"/>
      <c r="AA875" s="337"/>
      <c r="AB875" s="338"/>
      <c r="AC875" s="191" t="s">
        <v>79</v>
      </c>
      <c r="AD875" s="366"/>
      <c r="AE875" s="366"/>
      <c r="AF875" s="366"/>
      <c r="AG875" s="367"/>
      <c r="AH875" s="340" t="s">
        <v>546</v>
      </c>
      <c r="AI875" s="341"/>
      <c r="AJ875" s="341"/>
      <c r="AK875" s="341"/>
      <c r="AL875" s="342" t="s">
        <v>546</v>
      </c>
      <c r="AM875" s="343"/>
      <c r="AN875" s="343"/>
      <c r="AO875" s="344"/>
      <c r="AP875" s="345" t="s">
        <v>546</v>
      </c>
      <c r="AQ875" s="345"/>
      <c r="AR875" s="345"/>
      <c r="AS875" s="345"/>
      <c r="AT875" s="345"/>
      <c r="AU875" s="345"/>
      <c r="AV875" s="345"/>
      <c r="AW875" s="345"/>
      <c r="AX875" s="345"/>
    </row>
    <row r="876" spans="1:50" ht="30" customHeight="1" x14ac:dyDescent="0.15">
      <c r="A876" s="361">
        <v>6</v>
      </c>
      <c r="B876" s="361">
        <v>1</v>
      </c>
      <c r="C876" s="346" t="s">
        <v>542</v>
      </c>
      <c r="D876" s="332"/>
      <c r="E876" s="332"/>
      <c r="F876" s="332"/>
      <c r="G876" s="332"/>
      <c r="H876" s="332"/>
      <c r="I876" s="332"/>
      <c r="J876" s="333">
        <v>2000012100001</v>
      </c>
      <c r="K876" s="334"/>
      <c r="L876" s="334"/>
      <c r="M876" s="334"/>
      <c r="N876" s="334"/>
      <c r="O876" s="334"/>
      <c r="P876" s="335" t="s">
        <v>544</v>
      </c>
      <c r="Q876" s="335"/>
      <c r="R876" s="335"/>
      <c r="S876" s="335"/>
      <c r="T876" s="335"/>
      <c r="U876" s="335"/>
      <c r="V876" s="335"/>
      <c r="W876" s="335"/>
      <c r="X876" s="335"/>
      <c r="Y876" s="336">
        <v>0.1</v>
      </c>
      <c r="Z876" s="337"/>
      <c r="AA876" s="337"/>
      <c r="AB876" s="338"/>
      <c r="AC876" s="191" t="s">
        <v>79</v>
      </c>
      <c r="AD876" s="366"/>
      <c r="AE876" s="366"/>
      <c r="AF876" s="366"/>
      <c r="AG876" s="367"/>
      <c r="AH876" s="340" t="s">
        <v>546</v>
      </c>
      <c r="AI876" s="341"/>
      <c r="AJ876" s="341"/>
      <c r="AK876" s="341"/>
      <c r="AL876" s="342" t="s">
        <v>546</v>
      </c>
      <c r="AM876" s="343"/>
      <c r="AN876" s="343"/>
      <c r="AO876" s="344"/>
      <c r="AP876" s="345" t="s">
        <v>546</v>
      </c>
      <c r="AQ876" s="345"/>
      <c r="AR876" s="345"/>
      <c r="AS876" s="345"/>
      <c r="AT876" s="345"/>
      <c r="AU876" s="345"/>
      <c r="AV876" s="345"/>
      <c r="AW876" s="345"/>
      <c r="AX876" s="345"/>
    </row>
    <row r="877" spans="1:50" ht="30" customHeight="1" x14ac:dyDescent="0.15">
      <c r="A877" s="361">
        <v>7</v>
      </c>
      <c r="B877" s="361">
        <v>1</v>
      </c>
      <c r="C877" s="346" t="s">
        <v>543</v>
      </c>
      <c r="D877" s="332"/>
      <c r="E877" s="332"/>
      <c r="F877" s="332"/>
      <c r="G877" s="332"/>
      <c r="H877" s="332"/>
      <c r="I877" s="332"/>
      <c r="J877" s="333">
        <v>2000012100001</v>
      </c>
      <c r="K877" s="334"/>
      <c r="L877" s="334"/>
      <c r="M877" s="334"/>
      <c r="N877" s="334"/>
      <c r="O877" s="334"/>
      <c r="P877" s="335" t="s">
        <v>544</v>
      </c>
      <c r="Q877" s="335"/>
      <c r="R877" s="335"/>
      <c r="S877" s="335"/>
      <c r="T877" s="335"/>
      <c r="U877" s="335"/>
      <c r="V877" s="335"/>
      <c r="W877" s="335"/>
      <c r="X877" s="335"/>
      <c r="Y877" s="336">
        <v>0.1</v>
      </c>
      <c r="Z877" s="337"/>
      <c r="AA877" s="337"/>
      <c r="AB877" s="338"/>
      <c r="AC877" s="191" t="s">
        <v>79</v>
      </c>
      <c r="AD877" s="366"/>
      <c r="AE877" s="366"/>
      <c r="AF877" s="366"/>
      <c r="AG877" s="367"/>
      <c r="AH877" s="340" t="s">
        <v>548</v>
      </c>
      <c r="AI877" s="341"/>
      <c r="AJ877" s="341"/>
      <c r="AK877" s="341"/>
      <c r="AL877" s="342" t="s">
        <v>546</v>
      </c>
      <c r="AM877" s="343"/>
      <c r="AN877" s="343"/>
      <c r="AO877" s="344"/>
      <c r="AP877" s="345" t="s">
        <v>550</v>
      </c>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291</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291</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291</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291</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291</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291</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8"/>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1" priority="13963">
      <formula>IF(RIGHT(TEXT(P18,"0.#"),1)=".",FALSE,TRUE)</formula>
    </cfRule>
    <cfRule type="expression" dxfId="2120" priority="13964">
      <formula>IF(RIGHT(TEXT(P18,"0.#"),1)=".",TRUE,FALSE)</formula>
    </cfRule>
  </conditionalFormatting>
  <conditionalFormatting sqref="Y783">
    <cfRule type="expression" dxfId="2119" priority="13959">
      <formula>IF(RIGHT(TEXT(Y783,"0.#"),1)=".",FALSE,TRUE)</formula>
    </cfRule>
    <cfRule type="expression" dxfId="2118" priority="13960">
      <formula>IF(RIGHT(TEXT(Y783,"0.#"),1)=".",TRUE,FALSE)</formula>
    </cfRule>
  </conditionalFormatting>
  <conditionalFormatting sqref="Y792">
    <cfRule type="expression" dxfId="2117" priority="13955">
      <formula>IF(RIGHT(TEXT(Y792,"0.#"),1)=".",FALSE,TRUE)</formula>
    </cfRule>
    <cfRule type="expression" dxfId="2116" priority="13956">
      <formula>IF(RIGHT(TEXT(Y792,"0.#"),1)=".",TRUE,FALSE)</formula>
    </cfRule>
  </conditionalFormatting>
  <conditionalFormatting sqref="Y823:Y830 Y821 Y810:Y817 Y808 Y797:Y804 Y795">
    <cfRule type="expression" dxfId="2115" priority="13737">
      <formula>IF(RIGHT(TEXT(Y795,"0.#"),1)=".",FALSE,TRUE)</formula>
    </cfRule>
    <cfRule type="expression" dxfId="2114" priority="13738">
      <formula>IF(RIGHT(TEXT(Y795,"0.#"),1)=".",TRUE,FALSE)</formula>
    </cfRule>
  </conditionalFormatting>
  <conditionalFormatting sqref="AR15:AX15 P13:AX13">
    <cfRule type="expression" dxfId="2113" priority="13785">
      <formula>IF(RIGHT(TEXT(P13,"0.#"),1)=".",FALSE,TRUE)</formula>
    </cfRule>
    <cfRule type="expression" dxfId="2112" priority="13786">
      <formula>IF(RIGHT(TEXT(P13,"0.#"),1)=".",TRUE,FALSE)</formula>
    </cfRule>
  </conditionalFormatting>
  <conditionalFormatting sqref="AD19:AJ19">
    <cfRule type="expression" dxfId="2111" priority="13783">
      <formula>IF(RIGHT(TEXT(AD19,"0.#"),1)=".",FALSE,TRUE)</formula>
    </cfRule>
    <cfRule type="expression" dxfId="2110" priority="13784">
      <formula>IF(RIGHT(TEXT(AD19,"0.#"),1)=".",TRUE,FALSE)</formula>
    </cfRule>
  </conditionalFormatting>
  <conditionalFormatting sqref="Y784:Y791">
    <cfRule type="expression" dxfId="2109" priority="13761">
      <formula>IF(RIGHT(TEXT(Y784,"0.#"),1)=".",FALSE,TRUE)</formula>
    </cfRule>
    <cfRule type="expression" dxfId="2108" priority="13762">
      <formula>IF(RIGHT(TEXT(Y784,"0.#"),1)=".",TRUE,FALSE)</formula>
    </cfRule>
  </conditionalFormatting>
  <conditionalFormatting sqref="AU783">
    <cfRule type="expression" dxfId="2107" priority="13759">
      <formula>IF(RIGHT(TEXT(AU783,"0.#"),1)=".",FALSE,TRUE)</formula>
    </cfRule>
    <cfRule type="expression" dxfId="2106" priority="13760">
      <formula>IF(RIGHT(TEXT(AU783,"0.#"),1)=".",TRUE,FALSE)</formula>
    </cfRule>
  </conditionalFormatting>
  <conditionalFormatting sqref="AU792">
    <cfRule type="expression" dxfId="2105" priority="13757">
      <formula>IF(RIGHT(TEXT(AU792,"0.#"),1)=".",FALSE,TRUE)</formula>
    </cfRule>
    <cfRule type="expression" dxfId="2104" priority="13758">
      <formula>IF(RIGHT(TEXT(AU792,"0.#"),1)=".",TRUE,FALSE)</formula>
    </cfRule>
  </conditionalFormatting>
  <conditionalFormatting sqref="AU784:AU791">
    <cfRule type="expression" dxfId="2103" priority="13755">
      <formula>IF(RIGHT(TEXT(AU784,"0.#"),1)=".",FALSE,TRUE)</formula>
    </cfRule>
    <cfRule type="expression" dxfId="2102" priority="13756">
      <formula>IF(RIGHT(TEXT(AU784,"0.#"),1)=".",TRUE,FALSE)</formula>
    </cfRule>
  </conditionalFormatting>
  <conditionalFormatting sqref="Y822 Y809 Y796">
    <cfRule type="expression" dxfId="2101" priority="13741">
      <formula>IF(RIGHT(TEXT(Y796,"0.#"),1)=".",FALSE,TRUE)</formula>
    </cfRule>
    <cfRule type="expression" dxfId="2100" priority="13742">
      <formula>IF(RIGHT(TEXT(Y796,"0.#"),1)=".",TRUE,FALSE)</formula>
    </cfRule>
  </conditionalFormatting>
  <conditionalFormatting sqref="Y831 Y818 Y805">
    <cfRule type="expression" dxfId="2099" priority="13739">
      <formula>IF(RIGHT(TEXT(Y805,"0.#"),1)=".",FALSE,TRUE)</formula>
    </cfRule>
    <cfRule type="expression" dxfId="2098" priority="13740">
      <formula>IF(RIGHT(TEXT(Y805,"0.#"),1)=".",TRUE,FALSE)</formula>
    </cfRule>
  </conditionalFormatting>
  <conditionalFormatting sqref="AU822 AU809 AU796">
    <cfRule type="expression" dxfId="2097" priority="13735">
      <formula>IF(RIGHT(TEXT(AU796,"0.#"),1)=".",FALSE,TRUE)</formula>
    </cfRule>
    <cfRule type="expression" dxfId="2096" priority="13736">
      <formula>IF(RIGHT(TEXT(AU796,"0.#"),1)=".",TRUE,FALSE)</formula>
    </cfRule>
  </conditionalFormatting>
  <conditionalFormatting sqref="AU831 AU818 AU805">
    <cfRule type="expression" dxfId="2095" priority="13733">
      <formula>IF(RIGHT(TEXT(AU805,"0.#"),1)=".",FALSE,TRUE)</formula>
    </cfRule>
    <cfRule type="expression" dxfId="2094" priority="13734">
      <formula>IF(RIGHT(TEXT(AU805,"0.#"),1)=".",TRUE,FALSE)</formula>
    </cfRule>
  </conditionalFormatting>
  <conditionalFormatting sqref="AU823:AU830 AU821 AU810:AU817 AU808 AU797:AU804 AU795">
    <cfRule type="expression" dxfId="2093" priority="13731">
      <formula>IF(RIGHT(TEXT(AU795,"0.#"),1)=".",FALSE,TRUE)</formula>
    </cfRule>
    <cfRule type="expression" dxfId="2092" priority="13732">
      <formula>IF(RIGHT(TEXT(AU795,"0.#"),1)=".",TRUE,FALSE)</formula>
    </cfRule>
  </conditionalFormatting>
  <conditionalFormatting sqref="AM87">
    <cfRule type="expression" dxfId="2091" priority="13385">
      <formula>IF(RIGHT(TEXT(AM87,"0.#"),1)=".",FALSE,TRUE)</formula>
    </cfRule>
    <cfRule type="expression" dxfId="2090" priority="13386">
      <formula>IF(RIGHT(TEXT(AM87,"0.#"),1)=".",TRUE,FALSE)</formula>
    </cfRule>
  </conditionalFormatting>
  <conditionalFormatting sqref="AE55">
    <cfRule type="expression" dxfId="2089" priority="13453">
      <formula>IF(RIGHT(TEXT(AE55,"0.#"),1)=".",FALSE,TRUE)</formula>
    </cfRule>
    <cfRule type="expression" dxfId="2088" priority="13454">
      <formula>IF(RIGHT(TEXT(AE55,"0.#"),1)=".",TRUE,FALSE)</formula>
    </cfRule>
  </conditionalFormatting>
  <conditionalFormatting sqref="AI55">
    <cfRule type="expression" dxfId="2087" priority="13451">
      <formula>IF(RIGHT(TEXT(AI55,"0.#"),1)=".",FALSE,TRUE)</formula>
    </cfRule>
    <cfRule type="expression" dxfId="2086" priority="13452">
      <formula>IF(RIGHT(TEXT(AI55,"0.#"),1)=".",TRUE,FALSE)</formula>
    </cfRule>
  </conditionalFormatting>
  <conditionalFormatting sqref="AM34">
    <cfRule type="expression" dxfId="2085" priority="13531">
      <formula>IF(RIGHT(TEXT(AM34,"0.#"),1)=".",FALSE,TRUE)</formula>
    </cfRule>
    <cfRule type="expression" dxfId="2084" priority="13532">
      <formula>IF(RIGHT(TEXT(AM34,"0.#"),1)=".",TRUE,FALSE)</formula>
    </cfRule>
  </conditionalFormatting>
  <conditionalFormatting sqref="AM32">
    <cfRule type="expression" dxfId="2083" priority="13535">
      <formula>IF(RIGHT(TEXT(AM32,"0.#"),1)=".",FALSE,TRUE)</formula>
    </cfRule>
    <cfRule type="expression" dxfId="2082" priority="13536">
      <formula>IF(RIGHT(TEXT(AM32,"0.#"),1)=".",TRUE,FALSE)</formula>
    </cfRule>
  </conditionalFormatting>
  <conditionalFormatting sqref="AM33">
    <cfRule type="expression" dxfId="2081" priority="13533">
      <formula>IF(RIGHT(TEXT(AM33,"0.#"),1)=".",FALSE,TRUE)</formula>
    </cfRule>
    <cfRule type="expression" dxfId="2080" priority="13534">
      <formula>IF(RIGHT(TEXT(AM33,"0.#"),1)=".",TRUE,FALSE)</formula>
    </cfRule>
  </conditionalFormatting>
  <conditionalFormatting sqref="AQ32:AQ34">
    <cfRule type="expression" dxfId="2079" priority="13525">
      <formula>IF(RIGHT(TEXT(AQ32,"0.#"),1)=".",FALSE,TRUE)</formula>
    </cfRule>
    <cfRule type="expression" dxfId="2078" priority="13526">
      <formula>IF(RIGHT(TEXT(AQ32,"0.#"),1)=".",TRUE,FALSE)</formula>
    </cfRule>
  </conditionalFormatting>
  <conditionalFormatting sqref="AU32:AU34">
    <cfRule type="expression" dxfId="2077" priority="13523">
      <formula>IF(RIGHT(TEXT(AU32,"0.#"),1)=".",FALSE,TRUE)</formula>
    </cfRule>
    <cfRule type="expression" dxfId="2076" priority="13524">
      <formula>IF(RIGHT(TEXT(AU32,"0.#"),1)=".",TRUE,FALSE)</formula>
    </cfRule>
  </conditionalFormatting>
  <conditionalFormatting sqref="AE53">
    <cfRule type="expression" dxfId="2075" priority="13457">
      <formula>IF(RIGHT(TEXT(AE53,"0.#"),1)=".",FALSE,TRUE)</formula>
    </cfRule>
    <cfRule type="expression" dxfId="2074" priority="13458">
      <formula>IF(RIGHT(TEXT(AE53,"0.#"),1)=".",TRUE,FALSE)</formula>
    </cfRule>
  </conditionalFormatting>
  <conditionalFormatting sqref="AE54">
    <cfRule type="expression" dxfId="2073" priority="13455">
      <formula>IF(RIGHT(TEXT(AE54,"0.#"),1)=".",FALSE,TRUE)</formula>
    </cfRule>
    <cfRule type="expression" dxfId="2072" priority="13456">
      <formula>IF(RIGHT(TEXT(AE54,"0.#"),1)=".",TRUE,FALSE)</formula>
    </cfRule>
  </conditionalFormatting>
  <conditionalFormatting sqref="AI54">
    <cfRule type="expression" dxfId="2071" priority="13449">
      <formula>IF(RIGHT(TEXT(AI54,"0.#"),1)=".",FALSE,TRUE)</formula>
    </cfRule>
    <cfRule type="expression" dxfId="2070" priority="13450">
      <formula>IF(RIGHT(TEXT(AI54,"0.#"),1)=".",TRUE,FALSE)</formula>
    </cfRule>
  </conditionalFormatting>
  <conditionalFormatting sqref="AI53">
    <cfRule type="expression" dxfId="2069" priority="13447">
      <formula>IF(RIGHT(TEXT(AI53,"0.#"),1)=".",FALSE,TRUE)</formula>
    </cfRule>
    <cfRule type="expression" dxfId="2068" priority="13448">
      <formula>IF(RIGHT(TEXT(AI53,"0.#"),1)=".",TRUE,FALSE)</formula>
    </cfRule>
  </conditionalFormatting>
  <conditionalFormatting sqref="AM53">
    <cfRule type="expression" dxfId="2067" priority="13445">
      <formula>IF(RIGHT(TEXT(AM53,"0.#"),1)=".",FALSE,TRUE)</formula>
    </cfRule>
    <cfRule type="expression" dxfId="2066" priority="13446">
      <formula>IF(RIGHT(TEXT(AM53,"0.#"),1)=".",TRUE,FALSE)</formula>
    </cfRule>
  </conditionalFormatting>
  <conditionalFormatting sqref="AM54">
    <cfRule type="expression" dxfId="2065" priority="13443">
      <formula>IF(RIGHT(TEXT(AM54,"0.#"),1)=".",FALSE,TRUE)</formula>
    </cfRule>
    <cfRule type="expression" dxfId="2064" priority="13444">
      <formula>IF(RIGHT(TEXT(AM54,"0.#"),1)=".",TRUE,FALSE)</formula>
    </cfRule>
  </conditionalFormatting>
  <conditionalFormatting sqref="AM55">
    <cfRule type="expression" dxfId="2063" priority="13441">
      <formula>IF(RIGHT(TEXT(AM55,"0.#"),1)=".",FALSE,TRUE)</formula>
    </cfRule>
    <cfRule type="expression" dxfId="2062" priority="13442">
      <formula>IF(RIGHT(TEXT(AM55,"0.#"),1)=".",TRUE,FALSE)</formula>
    </cfRule>
  </conditionalFormatting>
  <conditionalFormatting sqref="AE60">
    <cfRule type="expression" dxfId="2061" priority="13427">
      <formula>IF(RIGHT(TEXT(AE60,"0.#"),1)=".",FALSE,TRUE)</formula>
    </cfRule>
    <cfRule type="expression" dxfId="2060" priority="13428">
      <formula>IF(RIGHT(TEXT(AE60,"0.#"),1)=".",TRUE,FALSE)</formula>
    </cfRule>
  </conditionalFormatting>
  <conditionalFormatting sqref="AE61">
    <cfRule type="expression" dxfId="2059" priority="13425">
      <formula>IF(RIGHT(TEXT(AE61,"0.#"),1)=".",FALSE,TRUE)</formula>
    </cfRule>
    <cfRule type="expression" dxfId="2058" priority="13426">
      <formula>IF(RIGHT(TEXT(AE61,"0.#"),1)=".",TRUE,FALSE)</formula>
    </cfRule>
  </conditionalFormatting>
  <conditionalFormatting sqref="AE62">
    <cfRule type="expression" dxfId="2057" priority="13423">
      <formula>IF(RIGHT(TEXT(AE62,"0.#"),1)=".",FALSE,TRUE)</formula>
    </cfRule>
    <cfRule type="expression" dxfId="2056" priority="13424">
      <formula>IF(RIGHT(TEXT(AE62,"0.#"),1)=".",TRUE,FALSE)</formula>
    </cfRule>
  </conditionalFormatting>
  <conditionalFormatting sqref="AI62">
    <cfRule type="expression" dxfId="2055" priority="13421">
      <formula>IF(RIGHT(TEXT(AI62,"0.#"),1)=".",FALSE,TRUE)</formula>
    </cfRule>
    <cfRule type="expression" dxfId="2054" priority="13422">
      <formula>IF(RIGHT(TEXT(AI62,"0.#"),1)=".",TRUE,FALSE)</formula>
    </cfRule>
  </conditionalFormatting>
  <conditionalFormatting sqref="AI61">
    <cfRule type="expression" dxfId="2053" priority="13419">
      <formula>IF(RIGHT(TEXT(AI61,"0.#"),1)=".",FALSE,TRUE)</formula>
    </cfRule>
    <cfRule type="expression" dxfId="2052" priority="13420">
      <formula>IF(RIGHT(TEXT(AI61,"0.#"),1)=".",TRUE,FALSE)</formula>
    </cfRule>
  </conditionalFormatting>
  <conditionalFormatting sqref="AI60">
    <cfRule type="expression" dxfId="2051" priority="13417">
      <formula>IF(RIGHT(TEXT(AI60,"0.#"),1)=".",FALSE,TRUE)</formula>
    </cfRule>
    <cfRule type="expression" dxfId="2050" priority="13418">
      <formula>IF(RIGHT(TEXT(AI60,"0.#"),1)=".",TRUE,FALSE)</formula>
    </cfRule>
  </conditionalFormatting>
  <conditionalFormatting sqref="AM60">
    <cfRule type="expression" dxfId="2049" priority="13415">
      <formula>IF(RIGHT(TEXT(AM60,"0.#"),1)=".",FALSE,TRUE)</formula>
    </cfRule>
    <cfRule type="expression" dxfId="2048" priority="13416">
      <formula>IF(RIGHT(TEXT(AM60,"0.#"),1)=".",TRUE,FALSE)</formula>
    </cfRule>
  </conditionalFormatting>
  <conditionalFormatting sqref="AM61">
    <cfRule type="expression" dxfId="2047" priority="13413">
      <formula>IF(RIGHT(TEXT(AM61,"0.#"),1)=".",FALSE,TRUE)</formula>
    </cfRule>
    <cfRule type="expression" dxfId="2046" priority="13414">
      <formula>IF(RIGHT(TEXT(AM61,"0.#"),1)=".",TRUE,FALSE)</formula>
    </cfRule>
  </conditionalFormatting>
  <conditionalFormatting sqref="AM62">
    <cfRule type="expression" dxfId="2045" priority="13411">
      <formula>IF(RIGHT(TEXT(AM62,"0.#"),1)=".",FALSE,TRUE)</formula>
    </cfRule>
    <cfRule type="expression" dxfId="2044" priority="13412">
      <formula>IF(RIGHT(TEXT(AM62,"0.#"),1)=".",TRUE,FALSE)</formula>
    </cfRule>
  </conditionalFormatting>
  <conditionalFormatting sqref="AE87">
    <cfRule type="expression" dxfId="2043" priority="13397">
      <formula>IF(RIGHT(TEXT(AE87,"0.#"),1)=".",FALSE,TRUE)</formula>
    </cfRule>
    <cfRule type="expression" dxfId="2042" priority="13398">
      <formula>IF(RIGHT(TEXT(AE87,"0.#"),1)=".",TRUE,FALSE)</formula>
    </cfRule>
  </conditionalFormatting>
  <conditionalFormatting sqref="AE88">
    <cfRule type="expression" dxfId="2041" priority="13395">
      <formula>IF(RIGHT(TEXT(AE88,"0.#"),1)=".",FALSE,TRUE)</formula>
    </cfRule>
    <cfRule type="expression" dxfId="2040" priority="13396">
      <formula>IF(RIGHT(TEXT(AE88,"0.#"),1)=".",TRUE,FALSE)</formula>
    </cfRule>
  </conditionalFormatting>
  <conditionalFormatting sqref="AE89">
    <cfRule type="expression" dxfId="2039" priority="13393">
      <formula>IF(RIGHT(TEXT(AE89,"0.#"),1)=".",FALSE,TRUE)</formula>
    </cfRule>
    <cfRule type="expression" dxfId="2038" priority="13394">
      <formula>IF(RIGHT(TEXT(AE89,"0.#"),1)=".",TRUE,FALSE)</formula>
    </cfRule>
  </conditionalFormatting>
  <conditionalFormatting sqref="AI89">
    <cfRule type="expression" dxfId="2037" priority="13391">
      <formula>IF(RIGHT(TEXT(AI89,"0.#"),1)=".",FALSE,TRUE)</formula>
    </cfRule>
    <cfRule type="expression" dxfId="2036" priority="13392">
      <formula>IF(RIGHT(TEXT(AI89,"0.#"),1)=".",TRUE,FALSE)</formula>
    </cfRule>
  </conditionalFormatting>
  <conditionalFormatting sqref="AI88">
    <cfRule type="expression" dxfId="2035" priority="13389">
      <formula>IF(RIGHT(TEXT(AI88,"0.#"),1)=".",FALSE,TRUE)</formula>
    </cfRule>
    <cfRule type="expression" dxfId="2034" priority="13390">
      <formula>IF(RIGHT(TEXT(AI88,"0.#"),1)=".",TRUE,FALSE)</formula>
    </cfRule>
  </conditionalFormatting>
  <conditionalFormatting sqref="AI87">
    <cfRule type="expression" dxfId="2033" priority="13387">
      <formula>IF(RIGHT(TEXT(AI87,"0.#"),1)=".",FALSE,TRUE)</formula>
    </cfRule>
    <cfRule type="expression" dxfId="2032" priority="13388">
      <formula>IF(RIGHT(TEXT(AI87,"0.#"),1)=".",TRUE,FALSE)</formula>
    </cfRule>
  </conditionalFormatting>
  <conditionalFormatting sqref="AM88">
    <cfRule type="expression" dxfId="2031" priority="13383">
      <formula>IF(RIGHT(TEXT(AM88,"0.#"),1)=".",FALSE,TRUE)</formula>
    </cfRule>
    <cfRule type="expression" dxfId="2030" priority="13384">
      <formula>IF(RIGHT(TEXT(AM88,"0.#"),1)=".",TRUE,FALSE)</formula>
    </cfRule>
  </conditionalFormatting>
  <conditionalFormatting sqref="AM89">
    <cfRule type="expression" dxfId="2029" priority="13381">
      <formula>IF(RIGHT(TEXT(AM89,"0.#"),1)=".",FALSE,TRUE)</formula>
    </cfRule>
    <cfRule type="expression" dxfId="2028" priority="13382">
      <formula>IF(RIGHT(TEXT(AM89,"0.#"),1)=".",TRUE,FALSE)</formula>
    </cfRule>
  </conditionalFormatting>
  <conditionalFormatting sqref="AE92">
    <cfRule type="expression" dxfId="2027" priority="13367">
      <formula>IF(RIGHT(TEXT(AE92,"0.#"),1)=".",FALSE,TRUE)</formula>
    </cfRule>
    <cfRule type="expression" dxfId="2026" priority="13368">
      <formula>IF(RIGHT(TEXT(AE92,"0.#"),1)=".",TRUE,FALSE)</formula>
    </cfRule>
  </conditionalFormatting>
  <conditionalFormatting sqref="AE93">
    <cfRule type="expression" dxfId="2025" priority="13365">
      <formula>IF(RIGHT(TEXT(AE93,"0.#"),1)=".",FALSE,TRUE)</formula>
    </cfRule>
    <cfRule type="expression" dxfId="2024" priority="13366">
      <formula>IF(RIGHT(TEXT(AE93,"0.#"),1)=".",TRUE,FALSE)</formula>
    </cfRule>
  </conditionalFormatting>
  <conditionalFormatting sqref="AE94">
    <cfRule type="expression" dxfId="2023" priority="13363">
      <formula>IF(RIGHT(TEXT(AE94,"0.#"),1)=".",FALSE,TRUE)</formula>
    </cfRule>
    <cfRule type="expression" dxfId="2022" priority="13364">
      <formula>IF(RIGHT(TEXT(AE94,"0.#"),1)=".",TRUE,FALSE)</formula>
    </cfRule>
  </conditionalFormatting>
  <conditionalFormatting sqref="AI94">
    <cfRule type="expression" dxfId="2021" priority="13361">
      <formula>IF(RIGHT(TEXT(AI94,"0.#"),1)=".",FALSE,TRUE)</formula>
    </cfRule>
    <cfRule type="expression" dxfId="2020" priority="13362">
      <formula>IF(RIGHT(TEXT(AI94,"0.#"),1)=".",TRUE,FALSE)</formula>
    </cfRule>
  </conditionalFormatting>
  <conditionalFormatting sqref="AI93">
    <cfRule type="expression" dxfId="2019" priority="13359">
      <formula>IF(RIGHT(TEXT(AI93,"0.#"),1)=".",FALSE,TRUE)</formula>
    </cfRule>
    <cfRule type="expression" dxfId="2018" priority="13360">
      <formula>IF(RIGHT(TEXT(AI93,"0.#"),1)=".",TRUE,FALSE)</formula>
    </cfRule>
  </conditionalFormatting>
  <conditionalFormatting sqref="AI92">
    <cfRule type="expression" dxfId="2017" priority="13357">
      <formula>IF(RIGHT(TEXT(AI92,"0.#"),1)=".",FALSE,TRUE)</formula>
    </cfRule>
    <cfRule type="expression" dxfId="2016" priority="13358">
      <formula>IF(RIGHT(TEXT(AI92,"0.#"),1)=".",TRUE,FALSE)</formula>
    </cfRule>
  </conditionalFormatting>
  <conditionalFormatting sqref="AM92">
    <cfRule type="expression" dxfId="2015" priority="13355">
      <formula>IF(RIGHT(TEXT(AM92,"0.#"),1)=".",FALSE,TRUE)</formula>
    </cfRule>
    <cfRule type="expression" dxfId="2014" priority="13356">
      <formula>IF(RIGHT(TEXT(AM92,"0.#"),1)=".",TRUE,FALSE)</formula>
    </cfRule>
  </conditionalFormatting>
  <conditionalFormatting sqref="AM93">
    <cfRule type="expression" dxfId="2013" priority="13353">
      <formula>IF(RIGHT(TEXT(AM93,"0.#"),1)=".",FALSE,TRUE)</formula>
    </cfRule>
    <cfRule type="expression" dxfId="2012" priority="13354">
      <formula>IF(RIGHT(TEXT(AM93,"0.#"),1)=".",TRUE,FALSE)</formula>
    </cfRule>
  </conditionalFormatting>
  <conditionalFormatting sqref="AM94">
    <cfRule type="expression" dxfId="2011" priority="13351">
      <formula>IF(RIGHT(TEXT(AM94,"0.#"),1)=".",FALSE,TRUE)</formula>
    </cfRule>
    <cfRule type="expression" dxfId="2010" priority="13352">
      <formula>IF(RIGHT(TEXT(AM94,"0.#"),1)=".",TRUE,FALSE)</formula>
    </cfRule>
  </conditionalFormatting>
  <conditionalFormatting sqref="AE97">
    <cfRule type="expression" dxfId="2009" priority="13337">
      <formula>IF(RIGHT(TEXT(AE97,"0.#"),1)=".",FALSE,TRUE)</formula>
    </cfRule>
    <cfRule type="expression" dxfId="2008" priority="13338">
      <formula>IF(RIGHT(TEXT(AE97,"0.#"),1)=".",TRUE,FALSE)</formula>
    </cfRule>
  </conditionalFormatting>
  <conditionalFormatting sqref="AE98">
    <cfRule type="expression" dxfId="2007" priority="13335">
      <formula>IF(RIGHT(TEXT(AE98,"0.#"),1)=".",FALSE,TRUE)</formula>
    </cfRule>
    <cfRule type="expression" dxfId="2006" priority="13336">
      <formula>IF(RIGHT(TEXT(AE98,"0.#"),1)=".",TRUE,FALSE)</formula>
    </cfRule>
  </conditionalFormatting>
  <conditionalFormatting sqref="AE99">
    <cfRule type="expression" dxfId="2005" priority="13333">
      <formula>IF(RIGHT(TEXT(AE99,"0.#"),1)=".",FALSE,TRUE)</formula>
    </cfRule>
    <cfRule type="expression" dxfId="2004" priority="13334">
      <formula>IF(RIGHT(TEXT(AE99,"0.#"),1)=".",TRUE,FALSE)</formula>
    </cfRule>
  </conditionalFormatting>
  <conditionalFormatting sqref="AI99">
    <cfRule type="expression" dxfId="2003" priority="13331">
      <formula>IF(RIGHT(TEXT(AI99,"0.#"),1)=".",FALSE,TRUE)</formula>
    </cfRule>
    <cfRule type="expression" dxfId="2002" priority="13332">
      <formula>IF(RIGHT(TEXT(AI99,"0.#"),1)=".",TRUE,FALSE)</formula>
    </cfRule>
  </conditionalFormatting>
  <conditionalFormatting sqref="AI98">
    <cfRule type="expression" dxfId="2001" priority="13329">
      <formula>IF(RIGHT(TEXT(AI98,"0.#"),1)=".",FALSE,TRUE)</formula>
    </cfRule>
    <cfRule type="expression" dxfId="2000" priority="13330">
      <formula>IF(RIGHT(TEXT(AI98,"0.#"),1)=".",TRUE,FALSE)</formula>
    </cfRule>
  </conditionalFormatting>
  <conditionalFormatting sqref="AI97">
    <cfRule type="expression" dxfId="1999" priority="13327">
      <formula>IF(RIGHT(TEXT(AI97,"0.#"),1)=".",FALSE,TRUE)</formula>
    </cfRule>
    <cfRule type="expression" dxfId="1998" priority="13328">
      <formula>IF(RIGHT(TEXT(AI97,"0.#"),1)=".",TRUE,FALSE)</formula>
    </cfRule>
  </conditionalFormatting>
  <conditionalFormatting sqref="AM97">
    <cfRule type="expression" dxfId="1997" priority="13325">
      <formula>IF(RIGHT(TEXT(AM97,"0.#"),1)=".",FALSE,TRUE)</formula>
    </cfRule>
    <cfRule type="expression" dxfId="1996" priority="13326">
      <formula>IF(RIGHT(TEXT(AM97,"0.#"),1)=".",TRUE,FALSE)</formula>
    </cfRule>
  </conditionalFormatting>
  <conditionalFormatting sqref="AM98">
    <cfRule type="expression" dxfId="1995" priority="13323">
      <formula>IF(RIGHT(TEXT(AM98,"0.#"),1)=".",FALSE,TRUE)</formula>
    </cfRule>
    <cfRule type="expression" dxfId="1994" priority="13324">
      <formula>IF(RIGHT(TEXT(AM98,"0.#"),1)=".",TRUE,FALSE)</formula>
    </cfRule>
  </conditionalFormatting>
  <conditionalFormatting sqref="AM99">
    <cfRule type="expression" dxfId="1993" priority="13321">
      <formula>IF(RIGHT(TEXT(AM99,"0.#"),1)=".",FALSE,TRUE)</formula>
    </cfRule>
    <cfRule type="expression" dxfId="1992" priority="13322">
      <formula>IF(RIGHT(TEXT(AM99,"0.#"),1)=".",TRUE,FALSE)</formula>
    </cfRule>
  </conditionalFormatting>
  <conditionalFormatting sqref="AE104">
    <cfRule type="expression" dxfId="1991" priority="13295">
      <formula>IF(RIGHT(TEXT(AE104,"0.#"),1)=".",FALSE,TRUE)</formula>
    </cfRule>
    <cfRule type="expression" dxfId="1990" priority="13296">
      <formula>IF(RIGHT(TEXT(AE104,"0.#"),1)=".",TRUE,FALSE)</formula>
    </cfRule>
  </conditionalFormatting>
  <conditionalFormatting sqref="AI104">
    <cfRule type="expression" dxfId="1989" priority="13293">
      <formula>IF(RIGHT(TEXT(AI104,"0.#"),1)=".",FALSE,TRUE)</formula>
    </cfRule>
    <cfRule type="expression" dxfId="1988" priority="13294">
      <formula>IF(RIGHT(TEXT(AI104,"0.#"),1)=".",TRUE,FALSE)</formula>
    </cfRule>
  </conditionalFormatting>
  <conditionalFormatting sqref="AM104">
    <cfRule type="expression" dxfId="1987" priority="13291">
      <formula>IF(RIGHT(TEXT(AM104,"0.#"),1)=".",FALSE,TRUE)</formula>
    </cfRule>
    <cfRule type="expression" dxfId="1986" priority="13292">
      <formula>IF(RIGHT(TEXT(AM104,"0.#"),1)=".",TRUE,FALSE)</formula>
    </cfRule>
  </conditionalFormatting>
  <conditionalFormatting sqref="AE105">
    <cfRule type="expression" dxfId="1985" priority="13289">
      <formula>IF(RIGHT(TEXT(AE105,"0.#"),1)=".",FALSE,TRUE)</formula>
    </cfRule>
    <cfRule type="expression" dxfId="1984" priority="13290">
      <formula>IF(RIGHT(TEXT(AE105,"0.#"),1)=".",TRUE,FALSE)</formula>
    </cfRule>
  </conditionalFormatting>
  <conditionalFormatting sqref="AI105">
    <cfRule type="expression" dxfId="1983" priority="13287">
      <formula>IF(RIGHT(TEXT(AI105,"0.#"),1)=".",FALSE,TRUE)</formula>
    </cfRule>
    <cfRule type="expression" dxfId="1982" priority="13288">
      <formula>IF(RIGHT(TEXT(AI105,"0.#"),1)=".",TRUE,FALSE)</formula>
    </cfRule>
  </conditionalFormatting>
  <conditionalFormatting sqref="AM105">
    <cfRule type="expression" dxfId="1981" priority="13285">
      <formula>IF(RIGHT(TEXT(AM105,"0.#"),1)=".",FALSE,TRUE)</formula>
    </cfRule>
    <cfRule type="expression" dxfId="1980" priority="13286">
      <formula>IF(RIGHT(TEXT(AM105,"0.#"),1)=".",TRUE,FALSE)</formula>
    </cfRule>
  </conditionalFormatting>
  <conditionalFormatting sqref="AE107">
    <cfRule type="expression" dxfId="1979" priority="13281">
      <formula>IF(RIGHT(TEXT(AE107,"0.#"),1)=".",FALSE,TRUE)</formula>
    </cfRule>
    <cfRule type="expression" dxfId="1978" priority="13282">
      <formula>IF(RIGHT(TEXT(AE107,"0.#"),1)=".",TRUE,FALSE)</formula>
    </cfRule>
  </conditionalFormatting>
  <conditionalFormatting sqref="AI107">
    <cfRule type="expression" dxfId="1977" priority="13279">
      <formula>IF(RIGHT(TEXT(AI107,"0.#"),1)=".",FALSE,TRUE)</formula>
    </cfRule>
    <cfRule type="expression" dxfId="1976" priority="13280">
      <formula>IF(RIGHT(TEXT(AI107,"0.#"),1)=".",TRUE,FALSE)</formula>
    </cfRule>
  </conditionalFormatting>
  <conditionalFormatting sqref="AM107">
    <cfRule type="expression" dxfId="1975" priority="13277">
      <formula>IF(RIGHT(TEXT(AM107,"0.#"),1)=".",FALSE,TRUE)</formula>
    </cfRule>
    <cfRule type="expression" dxfId="1974" priority="13278">
      <formula>IF(RIGHT(TEXT(AM107,"0.#"),1)=".",TRUE,FALSE)</formula>
    </cfRule>
  </conditionalFormatting>
  <conditionalFormatting sqref="AE108">
    <cfRule type="expression" dxfId="1973" priority="13275">
      <formula>IF(RIGHT(TEXT(AE108,"0.#"),1)=".",FALSE,TRUE)</formula>
    </cfRule>
    <cfRule type="expression" dxfId="1972" priority="13276">
      <formula>IF(RIGHT(TEXT(AE108,"0.#"),1)=".",TRUE,FALSE)</formula>
    </cfRule>
  </conditionalFormatting>
  <conditionalFormatting sqref="AI108">
    <cfRule type="expression" dxfId="1971" priority="13273">
      <formula>IF(RIGHT(TEXT(AI108,"0.#"),1)=".",FALSE,TRUE)</formula>
    </cfRule>
    <cfRule type="expression" dxfId="1970" priority="13274">
      <formula>IF(RIGHT(TEXT(AI108,"0.#"),1)=".",TRUE,FALSE)</formula>
    </cfRule>
  </conditionalFormatting>
  <conditionalFormatting sqref="AM108">
    <cfRule type="expression" dxfId="1969" priority="13271">
      <formula>IF(RIGHT(TEXT(AM108,"0.#"),1)=".",FALSE,TRUE)</formula>
    </cfRule>
    <cfRule type="expression" dxfId="1968" priority="13272">
      <formula>IF(RIGHT(TEXT(AM108,"0.#"),1)=".",TRUE,FALSE)</formula>
    </cfRule>
  </conditionalFormatting>
  <conditionalFormatting sqref="AE110">
    <cfRule type="expression" dxfId="1967" priority="13267">
      <formula>IF(RIGHT(TEXT(AE110,"0.#"),1)=".",FALSE,TRUE)</formula>
    </cfRule>
    <cfRule type="expression" dxfId="1966" priority="13268">
      <formula>IF(RIGHT(TEXT(AE110,"0.#"),1)=".",TRUE,FALSE)</formula>
    </cfRule>
  </conditionalFormatting>
  <conditionalFormatting sqref="AI110">
    <cfRule type="expression" dxfId="1965" priority="13265">
      <formula>IF(RIGHT(TEXT(AI110,"0.#"),1)=".",FALSE,TRUE)</formula>
    </cfRule>
    <cfRule type="expression" dxfId="1964" priority="13266">
      <formula>IF(RIGHT(TEXT(AI110,"0.#"),1)=".",TRUE,FALSE)</formula>
    </cfRule>
  </conditionalFormatting>
  <conditionalFormatting sqref="AM110">
    <cfRule type="expression" dxfId="1963" priority="13263">
      <formula>IF(RIGHT(TEXT(AM110,"0.#"),1)=".",FALSE,TRUE)</formula>
    </cfRule>
    <cfRule type="expression" dxfId="1962" priority="13264">
      <formula>IF(RIGHT(TEXT(AM110,"0.#"),1)=".",TRUE,FALSE)</formula>
    </cfRule>
  </conditionalFormatting>
  <conditionalFormatting sqref="AE111">
    <cfRule type="expression" dxfId="1961" priority="13261">
      <formula>IF(RIGHT(TEXT(AE111,"0.#"),1)=".",FALSE,TRUE)</formula>
    </cfRule>
    <cfRule type="expression" dxfId="1960" priority="13262">
      <formula>IF(RIGHT(TEXT(AE111,"0.#"),1)=".",TRUE,FALSE)</formula>
    </cfRule>
  </conditionalFormatting>
  <conditionalFormatting sqref="AI111">
    <cfRule type="expression" dxfId="1959" priority="13259">
      <formula>IF(RIGHT(TEXT(AI111,"0.#"),1)=".",FALSE,TRUE)</formula>
    </cfRule>
    <cfRule type="expression" dxfId="1958" priority="13260">
      <formula>IF(RIGHT(TEXT(AI111,"0.#"),1)=".",TRUE,FALSE)</formula>
    </cfRule>
  </conditionalFormatting>
  <conditionalFormatting sqref="AM111">
    <cfRule type="expression" dxfId="1957" priority="13257">
      <formula>IF(RIGHT(TEXT(AM111,"0.#"),1)=".",FALSE,TRUE)</formula>
    </cfRule>
    <cfRule type="expression" dxfId="1956" priority="13258">
      <formula>IF(RIGHT(TEXT(AM111,"0.#"),1)=".",TRUE,FALSE)</formula>
    </cfRule>
  </conditionalFormatting>
  <conditionalFormatting sqref="AE113">
    <cfRule type="expression" dxfId="1955" priority="13253">
      <formula>IF(RIGHT(TEXT(AE113,"0.#"),1)=".",FALSE,TRUE)</formula>
    </cfRule>
    <cfRule type="expression" dxfId="1954" priority="13254">
      <formula>IF(RIGHT(TEXT(AE113,"0.#"),1)=".",TRUE,FALSE)</formula>
    </cfRule>
  </conditionalFormatting>
  <conditionalFormatting sqref="AI113">
    <cfRule type="expression" dxfId="1953" priority="13251">
      <formula>IF(RIGHT(TEXT(AI113,"0.#"),1)=".",FALSE,TRUE)</formula>
    </cfRule>
    <cfRule type="expression" dxfId="1952" priority="13252">
      <formula>IF(RIGHT(TEXT(AI113,"0.#"),1)=".",TRUE,FALSE)</formula>
    </cfRule>
  </conditionalFormatting>
  <conditionalFormatting sqref="AM113">
    <cfRule type="expression" dxfId="1951" priority="13249">
      <formula>IF(RIGHT(TEXT(AM113,"0.#"),1)=".",FALSE,TRUE)</formula>
    </cfRule>
    <cfRule type="expression" dxfId="1950" priority="13250">
      <formula>IF(RIGHT(TEXT(AM113,"0.#"),1)=".",TRUE,FALSE)</formula>
    </cfRule>
  </conditionalFormatting>
  <conditionalFormatting sqref="AE114">
    <cfRule type="expression" dxfId="1949" priority="13247">
      <formula>IF(RIGHT(TEXT(AE114,"0.#"),1)=".",FALSE,TRUE)</formula>
    </cfRule>
    <cfRule type="expression" dxfId="1948" priority="13248">
      <formula>IF(RIGHT(TEXT(AE114,"0.#"),1)=".",TRUE,FALSE)</formula>
    </cfRule>
  </conditionalFormatting>
  <conditionalFormatting sqref="AI114">
    <cfRule type="expression" dxfId="1947" priority="13245">
      <formula>IF(RIGHT(TEXT(AI114,"0.#"),1)=".",FALSE,TRUE)</formula>
    </cfRule>
    <cfRule type="expression" dxfId="1946" priority="13246">
      <formula>IF(RIGHT(TEXT(AI114,"0.#"),1)=".",TRUE,FALSE)</formula>
    </cfRule>
  </conditionalFormatting>
  <conditionalFormatting sqref="AM114">
    <cfRule type="expression" dxfId="1945" priority="13243">
      <formula>IF(RIGHT(TEXT(AM114,"0.#"),1)=".",FALSE,TRUE)</formula>
    </cfRule>
    <cfRule type="expression" dxfId="1944" priority="13244">
      <formula>IF(RIGHT(TEXT(AM114,"0.#"),1)=".",TRUE,FALSE)</formula>
    </cfRule>
  </conditionalFormatting>
  <conditionalFormatting sqref="AE119 AQ119">
    <cfRule type="expression" dxfId="1943" priority="13225">
      <formula>IF(RIGHT(TEXT(AE119,"0.#"),1)=".",FALSE,TRUE)</formula>
    </cfRule>
    <cfRule type="expression" dxfId="1942" priority="13226">
      <formula>IF(RIGHT(TEXT(AE119,"0.#"),1)=".",TRUE,FALSE)</formula>
    </cfRule>
  </conditionalFormatting>
  <conditionalFormatting sqref="AI119">
    <cfRule type="expression" dxfId="1941" priority="13223">
      <formula>IF(RIGHT(TEXT(AI119,"0.#"),1)=".",FALSE,TRUE)</formula>
    </cfRule>
    <cfRule type="expression" dxfId="1940" priority="13224">
      <formula>IF(RIGHT(TEXT(AI119,"0.#"),1)=".",TRUE,FALSE)</formula>
    </cfRule>
  </conditionalFormatting>
  <conditionalFormatting sqref="AM119">
    <cfRule type="expression" dxfId="1939" priority="13221">
      <formula>IF(RIGHT(TEXT(AM119,"0.#"),1)=".",FALSE,TRUE)</formula>
    </cfRule>
    <cfRule type="expression" dxfId="1938" priority="13222">
      <formula>IF(RIGHT(TEXT(AM119,"0.#"),1)=".",TRUE,FALSE)</formula>
    </cfRule>
  </conditionalFormatting>
  <conditionalFormatting sqref="AQ120">
    <cfRule type="expression" dxfId="1937" priority="13213">
      <formula>IF(RIGHT(TEXT(AQ120,"0.#"),1)=".",FALSE,TRUE)</formula>
    </cfRule>
    <cfRule type="expression" dxfId="1936" priority="13214">
      <formula>IF(RIGHT(TEXT(AQ120,"0.#"),1)=".",TRUE,FALSE)</formula>
    </cfRule>
  </conditionalFormatting>
  <conditionalFormatting sqref="AE122 AQ122">
    <cfRule type="expression" dxfId="1935" priority="13211">
      <formula>IF(RIGHT(TEXT(AE122,"0.#"),1)=".",FALSE,TRUE)</formula>
    </cfRule>
    <cfRule type="expression" dxfId="1934" priority="13212">
      <formula>IF(RIGHT(TEXT(AE122,"0.#"),1)=".",TRUE,FALSE)</formula>
    </cfRule>
  </conditionalFormatting>
  <conditionalFormatting sqref="AI122">
    <cfRule type="expression" dxfId="1933" priority="13209">
      <formula>IF(RIGHT(TEXT(AI122,"0.#"),1)=".",FALSE,TRUE)</formula>
    </cfRule>
    <cfRule type="expression" dxfId="1932" priority="13210">
      <formula>IF(RIGHT(TEXT(AI122,"0.#"),1)=".",TRUE,FALSE)</formula>
    </cfRule>
  </conditionalFormatting>
  <conditionalFormatting sqref="AM122">
    <cfRule type="expression" dxfId="1931" priority="13207">
      <formula>IF(RIGHT(TEXT(AM122,"0.#"),1)=".",FALSE,TRUE)</formula>
    </cfRule>
    <cfRule type="expression" dxfId="1930" priority="13208">
      <formula>IF(RIGHT(TEXT(AM122,"0.#"),1)=".",TRUE,FALSE)</formula>
    </cfRule>
  </conditionalFormatting>
  <conditionalFormatting sqref="AQ123">
    <cfRule type="expression" dxfId="1929" priority="13199">
      <formula>IF(RIGHT(TEXT(AQ123,"0.#"),1)=".",FALSE,TRUE)</formula>
    </cfRule>
    <cfRule type="expression" dxfId="1928" priority="13200">
      <formula>IF(RIGHT(TEXT(AQ123,"0.#"),1)=".",TRUE,FALSE)</formula>
    </cfRule>
  </conditionalFormatting>
  <conditionalFormatting sqref="AE125 AQ125">
    <cfRule type="expression" dxfId="1927" priority="13197">
      <formula>IF(RIGHT(TEXT(AE125,"0.#"),1)=".",FALSE,TRUE)</formula>
    </cfRule>
    <cfRule type="expression" dxfId="1926" priority="13198">
      <formula>IF(RIGHT(TEXT(AE125,"0.#"),1)=".",TRUE,FALSE)</formula>
    </cfRule>
  </conditionalFormatting>
  <conditionalFormatting sqref="AI125">
    <cfRule type="expression" dxfId="1925" priority="13195">
      <formula>IF(RIGHT(TEXT(AI125,"0.#"),1)=".",FALSE,TRUE)</formula>
    </cfRule>
    <cfRule type="expression" dxfId="1924" priority="13196">
      <formula>IF(RIGHT(TEXT(AI125,"0.#"),1)=".",TRUE,FALSE)</formula>
    </cfRule>
  </conditionalFormatting>
  <conditionalFormatting sqref="AM125">
    <cfRule type="expression" dxfId="1923" priority="13193">
      <formula>IF(RIGHT(TEXT(AM125,"0.#"),1)=".",FALSE,TRUE)</formula>
    </cfRule>
    <cfRule type="expression" dxfId="1922" priority="13194">
      <formula>IF(RIGHT(TEXT(AM125,"0.#"),1)=".",TRUE,FALSE)</formula>
    </cfRule>
  </conditionalFormatting>
  <conditionalFormatting sqref="AQ126">
    <cfRule type="expression" dxfId="1921" priority="13185">
      <formula>IF(RIGHT(TEXT(AQ126,"0.#"),1)=".",FALSE,TRUE)</formula>
    </cfRule>
    <cfRule type="expression" dxfId="1920" priority="13186">
      <formula>IF(RIGHT(TEXT(AQ126,"0.#"),1)=".",TRUE,FALSE)</formula>
    </cfRule>
  </conditionalFormatting>
  <conditionalFormatting sqref="AE128 AQ128">
    <cfRule type="expression" dxfId="1919" priority="13183">
      <formula>IF(RIGHT(TEXT(AE128,"0.#"),1)=".",FALSE,TRUE)</formula>
    </cfRule>
    <cfRule type="expression" dxfId="1918" priority="13184">
      <formula>IF(RIGHT(TEXT(AE128,"0.#"),1)=".",TRUE,FALSE)</formula>
    </cfRule>
  </conditionalFormatting>
  <conditionalFormatting sqref="AI128">
    <cfRule type="expression" dxfId="1917" priority="13181">
      <formula>IF(RIGHT(TEXT(AI128,"0.#"),1)=".",FALSE,TRUE)</formula>
    </cfRule>
    <cfRule type="expression" dxfId="1916" priority="13182">
      <formula>IF(RIGHT(TEXT(AI128,"0.#"),1)=".",TRUE,FALSE)</formula>
    </cfRule>
  </conditionalFormatting>
  <conditionalFormatting sqref="AM128">
    <cfRule type="expression" dxfId="1915" priority="13179">
      <formula>IF(RIGHT(TEXT(AM128,"0.#"),1)=".",FALSE,TRUE)</formula>
    </cfRule>
    <cfRule type="expression" dxfId="1914" priority="13180">
      <formula>IF(RIGHT(TEXT(AM128,"0.#"),1)=".",TRUE,FALSE)</formula>
    </cfRule>
  </conditionalFormatting>
  <conditionalFormatting sqref="AQ129">
    <cfRule type="expression" dxfId="1913" priority="13171">
      <formula>IF(RIGHT(TEXT(AQ129,"0.#"),1)=".",FALSE,TRUE)</formula>
    </cfRule>
    <cfRule type="expression" dxfId="1912" priority="13172">
      <formula>IF(RIGHT(TEXT(AQ129,"0.#"),1)=".",TRUE,FALSE)</formula>
    </cfRule>
  </conditionalFormatting>
  <conditionalFormatting sqref="AE75">
    <cfRule type="expression" dxfId="1911" priority="13169">
      <formula>IF(RIGHT(TEXT(AE75,"0.#"),1)=".",FALSE,TRUE)</formula>
    </cfRule>
    <cfRule type="expression" dxfId="1910" priority="13170">
      <formula>IF(RIGHT(TEXT(AE75,"0.#"),1)=".",TRUE,FALSE)</formula>
    </cfRule>
  </conditionalFormatting>
  <conditionalFormatting sqref="AE76">
    <cfRule type="expression" dxfId="1909" priority="13167">
      <formula>IF(RIGHT(TEXT(AE76,"0.#"),1)=".",FALSE,TRUE)</formula>
    </cfRule>
    <cfRule type="expression" dxfId="1908" priority="13168">
      <formula>IF(RIGHT(TEXT(AE76,"0.#"),1)=".",TRUE,FALSE)</formula>
    </cfRule>
  </conditionalFormatting>
  <conditionalFormatting sqref="AE77">
    <cfRule type="expression" dxfId="1907" priority="13165">
      <formula>IF(RIGHT(TEXT(AE77,"0.#"),1)=".",FALSE,TRUE)</formula>
    </cfRule>
    <cfRule type="expression" dxfId="1906" priority="13166">
      <formula>IF(RIGHT(TEXT(AE77,"0.#"),1)=".",TRUE,FALSE)</formula>
    </cfRule>
  </conditionalFormatting>
  <conditionalFormatting sqref="AI77">
    <cfRule type="expression" dxfId="1905" priority="13163">
      <formula>IF(RIGHT(TEXT(AI77,"0.#"),1)=".",FALSE,TRUE)</formula>
    </cfRule>
    <cfRule type="expression" dxfId="1904" priority="13164">
      <formula>IF(RIGHT(TEXT(AI77,"0.#"),1)=".",TRUE,FALSE)</formula>
    </cfRule>
  </conditionalFormatting>
  <conditionalFormatting sqref="AI76">
    <cfRule type="expression" dxfId="1903" priority="13161">
      <formula>IF(RIGHT(TEXT(AI76,"0.#"),1)=".",FALSE,TRUE)</formula>
    </cfRule>
    <cfRule type="expression" dxfId="1902" priority="13162">
      <formula>IF(RIGHT(TEXT(AI76,"0.#"),1)=".",TRUE,FALSE)</formula>
    </cfRule>
  </conditionalFormatting>
  <conditionalFormatting sqref="AI75">
    <cfRule type="expression" dxfId="1901" priority="13159">
      <formula>IF(RIGHT(TEXT(AI75,"0.#"),1)=".",FALSE,TRUE)</formula>
    </cfRule>
    <cfRule type="expression" dxfId="1900" priority="13160">
      <formula>IF(RIGHT(TEXT(AI75,"0.#"),1)=".",TRUE,FALSE)</formula>
    </cfRule>
  </conditionalFormatting>
  <conditionalFormatting sqref="AM75">
    <cfRule type="expression" dxfId="1899" priority="13157">
      <formula>IF(RIGHT(TEXT(AM75,"0.#"),1)=".",FALSE,TRUE)</formula>
    </cfRule>
    <cfRule type="expression" dxfId="1898" priority="13158">
      <formula>IF(RIGHT(TEXT(AM75,"0.#"),1)=".",TRUE,FALSE)</formula>
    </cfRule>
  </conditionalFormatting>
  <conditionalFormatting sqref="AM76">
    <cfRule type="expression" dxfId="1897" priority="13155">
      <formula>IF(RIGHT(TEXT(AM76,"0.#"),1)=".",FALSE,TRUE)</formula>
    </cfRule>
    <cfRule type="expression" dxfId="1896" priority="13156">
      <formula>IF(RIGHT(TEXT(AM76,"0.#"),1)=".",TRUE,FALSE)</formula>
    </cfRule>
  </conditionalFormatting>
  <conditionalFormatting sqref="AM77">
    <cfRule type="expression" dxfId="1895" priority="13153">
      <formula>IF(RIGHT(TEXT(AM77,"0.#"),1)=".",FALSE,TRUE)</formula>
    </cfRule>
    <cfRule type="expression" dxfId="1894" priority="13154">
      <formula>IF(RIGHT(TEXT(AM77,"0.#"),1)=".",TRUE,FALSE)</formula>
    </cfRule>
  </conditionalFormatting>
  <conditionalFormatting sqref="AM134:AM135 AQ134:AQ135">
    <cfRule type="expression" dxfId="1893" priority="13139">
      <formula>IF(RIGHT(TEXT(AM134,"0.#"),1)=".",FALSE,TRUE)</formula>
    </cfRule>
    <cfRule type="expression" dxfId="1892" priority="13140">
      <formula>IF(RIGHT(TEXT(AM134,"0.#"),1)=".",TRUE,FALSE)</formula>
    </cfRule>
  </conditionalFormatting>
  <conditionalFormatting sqref="AE433">
    <cfRule type="expression" dxfId="1891" priority="13109">
      <formula>IF(RIGHT(TEXT(AE433,"0.#"),1)=".",FALSE,TRUE)</formula>
    </cfRule>
    <cfRule type="expression" dxfId="1890" priority="13110">
      <formula>IF(RIGHT(TEXT(AE433,"0.#"),1)=".",TRUE,FALSE)</formula>
    </cfRule>
  </conditionalFormatting>
  <conditionalFormatting sqref="AM435">
    <cfRule type="expression" dxfId="1889" priority="13093">
      <formula>IF(RIGHT(TEXT(AM435,"0.#"),1)=".",FALSE,TRUE)</formula>
    </cfRule>
    <cfRule type="expression" dxfId="1888" priority="13094">
      <formula>IF(RIGHT(TEXT(AM435,"0.#"),1)=".",TRUE,FALSE)</formula>
    </cfRule>
  </conditionalFormatting>
  <conditionalFormatting sqref="AE434">
    <cfRule type="expression" dxfId="1887" priority="13107">
      <formula>IF(RIGHT(TEXT(AE434,"0.#"),1)=".",FALSE,TRUE)</formula>
    </cfRule>
    <cfRule type="expression" dxfId="1886" priority="13108">
      <formula>IF(RIGHT(TEXT(AE434,"0.#"),1)=".",TRUE,FALSE)</formula>
    </cfRule>
  </conditionalFormatting>
  <conditionalFormatting sqref="AE435">
    <cfRule type="expression" dxfId="1885" priority="13105">
      <formula>IF(RIGHT(TEXT(AE435,"0.#"),1)=".",FALSE,TRUE)</formula>
    </cfRule>
    <cfRule type="expression" dxfId="1884" priority="13106">
      <formula>IF(RIGHT(TEXT(AE435,"0.#"),1)=".",TRUE,FALSE)</formula>
    </cfRule>
  </conditionalFormatting>
  <conditionalFormatting sqref="AM433">
    <cfRule type="expression" dxfId="1883" priority="13097">
      <formula>IF(RIGHT(TEXT(AM433,"0.#"),1)=".",FALSE,TRUE)</formula>
    </cfRule>
    <cfRule type="expression" dxfId="1882" priority="13098">
      <formula>IF(RIGHT(TEXT(AM433,"0.#"),1)=".",TRUE,FALSE)</formula>
    </cfRule>
  </conditionalFormatting>
  <conditionalFormatting sqref="AM434">
    <cfRule type="expression" dxfId="1881" priority="13095">
      <formula>IF(RIGHT(TEXT(AM434,"0.#"),1)=".",FALSE,TRUE)</formula>
    </cfRule>
    <cfRule type="expression" dxfId="1880" priority="13096">
      <formula>IF(RIGHT(TEXT(AM434,"0.#"),1)=".",TRUE,FALSE)</formula>
    </cfRule>
  </conditionalFormatting>
  <conditionalFormatting sqref="AU433">
    <cfRule type="expression" dxfId="1879" priority="13085">
      <formula>IF(RIGHT(TEXT(AU433,"0.#"),1)=".",FALSE,TRUE)</formula>
    </cfRule>
    <cfRule type="expression" dxfId="1878" priority="13086">
      <formula>IF(RIGHT(TEXT(AU433,"0.#"),1)=".",TRUE,FALSE)</formula>
    </cfRule>
  </conditionalFormatting>
  <conditionalFormatting sqref="AU434">
    <cfRule type="expression" dxfId="1877" priority="13083">
      <formula>IF(RIGHT(TEXT(AU434,"0.#"),1)=".",FALSE,TRUE)</formula>
    </cfRule>
    <cfRule type="expression" dxfId="1876" priority="13084">
      <formula>IF(RIGHT(TEXT(AU434,"0.#"),1)=".",TRUE,FALSE)</formula>
    </cfRule>
  </conditionalFormatting>
  <conditionalFormatting sqref="AU435">
    <cfRule type="expression" dxfId="1875" priority="13081">
      <formula>IF(RIGHT(TEXT(AU435,"0.#"),1)=".",FALSE,TRUE)</formula>
    </cfRule>
    <cfRule type="expression" dxfId="1874" priority="13082">
      <formula>IF(RIGHT(TEXT(AU435,"0.#"),1)=".",TRUE,FALSE)</formula>
    </cfRule>
  </conditionalFormatting>
  <conditionalFormatting sqref="AI435">
    <cfRule type="expression" dxfId="1873" priority="13015">
      <formula>IF(RIGHT(TEXT(AI435,"0.#"),1)=".",FALSE,TRUE)</formula>
    </cfRule>
    <cfRule type="expression" dxfId="1872" priority="13016">
      <formula>IF(RIGHT(TEXT(AI435,"0.#"),1)=".",TRUE,FALSE)</formula>
    </cfRule>
  </conditionalFormatting>
  <conditionalFormatting sqref="AI433">
    <cfRule type="expression" dxfId="1871" priority="13019">
      <formula>IF(RIGHT(TEXT(AI433,"0.#"),1)=".",FALSE,TRUE)</formula>
    </cfRule>
    <cfRule type="expression" dxfId="1870" priority="13020">
      <formula>IF(RIGHT(TEXT(AI433,"0.#"),1)=".",TRUE,FALSE)</formula>
    </cfRule>
  </conditionalFormatting>
  <conditionalFormatting sqref="AI434">
    <cfRule type="expression" dxfId="1869" priority="13017">
      <formula>IF(RIGHT(TEXT(AI434,"0.#"),1)=".",FALSE,TRUE)</formula>
    </cfRule>
    <cfRule type="expression" dxfId="1868" priority="13018">
      <formula>IF(RIGHT(TEXT(AI434,"0.#"),1)=".",TRUE,FALSE)</formula>
    </cfRule>
  </conditionalFormatting>
  <conditionalFormatting sqref="AQ434">
    <cfRule type="expression" dxfId="1867" priority="13001">
      <formula>IF(RIGHT(TEXT(AQ434,"0.#"),1)=".",FALSE,TRUE)</formula>
    </cfRule>
    <cfRule type="expression" dxfId="1866" priority="13002">
      <formula>IF(RIGHT(TEXT(AQ434,"0.#"),1)=".",TRUE,FALSE)</formula>
    </cfRule>
  </conditionalFormatting>
  <conditionalFormatting sqref="AQ435">
    <cfRule type="expression" dxfId="1865" priority="12987">
      <formula>IF(RIGHT(TEXT(AQ435,"0.#"),1)=".",FALSE,TRUE)</formula>
    </cfRule>
    <cfRule type="expression" dxfId="1864" priority="12988">
      <formula>IF(RIGHT(TEXT(AQ435,"0.#"),1)=".",TRUE,FALSE)</formula>
    </cfRule>
  </conditionalFormatting>
  <conditionalFormatting sqref="AQ433">
    <cfRule type="expression" dxfId="1863" priority="12985">
      <formula>IF(RIGHT(TEXT(AQ433,"0.#"),1)=".",FALSE,TRUE)</formula>
    </cfRule>
    <cfRule type="expression" dxfId="1862" priority="12986">
      <formula>IF(RIGHT(TEXT(AQ433,"0.#"),1)=".",TRUE,FALSE)</formula>
    </cfRule>
  </conditionalFormatting>
  <conditionalFormatting sqref="AL840:AO867">
    <cfRule type="expression" dxfId="1861" priority="6709">
      <formula>IF(AND(AL840&gt;=0, RIGHT(TEXT(AL840,"0.#"),1)&lt;&gt;"."),TRUE,FALSE)</formula>
    </cfRule>
    <cfRule type="expression" dxfId="1860" priority="6710">
      <formula>IF(AND(AL840&gt;=0, RIGHT(TEXT(AL840,"0.#"),1)="."),TRUE,FALSE)</formula>
    </cfRule>
    <cfRule type="expression" dxfId="1859" priority="6711">
      <formula>IF(AND(AL840&lt;0, RIGHT(TEXT(AL840,"0.#"),1)&lt;&gt;"."),TRUE,FALSE)</formula>
    </cfRule>
    <cfRule type="expression" dxfId="1858" priority="6712">
      <formula>IF(AND(AL840&lt;0, RIGHT(TEXT(AL840,"0.#"),1)="."),TRUE,FALSE)</formula>
    </cfRule>
  </conditionalFormatting>
  <conditionalFormatting sqref="AQ53:AQ55">
    <cfRule type="expression" dxfId="1857" priority="4731">
      <formula>IF(RIGHT(TEXT(AQ53,"0.#"),1)=".",FALSE,TRUE)</formula>
    </cfRule>
    <cfRule type="expression" dxfId="1856" priority="4732">
      <formula>IF(RIGHT(TEXT(AQ53,"0.#"),1)=".",TRUE,FALSE)</formula>
    </cfRule>
  </conditionalFormatting>
  <conditionalFormatting sqref="AU53:AU55">
    <cfRule type="expression" dxfId="1855" priority="4729">
      <formula>IF(RIGHT(TEXT(AU53,"0.#"),1)=".",FALSE,TRUE)</formula>
    </cfRule>
    <cfRule type="expression" dxfId="1854" priority="4730">
      <formula>IF(RIGHT(TEXT(AU53,"0.#"),1)=".",TRUE,FALSE)</formula>
    </cfRule>
  </conditionalFormatting>
  <conditionalFormatting sqref="AQ60:AQ62">
    <cfRule type="expression" dxfId="1853" priority="4727">
      <formula>IF(RIGHT(TEXT(AQ60,"0.#"),1)=".",FALSE,TRUE)</formula>
    </cfRule>
    <cfRule type="expression" dxfId="1852" priority="4728">
      <formula>IF(RIGHT(TEXT(AQ60,"0.#"),1)=".",TRUE,FALSE)</formula>
    </cfRule>
  </conditionalFormatting>
  <conditionalFormatting sqref="AU60:AU62">
    <cfRule type="expression" dxfId="1851" priority="4725">
      <formula>IF(RIGHT(TEXT(AU60,"0.#"),1)=".",FALSE,TRUE)</formula>
    </cfRule>
    <cfRule type="expression" dxfId="1850" priority="4726">
      <formula>IF(RIGHT(TEXT(AU60,"0.#"),1)=".",TRUE,FALSE)</formula>
    </cfRule>
  </conditionalFormatting>
  <conditionalFormatting sqref="AQ75:AQ77">
    <cfRule type="expression" dxfId="1849" priority="4723">
      <formula>IF(RIGHT(TEXT(AQ75,"0.#"),1)=".",FALSE,TRUE)</formula>
    </cfRule>
    <cfRule type="expression" dxfId="1848" priority="4724">
      <formula>IF(RIGHT(TEXT(AQ75,"0.#"),1)=".",TRUE,FALSE)</formula>
    </cfRule>
  </conditionalFormatting>
  <conditionalFormatting sqref="AU75:AU77">
    <cfRule type="expression" dxfId="1847" priority="4721">
      <formula>IF(RIGHT(TEXT(AU75,"0.#"),1)=".",FALSE,TRUE)</formula>
    </cfRule>
    <cfRule type="expression" dxfId="1846" priority="4722">
      <formula>IF(RIGHT(TEXT(AU75,"0.#"),1)=".",TRUE,FALSE)</formula>
    </cfRule>
  </conditionalFormatting>
  <conditionalFormatting sqref="AQ87:AQ89">
    <cfRule type="expression" dxfId="1845" priority="4719">
      <formula>IF(RIGHT(TEXT(AQ87,"0.#"),1)=".",FALSE,TRUE)</formula>
    </cfRule>
    <cfRule type="expression" dxfId="1844" priority="4720">
      <formula>IF(RIGHT(TEXT(AQ87,"0.#"),1)=".",TRUE,FALSE)</formula>
    </cfRule>
  </conditionalFormatting>
  <conditionalFormatting sqref="AU87:AU89">
    <cfRule type="expression" dxfId="1843" priority="4717">
      <formula>IF(RIGHT(TEXT(AU87,"0.#"),1)=".",FALSE,TRUE)</formula>
    </cfRule>
    <cfRule type="expression" dxfId="1842" priority="4718">
      <formula>IF(RIGHT(TEXT(AU87,"0.#"),1)=".",TRUE,FALSE)</formula>
    </cfRule>
  </conditionalFormatting>
  <conditionalFormatting sqref="AQ92:AQ94">
    <cfRule type="expression" dxfId="1841" priority="4715">
      <formula>IF(RIGHT(TEXT(AQ92,"0.#"),1)=".",FALSE,TRUE)</formula>
    </cfRule>
    <cfRule type="expression" dxfId="1840" priority="4716">
      <formula>IF(RIGHT(TEXT(AQ92,"0.#"),1)=".",TRUE,FALSE)</formula>
    </cfRule>
  </conditionalFormatting>
  <conditionalFormatting sqref="AU92:AU94">
    <cfRule type="expression" dxfId="1839" priority="4713">
      <formula>IF(RIGHT(TEXT(AU92,"0.#"),1)=".",FALSE,TRUE)</formula>
    </cfRule>
    <cfRule type="expression" dxfId="1838" priority="4714">
      <formula>IF(RIGHT(TEXT(AU92,"0.#"),1)=".",TRUE,FALSE)</formula>
    </cfRule>
  </conditionalFormatting>
  <conditionalFormatting sqref="AQ97:AQ99">
    <cfRule type="expression" dxfId="1837" priority="4711">
      <formula>IF(RIGHT(TEXT(AQ97,"0.#"),1)=".",FALSE,TRUE)</formula>
    </cfRule>
    <cfRule type="expression" dxfId="1836" priority="4712">
      <formula>IF(RIGHT(TEXT(AQ97,"0.#"),1)=".",TRUE,FALSE)</formula>
    </cfRule>
  </conditionalFormatting>
  <conditionalFormatting sqref="AU97:AU99">
    <cfRule type="expression" dxfId="1835" priority="4709">
      <formula>IF(RIGHT(TEXT(AU97,"0.#"),1)=".",FALSE,TRUE)</formula>
    </cfRule>
    <cfRule type="expression" dxfId="1834" priority="4710">
      <formula>IF(RIGHT(TEXT(AU97,"0.#"),1)=".",TRUE,FALSE)</formula>
    </cfRule>
  </conditionalFormatting>
  <conditionalFormatting sqref="AE458">
    <cfRule type="expression" dxfId="1833" priority="4403">
      <formula>IF(RIGHT(TEXT(AE458,"0.#"),1)=".",FALSE,TRUE)</formula>
    </cfRule>
    <cfRule type="expression" dxfId="1832" priority="4404">
      <formula>IF(RIGHT(TEXT(AE458,"0.#"),1)=".",TRUE,FALSE)</formula>
    </cfRule>
  </conditionalFormatting>
  <conditionalFormatting sqref="AM460">
    <cfRule type="expression" dxfId="1831" priority="4393">
      <formula>IF(RIGHT(TEXT(AM460,"0.#"),1)=".",FALSE,TRUE)</formula>
    </cfRule>
    <cfRule type="expression" dxfId="1830" priority="4394">
      <formula>IF(RIGHT(TEXT(AM460,"0.#"),1)=".",TRUE,FALSE)</formula>
    </cfRule>
  </conditionalFormatting>
  <conditionalFormatting sqref="AE459">
    <cfRule type="expression" dxfId="1829" priority="4401">
      <formula>IF(RIGHT(TEXT(AE459,"0.#"),1)=".",FALSE,TRUE)</formula>
    </cfRule>
    <cfRule type="expression" dxfId="1828" priority="4402">
      <formula>IF(RIGHT(TEXT(AE459,"0.#"),1)=".",TRUE,FALSE)</formula>
    </cfRule>
  </conditionalFormatting>
  <conditionalFormatting sqref="AE460">
    <cfRule type="expression" dxfId="1827" priority="4399">
      <formula>IF(RIGHT(TEXT(AE460,"0.#"),1)=".",FALSE,TRUE)</formula>
    </cfRule>
    <cfRule type="expression" dxfId="1826" priority="4400">
      <formula>IF(RIGHT(TEXT(AE460,"0.#"),1)=".",TRUE,FALSE)</formula>
    </cfRule>
  </conditionalFormatting>
  <conditionalFormatting sqref="AM458">
    <cfRule type="expression" dxfId="1825" priority="4397">
      <formula>IF(RIGHT(TEXT(AM458,"0.#"),1)=".",FALSE,TRUE)</formula>
    </cfRule>
    <cfRule type="expression" dxfId="1824" priority="4398">
      <formula>IF(RIGHT(TEXT(AM458,"0.#"),1)=".",TRUE,FALSE)</formula>
    </cfRule>
  </conditionalFormatting>
  <conditionalFormatting sqref="AM459">
    <cfRule type="expression" dxfId="1823" priority="4395">
      <formula>IF(RIGHT(TEXT(AM459,"0.#"),1)=".",FALSE,TRUE)</formula>
    </cfRule>
    <cfRule type="expression" dxfId="1822" priority="4396">
      <formula>IF(RIGHT(TEXT(AM459,"0.#"),1)=".",TRUE,FALSE)</formula>
    </cfRule>
  </conditionalFormatting>
  <conditionalFormatting sqref="AU458">
    <cfRule type="expression" dxfId="1821" priority="4391">
      <formula>IF(RIGHT(TEXT(AU458,"0.#"),1)=".",FALSE,TRUE)</formula>
    </cfRule>
    <cfRule type="expression" dxfId="1820" priority="4392">
      <formula>IF(RIGHT(TEXT(AU458,"0.#"),1)=".",TRUE,FALSE)</formula>
    </cfRule>
  </conditionalFormatting>
  <conditionalFormatting sqref="AU459">
    <cfRule type="expression" dxfId="1819" priority="4389">
      <formula>IF(RIGHT(TEXT(AU459,"0.#"),1)=".",FALSE,TRUE)</formula>
    </cfRule>
    <cfRule type="expression" dxfId="1818" priority="4390">
      <formula>IF(RIGHT(TEXT(AU459,"0.#"),1)=".",TRUE,FALSE)</formula>
    </cfRule>
  </conditionalFormatting>
  <conditionalFormatting sqref="AU460">
    <cfRule type="expression" dxfId="1817" priority="4387">
      <formula>IF(RIGHT(TEXT(AU460,"0.#"),1)=".",FALSE,TRUE)</formula>
    </cfRule>
    <cfRule type="expression" dxfId="1816" priority="4388">
      <formula>IF(RIGHT(TEXT(AU460,"0.#"),1)=".",TRUE,FALSE)</formula>
    </cfRule>
  </conditionalFormatting>
  <conditionalFormatting sqref="AI460">
    <cfRule type="expression" dxfId="1815" priority="4381">
      <formula>IF(RIGHT(TEXT(AI460,"0.#"),1)=".",FALSE,TRUE)</formula>
    </cfRule>
    <cfRule type="expression" dxfId="1814" priority="4382">
      <formula>IF(RIGHT(TEXT(AI460,"0.#"),1)=".",TRUE,FALSE)</formula>
    </cfRule>
  </conditionalFormatting>
  <conditionalFormatting sqref="AI458">
    <cfRule type="expression" dxfId="1813" priority="4385">
      <formula>IF(RIGHT(TEXT(AI458,"0.#"),1)=".",FALSE,TRUE)</formula>
    </cfRule>
    <cfRule type="expression" dxfId="1812" priority="4386">
      <formula>IF(RIGHT(TEXT(AI458,"0.#"),1)=".",TRUE,FALSE)</formula>
    </cfRule>
  </conditionalFormatting>
  <conditionalFormatting sqref="AI459">
    <cfRule type="expression" dxfId="1811" priority="4383">
      <formula>IF(RIGHT(TEXT(AI459,"0.#"),1)=".",FALSE,TRUE)</formula>
    </cfRule>
    <cfRule type="expression" dxfId="1810" priority="4384">
      <formula>IF(RIGHT(TEXT(AI459,"0.#"),1)=".",TRUE,FALSE)</formula>
    </cfRule>
  </conditionalFormatting>
  <conditionalFormatting sqref="AQ459">
    <cfRule type="expression" dxfId="1809" priority="4379">
      <formula>IF(RIGHT(TEXT(AQ459,"0.#"),1)=".",FALSE,TRUE)</formula>
    </cfRule>
    <cfRule type="expression" dxfId="1808" priority="4380">
      <formula>IF(RIGHT(TEXT(AQ459,"0.#"),1)=".",TRUE,FALSE)</formula>
    </cfRule>
  </conditionalFormatting>
  <conditionalFormatting sqref="AQ460">
    <cfRule type="expression" dxfId="1807" priority="4377">
      <formula>IF(RIGHT(TEXT(AQ460,"0.#"),1)=".",FALSE,TRUE)</formula>
    </cfRule>
    <cfRule type="expression" dxfId="1806" priority="4378">
      <formula>IF(RIGHT(TEXT(AQ460,"0.#"),1)=".",TRUE,FALSE)</formula>
    </cfRule>
  </conditionalFormatting>
  <conditionalFormatting sqref="AQ458">
    <cfRule type="expression" dxfId="1805" priority="4375">
      <formula>IF(RIGHT(TEXT(AQ458,"0.#"),1)=".",FALSE,TRUE)</formula>
    </cfRule>
    <cfRule type="expression" dxfId="1804" priority="4376">
      <formula>IF(RIGHT(TEXT(AQ458,"0.#"),1)=".",TRUE,FALSE)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 RIGHT(TEXT(AL1103,"0.#"),1)&lt;&gt;"."),TRUE,FALSE)</formula>
    </cfRule>
    <cfRule type="expression" dxfId="1756" priority="2944">
      <formula>IF(AND(AL1103&gt;=0, RIGHT(TEXT(AL1103,"0.#"),1)="."),TRUE,FALSE)</formula>
    </cfRule>
    <cfRule type="expression" dxfId="1755" priority="2945">
      <formula>IF(AND(AL1103&lt;0, RIGHT(TEXT(AL1103,"0.#"),1)&lt;&gt;"."),TRUE,FALSE)</formula>
    </cfRule>
    <cfRule type="expression" dxfId="1754" priority="2946">
      <formula>IF(AND(AL1103&lt;0, 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9:AO839">
    <cfRule type="expression" dxfId="1743" priority="2895">
      <formula>IF(AND(AL839&gt;=0, RIGHT(TEXT(AL839,"0.#"),1)&lt;&gt;"."),TRUE,FALSE)</formula>
    </cfRule>
    <cfRule type="expression" dxfId="1742" priority="2896">
      <formula>IF(AND(AL839&gt;=0, RIGHT(TEXT(AL839,"0.#"),1)="."),TRUE,FALSE)</formula>
    </cfRule>
    <cfRule type="expression" dxfId="1741" priority="2897">
      <formula>IF(AND(AL839&lt;0, RIGHT(TEXT(AL839,"0.#"),1)&lt;&gt;"."),TRUE,FALSE)</formula>
    </cfRule>
    <cfRule type="expression" dxfId="1740" priority="2898">
      <formula>IF(AND(AL839&lt;0, RIGHT(TEXT(AL839,"0.#"),1)="."),TRUE,FALSE)</formula>
    </cfRule>
  </conditionalFormatting>
  <conditionalFormatting sqref="Y839">
    <cfRule type="expression" dxfId="1739" priority="2893">
      <formula>IF(RIGHT(TEXT(Y839,"0.#"),1)=".",FALSE,TRUE)</formula>
    </cfRule>
    <cfRule type="expression" dxfId="1738" priority="2894">
      <formula>IF(RIGHT(TEXT(Y839,"0.#"),1)=".",TRUE,FALSE)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194:AE195 AI194:AI195 AM194:AM195 AQ194:AQ195 AU194:AU195">
    <cfRule type="expression" dxfId="1519" priority="2021">
      <formula>IF(RIGHT(TEXT(AE194,"0.#"),1)=".",FALSE,TRUE)</formula>
    </cfRule>
    <cfRule type="expression" dxfId="1518" priority="2022">
      <formula>IF(RIGHT(TEXT(AE194,"0.#"),1)=".",TRUE,FALSE)</formula>
    </cfRule>
  </conditionalFormatting>
  <conditionalFormatting sqref="AE210:AE211 AI210:AI211 AM210:AM211 AQ210:AQ211 AU210:AU211">
    <cfRule type="expression" dxfId="1517" priority="2013">
      <formula>IF(RIGHT(TEXT(AE210,"0.#"),1)=".",FALSE,TRUE)</formula>
    </cfRule>
    <cfRule type="expression" dxfId="1516" priority="2014">
      <formula>IF(RIGHT(TEXT(AE210,"0.#"),1)=".",TRUE,FALSE)</formula>
    </cfRule>
  </conditionalFormatting>
  <conditionalFormatting sqref="AE202:AE203 AI202:AI203 AM202:AM203 AQ202:AQ203 AU202:AU203">
    <cfRule type="expression" dxfId="1515" priority="2017">
      <formula>IF(RIGHT(TEXT(AE202,"0.#"),1)=".",FALSE,TRUE)</formula>
    </cfRule>
    <cfRule type="expression" dxfId="1514" priority="2018">
      <formula>IF(RIGHT(TEXT(AE202,"0.#"),1)=".",TRUE,FALSE)</formula>
    </cfRule>
  </conditionalFormatting>
  <conditionalFormatting sqref="AE206:AE207 AI206:AI207 AM206:AM207 AQ206:AQ207 AU206:AU207">
    <cfRule type="expression" dxfId="1513" priority="2015">
      <formula>IF(RIGHT(TEXT(AE206,"0.#"),1)=".",FALSE,TRUE)</formula>
    </cfRule>
    <cfRule type="expression" dxfId="1512" priority="2016">
      <formula>IF(RIGHT(TEXT(AE206,"0.#"),1)=".",TRUE,FALSE)</formula>
    </cfRule>
  </conditionalFormatting>
  <conditionalFormatting sqref="AE262:AE263 AI262:AI263 AM262:AM263 AQ262:AQ263 AU262:AU263">
    <cfRule type="expression" dxfId="1511" priority="2007">
      <formula>IF(RIGHT(TEXT(AE262,"0.#"),1)=".",FALSE,TRUE)</formula>
    </cfRule>
    <cfRule type="expression" dxfId="1510" priority="2008">
      <formula>IF(RIGHT(TEXT(AE262,"0.#"),1)=".",TRUE,FALSE)</formula>
    </cfRule>
  </conditionalFormatting>
  <conditionalFormatting sqref="AE254:AE255 AI254:AI255 AM254:AM255 AQ254:AQ255 AU254:AU255">
    <cfRule type="expression" dxfId="1509" priority="2011">
      <formula>IF(RIGHT(TEXT(AE254,"0.#"),1)=".",FALSE,TRUE)</formula>
    </cfRule>
    <cfRule type="expression" dxfId="1508" priority="2012">
      <formula>IF(RIGHT(TEXT(AE254,"0.#"),1)=".",TRUE,FALSE)</formula>
    </cfRule>
  </conditionalFormatting>
  <conditionalFormatting sqref="AE258:AE259 AI258:AI259 AM258:AM259 AQ258:AQ259 AU258:AU259">
    <cfRule type="expression" dxfId="1507" priority="2009">
      <formula>IF(RIGHT(TEXT(AE258,"0.#"),1)=".",FALSE,TRUE)</formula>
    </cfRule>
    <cfRule type="expression" dxfId="1506" priority="2010">
      <formula>IF(RIGHT(TEXT(AE258,"0.#"),1)=".",TRUE,FALSE)</formula>
    </cfRule>
  </conditionalFormatting>
  <conditionalFormatting sqref="AE314:AE315 AI314:AI315 AM314:AM315 AQ314:AQ315 AU314:AU315">
    <cfRule type="expression" dxfId="1505" priority="2001">
      <formula>IF(RIGHT(TEXT(AE314,"0.#"),1)=".",FALSE,TRUE)</formula>
    </cfRule>
    <cfRule type="expression" dxfId="1504" priority="2002">
      <formula>IF(RIGHT(TEXT(AE314,"0.#"),1)=".",TRUE,FALSE)</formula>
    </cfRule>
  </conditionalFormatting>
  <conditionalFormatting sqref="AE266:AE267 AI266:AI267 AM266:AM267 AQ266:AQ267 AU266:AU267">
    <cfRule type="expression" dxfId="1503" priority="2005">
      <formula>IF(RIGHT(TEXT(AE266,"0.#"),1)=".",FALSE,TRUE)</formula>
    </cfRule>
    <cfRule type="expression" dxfId="1502" priority="2006">
      <formula>IF(RIGHT(TEXT(AE266,"0.#"),1)=".",TRUE,FALSE)</formula>
    </cfRule>
  </conditionalFormatting>
  <conditionalFormatting sqref="AE270:AE271 AI270:AI271 AM270:AM271 AQ270:AQ271 AU270:AU271">
    <cfRule type="expression" dxfId="1501" priority="2003">
      <formula>IF(RIGHT(TEXT(AE270,"0.#"),1)=".",FALSE,TRUE)</formula>
    </cfRule>
    <cfRule type="expression" dxfId="1500" priority="2004">
      <formula>IF(RIGHT(TEXT(AE270,"0.#"),1)=".",TRUE,FALSE)</formula>
    </cfRule>
  </conditionalFormatting>
  <conditionalFormatting sqref="AE326:AE327 AI326:AI327 AM326:AM327 AQ326:AQ327 AU326:AU327">
    <cfRule type="expression" dxfId="1499" priority="1995">
      <formula>IF(RIGHT(TEXT(AE326,"0.#"),1)=".",FALSE,TRUE)</formula>
    </cfRule>
    <cfRule type="expression" dxfId="1498" priority="1996">
      <formula>IF(RIGHT(TEXT(AE326,"0.#"),1)=".",TRUE,FALSE)</formula>
    </cfRule>
  </conditionalFormatting>
  <conditionalFormatting sqref="AE318:AE319 AI318:AI319 AM318:AM319 AQ318:AQ319 AU318:AU319">
    <cfRule type="expression" dxfId="1497" priority="1999">
      <formula>IF(RIGHT(TEXT(AE318,"0.#"),1)=".",FALSE,TRUE)</formula>
    </cfRule>
    <cfRule type="expression" dxfId="1496" priority="2000">
      <formula>IF(RIGHT(TEXT(AE318,"0.#"),1)=".",TRUE,FALSE)</formula>
    </cfRule>
  </conditionalFormatting>
  <conditionalFormatting sqref="AE322:AE323 AI322:AI323 AM322:AM323 AQ322:AQ323 AU322:AU323">
    <cfRule type="expression" dxfId="1495" priority="1997">
      <formula>IF(RIGHT(TEXT(AE322,"0.#"),1)=".",FALSE,TRUE)</formula>
    </cfRule>
    <cfRule type="expression" dxfId="1494" priority="1998">
      <formula>IF(RIGHT(TEXT(AE322,"0.#"),1)=".",TRUE,FALSE)</formula>
    </cfRule>
  </conditionalFormatting>
  <conditionalFormatting sqref="AE378:AE379 AI378:AI379 AM378:AM379 AQ378:AQ379 AU378:AU379">
    <cfRule type="expression" dxfId="1493" priority="1989">
      <formula>IF(RIGHT(TEXT(AE378,"0.#"),1)=".",FALSE,TRUE)</formula>
    </cfRule>
    <cfRule type="expression" dxfId="1492" priority="1990">
      <formula>IF(RIGHT(TEXT(AE378,"0.#"),1)=".",TRUE,FALSE)</formula>
    </cfRule>
  </conditionalFormatting>
  <conditionalFormatting sqref="AE330:AE331 AI330:AI331 AM330:AM331 AQ330:AQ331 AU330:AU331">
    <cfRule type="expression" dxfId="1491" priority="1993">
      <formula>IF(RIGHT(TEXT(AE330,"0.#"),1)=".",FALSE,TRUE)</formula>
    </cfRule>
    <cfRule type="expression" dxfId="1490" priority="1994">
      <formula>IF(RIGHT(TEXT(AE330,"0.#"),1)=".",TRUE,FALSE)</formula>
    </cfRule>
  </conditionalFormatting>
  <conditionalFormatting sqref="AE374:AE375 AI374:AI375 AM374:AM375 AQ374:AQ375 AU374:AU375">
    <cfRule type="expression" dxfId="1489" priority="1991">
      <formula>IF(RIGHT(TEXT(AE374,"0.#"),1)=".",FALSE,TRUE)</formula>
    </cfRule>
    <cfRule type="expression" dxfId="1488" priority="1992">
      <formula>IF(RIGHT(TEXT(AE374,"0.#"),1)=".",TRUE,FALSE)</formula>
    </cfRule>
  </conditionalFormatting>
  <conditionalFormatting sqref="AE390:AE391 AI390:AI391 AM390:AM391 AQ390:AQ391 AU390:AU391">
    <cfRule type="expression" dxfId="1487" priority="1983">
      <formula>IF(RIGHT(TEXT(AE390,"0.#"),1)=".",FALSE,TRUE)</formula>
    </cfRule>
    <cfRule type="expression" dxfId="1486" priority="1984">
      <formula>IF(RIGHT(TEXT(AE390,"0.#"),1)=".",TRUE,FALSE)</formula>
    </cfRule>
  </conditionalFormatting>
  <conditionalFormatting sqref="AE382:AE383 AI382:AI383 AM382:AM383 AQ382:AQ383 AU382:AU383">
    <cfRule type="expression" dxfId="1485" priority="1987">
      <formula>IF(RIGHT(TEXT(AE382,"0.#"),1)=".",FALSE,TRUE)</formula>
    </cfRule>
    <cfRule type="expression" dxfId="1484" priority="1988">
      <formula>IF(RIGHT(TEXT(AE382,"0.#"),1)=".",TRUE,FALSE)</formula>
    </cfRule>
  </conditionalFormatting>
  <conditionalFormatting sqref="AE386:AE387 AI386:AI387 AM386:AM387 AQ386:AQ387 AU386:AU387">
    <cfRule type="expression" dxfId="1483" priority="1985">
      <formula>IF(RIGHT(TEXT(AE386,"0.#"),1)=".",FALSE,TRUE)</formula>
    </cfRule>
    <cfRule type="expression" dxfId="1482" priority="1986">
      <formula>IF(RIGHT(TEXT(AE386,"0.#"),1)=".",TRUE,FALSE)</formula>
    </cfRule>
  </conditionalFormatting>
  <conditionalFormatting sqref="AE440">
    <cfRule type="expression" dxfId="1481" priority="1977">
      <formula>IF(RIGHT(TEXT(AE440,"0.#"),1)=".",FALSE,TRUE)</formula>
    </cfRule>
    <cfRule type="expression" dxfId="1480" priority="1978">
      <formula>IF(RIGHT(TEXT(AE440,"0.#"),1)=".",TRUE,FALSE)</formula>
    </cfRule>
  </conditionalFormatting>
  <conditionalFormatting sqref="AE438">
    <cfRule type="expression" dxfId="1479" priority="1981">
      <formula>IF(RIGHT(TEXT(AE438,"0.#"),1)=".",FALSE,TRUE)</formula>
    </cfRule>
    <cfRule type="expression" dxfId="1478" priority="1982">
      <formula>IF(RIGHT(TEXT(AE438,"0.#"),1)=".",TRUE,FALSE)</formula>
    </cfRule>
  </conditionalFormatting>
  <conditionalFormatting sqref="AE439">
    <cfRule type="expression" dxfId="1477" priority="1979">
      <formula>IF(RIGHT(TEXT(AE439,"0.#"),1)=".",FALSE,TRUE)</formula>
    </cfRule>
    <cfRule type="expression" dxfId="1476" priority="1980">
      <formula>IF(RIGHT(TEXT(AE439,"0.#"),1)=".",TRUE,FALSE)</formula>
    </cfRule>
  </conditionalFormatting>
  <conditionalFormatting sqref="AM440">
    <cfRule type="expression" dxfId="1475" priority="1971">
      <formula>IF(RIGHT(TEXT(AM440,"0.#"),1)=".",FALSE,TRUE)</formula>
    </cfRule>
    <cfRule type="expression" dxfId="1474" priority="1972">
      <formula>IF(RIGHT(TEXT(AM440,"0.#"),1)=".",TRUE,FALSE)</formula>
    </cfRule>
  </conditionalFormatting>
  <conditionalFormatting sqref="AM438">
    <cfRule type="expression" dxfId="1473" priority="1975">
      <formula>IF(RIGHT(TEXT(AM438,"0.#"),1)=".",FALSE,TRUE)</formula>
    </cfRule>
    <cfRule type="expression" dxfId="1472" priority="1976">
      <formula>IF(RIGHT(TEXT(AM438,"0.#"),1)=".",TRUE,FALSE)</formula>
    </cfRule>
  </conditionalFormatting>
  <conditionalFormatting sqref="AM439">
    <cfRule type="expression" dxfId="1471" priority="1973">
      <formula>IF(RIGHT(TEXT(AM439,"0.#"),1)=".",FALSE,TRUE)</formula>
    </cfRule>
    <cfRule type="expression" dxfId="1470" priority="1974">
      <formula>IF(RIGHT(TEXT(AM439,"0.#"),1)=".",TRUE,FALSE)</formula>
    </cfRule>
  </conditionalFormatting>
  <conditionalFormatting sqref="AU440">
    <cfRule type="expression" dxfId="1469" priority="1965">
      <formula>IF(RIGHT(TEXT(AU440,"0.#"),1)=".",FALSE,TRUE)</formula>
    </cfRule>
    <cfRule type="expression" dxfId="1468" priority="1966">
      <formula>IF(RIGHT(TEXT(AU440,"0.#"),1)=".",TRUE,FALSE)</formula>
    </cfRule>
  </conditionalFormatting>
  <conditionalFormatting sqref="AU438">
    <cfRule type="expression" dxfId="1467" priority="1969">
      <formula>IF(RIGHT(TEXT(AU438,"0.#"),1)=".",FALSE,TRUE)</formula>
    </cfRule>
    <cfRule type="expression" dxfId="1466" priority="1970">
      <formula>IF(RIGHT(TEXT(AU438,"0.#"),1)=".",TRUE,FALSE)</formula>
    </cfRule>
  </conditionalFormatting>
  <conditionalFormatting sqref="AU439">
    <cfRule type="expression" dxfId="1465" priority="1967">
      <formula>IF(RIGHT(TEXT(AU439,"0.#"),1)=".",FALSE,TRUE)</formula>
    </cfRule>
    <cfRule type="expression" dxfId="1464" priority="1968">
      <formula>IF(RIGHT(TEXT(AU439,"0.#"),1)=".",TRUE,FALSE)</formula>
    </cfRule>
  </conditionalFormatting>
  <conditionalFormatting sqref="AI440">
    <cfRule type="expression" dxfId="1463" priority="1959">
      <formula>IF(RIGHT(TEXT(AI440,"0.#"),1)=".",FALSE,TRUE)</formula>
    </cfRule>
    <cfRule type="expression" dxfId="1462" priority="1960">
      <formula>IF(RIGHT(TEXT(AI440,"0.#"),1)=".",TRUE,FALSE)</formula>
    </cfRule>
  </conditionalFormatting>
  <conditionalFormatting sqref="AI438">
    <cfRule type="expression" dxfId="1461" priority="1963">
      <formula>IF(RIGHT(TEXT(AI438,"0.#"),1)=".",FALSE,TRUE)</formula>
    </cfRule>
    <cfRule type="expression" dxfId="1460" priority="1964">
      <formula>IF(RIGHT(TEXT(AI438,"0.#"),1)=".",TRUE,FALSE)</formula>
    </cfRule>
  </conditionalFormatting>
  <conditionalFormatting sqref="AI439">
    <cfRule type="expression" dxfId="1459" priority="1961">
      <formula>IF(RIGHT(TEXT(AI439,"0.#"),1)=".",FALSE,TRUE)</formula>
    </cfRule>
    <cfRule type="expression" dxfId="1458" priority="1962">
      <formula>IF(RIGHT(TEXT(AI439,"0.#"),1)=".",TRUE,FALSE)</formula>
    </cfRule>
  </conditionalFormatting>
  <conditionalFormatting sqref="AQ438">
    <cfRule type="expression" dxfId="1457" priority="1953">
      <formula>IF(RIGHT(TEXT(AQ438,"0.#"),1)=".",FALSE,TRUE)</formula>
    </cfRule>
    <cfRule type="expression" dxfId="1456" priority="1954">
      <formula>IF(RIGHT(TEXT(AQ438,"0.#"),1)=".",TRUE,FALSE)</formula>
    </cfRule>
  </conditionalFormatting>
  <conditionalFormatting sqref="AQ439">
    <cfRule type="expression" dxfId="1455" priority="1957">
      <formula>IF(RIGHT(TEXT(AQ439,"0.#"),1)=".",FALSE,TRUE)</formula>
    </cfRule>
    <cfRule type="expression" dxfId="1454" priority="1958">
      <formula>IF(RIGHT(TEXT(AQ439,"0.#"),1)=".",TRUE,FALSE)</formula>
    </cfRule>
  </conditionalFormatting>
  <conditionalFormatting sqref="AQ440">
    <cfRule type="expression" dxfId="1453" priority="1955">
      <formula>IF(RIGHT(TEXT(AQ440,"0.#"),1)=".",FALSE,TRUE)</formula>
    </cfRule>
    <cfRule type="expression" dxfId="1452" priority="1956">
      <formula>IF(RIGHT(TEXT(AQ440,"0.#"),1)=".",TRUE,FALSE)</formula>
    </cfRule>
  </conditionalFormatting>
  <conditionalFormatting sqref="AE445">
    <cfRule type="expression" dxfId="1451" priority="1947">
      <formula>IF(RIGHT(TEXT(AE445,"0.#"),1)=".",FALSE,TRUE)</formula>
    </cfRule>
    <cfRule type="expression" dxfId="1450" priority="1948">
      <formula>IF(RIGHT(TEXT(AE445,"0.#"),1)=".",TRUE,FALSE)</formula>
    </cfRule>
  </conditionalFormatting>
  <conditionalFormatting sqref="AE443">
    <cfRule type="expression" dxfId="1449" priority="1951">
      <formula>IF(RIGHT(TEXT(AE443,"0.#"),1)=".",FALSE,TRUE)</formula>
    </cfRule>
    <cfRule type="expression" dxfId="1448" priority="1952">
      <formula>IF(RIGHT(TEXT(AE443,"0.#"),1)=".",TRUE,FALSE)</formula>
    </cfRule>
  </conditionalFormatting>
  <conditionalFormatting sqref="AE444">
    <cfRule type="expression" dxfId="1447" priority="1949">
      <formula>IF(RIGHT(TEXT(AE444,"0.#"),1)=".",FALSE,TRUE)</formula>
    </cfRule>
    <cfRule type="expression" dxfId="1446" priority="1950">
      <formula>IF(RIGHT(TEXT(AE444,"0.#"),1)=".",TRUE,FALSE)</formula>
    </cfRule>
  </conditionalFormatting>
  <conditionalFormatting sqref="AM445">
    <cfRule type="expression" dxfId="1445" priority="1941">
      <formula>IF(RIGHT(TEXT(AM445,"0.#"),1)=".",FALSE,TRUE)</formula>
    </cfRule>
    <cfRule type="expression" dxfId="1444" priority="1942">
      <formula>IF(RIGHT(TEXT(AM445,"0.#"),1)=".",TRUE,FALSE)</formula>
    </cfRule>
  </conditionalFormatting>
  <conditionalFormatting sqref="AM443">
    <cfRule type="expression" dxfId="1443" priority="1945">
      <formula>IF(RIGHT(TEXT(AM443,"0.#"),1)=".",FALSE,TRUE)</formula>
    </cfRule>
    <cfRule type="expression" dxfId="1442" priority="1946">
      <formula>IF(RIGHT(TEXT(AM443,"0.#"),1)=".",TRUE,FALSE)</formula>
    </cfRule>
  </conditionalFormatting>
  <conditionalFormatting sqref="AM444">
    <cfRule type="expression" dxfId="1441" priority="1943">
      <formula>IF(RIGHT(TEXT(AM444,"0.#"),1)=".",FALSE,TRUE)</formula>
    </cfRule>
    <cfRule type="expression" dxfId="1440" priority="1944">
      <formula>IF(RIGHT(TEXT(AM444,"0.#"),1)=".",TRUE,FALSE)</formula>
    </cfRule>
  </conditionalFormatting>
  <conditionalFormatting sqref="AU445">
    <cfRule type="expression" dxfId="1439" priority="1935">
      <formula>IF(RIGHT(TEXT(AU445,"0.#"),1)=".",FALSE,TRUE)</formula>
    </cfRule>
    <cfRule type="expression" dxfId="1438" priority="1936">
      <formula>IF(RIGHT(TEXT(AU445,"0.#"),1)=".",TRUE,FALSE)</formula>
    </cfRule>
  </conditionalFormatting>
  <conditionalFormatting sqref="AU443">
    <cfRule type="expression" dxfId="1437" priority="1939">
      <formula>IF(RIGHT(TEXT(AU443,"0.#"),1)=".",FALSE,TRUE)</formula>
    </cfRule>
    <cfRule type="expression" dxfId="1436" priority="1940">
      <formula>IF(RIGHT(TEXT(AU443,"0.#"),1)=".",TRUE,FALSE)</formula>
    </cfRule>
  </conditionalFormatting>
  <conditionalFormatting sqref="AU444">
    <cfRule type="expression" dxfId="1435" priority="1937">
      <formula>IF(RIGHT(TEXT(AU444,"0.#"),1)=".",FALSE,TRUE)</formula>
    </cfRule>
    <cfRule type="expression" dxfId="1434" priority="1938">
      <formula>IF(RIGHT(TEXT(AU444,"0.#"),1)=".",TRUE,FALSE)</formula>
    </cfRule>
  </conditionalFormatting>
  <conditionalFormatting sqref="AI445">
    <cfRule type="expression" dxfId="1433" priority="1929">
      <formula>IF(RIGHT(TEXT(AI445,"0.#"),1)=".",FALSE,TRUE)</formula>
    </cfRule>
    <cfRule type="expression" dxfId="1432" priority="1930">
      <formula>IF(RIGHT(TEXT(AI445,"0.#"),1)=".",TRUE,FALSE)</formula>
    </cfRule>
  </conditionalFormatting>
  <conditionalFormatting sqref="AI443">
    <cfRule type="expression" dxfId="1431" priority="1933">
      <formula>IF(RIGHT(TEXT(AI443,"0.#"),1)=".",FALSE,TRUE)</formula>
    </cfRule>
    <cfRule type="expression" dxfId="1430" priority="1934">
      <formula>IF(RIGHT(TEXT(AI443,"0.#"),1)=".",TRUE,FALSE)</formula>
    </cfRule>
  </conditionalFormatting>
  <conditionalFormatting sqref="AI444">
    <cfRule type="expression" dxfId="1429" priority="1931">
      <formula>IF(RIGHT(TEXT(AI444,"0.#"),1)=".",FALSE,TRUE)</formula>
    </cfRule>
    <cfRule type="expression" dxfId="1428" priority="1932">
      <formula>IF(RIGHT(TEXT(AI444,"0.#"),1)=".",TRUE,FALSE)</formula>
    </cfRule>
  </conditionalFormatting>
  <conditionalFormatting sqref="AQ443">
    <cfRule type="expression" dxfId="1427" priority="1923">
      <formula>IF(RIGHT(TEXT(AQ443,"0.#"),1)=".",FALSE,TRUE)</formula>
    </cfRule>
    <cfRule type="expression" dxfId="1426" priority="1924">
      <formula>IF(RIGHT(TEXT(AQ443,"0.#"),1)=".",TRUE,FALSE)</formula>
    </cfRule>
  </conditionalFormatting>
  <conditionalFormatting sqref="AQ444">
    <cfRule type="expression" dxfId="1425" priority="1927">
      <formula>IF(RIGHT(TEXT(AQ444,"0.#"),1)=".",FALSE,TRUE)</formula>
    </cfRule>
    <cfRule type="expression" dxfId="1424" priority="1928">
      <formula>IF(RIGHT(TEXT(AQ444,"0.#"),1)=".",TRUE,FALSE)</formula>
    </cfRule>
  </conditionalFormatting>
  <conditionalFormatting sqref="AQ445">
    <cfRule type="expression" dxfId="1423" priority="1925">
      <formula>IF(RIGHT(TEXT(AQ445,"0.#"),1)=".",FALSE,TRUE)</formula>
    </cfRule>
    <cfRule type="expression" dxfId="1422" priority="1926">
      <formula>IF(RIGHT(TEXT(AQ445,"0.#"),1)=".",TRUE,FALSE)</formula>
    </cfRule>
  </conditionalFormatting>
  <conditionalFormatting sqref="Y873:Y874 Y876:Y900">
    <cfRule type="expression" dxfId="1421" priority="2153">
      <formula>IF(RIGHT(TEXT(Y873,"0.#"),1)=".",FALSE,TRUE)</formula>
    </cfRule>
    <cfRule type="expression" dxfId="1420" priority="2154">
      <formula>IF(RIGHT(TEXT(Y873,"0.#"),1)=".",TRUE,FALSE)</formula>
    </cfRule>
  </conditionalFormatting>
  <conditionalFormatting sqref="Y871:Y872">
    <cfRule type="expression" dxfId="1419" priority="2147">
      <formula>IF(RIGHT(TEXT(Y871,"0.#"),1)=".",FALSE,TRUE)</formula>
    </cfRule>
    <cfRule type="expression" dxfId="1418" priority="2148">
      <formula>IF(RIGHT(TEXT(Y871,"0.#"),1)=".",TRUE,FALSE)</formula>
    </cfRule>
  </conditionalFormatting>
  <conditionalFormatting sqref="Y906:Y933">
    <cfRule type="expression" dxfId="1417" priority="2141">
      <formula>IF(RIGHT(TEXT(Y906,"0.#"),1)=".",FALSE,TRUE)</formula>
    </cfRule>
    <cfRule type="expression" dxfId="1416" priority="2142">
      <formula>IF(RIGHT(TEXT(Y906,"0.#"),1)=".",TRUE,FALSE)</formula>
    </cfRule>
  </conditionalFormatting>
  <conditionalFormatting sqref="Y904:Y905">
    <cfRule type="expression" dxfId="1415" priority="2135">
      <formula>IF(RIGHT(TEXT(Y904,"0.#"),1)=".",FALSE,TRUE)</formula>
    </cfRule>
    <cfRule type="expression" dxfId="1414" priority="2136">
      <formula>IF(RIGHT(TEXT(Y904,"0.#"),1)=".",TRUE,FALSE)</formula>
    </cfRule>
  </conditionalFormatting>
  <conditionalFormatting sqref="Y939:Y966">
    <cfRule type="expression" dxfId="1413" priority="2129">
      <formula>IF(RIGHT(TEXT(Y939,"0.#"),1)=".",FALSE,TRUE)</formula>
    </cfRule>
    <cfRule type="expression" dxfId="1412" priority="2130">
      <formula>IF(RIGHT(TEXT(Y939,"0.#"),1)=".",TRUE,FALSE)</formula>
    </cfRule>
  </conditionalFormatting>
  <conditionalFormatting sqref="Y937:Y938">
    <cfRule type="expression" dxfId="1411" priority="2123">
      <formula>IF(RIGHT(TEXT(Y937,"0.#"),1)=".",FALSE,TRUE)</formula>
    </cfRule>
    <cfRule type="expression" dxfId="1410" priority="2124">
      <formula>IF(RIGHT(TEXT(Y937,"0.#"),1)=".",TRUE,FALSE)</formula>
    </cfRule>
  </conditionalFormatting>
  <conditionalFormatting sqref="Y972:Y999">
    <cfRule type="expression" dxfId="1409" priority="2117">
      <formula>IF(RIGHT(TEXT(Y972,"0.#"),1)=".",FALSE,TRUE)</formula>
    </cfRule>
    <cfRule type="expression" dxfId="1408" priority="2118">
      <formula>IF(RIGHT(TEXT(Y972,"0.#"),1)=".",TRUE,FALSE)</formula>
    </cfRule>
  </conditionalFormatting>
  <conditionalFormatting sqref="Y970:Y971">
    <cfRule type="expression" dxfId="1407" priority="2111">
      <formula>IF(RIGHT(TEXT(Y970,"0.#"),1)=".",FALSE,TRUE)</formula>
    </cfRule>
    <cfRule type="expression" dxfId="1406" priority="2112">
      <formula>IF(RIGHT(TEXT(Y970,"0.#"),1)=".",TRUE,FALSE)</formula>
    </cfRule>
  </conditionalFormatting>
  <conditionalFormatting sqref="Y1005:Y1032">
    <cfRule type="expression" dxfId="1405" priority="2105">
      <formula>IF(RIGHT(TEXT(Y1005,"0.#"),1)=".",FALSE,TRUE)</formula>
    </cfRule>
    <cfRule type="expression" dxfId="1404" priority="2106">
      <formula>IF(RIGHT(TEXT(Y1005,"0.#"),1)=".",TRUE,FALSE)</formula>
    </cfRule>
  </conditionalFormatting>
  <conditionalFormatting sqref="W25:W27">
    <cfRule type="expression" dxfId="1403" priority="2387">
      <formula>IF(RIGHT(TEXT(W25,"0.#"),1)=".",FALSE,TRUE)</formula>
    </cfRule>
    <cfRule type="expression" dxfId="1402" priority="2388">
      <formula>IF(RIGHT(TEXT(W25,"0.#"),1)=".",TRUE,FALSE)</formula>
    </cfRule>
  </conditionalFormatting>
  <conditionalFormatting sqref="W28">
    <cfRule type="expression" dxfId="1401" priority="2379">
      <formula>IF(RIGHT(TEXT(W28,"0.#"),1)=".",FALSE,TRUE)</formula>
    </cfRule>
    <cfRule type="expression" dxfId="1400" priority="2380">
      <formula>IF(RIGHT(TEXT(W28,"0.#"),1)=".",TRUE,FALSE)</formula>
    </cfRule>
  </conditionalFormatting>
  <conditionalFormatting sqref="P25:P27">
    <cfRule type="expression" dxfId="1399" priority="2375">
      <formula>IF(RIGHT(TEXT(P25,"0.#"),1)=".",FALSE,TRUE)</formula>
    </cfRule>
    <cfRule type="expression" dxfId="1398" priority="2376">
      <formula>IF(RIGHT(TEXT(P25,"0.#"),1)=".",TRUE,FALSE)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3:AO900">
    <cfRule type="expression" dxfId="1327" priority="2155">
      <formula>IF(AND(AL873&gt;=0, RIGHT(TEXT(AL873,"0.#"),1)&lt;&gt;"."),TRUE,FALSE)</formula>
    </cfRule>
    <cfRule type="expression" dxfId="1326" priority="2156">
      <formula>IF(AND(AL873&gt;=0, RIGHT(TEXT(AL873,"0.#"),1)="."),TRUE,FALSE)</formula>
    </cfRule>
    <cfRule type="expression" dxfId="1325" priority="2157">
      <formula>IF(AND(AL873&lt;0, RIGHT(TEXT(AL873,"0.#"),1)&lt;&gt;"."),TRUE,FALSE)</formula>
    </cfRule>
    <cfRule type="expression" dxfId="1324" priority="2158">
      <formula>IF(AND(AL873&lt;0, RIGHT(TEXT(AL873,"0.#"),1)="."),TRUE,FALSE)</formula>
    </cfRule>
  </conditionalFormatting>
  <conditionalFormatting sqref="AL871:AO872">
    <cfRule type="expression" dxfId="1323" priority="2149">
      <formula>IF(AND(AL871&gt;=0, RIGHT(TEXT(AL871,"0.#"),1)&lt;&gt;"."),TRUE,FALSE)</formula>
    </cfRule>
    <cfRule type="expression" dxfId="1322" priority="2150">
      <formula>IF(AND(AL871&gt;=0, RIGHT(TEXT(AL871,"0.#"),1)="."),TRUE,FALSE)</formula>
    </cfRule>
    <cfRule type="expression" dxfId="1321" priority="2151">
      <formula>IF(AND(AL871&lt;0, RIGHT(TEXT(AL871,"0.#"),1)&lt;&gt;"."),TRUE,FALSE)</formula>
    </cfRule>
    <cfRule type="expression" dxfId="1320" priority="2152">
      <formula>IF(AND(AL871&lt;0, RIGHT(TEXT(AL871,"0.#"),1)="."),TRUE,FALSE)</formula>
    </cfRule>
  </conditionalFormatting>
  <conditionalFormatting sqref="AL906:AO933">
    <cfRule type="expression" dxfId="1319" priority="2143">
      <formula>IF(AND(AL906&gt;=0, RIGHT(TEXT(AL906,"0.#"),1)&lt;&gt;"."),TRUE,FALSE)</formula>
    </cfRule>
    <cfRule type="expression" dxfId="1318" priority="2144">
      <formula>IF(AND(AL906&gt;=0, RIGHT(TEXT(AL906,"0.#"),1)="."),TRUE,FALSE)</formula>
    </cfRule>
    <cfRule type="expression" dxfId="1317" priority="2145">
      <formula>IF(AND(AL906&lt;0, RIGHT(TEXT(AL906,"0.#"),1)&lt;&gt;"."),TRUE,FALSE)</formula>
    </cfRule>
    <cfRule type="expression" dxfId="1316" priority="2146">
      <formula>IF(AND(AL906&lt;0, RIGHT(TEXT(AL906,"0.#"),1)="."),TRUE,FALSE)</formula>
    </cfRule>
  </conditionalFormatting>
  <conditionalFormatting sqref="AL904:AO905">
    <cfRule type="expression" dxfId="1315" priority="2137">
      <formula>IF(AND(AL904&gt;=0, RIGHT(TEXT(AL904,"0.#"),1)&lt;&gt;"."),TRUE,FALSE)</formula>
    </cfRule>
    <cfRule type="expression" dxfId="1314" priority="2138">
      <formula>IF(AND(AL904&gt;=0, RIGHT(TEXT(AL904,"0.#"),1)="."),TRUE,FALSE)</formula>
    </cfRule>
    <cfRule type="expression" dxfId="1313" priority="2139">
      <formula>IF(AND(AL904&lt;0, RIGHT(TEXT(AL904,"0.#"),1)&lt;&gt;"."),TRUE,FALSE)</formula>
    </cfRule>
    <cfRule type="expression" dxfId="1312" priority="2140">
      <formula>IF(AND(AL904&lt;0, RIGHT(TEXT(AL904,"0.#"),1)="."),TRUE,FALSE)</formula>
    </cfRule>
  </conditionalFormatting>
  <conditionalFormatting sqref="AL939:AO966">
    <cfRule type="expression" dxfId="1311" priority="2131">
      <formula>IF(AND(AL939&gt;=0, RIGHT(TEXT(AL939,"0.#"),1)&lt;&gt;"."),TRUE,FALSE)</formula>
    </cfRule>
    <cfRule type="expression" dxfId="1310" priority="2132">
      <formula>IF(AND(AL939&gt;=0, RIGHT(TEXT(AL939,"0.#"),1)="."),TRUE,FALSE)</formula>
    </cfRule>
    <cfRule type="expression" dxfId="1309" priority="2133">
      <formula>IF(AND(AL939&lt;0, RIGHT(TEXT(AL939,"0.#"),1)&lt;&gt;"."),TRUE,FALSE)</formula>
    </cfRule>
    <cfRule type="expression" dxfId="1308" priority="2134">
      <formula>IF(AND(AL939&lt;0, RIGHT(TEXT(AL939,"0.#"),1)="."),TRUE,FALSE)</formula>
    </cfRule>
  </conditionalFormatting>
  <conditionalFormatting sqref="AL937:AO938">
    <cfRule type="expression" dxfId="1307" priority="2125">
      <formula>IF(AND(AL937&gt;=0, RIGHT(TEXT(AL937,"0.#"),1)&lt;&gt;"."),TRUE,FALSE)</formula>
    </cfRule>
    <cfRule type="expression" dxfId="1306" priority="2126">
      <formula>IF(AND(AL937&gt;=0, RIGHT(TEXT(AL937,"0.#"),1)="."),TRUE,FALSE)</formula>
    </cfRule>
    <cfRule type="expression" dxfId="1305" priority="2127">
      <formula>IF(AND(AL937&lt;0, RIGHT(TEXT(AL937,"0.#"),1)&lt;&gt;"."),TRUE,FALSE)</formula>
    </cfRule>
    <cfRule type="expression" dxfId="1304" priority="2128">
      <formula>IF(AND(AL937&lt;0, RIGHT(TEXT(AL937,"0.#"),1)="."),TRUE,FALSE)</formula>
    </cfRule>
  </conditionalFormatting>
  <conditionalFormatting sqref="AL972:AO999">
    <cfRule type="expression" dxfId="1303" priority="2119">
      <formula>IF(AND(AL972&gt;=0, RIGHT(TEXT(AL972,"0.#"),1)&lt;&gt;"."),TRUE,FALSE)</formula>
    </cfRule>
    <cfRule type="expression" dxfId="1302" priority="2120">
      <formula>IF(AND(AL972&gt;=0, RIGHT(TEXT(AL972,"0.#"),1)="."),TRUE,FALSE)</formula>
    </cfRule>
    <cfRule type="expression" dxfId="1301" priority="2121">
      <formula>IF(AND(AL972&lt;0, RIGHT(TEXT(AL972,"0.#"),1)&lt;&gt;"."),TRUE,FALSE)</formula>
    </cfRule>
    <cfRule type="expression" dxfId="1300" priority="2122">
      <formula>IF(AND(AL972&lt;0, RIGHT(TEXT(AL972,"0.#"),1)="."),TRUE,FALSE)</formula>
    </cfRule>
  </conditionalFormatting>
  <conditionalFormatting sqref="AL970:AO971">
    <cfRule type="expression" dxfId="1299" priority="2113">
      <formula>IF(AND(AL970&gt;=0, RIGHT(TEXT(AL970,"0.#"),1)&lt;&gt;"."),TRUE,FALSE)</formula>
    </cfRule>
    <cfRule type="expression" dxfId="1298" priority="2114">
      <formula>IF(AND(AL970&gt;=0, RIGHT(TEXT(AL970,"0.#"),1)="."),TRUE,FALSE)</formula>
    </cfRule>
    <cfRule type="expression" dxfId="1297" priority="2115">
      <formula>IF(AND(AL970&lt;0, RIGHT(TEXT(AL970,"0.#"),1)&lt;&gt;"."),TRUE,FALSE)</formula>
    </cfRule>
    <cfRule type="expression" dxfId="1296" priority="2116">
      <formula>IF(AND(AL970&lt;0, RIGHT(TEXT(AL970,"0.#"),1)="."),TRUE,FALSE)</formula>
    </cfRule>
  </conditionalFormatting>
  <conditionalFormatting sqref="AL1005:AO1032">
    <cfRule type="expression" dxfId="1295" priority="2107">
      <formula>IF(AND(AL1005&gt;=0, RIGHT(TEXT(AL1005,"0.#"),1)&lt;&gt;"."),TRUE,FALSE)</formula>
    </cfRule>
    <cfRule type="expression" dxfId="1294" priority="2108">
      <formula>IF(AND(AL1005&gt;=0, RIGHT(TEXT(AL1005,"0.#"),1)="."),TRUE,FALSE)</formula>
    </cfRule>
    <cfRule type="expression" dxfId="1293" priority="2109">
      <formula>IF(AND(AL1005&lt;0, RIGHT(TEXT(AL1005,"0.#"),1)&lt;&gt;"."),TRUE,FALSE)</formula>
    </cfRule>
    <cfRule type="expression" dxfId="1292" priority="2110">
      <formula>IF(AND(AL1005&lt;0, RIGHT(TEXT(AL1005,"0.#"),1)="."),TRUE,FALSE)</formula>
    </cfRule>
  </conditionalFormatting>
  <conditionalFormatting sqref="AL1003:AO1004">
    <cfRule type="expression" dxfId="1291" priority="2101">
      <formula>IF(AND(AL1003&gt;=0, RIGHT(TEXT(AL1003,"0.#"),1)&lt;&gt;"."),TRUE,FALSE)</formula>
    </cfRule>
    <cfRule type="expression" dxfId="1290" priority="2102">
      <formula>IF(AND(AL1003&gt;=0, RIGHT(TEXT(AL1003,"0.#"),1)="."),TRUE,FALSE)</formula>
    </cfRule>
    <cfRule type="expression" dxfId="1289" priority="2103">
      <formula>IF(AND(AL1003&lt;0, RIGHT(TEXT(AL1003,"0.#"),1)&lt;&gt;"."),TRUE,FALSE)</formula>
    </cfRule>
    <cfRule type="expression" dxfId="1288" priority="2104">
      <formula>IF(AND(AL1003&lt;0, RIGHT(TEXT(AL1003,"0.#"),1)="."),TRUE,FALSE)</formula>
    </cfRule>
  </conditionalFormatting>
  <conditionalFormatting sqref="Y1003:Y1004">
    <cfRule type="expression" dxfId="1287" priority="2099">
      <formula>IF(RIGHT(TEXT(Y1003,"0.#"),1)=".",FALSE,TRUE)</formula>
    </cfRule>
    <cfRule type="expression" dxfId="1286" priority="2100">
      <formula>IF(RIGHT(TEXT(Y1003,"0.#"),1)=".",TRUE,FALSE)</formula>
    </cfRule>
  </conditionalFormatting>
  <conditionalFormatting sqref="AL1038:AO1065">
    <cfRule type="expression" dxfId="1285" priority="2095">
      <formula>IF(AND(AL1038&gt;=0, RIGHT(TEXT(AL1038,"0.#"),1)&lt;&gt;"."),TRUE,FALSE)</formula>
    </cfRule>
    <cfRule type="expression" dxfId="1284" priority="2096">
      <formula>IF(AND(AL1038&gt;=0, RIGHT(TEXT(AL1038,"0.#"),1)="."),TRUE,FALSE)</formula>
    </cfRule>
    <cfRule type="expression" dxfId="1283" priority="2097">
      <formula>IF(AND(AL1038&lt;0, RIGHT(TEXT(AL1038,"0.#"),1)&lt;&gt;"."),TRUE,FALSE)</formula>
    </cfRule>
    <cfRule type="expression" dxfId="1282" priority="2098">
      <formula>IF(AND(AL1038&lt;0, RIGHT(TEXT(AL1038,"0.#"),1)="."),TRUE,FALSE)</formula>
    </cfRule>
  </conditionalFormatting>
  <conditionalFormatting sqref="Y1038:Y1065">
    <cfRule type="expression" dxfId="1281" priority="2093">
      <formula>IF(RIGHT(TEXT(Y1038,"0.#"),1)=".",FALSE,TRUE)</formula>
    </cfRule>
    <cfRule type="expression" dxfId="1280" priority="2094">
      <formula>IF(RIGHT(TEXT(Y1038,"0.#"),1)=".",TRUE,FALSE)</formula>
    </cfRule>
  </conditionalFormatting>
  <conditionalFormatting sqref="AL1036:AO1037">
    <cfRule type="expression" dxfId="1279" priority="2089">
      <formula>IF(AND(AL1036&gt;=0, RIGHT(TEXT(AL1036,"0.#"),1)&lt;&gt;"."),TRUE,FALSE)</formula>
    </cfRule>
    <cfRule type="expression" dxfId="1278" priority="2090">
      <formula>IF(AND(AL1036&gt;=0, RIGHT(TEXT(AL1036,"0.#"),1)="."),TRUE,FALSE)</formula>
    </cfRule>
    <cfRule type="expression" dxfId="1277" priority="2091">
      <formula>IF(AND(AL1036&lt;0, RIGHT(TEXT(AL1036,"0.#"),1)&lt;&gt;"."),TRUE,FALSE)</formula>
    </cfRule>
    <cfRule type="expression" dxfId="1276" priority="2092">
      <formula>IF(AND(AL1036&lt;0, RIGHT(TEXT(AL1036,"0.#"),1)="."),TRUE,FALSE)</formula>
    </cfRule>
  </conditionalFormatting>
  <conditionalFormatting sqref="Y1036:Y1037">
    <cfRule type="expression" dxfId="1275" priority="2087">
      <formula>IF(RIGHT(TEXT(Y1036,"0.#"),1)=".",FALSE,TRUE)</formula>
    </cfRule>
    <cfRule type="expression" dxfId="1274" priority="2088">
      <formula>IF(RIGHT(TEXT(Y1036,"0.#"),1)=".",TRUE,FALSE)</formula>
    </cfRule>
  </conditionalFormatting>
  <conditionalFormatting sqref="AL1071:AO1098">
    <cfRule type="expression" dxfId="1273" priority="2083">
      <formula>IF(AND(AL1071&gt;=0, RIGHT(TEXT(AL1071,"0.#"),1)&lt;&gt;"."),TRUE,FALSE)</formula>
    </cfRule>
    <cfRule type="expression" dxfId="1272" priority="2084">
      <formula>IF(AND(AL1071&gt;=0, RIGHT(TEXT(AL1071,"0.#"),1)="."),TRUE,FALSE)</formula>
    </cfRule>
    <cfRule type="expression" dxfId="1271" priority="2085">
      <formula>IF(AND(AL1071&lt;0, RIGHT(TEXT(AL1071,"0.#"),1)&lt;&gt;"."),TRUE,FALSE)</formula>
    </cfRule>
    <cfRule type="expression" dxfId="1270" priority="2086">
      <formula>IF(AND(AL1071&lt;0, RIGHT(TEXT(AL1071,"0.#"),1)="."),TRUE,FALSE)</formula>
    </cfRule>
  </conditionalFormatting>
  <conditionalFormatting sqref="Y1071:Y1098">
    <cfRule type="expression" dxfId="1269" priority="2081">
      <formula>IF(RIGHT(TEXT(Y1071,"0.#"),1)=".",FALSE,TRUE)</formula>
    </cfRule>
    <cfRule type="expression" dxfId="1268" priority="2082">
      <formula>IF(RIGHT(TEXT(Y1071,"0.#"),1)=".",TRUE,FALSE)</formula>
    </cfRule>
  </conditionalFormatting>
  <conditionalFormatting sqref="AL1069:AO1070">
    <cfRule type="expression" dxfId="1267" priority="2077">
      <formula>IF(AND(AL1069&gt;=0, RIGHT(TEXT(AL1069,"0.#"),1)&lt;&gt;"."),TRUE,FALSE)</formula>
    </cfRule>
    <cfRule type="expression" dxfId="1266" priority="2078">
      <formula>IF(AND(AL1069&gt;=0, RIGHT(TEXT(AL1069,"0.#"),1)="."),TRUE,FALSE)</formula>
    </cfRule>
    <cfRule type="expression" dxfId="1265" priority="2079">
      <formula>IF(AND(AL1069&lt;0, RIGHT(TEXT(AL1069,"0.#"),1)&lt;&gt;"."),TRUE,FALSE)</formula>
    </cfRule>
    <cfRule type="expression" dxfId="1264" priority="2080">
      <formula>IF(AND(AL1069&lt;0, RIGHT(TEXT(AL1069,"0.#"),1)="."),TRUE,FALSE)</formula>
    </cfRule>
  </conditionalFormatting>
  <conditionalFormatting sqref="Y1069:Y1070">
    <cfRule type="expression" dxfId="1263" priority="2075">
      <formula>IF(RIGHT(TEXT(Y1069,"0.#"),1)=".",FALSE,TRUE)</formula>
    </cfRule>
    <cfRule type="expression" dxfId="1262" priority="2076">
      <formula>IF(RIGHT(TEXT(Y1069,"0.#"),1)=".",TRUE,FALSE)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4">
    <cfRule type="expression" dxfId="521" priority="535">
      <formula>IF(RIGHT(TEXT(AU104,"0.#"),1)=".",FALSE,TRUE)</formula>
    </cfRule>
    <cfRule type="expression" dxfId="520" priority="536">
      <formula>IF(RIGHT(TEXT(AU104,"0.#"),1)=".",TRUE,FALSE)</formula>
    </cfRule>
  </conditionalFormatting>
  <conditionalFormatting sqref="AU105">
    <cfRule type="expression" dxfId="519" priority="533">
      <formula>IF(RIGHT(TEXT(AU105,"0.#"),1)=".",FALSE,TRUE)</formula>
    </cfRule>
    <cfRule type="expression" dxfId="518" priority="534">
      <formula>IF(RIGHT(TEXT(AU105,"0.#"),1)=".",TRUE,FALSE)</formula>
    </cfRule>
  </conditionalFormatting>
  <conditionalFormatting sqref="AU107">
    <cfRule type="expression" dxfId="517" priority="529">
      <formula>IF(RIGHT(TEXT(AU107,"0.#"),1)=".",FALSE,TRUE)</formula>
    </cfRule>
    <cfRule type="expression" dxfId="516" priority="530">
      <formula>IF(RIGHT(TEXT(AU107,"0.#"),1)=".",TRUE,FALSE)</formula>
    </cfRule>
  </conditionalFormatting>
  <conditionalFormatting sqref="AU108">
    <cfRule type="expression" dxfId="515" priority="527">
      <formula>IF(RIGHT(TEXT(AU108,"0.#"),1)=".",FALSE,TRUE)</formula>
    </cfRule>
    <cfRule type="expression" dxfId="514" priority="528">
      <formula>IF(RIGHT(TEXT(AU108,"0.#"),1)=".",TRUE,FALSE)</formula>
    </cfRule>
  </conditionalFormatting>
  <conditionalFormatting sqref="AU110">
    <cfRule type="expression" dxfId="513" priority="525">
      <formula>IF(RIGHT(TEXT(AU110,"0.#"),1)=".",FALSE,TRUE)</formula>
    </cfRule>
    <cfRule type="expression" dxfId="512" priority="526">
      <formula>IF(RIGHT(TEXT(AU110,"0.#"),1)=".",TRUE,FALSE)</formula>
    </cfRule>
  </conditionalFormatting>
  <conditionalFormatting sqref="AU111">
    <cfRule type="expression" dxfId="511" priority="523">
      <formula>IF(RIGHT(TEXT(AU111,"0.#"),1)=".",FALSE,TRUE)</formula>
    </cfRule>
    <cfRule type="expression" dxfId="510" priority="524">
      <formula>IF(RIGHT(TEXT(AU111,"0.#"),1)=".",TRUE,FALSE)</formula>
    </cfRule>
  </conditionalFormatting>
  <conditionalFormatting sqref="AU113">
    <cfRule type="expression" dxfId="509" priority="521">
      <formula>IF(RIGHT(TEXT(AU113,"0.#"),1)=".",FALSE,TRUE)</formula>
    </cfRule>
    <cfRule type="expression" dxfId="508" priority="522">
      <formula>IF(RIGHT(TEXT(AU113,"0.#"),1)=".",TRUE,FALSE)</formula>
    </cfRule>
  </conditionalFormatting>
  <conditionalFormatting sqref="AU114">
    <cfRule type="expression" dxfId="507" priority="519">
      <formula>IF(RIGHT(TEXT(AU114,"0.#"),1)=".",FALSE,TRUE)</formula>
    </cfRule>
    <cfRule type="expression" dxfId="506" priority="520">
      <formula>IF(RIGHT(TEXT(AU114,"0.#"),1)=".",TRUE,FALSE)</formula>
    </cfRule>
  </conditionalFormatting>
  <conditionalFormatting sqref="AM489">
    <cfRule type="expression" dxfId="505" priority="513">
      <formula>IF(RIGHT(TEXT(AM489,"0.#"),1)=".",FALSE,TRUE)</formula>
    </cfRule>
    <cfRule type="expression" dxfId="504" priority="514">
      <formula>IF(RIGHT(TEXT(AM489,"0.#"),1)=".",TRUE,FALSE)</formula>
    </cfRule>
  </conditionalFormatting>
  <conditionalFormatting sqref="AM487">
    <cfRule type="expression" dxfId="503" priority="517">
      <formula>IF(RIGHT(TEXT(AM487,"0.#"),1)=".",FALSE,TRUE)</formula>
    </cfRule>
    <cfRule type="expression" dxfId="502" priority="518">
      <formula>IF(RIGHT(TEXT(AM487,"0.#"),1)=".",TRUE,FALSE)</formula>
    </cfRule>
  </conditionalFormatting>
  <conditionalFormatting sqref="AM488">
    <cfRule type="expression" dxfId="501" priority="515">
      <formula>IF(RIGHT(TEXT(AM488,"0.#"),1)=".",FALSE,TRUE)</formula>
    </cfRule>
    <cfRule type="expression" dxfId="500" priority="516">
      <formula>IF(RIGHT(TEXT(AM488,"0.#"),1)=".",TRUE,FALSE)</formula>
    </cfRule>
  </conditionalFormatting>
  <conditionalFormatting sqref="AI489">
    <cfRule type="expression" dxfId="499" priority="507">
      <formula>IF(RIGHT(TEXT(AI489,"0.#"),1)=".",FALSE,TRUE)</formula>
    </cfRule>
    <cfRule type="expression" dxfId="498" priority="508">
      <formula>IF(RIGHT(TEXT(AI489,"0.#"),1)=".",TRUE,FALSE)</formula>
    </cfRule>
  </conditionalFormatting>
  <conditionalFormatting sqref="AI487">
    <cfRule type="expression" dxfId="497" priority="511">
      <formula>IF(RIGHT(TEXT(AI487,"0.#"),1)=".",FALSE,TRUE)</formula>
    </cfRule>
    <cfRule type="expression" dxfId="496" priority="512">
      <formula>IF(RIGHT(TEXT(AI487,"0.#"),1)=".",TRUE,FALSE)</formula>
    </cfRule>
  </conditionalFormatting>
  <conditionalFormatting sqref="AI488">
    <cfRule type="expression" dxfId="495" priority="509">
      <formula>IF(RIGHT(TEXT(AI488,"0.#"),1)=".",FALSE,TRUE)</formula>
    </cfRule>
    <cfRule type="expression" dxfId="494" priority="510">
      <formula>IF(RIGHT(TEXT(AI488,"0.#"),1)=".",TRUE,FALSE)</formula>
    </cfRule>
  </conditionalFormatting>
  <conditionalFormatting sqref="AM514">
    <cfRule type="expression" dxfId="493" priority="501">
      <formula>IF(RIGHT(TEXT(AM514,"0.#"),1)=".",FALSE,TRUE)</formula>
    </cfRule>
    <cfRule type="expression" dxfId="492" priority="502">
      <formula>IF(RIGHT(TEXT(AM514,"0.#"),1)=".",TRUE,FALSE)</formula>
    </cfRule>
  </conditionalFormatting>
  <conditionalFormatting sqref="AM512">
    <cfRule type="expression" dxfId="491" priority="505">
      <formula>IF(RIGHT(TEXT(AM512,"0.#"),1)=".",FALSE,TRUE)</formula>
    </cfRule>
    <cfRule type="expression" dxfId="490" priority="506">
      <formula>IF(RIGHT(TEXT(AM512,"0.#"),1)=".",TRUE,FALSE)</formula>
    </cfRule>
  </conditionalFormatting>
  <conditionalFormatting sqref="AM513">
    <cfRule type="expression" dxfId="489" priority="503">
      <formula>IF(RIGHT(TEXT(AM513,"0.#"),1)=".",FALSE,TRUE)</formula>
    </cfRule>
    <cfRule type="expression" dxfId="488" priority="504">
      <formula>IF(RIGHT(TEXT(AM513,"0.#"),1)=".",TRUE,FALSE)</formula>
    </cfRule>
  </conditionalFormatting>
  <conditionalFormatting sqref="AI514">
    <cfRule type="expression" dxfId="487" priority="495">
      <formula>IF(RIGHT(TEXT(AI514,"0.#"),1)=".",FALSE,TRUE)</formula>
    </cfRule>
    <cfRule type="expression" dxfId="486" priority="496">
      <formula>IF(RIGHT(TEXT(AI514,"0.#"),1)=".",TRUE,FALSE)</formula>
    </cfRule>
  </conditionalFormatting>
  <conditionalFormatting sqref="AI512">
    <cfRule type="expression" dxfId="485" priority="499">
      <formula>IF(RIGHT(TEXT(AI512,"0.#"),1)=".",FALSE,TRUE)</formula>
    </cfRule>
    <cfRule type="expression" dxfId="484" priority="500">
      <formula>IF(RIGHT(TEXT(AI512,"0.#"),1)=".",TRUE,FALSE)</formula>
    </cfRule>
  </conditionalFormatting>
  <conditionalFormatting sqref="AI513">
    <cfRule type="expression" dxfId="483" priority="497">
      <formula>IF(RIGHT(TEXT(AI513,"0.#"),1)=".",FALSE,TRUE)</formula>
    </cfRule>
    <cfRule type="expression" dxfId="482" priority="498">
      <formula>IF(RIGHT(TEXT(AI513,"0.#"),1)=".",TRUE,FALSE)</formula>
    </cfRule>
  </conditionalFormatting>
  <conditionalFormatting sqref="AM519">
    <cfRule type="expression" dxfId="481" priority="441">
      <formula>IF(RIGHT(TEXT(AM519,"0.#"),1)=".",FALSE,TRUE)</formula>
    </cfRule>
    <cfRule type="expression" dxfId="480" priority="442">
      <formula>IF(RIGHT(TEXT(AM519,"0.#"),1)=".",TRUE,FALSE)</formula>
    </cfRule>
  </conditionalFormatting>
  <conditionalFormatting sqref="AM517">
    <cfRule type="expression" dxfId="479" priority="445">
      <formula>IF(RIGHT(TEXT(AM517,"0.#"),1)=".",FALSE,TRUE)</formula>
    </cfRule>
    <cfRule type="expression" dxfId="478" priority="446">
      <formula>IF(RIGHT(TEXT(AM517,"0.#"),1)=".",TRUE,FALSE)</formula>
    </cfRule>
  </conditionalFormatting>
  <conditionalFormatting sqref="AM518">
    <cfRule type="expression" dxfId="477" priority="443">
      <formula>IF(RIGHT(TEXT(AM518,"0.#"),1)=".",FALSE,TRUE)</formula>
    </cfRule>
    <cfRule type="expression" dxfId="476" priority="444">
      <formula>IF(RIGHT(TEXT(AM518,"0.#"),1)=".",TRUE,FALSE)</formula>
    </cfRule>
  </conditionalFormatting>
  <conditionalFormatting sqref="AI519">
    <cfRule type="expression" dxfId="475" priority="435">
      <formula>IF(RIGHT(TEXT(AI519,"0.#"),1)=".",FALSE,TRUE)</formula>
    </cfRule>
    <cfRule type="expression" dxfId="474" priority="436">
      <formula>IF(RIGHT(TEXT(AI519,"0.#"),1)=".",TRUE,FALSE)</formula>
    </cfRule>
  </conditionalFormatting>
  <conditionalFormatting sqref="AI517">
    <cfRule type="expression" dxfId="473" priority="439">
      <formula>IF(RIGHT(TEXT(AI517,"0.#"),1)=".",FALSE,TRUE)</formula>
    </cfRule>
    <cfRule type="expression" dxfId="472" priority="440">
      <formula>IF(RIGHT(TEXT(AI517,"0.#"),1)=".",TRUE,FALSE)</formula>
    </cfRule>
  </conditionalFormatting>
  <conditionalFormatting sqref="AI518">
    <cfRule type="expression" dxfId="471" priority="437">
      <formula>IF(RIGHT(TEXT(AI518,"0.#"),1)=".",FALSE,TRUE)</formula>
    </cfRule>
    <cfRule type="expression" dxfId="470" priority="438">
      <formula>IF(RIGHT(TEXT(AI518,"0.#"),1)=".",TRUE,FALSE)</formula>
    </cfRule>
  </conditionalFormatting>
  <conditionalFormatting sqref="AM524">
    <cfRule type="expression" dxfId="469" priority="429">
      <formula>IF(RIGHT(TEXT(AM524,"0.#"),1)=".",FALSE,TRUE)</formula>
    </cfRule>
    <cfRule type="expression" dxfId="468" priority="430">
      <formula>IF(RIGHT(TEXT(AM524,"0.#"),1)=".",TRUE,FALSE)</formula>
    </cfRule>
  </conditionalFormatting>
  <conditionalFormatting sqref="AM522">
    <cfRule type="expression" dxfId="467" priority="433">
      <formula>IF(RIGHT(TEXT(AM522,"0.#"),1)=".",FALSE,TRUE)</formula>
    </cfRule>
    <cfRule type="expression" dxfId="466" priority="434">
      <formula>IF(RIGHT(TEXT(AM522,"0.#"),1)=".",TRUE,FALSE)</formula>
    </cfRule>
  </conditionalFormatting>
  <conditionalFormatting sqref="AM523">
    <cfRule type="expression" dxfId="465" priority="431">
      <formula>IF(RIGHT(TEXT(AM523,"0.#"),1)=".",FALSE,TRUE)</formula>
    </cfRule>
    <cfRule type="expression" dxfId="464" priority="432">
      <formula>IF(RIGHT(TEXT(AM523,"0.#"),1)=".",TRUE,FALSE)</formula>
    </cfRule>
  </conditionalFormatting>
  <conditionalFormatting sqref="AI524">
    <cfRule type="expression" dxfId="463" priority="423">
      <formula>IF(RIGHT(TEXT(AI524,"0.#"),1)=".",FALSE,TRUE)</formula>
    </cfRule>
    <cfRule type="expression" dxfId="462" priority="424">
      <formula>IF(RIGHT(TEXT(AI524,"0.#"),1)=".",TRUE,FALSE)</formula>
    </cfRule>
  </conditionalFormatting>
  <conditionalFormatting sqref="AI522">
    <cfRule type="expression" dxfId="461" priority="427">
      <formula>IF(RIGHT(TEXT(AI522,"0.#"),1)=".",FALSE,TRUE)</formula>
    </cfRule>
    <cfRule type="expression" dxfId="460" priority="428">
      <formula>IF(RIGHT(TEXT(AI522,"0.#"),1)=".",TRUE,FALSE)</formula>
    </cfRule>
  </conditionalFormatting>
  <conditionalFormatting sqref="AI523">
    <cfRule type="expression" dxfId="459" priority="425">
      <formula>IF(RIGHT(TEXT(AI523,"0.#"),1)=".",FALSE,TRUE)</formula>
    </cfRule>
    <cfRule type="expression" dxfId="458" priority="426">
      <formula>IF(RIGHT(TEXT(AI523,"0.#"),1)=".",TRUE,FALSE)</formula>
    </cfRule>
  </conditionalFormatting>
  <conditionalFormatting sqref="AM529">
    <cfRule type="expression" dxfId="457" priority="417">
      <formula>IF(RIGHT(TEXT(AM529,"0.#"),1)=".",FALSE,TRUE)</formula>
    </cfRule>
    <cfRule type="expression" dxfId="456" priority="418">
      <formula>IF(RIGHT(TEXT(AM529,"0.#"),1)=".",TRUE,FALSE)</formula>
    </cfRule>
  </conditionalFormatting>
  <conditionalFormatting sqref="AM527">
    <cfRule type="expression" dxfId="455" priority="421">
      <formula>IF(RIGHT(TEXT(AM527,"0.#"),1)=".",FALSE,TRUE)</formula>
    </cfRule>
    <cfRule type="expression" dxfId="454" priority="422">
      <formula>IF(RIGHT(TEXT(AM527,"0.#"),1)=".",TRUE,FALSE)</formula>
    </cfRule>
  </conditionalFormatting>
  <conditionalFormatting sqref="AM528">
    <cfRule type="expression" dxfId="453" priority="419">
      <formula>IF(RIGHT(TEXT(AM528,"0.#"),1)=".",FALSE,TRUE)</formula>
    </cfRule>
    <cfRule type="expression" dxfId="452" priority="420">
      <formula>IF(RIGHT(TEXT(AM528,"0.#"),1)=".",TRUE,FALSE)</formula>
    </cfRule>
  </conditionalFormatting>
  <conditionalFormatting sqref="AI529">
    <cfRule type="expression" dxfId="451" priority="411">
      <formula>IF(RIGHT(TEXT(AI529,"0.#"),1)=".",FALSE,TRUE)</formula>
    </cfRule>
    <cfRule type="expression" dxfId="450" priority="412">
      <formula>IF(RIGHT(TEXT(AI529,"0.#"),1)=".",TRUE,FALSE)</formula>
    </cfRule>
  </conditionalFormatting>
  <conditionalFormatting sqref="AI527">
    <cfRule type="expression" dxfId="449" priority="415">
      <formula>IF(RIGHT(TEXT(AI527,"0.#"),1)=".",FALSE,TRUE)</formula>
    </cfRule>
    <cfRule type="expression" dxfId="448" priority="416">
      <formula>IF(RIGHT(TEXT(AI527,"0.#"),1)=".",TRUE,FALSE)</formula>
    </cfRule>
  </conditionalFormatting>
  <conditionalFormatting sqref="AI528">
    <cfRule type="expression" dxfId="447" priority="413">
      <formula>IF(RIGHT(TEXT(AI528,"0.#"),1)=".",FALSE,TRUE)</formula>
    </cfRule>
    <cfRule type="expression" dxfId="446" priority="414">
      <formula>IF(RIGHT(TEXT(AI528,"0.#"),1)=".",TRUE,FALSE)</formula>
    </cfRule>
  </conditionalFormatting>
  <conditionalFormatting sqref="AM494">
    <cfRule type="expression" dxfId="445" priority="489">
      <formula>IF(RIGHT(TEXT(AM494,"0.#"),1)=".",FALSE,TRUE)</formula>
    </cfRule>
    <cfRule type="expression" dxfId="444" priority="490">
      <formula>IF(RIGHT(TEXT(AM494,"0.#"),1)=".",TRUE,FALSE)</formula>
    </cfRule>
  </conditionalFormatting>
  <conditionalFormatting sqref="AM492">
    <cfRule type="expression" dxfId="443" priority="493">
      <formula>IF(RIGHT(TEXT(AM492,"0.#"),1)=".",FALSE,TRUE)</formula>
    </cfRule>
    <cfRule type="expression" dxfId="442" priority="494">
      <formula>IF(RIGHT(TEXT(AM492,"0.#"),1)=".",TRUE,FALSE)</formula>
    </cfRule>
  </conditionalFormatting>
  <conditionalFormatting sqref="AM493">
    <cfRule type="expression" dxfId="441" priority="491">
      <formula>IF(RIGHT(TEXT(AM493,"0.#"),1)=".",FALSE,TRUE)</formula>
    </cfRule>
    <cfRule type="expression" dxfId="440" priority="492">
      <formula>IF(RIGHT(TEXT(AM493,"0.#"),1)=".",TRUE,FALSE)</formula>
    </cfRule>
  </conditionalFormatting>
  <conditionalFormatting sqref="AI494">
    <cfRule type="expression" dxfId="439" priority="483">
      <formula>IF(RIGHT(TEXT(AI494,"0.#"),1)=".",FALSE,TRUE)</formula>
    </cfRule>
    <cfRule type="expression" dxfId="438" priority="484">
      <formula>IF(RIGHT(TEXT(AI494,"0.#"),1)=".",TRUE,FALSE)</formula>
    </cfRule>
  </conditionalFormatting>
  <conditionalFormatting sqref="AI492">
    <cfRule type="expression" dxfId="437" priority="487">
      <formula>IF(RIGHT(TEXT(AI492,"0.#"),1)=".",FALSE,TRUE)</formula>
    </cfRule>
    <cfRule type="expression" dxfId="436" priority="488">
      <formula>IF(RIGHT(TEXT(AI492,"0.#"),1)=".",TRUE,FALSE)</formula>
    </cfRule>
  </conditionalFormatting>
  <conditionalFormatting sqref="AI493">
    <cfRule type="expression" dxfId="435" priority="485">
      <formula>IF(RIGHT(TEXT(AI493,"0.#"),1)=".",FALSE,TRUE)</formula>
    </cfRule>
    <cfRule type="expression" dxfId="434" priority="486">
      <formula>IF(RIGHT(TEXT(AI493,"0.#"),1)=".",TRUE,FALSE)</formula>
    </cfRule>
  </conditionalFormatting>
  <conditionalFormatting sqref="AM499">
    <cfRule type="expression" dxfId="433" priority="477">
      <formula>IF(RIGHT(TEXT(AM499,"0.#"),1)=".",FALSE,TRUE)</formula>
    </cfRule>
    <cfRule type="expression" dxfId="432" priority="478">
      <formula>IF(RIGHT(TEXT(AM499,"0.#"),1)=".",TRUE,FALSE)</formula>
    </cfRule>
  </conditionalFormatting>
  <conditionalFormatting sqref="AM497">
    <cfRule type="expression" dxfId="431" priority="481">
      <formula>IF(RIGHT(TEXT(AM497,"0.#"),1)=".",FALSE,TRUE)</formula>
    </cfRule>
    <cfRule type="expression" dxfId="430" priority="482">
      <formula>IF(RIGHT(TEXT(AM497,"0.#"),1)=".",TRUE,FALSE)</formula>
    </cfRule>
  </conditionalFormatting>
  <conditionalFormatting sqref="AM498">
    <cfRule type="expression" dxfId="429" priority="479">
      <formula>IF(RIGHT(TEXT(AM498,"0.#"),1)=".",FALSE,TRUE)</formula>
    </cfRule>
    <cfRule type="expression" dxfId="428" priority="480">
      <formula>IF(RIGHT(TEXT(AM498,"0.#"),1)=".",TRUE,FALSE)</formula>
    </cfRule>
  </conditionalFormatting>
  <conditionalFormatting sqref="AI499">
    <cfRule type="expression" dxfId="427" priority="471">
      <formula>IF(RIGHT(TEXT(AI499,"0.#"),1)=".",FALSE,TRUE)</formula>
    </cfRule>
    <cfRule type="expression" dxfId="426" priority="472">
      <formula>IF(RIGHT(TEXT(AI499,"0.#"),1)=".",TRUE,FALSE)</formula>
    </cfRule>
  </conditionalFormatting>
  <conditionalFormatting sqref="AI497">
    <cfRule type="expression" dxfId="425" priority="475">
      <formula>IF(RIGHT(TEXT(AI497,"0.#"),1)=".",FALSE,TRUE)</formula>
    </cfRule>
    <cfRule type="expression" dxfId="424" priority="476">
      <formula>IF(RIGHT(TEXT(AI497,"0.#"),1)=".",TRUE,FALSE)</formula>
    </cfRule>
  </conditionalFormatting>
  <conditionalFormatting sqref="AI498">
    <cfRule type="expression" dxfId="423" priority="473">
      <formula>IF(RIGHT(TEXT(AI498,"0.#"),1)=".",FALSE,TRUE)</formula>
    </cfRule>
    <cfRule type="expression" dxfId="422" priority="474">
      <formula>IF(RIGHT(TEXT(AI498,"0.#"),1)=".",TRUE,FALSE)</formula>
    </cfRule>
  </conditionalFormatting>
  <conditionalFormatting sqref="AM504">
    <cfRule type="expression" dxfId="421" priority="465">
      <formula>IF(RIGHT(TEXT(AM504,"0.#"),1)=".",FALSE,TRUE)</formula>
    </cfRule>
    <cfRule type="expression" dxfId="420" priority="466">
      <formula>IF(RIGHT(TEXT(AM504,"0.#"),1)=".",TRUE,FALSE)</formula>
    </cfRule>
  </conditionalFormatting>
  <conditionalFormatting sqref="AM502">
    <cfRule type="expression" dxfId="419" priority="469">
      <formula>IF(RIGHT(TEXT(AM502,"0.#"),1)=".",FALSE,TRUE)</formula>
    </cfRule>
    <cfRule type="expression" dxfId="418" priority="470">
      <formula>IF(RIGHT(TEXT(AM502,"0.#"),1)=".",TRUE,FALSE)</formula>
    </cfRule>
  </conditionalFormatting>
  <conditionalFormatting sqref="AM503">
    <cfRule type="expression" dxfId="417" priority="467">
      <formula>IF(RIGHT(TEXT(AM503,"0.#"),1)=".",FALSE,TRUE)</formula>
    </cfRule>
    <cfRule type="expression" dxfId="416" priority="468">
      <formula>IF(RIGHT(TEXT(AM503,"0.#"),1)=".",TRUE,FALSE)</formula>
    </cfRule>
  </conditionalFormatting>
  <conditionalFormatting sqref="AI504">
    <cfRule type="expression" dxfId="415" priority="459">
      <formula>IF(RIGHT(TEXT(AI504,"0.#"),1)=".",FALSE,TRUE)</formula>
    </cfRule>
    <cfRule type="expression" dxfId="414" priority="460">
      <formula>IF(RIGHT(TEXT(AI504,"0.#"),1)=".",TRUE,FALSE)</formula>
    </cfRule>
  </conditionalFormatting>
  <conditionalFormatting sqref="AI502">
    <cfRule type="expression" dxfId="413" priority="463">
      <formula>IF(RIGHT(TEXT(AI502,"0.#"),1)=".",FALSE,TRUE)</formula>
    </cfRule>
    <cfRule type="expression" dxfId="412" priority="464">
      <formula>IF(RIGHT(TEXT(AI502,"0.#"),1)=".",TRUE,FALSE)</formula>
    </cfRule>
  </conditionalFormatting>
  <conditionalFormatting sqref="AI503">
    <cfRule type="expression" dxfId="411" priority="461">
      <formula>IF(RIGHT(TEXT(AI503,"0.#"),1)=".",FALSE,TRUE)</formula>
    </cfRule>
    <cfRule type="expression" dxfId="410" priority="462">
      <formula>IF(RIGHT(TEXT(AI503,"0.#"),1)=".",TRUE,FALSE)</formula>
    </cfRule>
  </conditionalFormatting>
  <conditionalFormatting sqref="AM509">
    <cfRule type="expression" dxfId="409" priority="453">
      <formula>IF(RIGHT(TEXT(AM509,"0.#"),1)=".",FALSE,TRUE)</formula>
    </cfRule>
    <cfRule type="expression" dxfId="408" priority="454">
      <formula>IF(RIGHT(TEXT(AM509,"0.#"),1)=".",TRUE,FALSE)</formula>
    </cfRule>
  </conditionalFormatting>
  <conditionalFormatting sqref="AM507">
    <cfRule type="expression" dxfId="407" priority="457">
      <formula>IF(RIGHT(TEXT(AM507,"0.#"),1)=".",FALSE,TRUE)</formula>
    </cfRule>
    <cfRule type="expression" dxfId="406" priority="458">
      <formula>IF(RIGHT(TEXT(AM507,"0.#"),1)=".",TRUE,FALSE)</formula>
    </cfRule>
  </conditionalFormatting>
  <conditionalFormatting sqref="AM508">
    <cfRule type="expression" dxfId="405" priority="455">
      <formula>IF(RIGHT(TEXT(AM508,"0.#"),1)=".",FALSE,TRUE)</formula>
    </cfRule>
    <cfRule type="expression" dxfId="404" priority="456">
      <formula>IF(RIGHT(TEXT(AM508,"0.#"),1)=".",TRUE,FALSE)</formula>
    </cfRule>
  </conditionalFormatting>
  <conditionalFormatting sqref="AI509">
    <cfRule type="expression" dxfId="403" priority="447">
      <formula>IF(RIGHT(TEXT(AI509,"0.#"),1)=".",FALSE,TRUE)</formula>
    </cfRule>
    <cfRule type="expression" dxfId="402" priority="448">
      <formula>IF(RIGHT(TEXT(AI509,"0.#"),1)=".",TRUE,FALSE)</formula>
    </cfRule>
  </conditionalFormatting>
  <conditionalFormatting sqref="AI507">
    <cfRule type="expression" dxfId="401" priority="451">
      <formula>IF(RIGHT(TEXT(AI507,"0.#"),1)=".",FALSE,TRUE)</formula>
    </cfRule>
    <cfRule type="expression" dxfId="400" priority="452">
      <formula>IF(RIGHT(TEXT(AI507,"0.#"),1)=".",TRUE,FALSE)</formula>
    </cfRule>
  </conditionalFormatting>
  <conditionalFormatting sqref="AI508">
    <cfRule type="expression" dxfId="399" priority="449">
      <formula>IF(RIGHT(TEXT(AI508,"0.#"),1)=".",FALSE,TRUE)</formula>
    </cfRule>
    <cfRule type="expression" dxfId="398" priority="450">
      <formula>IF(RIGHT(TEXT(AI508,"0.#"),1)=".",TRUE,FALSE)</formula>
    </cfRule>
  </conditionalFormatting>
  <conditionalFormatting sqref="AM543">
    <cfRule type="expression" dxfId="397" priority="405">
      <formula>IF(RIGHT(TEXT(AM543,"0.#"),1)=".",FALSE,TRUE)</formula>
    </cfRule>
    <cfRule type="expression" dxfId="396" priority="406">
      <formula>IF(RIGHT(TEXT(AM543,"0.#"),1)=".",TRUE,FALSE)</formula>
    </cfRule>
  </conditionalFormatting>
  <conditionalFormatting sqref="AM541">
    <cfRule type="expression" dxfId="395" priority="409">
      <formula>IF(RIGHT(TEXT(AM541,"0.#"),1)=".",FALSE,TRUE)</formula>
    </cfRule>
    <cfRule type="expression" dxfId="394" priority="410">
      <formula>IF(RIGHT(TEXT(AM541,"0.#"),1)=".",TRUE,FALSE)</formula>
    </cfRule>
  </conditionalFormatting>
  <conditionalFormatting sqref="AM542">
    <cfRule type="expression" dxfId="393" priority="407">
      <formula>IF(RIGHT(TEXT(AM542,"0.#"),1)=".",FALSE,TRUE)</formula>
    </cfRule>
    <cfRule type="expression" dxfId="392" priority="408">
      <formula>IF(RIGHT(TEXT(AM542,"0.#"),1)=".",TRUE,FALSE)</formula>
    </cfRule>
  </conditionalFormatting>
  <conditionalFormatting sqref="AI543">
    <cfRule type="expression" dxfId="391" priority="399">
      <formula>IF(RIGHT(TEXT(AI543,"0.#"),1)=".",FALSE,TRUE)</formula>
    </cfRule>
    <cfRule type="expression" dxfId="390" priority="400">
      <formula>IF(RIGHT(TEXT(AI543,"0.#"),1)=".",TRUE,FALSE)</formula>
    </cfRule>
  </conditionalFormatting>
  <conditionalFormatting sqref="AI541">
    <cfRule type="expression" dxfId="389" priority="403">
      <formula>IF(RIGHT(TEXT(AI541,"0.#"),1)=".",FALSE,TRUE)</formula>
    </cfRule>
    <cfRule type="expression" dxfId="388" priority="404">
      <formula>IF(RIGHT(TEXT(AI541,"0.#"),1)=".",TRUE,FALSE)</formula>
    </cfRule>
  </conditionalFormatting>
  <conditionalFormatting sqref="AI542">
    <cfRule type="expression" dxfId="387" priority="401">
      <formula>IF(RIGHT(TEXT(AI542,"0.#"),1)=".",FALSE,TRUE)</formula>
    </cfRule>
    <cfRule type="expression" dxfId="386" priority="402">
      <formula>IF(RIGHT(TEXT(AI542,"0.#"),1)=".",TRUE,FALSE)</formula>
    </cfRule>
  </conditionalFormatting>
  <conditionalFormatting sqref="AM568">
    <cfRule type="expression" dxfId="385" priority="393">
      <formula>IF(RIGHT(TEXT(AM568,"0.#"),1)=".",FALSE,TRUE)</formula>
    </cfRule>
    <cfRule type="expression" dxfId="384" priority="394">
      <formula>IF(RIGHT(TEXT(AM568,"0.#"),1)=".",TRUE,FALSE)</formula>
    </cfRule>
  </conditionalFormatting>
  <conditionalFormatting sqref="AM566">
    <cfRule type="expression" dxfId="383" priority="397">
      <formula>IF(RIGHT(TEXT(AM566,"0.#"),1)=".",FALSE,TRUE)</formula>
    </cfRule>
    <cfRule type="expression" dxfId="382" priority="398">
      <formula>IF(RIGHT(TEXT(AM566,"0.#"),1)=".",TRUE,FALSE)</formula>
    </cfRule>
  </conditionalFormatting>
  <conditionalFormatting sqref="AM567">
    <cfRule type="expression" dxfId="381" priority="395">
      <formula>IF(RIGHT(TEXT(AM567,"0.#"),1)=".",FALSE,TRUE)</formula>
    </cfRule>
    <cfRule type="expression" dxfId="380" priority="396">
      <formula>IF(RIGHT(TEXT(AM567,"0.#"),1)=".",TRUE,FALSE)</formula>
    </cfRule>
  </conditionalFormatting>
  <conditionalFormatting sqref="AI568">
    <cfRule type="expression" dxfId="379" priority="387">
      <formula>IF(RIGHT(TEXT(AI568,"0.#"),1)=".",FALSE,TRUE)</formula>
    </cfRule>
    <cfRule type="expression" dxfId="378" priority="388">
      <formula>IF(RIGHT(TEXT(AI568,"0.#"),1)=".",TRUE,FALSE)</formula>
    </cfRule>
  </conditionalFormatting>
  <conditionalFormatting sqref="AI566">
    <cfRule type="expression" dxfId="377" priority="391">
      <formula>IF(RIGHT(TEXT(AI566,"0.#"),1)=".",FALSE,TRUE)</formula>
    </cfRule>
    <cfRule type="expression" dxfId="376" priority="392">
      <formula>IF(RIGHT(TEXT(AI566,"0.#"),1)=".",TRUE,FALSE)</formula>
    </cfRule>
  </conditionalFormatting>
  <conditionalFormatting sqref="AI567">
    <cfRule type="expression" dxfId="375" priority="389">
      <formula>IF(RIGHT(TEXT(AI567,"0.#"),1)=".",FALSE,TRUE)</formula>
    </cfRule>
    <cfRule type="expression" dxfId="374" priority="390">
      <formula>IF(RIGHT(TEXT(AI567,"0.#"),1)=".",TRUE,FALSE)</formula>
    </cfRule>
  </conditionalFormatting>
  <conditionalFormatting sqref="AM573">
    <cfRule type="expression" dxfId="373" priority="333">
      <formula>IF(RIGHT(TEXT(AM573,"0.#"),1)=".",FALSE,TRUE)</formula>
    </cfRule>
    <cfRule type="expression" dxfId="372" priority="334">
      <formula>IF(RIGHT(TEXT(AM573,"0.#"),1)=".",TRUE,FALSE)</formula>
    </cfRule>
  </conditionalFormatting>
  <conditionalFormatting sqref="AM571">
    <cfRule type="expression" dxfId="371" priority="337">
      <formula>IF(RIGHT(TEXT(AM571,"0.#"),1)=".",FALSE,TRUE)</formula>
    </cfRule>
    <cfRule type="expression" dxfId="370" priority="338">
      <formula>IF(RIGHT(TEXT(AM571,"0.#"),1)=".",TRUE,FALSE)</formula>
    </cfRule>
  </conditionalFormatting>
  <conditionalFormatting sqref="AM572">
    <cfRule type="expression" dxfId="369" priority="335">
      <formula>IF(RIGHT(TEXT(AM572,"0.#"),1)=".",FALSE,TRUE)</formula>
    </cfRule>
    <cfRule type="expression" dxfId="368" priority="336">
      <formula>IF(RIGHT(TEXT(AM572,"0.#"),1)=".",TRUE,FALSE)</formula>
    </cfRule>
  </conditionalFormatting>
  <conditionalFormatting sqref="AI573">
    <cfRule type="expression" dxfId="367" priority="327">
      <formula>IF(RIGHT(TEXT(AI573,"0.#"),1)=".",FALSE,TRUE)</formula>
    </cfRule>
    <cfRule type="expression" dxfId="366" priority="328">
      <formula>IF(RIGHT(TEXT(AI573,"0.#"),1)=".",TRUE,FALSE)</formula>
    </cfRule>
  </conditionalFormatting>
  <conditionalFormatting sqref="AI571">
    <cfRule type="expression" dxfId="365" priority="331">
      <formula>IF(RIGHT(TEXT(AI571,"0.#"),1)=".",FALSE,TRUE)</formula>
    </cfRule>
    <cfRule type="expression" dxfId="364" priority="332">
      <formula>IF(RIGHT(TEXT(AI571,"0.#"),1)=".",TRUE,FALSE)</formula>
    </cfRule>
  </conditionalFormatting>
  <conditionalFormatting sqref="AI572">
    <cfRule type="expression" dxfId="363" priority="329">
      <formula>IF(RIGHT(TEXT(AI572,"0.#"),1)=".",FALSE,TRUE)</formula>
    </cfRule>
    <cfRule type="expression" dxfId="362" priority="330">
      <formula>IF(RIGHT(TEXT(AI572,"0.#"),1)=".",TRUE,FALSE)</formula>
    </cfRule>
  </conditionalFormatting>
  <conditionalFormatting sqref="AM578">
    <cfRule type="expression" dxfId="361" priority="321">
      <formula>IF(RIGHT(TEXT(AM578,"0.#"),1)=".",FALSE,TRUE)</formula>
    </cfRule>
    <cfRule type="expression" dxfId="360" priority="322">
      <formula>IF(RIGHT(TEXT(AM578,"0.#"),1)=".",TRUE,FALSE)</formula>
    </cfRule>
  </conditionalFormatting>
  <conditionalFormatting sqref="AM576">
    <cfRule type="expression" dxfId="359" priority="325">
      <formula>IF(RIGHT(TEXT(AM576,"0.#"),1)=".",FALSE,TRUE)</formula>
    </cfRule>
    <cfRule type="expression" dxfId="358" priority="326">
      <formula>IF(RIGHT(TEXT(AM576,"0.#"),1)=".",TRUE,FALSE)</formula>
    </cfRule>
  </conditionalFormatting>
  <conditionalFormatting sqref="AM577">
    <cfRule type="expression" dxfId="357" priority="323">
      <formula>IF(RIGHT(TEXT(AM577,"0.#"),1)=".",FALSE,TRUE)</formula>
    </cfRule>
    <cfRule type="expression" dxfId="356" priority="324">
      <formula>IF(RIGHT(TEXT(AM577,"0.#"),1)=".",TRUE,FALSE)</formula>
    </cfRule>
  </conditionalFormatting>
  <conditionalFormatting sqref="AI578">
    <cfRule type="expression" dxfId="355" priority="315">
      <formula>IF(RIGHT(TEXT(AI578,"0.#"),1)=".",FALSE,TRUE)</formula>
    </cfRule>
    <cfRule type="expression" dxfId="354" priority="316">
      <formula>IF(RIGHT(TEXT(AI578,"0.#"),1)=".",TRUE,FALSE)</formula>
    </cfRule>
  </conditionalFormatting>
  <conditionalFormatting sqref="AI576">
    <cfRule type="expression" dxfId="353" priority="319">
      <formula>IF(RIGHT(TEXT(AI576,"0.#"),1)=".",FALSE,TRUE)</formula>
    </cfRule>
    <cfRule type="expression" dxfId="352" priority="320">
      <formula>IF(RIGHT(TEXT(AI576,"0.#"),1)=".",TRUE,FALSE)</formula>
    </cfRule>
  </conditionalFormatting>
  <conditionalFormatting sqref="AI577">
    <cfRule type="expression" dxfId="351" priority="317">
      <formula>IF(RIGHT(TEXT(AI577,"0.#"),1)=".",FALSE,TRUE)</formula>
    </cfRule>
    <cfRule type="expression" dxfId="350" priority="318">
      <formula>IF(RIGHT(TEXT(AI577,"0.#"),1)=".",TRUE,FALSE)</formula>
    </cfRule>
  </conditionalFormatting>
  <conditionalFormatting sqref="AM583">
    <cfRule type="expression" dxfId="349" priority="309">
      <formula>IF(RIGHT(TEXT(AM583,"0.#"),1)=".",FALSE,TRUE)</formula>
    </cfRule>
    <cfRule type="expression" dxfId="348" priority="310">
      <formula>IF(RIGHT(TEXT(AM583,"0.#"),1)=".",TRUE,FALSE)</formula>
    </cfRule>
  </conditionalFormatting>
  <conditionalFormatting sqref="AM581">
    <cfRule type="expression" dxfId="347" priority="313">
      <formula>IF(RIGHT(TEXT(AM581,"0.#"),1)=".",FALSE,TRUE)</formula>
    </cfRule>
    <cfRule type="expression" dxfId="346" priority="314">
      <formula>IF(RIGHT(TEXT(AM581,"0.#"),1)=".",TRUE,FALSE)</formula>
    </cfRule>
  </conditionalFormatting>
  <conditionalFormatting sqref="AM582">
    <cfRule type="expression" dxfId="345" priority="311">
      <formula>IF(RIGHT(TEXT(AM582,"0.#"),1)=".",FALSE,TRUE)</formula>
    </cfRule>
    <cfRule type="expression" dxfId="344" priority="312">
      <formula>IF(RIGHT(TEXT(AM582,"0.#"),1)=".",TRUE,FALSE)</formula>
    </cfRule>
  </conditionalFormatting>
  <conditionalFormatting sqref="AI583">
    <cfRule type="expression" dxfId="343" priority="303">
      <formula>IF(RIGHT(TEXT(AI583,"0.#"),1)=".",FALSE,TRUE)</formula>
    </cfRule>
    <cfRule type="expression" dxfId="342" priority="304">
      <formula>IF(RIGHT(TEXT(AI583,"0.#"),1)=".",TRUE,FALSE)</formula>
    </cfRule>
  </conditionalFormatting>
  <conditionalFormatting sqref="AI581">
    <cfRule type="expression" dxfId="341" priority="307">
      <formula>IF(RIGHT(TEXT(AI581,"0.#"),1)=".",FALSE,TRUE)</formula>
    </cfRule>
    <cfRule type="expression" dxfId="340" priority="308">
      <formula>IF(RIGHT(TEXT(AI581,"0.#"),1)=".",TRUE,FALSE)</formula>
    </cfRule>
  </conditionalFormatting>
  <conditionalFormatting sqref="AI582">
    <cfRule type="expression" dxfId="339" priority="305">
      <formula>IF(RIGHT(TEXT(AI582,"0.#"),1)=".",FALSE,TRUE)</formula>
    </cfRule>
    <cfRule type="expression" dxfId="338" priority="306">
      <formula>IF(RIGHT(TEXT(AI582,"0.#"),1)=".",TRUE,FALSE)</formula>
    </cfRule>
  </conditionalFormatting>
  <conditionalFormatting sqref="AM548">
    <cfRule type="expression" dxfId="337" priority="381">
      <formula>IF(RIGHT(TEXT(AM548,"0.#"),1)=".",FALSE,TRUE)</formula>
    </cfRule>
    <cfRule type="expression" dxfId="336" priority="382">
      <formula>IF(RIGHT(TEXT(AM548,"0.#"),1)=".",TRUE,FALSE)</formula>
    </cfRule>
  </conditionalFormatting>
  <conditionalFormatting sqref="AM546">
    <cfRule type="expression" dxfId="335" priority="385">
      <formula>IF(RIGHT(TEXT(AM546,"0.#"),1)=".",FALSE,TRUE)</formula>
    </cfRule>
    <cfRule type="expression" dxfId="334" priority="386">
      <formula>IF(RIGHT(TEXT(AM546,"0.#"),1)=".",TRUE,FALSE)</formula>
    </cfRule>
  </conditionalFormatting>
  <conditionalFormatting sqref="AM547">
    <cfRule type="expression" dxfId="333" priority="383">
      <formula>IF(RIGHT(TEXT(AM547,"0.#"),1)=".",FALSE,TRUE)</formula>
    </cfRule>
    <cfRule type="expression" dxfId="332" priority="384">
      <formula>IF(RIGHT(TEXT(AM547,"0.#"),1)=".",TRUE,FALSE)</formula>
    </cfRule>
  </conditionalFormatting>
  <conditionalFormatting sqref="AI548">
    <cfRule type="expression" dxfId="331" priority="375">
      <formula>IF(RIGHT(TEXT(AI548,"0.#"),1)=".",FALSE,TRUE)</formula>
    </cfRule>
    <cfRule type="expression" dxfId="330" priority="376">
      <formula>IF(RIGHT(TEXT(AI548,"0.#"),1)=".",TRUE,FALSE)</formula>
    </cfRule>
  </conditionalFormatting>
  <conditionalFormatting sqref="AI546">
    <cfRule type="expression" dxfId="329" priority="379">
      <formula>IF(RIGHT(TEXT(AI546,"0.#"),1)=".",FALSE,TRUE)</formula>
    </cfRule>
    <cfRule type="expression" dxfId="328" priority="380">
      <formula>IF(RIGHT(TEXT(AI546,"0.#"),1)=".",TRUE,FALSE)</formula>
    </cfRule>
  </conditionalFormatting>
  <conditionalFormatting sqref="AI547">
    <cfRule type="expression" dxfId="327" priority="377">
      <formula>IF(RIGHT(TEXT(AI547,"0.#"),1)=".",FALSE,TRUE)</formula>
    </cfRule>
    <cfRule type="expression" dxfId="326" priority="378">
      <formula>IF(RIGHT(TEXT(AI547,"0.#"),1)=".",TRUE,FALSE)</formula>
    </cfRule>
  </conditionalFormatting>
  <conditionalFormatting sqref="AM553">
    <cfRule type="expression" dxfId="325" priority="369">
      <formula>IF(RIGHT(TEXT(AM553,"0.#"),1)=".",FALSE,TRUE)</formula>
    </cfRule>
    <cfRule type="expression" dxfId="324" priority="370">
      <formula>IF(RIGHT(TEXT(AM553,"0.#"),1)=".",TRUE,FALSE)</formula>
    </cfRule>
  </conditionalFormatting>
  <conditionalFormatting sqref="AM551">
    <cfRule type="expression" dxfId="323" priority="373">
      <formula>IF(RIGHT(TEXT(AM551,"0.#"),1)=".",FALSE,TRUE)</formula>
    </cfRule>
    <cfRule type="expression" dxfId="322" priority="374">
      <formula>IF(RIGHT(TEXT(AM551,"0.#"),1)=".",TRUE,FALSE)</formula>
    </cfRule>
  </conditionalFormatting>
  <conditionalFormatting sqref="AM552">
    <cfRule type="expression" dxfId="321" priority="371">
      <formula>IF(RIGHT(TEXT(AM552,"0.#"),1)=".",FALSE,TRUE)</formula>
    </cfRule>
    <cfRule type="expression" dxfId="320" priority="372">
      <formula>IF(RIGHT(TEXT(AM552,"0.#"),1)=".",TRUE,FALSE)</formula>
    </cfRule>
  </conditionalFormatting>
  <conditionalFormatting sqref="AI553">
    <cfRule type="expression" dxfId="319" priority="363">
      <formula>IF(RIGHT(TEXT(AI553,"0.#"),1)=".",FALSE,TRUE)</formula>
    </cfRule>
    <cfRule type="expression" dxfId="318" priority="364">
      <formula>IF(RIGHT(TEXT(AI553,"0.#"),1)=".",TRUE,FALSE)</formula>
    </cfRule>
  </conditionalFormatting>
  <conditionalFormatting sqref="AI551">
    <cfRule type="expression" dxfId="317" priority="367">
      <formula>IF(RIGHT(TEXT(AI551,"0.#"),1)=".",FALSE,TRUE)</formula>
    </cfRule>
    <cfRule type="expression" dxfId="316" priority="368">
      <formula>IF(RIGHT(TEXT(AI551,"0.#"),1)=".",TRUE,FALSE)</formula>
    </cfRule>
  </conditionalFormatting>
  <conditionalFormatting sqref="AI552">
    <cfRule type="expression" dxfId="315" priority="365">
      <formula>IF(RIGHT(TEXT(AI552,"0.#"),1)=".",FALSE,TRUE)</formula>
    </cfRule>
    <cfRule type="expression" dxfId="314" priority="366">
      <formula>IF(RIGHT(TEXT(AI552,"0.#"),1)=".",TRUE,FALSE)</formula>
    </cfRule>
  </conditionalFormatting>
  <conditionalFormatting sqref="AM558">
    <cfRule type="expression" dxfId="313" priority="357">
      <formula>IF(RIGHT(TEXT(AM558,"0.#"),1)=".",FALSE,TRUE)</formula>
    </cfRule>
    <cfRule type="expression" dxfId="312" priority="358">
      <formula>IF(RIGHT(TEXT(AM558,"0.#"),1)=".",TRUE,FALSE)</formula>
    </cfRule>
  </conditionalFormatting>
  <conditionalFormatting sqref="AM556">
    <cfRule type="expression" dxfId="311" priority="361">
      <formula>IF(RIGHT(TEXT(AM556,"0.#"),1)=".",FALSE,TRUE)</formula>
    </cfRule>
    <cfRule type="expression" dxfId="310" priority="362">
      <formula>IF(RIGHT(TEXT(AM556,"0.#"),1)=".",TRUE,FALSE)</formula>
    </cfRule>
  </conditionalFormatting>
  <conditionalFormatting sqref="AM557">
    <cfRule type="expression" dxfId="309" priority="359">
      <formula>IF(RIGHT(TEXT(AM557,"0.#"),1)=".",FALSE,TRUE)</formula>
    </cfRule>
    <cfRule type="expression" dxfId="308" priority="360">
      <formula>IF(RIGHT(TEXT(AM557,"0.#"),1)=".",TRUE,FALSE)</formula>
    </cfRule>
  </conditionalFormatting>
  <conditionalFormatting sqref="AI558">
    <cfRule type="expression" dxfId="307" priority="351">
      <formula>IF(RIGHT(TEXT(AI558,"0.#"),1)=".",FALSE,TRUE)</formula>
    </cfRule>
    <cfRule type="expression" dxfId="306" priority="352">
      <formula>IF(RIGHT(TEXT(AI558,"0.#"),1)=".",TRUE,FALSE)</formula>
    </cfRule>
  </conditionalFormatting>
  <conditionalFormatting sqref="AI556">
    <cfRule type="expression" dxfId="305" priority="355">
      <formula>IF(RIGHT(TEXT(AI556,"0.#"),1)=".",FALSE,TRUE)</formula>
    </cfRule>
    <cfRule type="expression" dxfId="304" priority="356">
      <formula>IF(RIGHT(TEXT(AI556,"0.#"),1)=".",TRUE,FALSE)</formula>
    </cfRule>
  </conditionalFormatting>
  <conditionalFormatting sqref="AI557">
    <cfRule type="expression" dxfId="303" priority="353">
      <formula>IF(RIGHT(TEXT(AI557,"0.#"),1)=".",FALSE,TRUE)</formula>
    </cfRule>
    <cfRule type="expression" dxfId="302" priority="354">
      <formula>IF(RIGHT(TEXT(AI557,"0.#"),1)=".",TRUE,FALSE)</formula>
    </cfRule>
  </conditionalFormatting>
  <conditionalFormatting sqref="AM563">
    <cfRule type="expression" dxfId="301" priority="345">
      <formula>IF(RIGHT(TEXT(AM563,"0.#"),1)=".",FALSE,TRUE)</formula>
    </cfRule>
    <cfRule type="expression" dxfId="300" priority="346">
      <formula>IF(RIGHT(TEXT(AM563,"0.#"),1)=".",TRUE,FALSE)</formula>
    </cfRule>
  </conditionalFormatting>
  <conditionalFormatting sqref="AM561">
    <cfRule type="expression" dxfId="299" priority="349">
      <formula>IF(RIGHT(TEXT(AM561,"0.#"),1)=".",FALSE,TRUE)</formula>
    </cfRule>
    <cfRule type="expression" dxfId="298" priority="350">
      <formula>IF(RIGHT(TEXT(AM561,"0.#"),1)=".",TRUE,FALSE)</formula>
    </cfRule>
  </conditionalFormatting>
  <conditionalFormatting sqref="AM562">
    <cfRule type="expression" dxfId="297" priority="347">
      <formula>IF(RIGHT(TEXT(AM562,"0.#"),1)=".",FALSE,TRUE)</formula>
    </cfRule>
    <cfRule type="expression" dxfId="296" priority="348">
      <formula>IF(RIGHT(TEXT(AM562,"0.#"),1)=".",TRUE,FALSE)</formula>
    </cfRule>
  </conditionalFormatting>
  <conditionalFormatting sqref="AI563">
    <cfRule type="expression" dxfId="295" priority="339">
      <formula>IF(RIGHT(TEXT(AI563,"0.#"),1)=".",FALSE,TRUE)</formula>
    </cfRule>
    <cfRule type="expression" dxfId="294" priority="340">
      <formula>IF(RIGHT(TEXT(AI563,"0.#"),1)=".",TRUE,FALSE)</formula>
    </cfRule>
  </conditionalFormatting>
  <conditionalFormatting sqref="AI561">
    <cfRule type="expression" dxfId="293" priority="343">
      <formula>IF(RIGHT(TEXT(AI561,"0.#"),1)=".",FALSE,TRUE)</formula>
    </cfRule>
    <cfRule type="expression" dxfId="292" priority="344">
      <formula>IF(RIGHT(TEXT(AI561,"0.#"),1)=".",TRUE,FALSE)</formula>
    </cfRule>
  </conditionalFormatting>
  <conditionalFormatting sqref="AI562">
    <cfRule type="expression" dxfId="291" priority="341">
      <formula>IF(RIGHT(TEXT(AI562,"0.#"),1)=".",FALSE,TRUE)</formula>
    </cfRule>
    <cfRule type="expression" dxfId="290" priority="342">
      <formula>IF(RIGHT(TEXT(AI562,"0.#"),1)=".",TRUE,FALSE)</formula>
    </cfRule>
  </conditionalFormatting>
  <conditionalFormatting sqref="AM597">
    <cfRule type="expression" dxfId="289" priority="297">
      <formula>IF(RIGHT(TEXT(AM597,"0.#"),1)=".",FALSE,TRUE)</formula>
    </cfRule>
    <cfRule type="expression" dxfId="288" priority="298">
      <formula>IF(RIGHT(TEXT(AM597,"0.#"),1)=".",TRUE,FALSE)</formula>
    </cfRule>
  </conditionalFormatting>
  <conditionalFormatting sqref="AM595">
    <cfRule type="expression" dxfId="287" priority="301">
      <formula>IF(RIGHT(TEXT(AM595,"0.#"),1)=".",FALSE,TRUE)</formula>
    </cfRule>
    <cfRule type="expression" dxfId="286" priority="302">
      <formula>IF(RIGHT(TEXT(AM595,"0.#"),1)=".",TRUE,FALSE)</formula>
    </cfRule>
  </conditionalFormatting>
  <conditionalFormatting sqref="AM596">
    <cfRule type="expression" dxfId="285" priority="299">
      <formula>IF(RIGHT(TEXT(AM596,"0.#"),1)=".",FALSE,TRUE)</formula>
    </cfRule>
    <cfRule type="expression" dxfId="284" priority="300">
      <formula>IF(RIGHT(TEXT(AM596,"0.#"),1)=".",TRUE,FALSE)</formula>
    </cfRule>
  </conditionalFormatting>
  <conditionalFormatting sqref="AI597">
    <cfRule type="expression" dxfId="283" priority="291">
      <formula>IF(RIGHT(TEXT(AI597,"0.#"),1)=".",FALSE,TRUE)</formula>
    </cfRule>
    <cfRule type="expression" dxfId="282" priority="292">
      <formula>IF(RIGHT(TEXT(AI597,"0.#"),1)=".",TRUE,FALSE)</formula>
    </cfRule>
  </conditionalFormatting>
  <conditionalFormatting sqref="AI595">
    <cfRule type="expression" dxfId="281" priority="295">
      <formula>IF(RIGHT(TEXT(AI595,"0.#"),1)=".",FALSE,TRUE)</formula>
    </cfRule>
    <cfRule type="expression" dxfId="280" priority="296">
      <formula>IF(RIGHT(TEXT(AI595,"0.#"),1)=".",TRUE,FALSE)</formula>
    </cfRule>
  </conditionalFormatting>
  <conditionalFormatting sqref="AI596">
    <cfRule type="expression" dxfId="279" priority="293">
      <formula>IF(RIGHT(TEXT(AI596,"0.#"),1)=".",FALSE,TRUE)</formula>
    </cfRule>
    <cfRule type="expression" dxfId="278" priority="294">
      <formula>IF(RIGHT(TEXT(AI596,"0.#"),1)=".",TRUE,FALSE)</formula>
    </cfRule>
  </conditionalFormatting>
  <conditionalFormatting sqref="AM622">
    <cfRule type="expression" dxfId="277" priority="285">
      <formula>IF(RIGHT(TEXT(AM622,"0.#"),1)=".",FALSE,TRUE)</formula>
    </cfRule>
    <cfRule type="expression" dxfId="276" priority="286">
      <formula>IF(RIGHT(TEXT(AM622,"0.#"),1)=".",TRUE,FALSE)</formula>
    </cfRule>
  </conditionalFormatting>
  <conditionalFormatting sqref="AM620">
    <cfRule type="expression" dxfId="275" priority="289">
      <formula>IF(RIGHT(TEXT(AM620,"0.#"),1)=".",FALSE,TRUE)</formula>
    </cfRule>
    <cfRule type="expression" dxfId="274" priority="290">
      <formula>IF(RIGHT(TEXT(AM620,"0.#"),1)=".",TRUE,FALSE)</formula>
    </cfRule>
  </conditionalFormatting>
  <conditionalFormatting sqref="AM621">
    <cfRule type="expression" dxfId="273" priority="287">
      <formula>IF(RIGHT(TEXT(AM621,"0.#"),1)=".",FALSE,TRUE)</formula>
    </cfRule>
    <cfRule type="expression" dxfId="272" priority="288">
      <formula>IF(RIGHT(TEXT(AM621,"0.#"),1)=".",TRUE,FALSE)</formula>
    </cfRule>
  </conditionalFormatting>
  <conditionalFormatting sqref="AI622">
    <cfRule type="expression" dxfId="271" priority="279">
      <formula>IF(RIGHT(TEXT(AI622,"0.#"),1)=".",FALSE,TRUE)</formula>
    </cfRule>
    <cfRule type="expression" dxfId="270" priority="280">
      <formula>IF(RIGHT(TEXT(AI622,"0.#"),1)=".",TRUE,FALSE)</formula>
    </cfRule>
  </conditionalFormatting>
  <conditionalFormatting sqref="AI620">
    <cfRule type="expression" dxfId="269" priority="283">
      <formula>IF(RIGHT(TEXT(AI620,"0.#"),1)=".",FALSE,TRUE)</formula>
    </cfRule>
    <cfRule type="expression" dxfId="268" priority="284">
      <formula>IF(RIGHT(TEXT(AI620,"0.#"),1)=".",TRUE,FALSE)</formula>
    </cfRule>
  </conditionalFormatting>
  <conditionalFormatting sqref="AI621">
    <cfRule type="expression" dxfId="267" priority="281">
      <formula>IF(RIGHT(TEXT(AI621,"0.#"),1)=".",FALSE,TRUE)</formula>
    </cfRule>
    <cfRule type="expression" dxfId="266" priority="282">
      <formula>IF(RIGHT(TEXT(AI621,"0.#"),1)=".",TRUE,FALSE)</formula>
    </cfRule>
  </conditionalFormatting>
  <conditionalFormatting sqref="AM627">
    <cfRule type="expression" dxfId="265" priority="225">
      <formula>IF(RIGHT(TEXT(AM627,"0.#"),1)=".",FALSE,TRUE)</formula>
    </cfRule>
    <cfRule type="expression" dxfId="264" priority="226">
      <formula>IF(RIGHT(TEXT(AM627,"0.#"),1)=".",TRUE,FALSE)</formula>
    </cfRule>
  </conditionalFormatting>
  <conditionalFormatting sqref="AM625">
    <cfRule type="expression" dxfId="263" priority="229">
      <formula>IF(RIGHT(TEXT(AM625,"0.#"),1)=".",FALSE,TRUE)</formula>
    </cfRule>
    <cfRule type="expression" dxfId="262" priority="230">
      <formula>IF(RIGHT(TEXT(AM625,"0.#"),1)=".",TRUE,FALSE)</formula>
    </cfRule>
  </conditionalFormatting>
  <conditionalFormatting sqref="AM626">
    <cfRule type="expression" dxfId="261" priority="227">
      <formula>IF(RIGHT(TEXT(AM626,"0.#"),1)=".",FALSE,TRUE)</formula>
    </cfRule>
    <cfRule type="expression" dxfId="260" priority="228">
      <formula>IF(RIGHT(TEXT(AM626,"0.#"),1)=".",TRUE,FALSE)</formula>
    </cfRule>
  </conditionalFormatting>
  <conditionalFormatting sqref="AI627">
    <cfRule type="expression" dxfId="259" priority="219">
      <formula>IF(RIGHT(TEXT(AI627,"0.#"),1)=".",FALSE,TRUE)</formula>
    </cfRule>
    <cfRule type="expression" dxfId="258" priority="220">
      <formula>IF(RIGHT(TEXT(AI627,"0.#"),1)=".",TRUE,FALSE)</formula>
    </cfRule>
  </conditionalFormatting>
  <conditionalFormatting sqref="AI625">
    <cfRule type="expression" dxfId="257" priority="223">
      <formula>IF(RIGHT(TEXT(AI625,"0.#"),1)=".",FALSE,TRUE)</formula>
    </cfRule>
    <cfRule type="expression" dxfId="256" priority="224">
      <formula>IF(RIGHT(TEXT(AI625,"0.#"),1)=".",TRUE,FALSE)</formula>
    </cfRule>
  </conditionalFormatting>
  <conditionalFormatting sqref="AI626">
    <cfRule type="expression" dxfId="255" priority="221">
      <formula>IF(RIGHT(TEXT(AI626,"0.#"),1)=".",FALSE,TRUE)</formula>
    </cfRule>
    <cfRule type="expression" dxfId="254" priority="222">
      <formula>IF(RIGHT(TEXT(AI626,"0.#"),1)=".",TRUE,FALSE)</formula>
    </cfRule>
  </conditionalFormatting>
  <conditionalFormatting sqref="AM632">
    <cfRule type="expression" dxfId="253" priority="213">
      <formula>IF(RIGHT(TEXT(AM632,"0.#"),1)=".",FALSE,TRUE)</formula>
    </cfRule>
    <cfRule type="expression" dxfId="252" priority="214">
      <formula>IF(RIGHT(TEXT(AM632,"0.#"),1)=".",TRUE,FALSE)</formula>
    </cfRule>
  </conditionalFormatting>
  <conditionalFormatting sqref="AM630">
    <cfRule type="expression" dxfId="251" priority="217">
      <formula>IF(RIGHT(TEXT(AM630,"0.#"),1)=".",FALSE,TRUE)</formula>
    </cfRule>
    <cfRule type="expression" dxfId="250" priority="218">
      <formula>IF(RIGHT(TEXT(AM630,"0.#"),1)=".",TRUE,FALSE)</formula>
    </cfRule>
  </conditionalFormatting>
  <conditionalFormatting sqref="AM631">
    <cfRule type="expression" dxfId="249" priority="215">
      <formula>IF(RIGHT(TEXT(AM631,"0.#"),1)=".",FALSE,TRUE)</formula>
    </cfRule>
    <cfRule type="expression" dxfId="248" priority="216">
      <formula>IF(RIGHT(TEXT(AM631,"0.#"),1)=".",TRUE,FALSE)</formula>
    </cfRule>
  </conditionalFormatting>
  <conditionalFormatting sqref="AI632">
    <cfRule type="expression" dxfId="247" priority="207">
      <formula>IF(RIGHT(TEXT(AI632,"0.#"),1)=".",FALSE,TRUE)</formula>
    </cfRule>
    <cfRule type="expression" dxfId="246" priority="208">
      <formula>IF(RIGHT(TEXT(AI632,"0.#"),1)=".",TRUE,FALSE)</formula>
    </cfRule>
  </conditionalFormatting>
  <conditionalFormatting sqref="AI630">
    <cfRule type="expression" dxfId="245" priority="211">
      <formula>IF(RIGHT(TEXT(AI630,"0.#"),1)=".",FALSE,TRUE)</formula>
    </cfRule>
    <cfRule type="expression" dxfId="244" priority="212">
      <formula>IF(RIGHT(TEXT(AI630,"0.#"),1)=".",TRUE,FALSE)</formula>
    </cfRule>
  </conditionalFormatting>
  <conditionalFormatting sqref="AI631">
    <cfRule type="expression" dxfId="243" priority="209">
      <formula>IF(RIGHT(TEXT(AI631,"0.#"),1)=".",FALSE,TRUE)</formula>
    </cfRule>
    <cfRule type="expression" dxfId="242" priority="210">
      <formula>IF(RIGHT(TEXT(AI631,"0.#"),1)=".",TRUE,FALSE)</formula>
    </cfRule>
  </conditionalFormatting>
  <conditionalFormatting sqref="AM637">
    <cfRule type="expression" dxfId="241" priority="201">
      <formula>IF(RIGHT(TEXT(AM637,"0.#"),1)=".",FALSE,TRUE)</formula>
    </cfRule>
    <cfRule type="expression" dxfId="240" priority="202">
      <formula>IF(RIGHT(TEXT(AM637,"0.#"),1)=".",TRUE,FALSE)</formula>
    </cfRule>
  </conditionalFormatting>
  <conditionalFormatting sqref="AM635">
    <cfRule type="expression" dxfId="239" priority="205">
      <formula>IF(RIGHT(TEXT(AM635,"0.#"),1)=".",FALSE,TRUE)</formula>
    </cfRule>
    <cfRule type="expression" dxfId="238" priority="206">
      <formula>IF(RIGHT(TEXT(AM635,"0.#"),1)=".",TRUE,FALSE)</formula>
    </cfRule>
  </conditionalFormatting>
  <conditionalFormatting sqref="AM636">
    <cfRule type="expression" dxfId="237" priority="203">
      <formula>IF(RIGHT(TEXT(AM636,"0.#"),1)=".",FALSE,TRUE)</formula>
    </cfRule>
    <cfRule type="expression" dxfId="236" priority="204">
      <formula>IF(RIGHT(TEXT(AM636,"0.#"),1)=".",TRUE,FALSE)</formula>
    </cfRule>
  </conditionalFormatting>
  <conditionalFormatting sqref="AI637">
    <cfRule type="expression" dxfId="235" priority="195">
      <formula>IF(RIGHT(TEXT(AI637,"0.#"),1)=".",FALSE,TRUE)</formula>
    </cfRule>
    <cfRule type="expression" dxfId="234" priority="196">
      <formula>IF(RIGHT(TEXT(AI637,"0.#"),1)=".",TRUE,FALSE)</formula>
    </cfRule>
  </conditionalFormatting>
  <conditionalFormatting sqref="AI635">
    <cfRule type="expression" dxfId="233" priority="199">
      <formula>IF(RIGHT(TEXT(AI635,"0.#"),1)=".",FALSE,TRUE)</formula>
    </cfRule>
    <cfRule type="expression" dxfId="232" priority="200">
      <formula>IF(RIGHT(TEXT(AI635,"0.#"),1)=".",TRUE,FALSE)</formula>
    </cfRule>
  </conditionalFormatting>
  <conditionalFormatting sqref="AI636">
    <cfRule type="expression" dxfId="231" priority="197">
      <formula>IF(RIGHT(TEXT(AI636,"0.#"),1)=".",FALSE,TRUE)</formula>
    </cfRule>
    <cfRule type="expression" dxfId="230" priority="198">
      <formula>IF(RIGHT(TEXT(AI636,"0.#"),1)=".",TRUE,FALSE)</formula>
    </cfRule>
  </conditionalFormatting>
  <conditionalFormatting sqref="AM602">
    <cfRule type="expression" dxfId="229" priority="273">
      <formula>IF(RIGHT(TEXT(AM602,"0.#"),1)=".",FALSE,TRUE)</formula>
    </cfRule>
    <cfRule type="expression" dxfId="228" priority="274">
      <formula>IF(RIGHT(TEXT(AM602,"0.#"),1)=".",TRUE,FALSE)</formula>
    </cfRule>
  </conditionalFormatting>
  <conditionalFormatting sqref="AM600">
    <cfRule type="expression" dxfId="227" priority="277">
      <formula>IF(RIGHT(TEXT(AM600,"0.#"),1)=".",FALSE,TRUE)</formula>
    </cfRule>
    <cfRule type="expression" dxfId="226" priority="278">
      <formula>IF(RIGHT(TEXT(AM600,"0.#"),1)=".",TRUE,FALSE)</formula>
    </cfRule>
  </conditionalFormatting>
  <conditionalFormatting sqref="AM601">
    <cfRule type="expression" dxfId="225" priority="275">
      <formula>IF(RIGHT(TEXT(AM601,"0.#"),1)=".",FALSE,TRUE)</formula>
    </cfRule>
    <cfRule type="expression" dxfId="224" priority="276">
      <formula>IF(RIGHT(TEXT(AM601,"0.#"),1)=".",TRUE,FALSE)</formula>
    </cfRule>
  </conditionalFormatting>
  <conditionalFormatting sqref="AI602">
    <cfRule type="expression" dxfId="223" priority="267">
      <formula>IF(RIGHT(TEXT(AI602,"0.#"),1)=".",FALSE,TRUE)</formula>
    </cfRule>
    <cfRule type="expression" dxfId="222" priority="268">
      <formula>IF(RIGHT(TEXT(AI602,"0.#"),1)=".",TRUE,FALSE)</formula>
    </cfRule>
  </conditionalFormatting>
  <conditionalFormatting sqref="AI600">
    <cfRule type="expression" dxfId="221" priority="271">
      <formula>IF(RIGHT(TEXT(AI600,"0.#"),1)=".",FALSE,TRUE)</formula>
    </cfRule>
    <cfRule type="expression" dxfId="220" priority="272">
      <formula>IF(RIGHT(TEXT(AI600,"0.#"),1)=".",TRUE,FALSE)</formula>
    </cfRule>
  </conditionalFormatting>
  <conditionalFormatting sqref="AI601">
    <cfRule type="expression" dxfId="219" priority="269">
      <formula>IF(RIGHT(TEXT(AI601,"0.#"),1)=".",FALSE,TRUE)</formula>
    </cfRule>
    <cfRule type="expression" dxfId="218" priority="270">
      <formula>IF(RIGHT(TEXT(AI601,"0.#"),1)=".",TRUE,FALSE)</formula>
    </cfRule>
  </conditionalFormatting>
  <conditionalFormatting sqref="AM607">
    <cfRule type="expression" dxfId="217" priority="261">
      <formula>IF(RIGHT(TEXT(AM607,"0.#"),1)=".",FALSE,TRUE)</formula>
    </cfRule>
    <cfRule type="expression" dxfId="216" priority="262">
      <formula>IF(RIGHT(TEXT(AM607,"0.#"),1)=".",TRUE,FALSE)</formula>
    </cfRule>
  </conditionalFormatting>
  <conditionalFormatting sqref="AM605">
    <cfRule type="expression" dxfId="215" priority="265">
      <formula>IF(RIGHT(TEXT(AM605,"0.#"),1)=".",FALSE,TRUE)</formula>
    </cfRule>
    <cfRule type="expression" dxfId="214" priority="266">
      <formula>IF(RIGHT(TEXT(AM605,"0.#"),1)=".",TRUE,FALSE)</formula>
    </cfRule>
  </conditionalFormatting>
  <conditionalFormatting sqref="AM606">
    <cfRule type="expression" dxfId="213" priority="263">
      <formula>IF(RIGHT(TEXT(AM606,"0.#"),1)=".",FALSE,TRUE)</formula>
    </cfRule>
    <cfRule type="expression" dxfId="212" priority="264">
      <formula>IF(RIGHT(TEXT(AM606,"0.#"),1)=".",TRUE,FALSE)</formula>
    </cfRule>
  </conditionalFormatting>
  <conditionalFormatting sqref="AI607">
    <cfRule type="expression" dxfId="211" priority="255">
      <formula>IF(RIGHT(TEXT(AI607,"0.#"),1)=".",FALSE,TRUE)</formula>
    </cfRule>
    <cfRule type="expression" dxfId="210" priority="256">
      <formula>IF(RIGHT(TEXT(AI607,"0.#"),1)=".",TRUE,FALSE)</formula>
    </cfRule>
  </conditionalFormatting>
  <conditionalFormatting sqref="AI605">
    <cfRule type="expression" dxfId="209" priority="259">
      <formula>IF(RIGHT(TEXT(AI605,"0.#"),1)=".",FALSE,TRUE)</formula>
    </cfRule>
    <cfRule type="expression" dxfId="208" priority="260">
      <formula>IF(RIGHT(TEXT(AI605,"0.#"),1)=".",TRUE,FALSE)</formula>
    </cfRule>
  </conditionalFormatting>
  <conditionalFormatting sqref="AI606">
    <cfRule type="expression" dxfId="207" priority="257">
      <formula>IF(RIGHT(TEXT(AI606,"0.#"),1)=".",FALSE,TRUE)</formula>
    </cfRule>
    <cfRule type="expression" dxfId="206" priority="258">
      <formula>IF(RIGHT(TEXT(AI606,"0.#"),1)=".",TRUE,FALSE)</formula>
    </cfRule>
  </conditionalFormatting>
  <conditionalFormatting sqref="AM612">
    <cfRule type="expression" dxfId="205" priority="249">
      <formula>IF(RIGHT(TEXT(AM612,"0.#"),1)=".",FALSE,TRUE)</formula>
    </cfRule>
    <cfRule type="expression" dxfId="204" priority="250">
      <formula>IF(RIGHT(TEXT(AM612,"0.#"),1)=".",TRUE,FALSE)</formula>
    </cfRule>
  </conditionalFormatting>
  <conditionalFormatting sqref="AM610">
    <cfRule type="expression" dxfId="203" priority="253">
      <formula>IF(RIGHT(TEXT(AM610,"0.#"),1)=".",FALSE,TRUE)</formula>
    </cfRule>
    <cfRule type="expression" dxfId="202" priority="254">
      <formula>IF(RIGHT(TEXT(AM610,"0.#"),1)=".",TRUE,FALSE)</formula>
    </cfRule>
  </conditionalFormatting>
  <conditionalFormatting sqref="AM611">
    <cfRule type="expression" dxfId="201" priority="251">
      <formula>IF(RIGHT(TEXT(AM611,"0.#"),1)=".",FALSE,TRUE)</formula>
    </cfRule>
    <cfRule type="expression" dxfId="200" priority="252">
      <formula>IF(RIGHT(TEXT(AM611,"0.#"),1)=".",TRUE,FALSE)</formula>
    </cfRule>
  </conditionalFormatting>
  <conditionalFormatting sqref="AI612">
    <cfRule type="expression" dxfId="199" priority="243">
      <formula>IF(RIGHT(TEXT(AI612,"0.#"),1)=".",FALSE,TRUE)</formula>
    </cfRule>
    <cfRule type="expression" dxfId="198" priority="244">
      <formula>IF(RIGHT(TEXT(AI612,"0.#"),1)=".",TRUE,FALSE)</formula>
    </cfRule>
  </conditionalFormatting>
  <conditionalFormatting sqref="AI610">
    <cfRule type="expression" dxfId="197" priority="247">
      <formula>IF(RIGHT(TEXT(AI610,"0.#"),1)=".",FALSE,TRUE)</formula>
    </cfRule>
    <cfRule type="expression" dxfId="196" priority="248">
      <formula>IF(RIGHT(TEXT(AI610,"0.#"),1)=".",TRUE,FALSE)</formula>
    </cfRule>
  </conditionalFormatting>
  <conditionalFormatting sqref="AI611">
    <cfRule type="expression" dxfId="195" priority="245">
      <formula>IF(RIGHT(TEXT(AI611,"0.#"),1)=".",FALSE,TRUE)</formula>
    </cfRule>
    <cfRule type="expression" dxfId="194" priority="246">
      <formula>IF(RIGHT(TEXT(AI611,"0.#"),1)=".",TRUE,FALSE)</formula>
    </cfRule>
  </conditionalFormatting>
  <conditionalFormatting sqref="AM617">
    <cfRule type="expression" dxfId="193" priority="237">
      <formula>IF(RIGHT(TEXT(AM617,"0.#"),1)=".",FALSE,TRUE)</formula>
    </cfRule>
    <cfRule type="expression" dxfId="192" priority="238">
      <formula>IF(RIGHT(TEXT(AM617,"0.#"),1)=".",TRUE,FALSE)</formula>
    </cfRule>
  </conditionalFormatting>
  <conditionalFormatting sqref="AM615">
    <cfRule type="expression" dxfId="191" priority="241">
      <formula>IF(RIGHT(TEXT(AM615,"0.#"),1)=".",FALSE,TRUE)</formula>
    </cfRule>
    <cfRule type="expression" dxfId="190" priority="242">
      <formula>IF(RIGHT(TEXT(AM615,"0.#"),1)=".",TRUE,FALSE)</formula>
    </cfRule>
  </conditionalFormatting>
  <conditionalFormatting sqref="AM616">
    <cfRule type="expression" dxfId="189" priority="239">
      <formula>IF(RIGHT(TEXT(AM616,"0.#"),1)=".",FALSE,TRUE)</formula>
    </cfRule>
    <cfRule type="expression" dxfId="188" priority="240">
      <formula>IF(RIGHT(TEXT(AM616,"0.#"),1)=".",TRUE,FALSE)</formula>
    </cfRule>
  </conditionalFormatting>
  <conditionalFormatting sqref="AI617">
    <cfRule type="expression" dxfId="187" priority="231">
      <formula>IF(RIGHT(TEXT(AI617,"0.#"),1)=".",FALSE,TRUE)</formula>
    </cfRule>
    <cfRule type="expression" dxfId="186" priority="232">
      <formula>IF(RIGHT(TEXT(AI617,"0.#"),1)=".",TRUE,FALSE)</formula>
    </cfRule>
  </conditionalFormatting>
  <conditionalFormatting sqref="AI615">
    <cfRule type="expression" dxfId="185" priority="235">
      <formula>IF(RIGHT(TEXT(AI615,"0.#"),1)=".",FALSE,TRUE)</formula>
    </cfRule>
    <cfRule type="expression" dxfId="184" priority="236">
      <formula>IF(RIGHT(TEXT(AI615,"0.#"),1)=".",TRUE,FALSE)</formula>
    </cfRule>
  </conditionalFormatting>
  <conditionalFormatting sqref="AI616">
    <cfRule type="expression" dxfId="183" priority="233">
      <formula>IF(RIGHT(TEXT(AI616,"0.#"),1)=".",FALSE,TRUE)</formula>
    </cfRule>
    <cfRule type="expression" dxfId="182" priority="234">
      <formula>IF(RIGHT(TEXT(AI616,"0.#"),1)=".",TRUE,FALSE)</formula>
    </cfRule>
  </conditionalFormatting>
  <conditionalFormatting sqref="AM651">
    <cfRule type="expression" dxfId="181" priority="189">
      <formula>IF(RIGHT(TEXT(AM651,"0.#"),1)=".",FALSE,TRUE)</formula>
    </cfRule>
    <cfRule type="expression" dxfId="180" priority="190">
      <formula>IF(RIGHT(TEXT(AM651,"0.#"),1)=".",TRUE,FALSE)</formula>
    </cfRule>
  </conditionalFormatting>
  <conditionalFormatting sqref="AM649">
    <cfRule type="expression" dxfId="179" priority="193">
      <formula>IF(RIGHT(TEXT(AM649,"0.#"),1)=".",FALSE,TRUE)</formula>
    </cfRule>
    <cfRule type="expression" dxfId="178" priority="194">
      <formula>IF(RIGHT(TEXT(AM649,"0.#"),1)=".",TRUE,FALSE)</formula>
    </cfRule>
  </conditionalFormatting>
  <conditionalFormatting sqref="AM650">
    <cfRule type="expression" dxfId="177" priority="191">
      <formula>IF(RIGHT(TEXT(AM650,"0.#"),1)=".",FALSE,TRUE)</formula>
    </cfRule>
    <cfRule type="expression" dxfId="176" priority="192">
      <formula>IF(RIGHT(TEXT(AM650,"0.#"),1)=".",TRUE,FALSE)</formula>
    </cfRule>
  </conditionalFormatting>
  <conditionalFormatting sqref="AI651">
    <cfRule type="expression" dxfId="175" priority="183">
      <formula>IF(RIGHT(TEXT(AI651,"0.#"),1)=".",FALSE,TRUE)</formula>
    </cfRule>
    <cfRule type="expression" dxfId="174" priority="184">
      <formula>IF(RIGHT(TEXT(AI651,"0.#"),1)=".",TRUE,FALSE)</formula>
    </cfRule>
  </conditionalFormatting>
  <conditionalFormatting sqref="AI649">
    <cfRule type="expression" dxfId="173" priority="187">
      <formula>IF(RIGHT(TEXT(AI649,"0.#"),1)=".",FALSE,TRUE)</formula>
    </cfRule>
    <cfRule type="expression" dxfId="172" priority="188">
      <formula>IF(RIGHT(TEXT(AI649,"0.#"),1)=".",TRUE,FALSE)</formula>
    </cfRule>
  </conditionalFormatting>
  <conditionalFormatting sqref="AI650">
    <cfRule type="expression" dxfId="171" priority="185">
      <formula>IF(RIGHT(TEXT(AI650,"0.#"),1)=".",FALSE,TRUE)</formula>
    </cfRule>
    <cfRule type="expression" dxfId="170" priority="186">
      <formula>IF(RIGHT(TEXT(AI650,"0.#"),1)=".",TRUE,FALSE)</formula>
    </cfRule>
  </conditionalFormatting>
  <conditionalFormatting sqref="AM676">
    <cfRule type="expression" dxfId="169" priority="177">
      <formula>IF(RIGHT(TEXT(AM676,"0.#"),1)=".",FALSE,TRUE)</formula>
    </cfRule>
    <cfRule type="expression" dxfId="168" priority="178">
      <formula>IF(RIGHT(TEXT(AM676,"0.#"),1)=".",TRUE,FALSE)</formula>
    </cfRule>
  </conditionalFormatting>
  <conditionalFormatting sqref="AM674">
    <cfRule type="expression" dxfId="167" priority="181">
      <formula>IF(RIGHT(TEXT(AM674,"0.#"),1)=".",FALSE,TRUE)</formula>
    </cfRule>
    <cfRule type="expression" dxfId="166" priority="182">
      <formula>IF(RIGHT(TEXT(AM674,"0.#"),1)=".",TRUE,FALSE)</formula>
    </cfRule>
  </conditionalFormatting>
  <conditionalFormatting sqref="AM675">
    <cfRule type="expression" dxfId="165" priority="179">
      <formula>IF(RIGHT(TEXT(AM675,"0.#"),1)=".",FALSE,TRUE)</formula>
    </cfRule>
    <cfRule type="expression" dxfId="164" priority="180">
      <formula>IF(RIGHT(TEXT(AM675,"0.#"),1)=".",TRUE,FALSE)</formula>
    </cfRule>
  </conditionalFormatting>
  <conditionalFormatting sqref="AI676">
    <cfRule type="expression" dxfId="163" priority="171">
      <formula>IF(RIGHT(TEXT(AI676,"0.#"),1)=".",FALSE,TRUE)</formula>
    </cfRule>
    <cfRule type="expression" dxfId="162" priority="172">
      <formula>IF(RIGHT(TEXT(AI676,"0.#"),1)=".",TRUE,FALSE)</formula>
    </cfRule>
  </conditionalFormatting>
  <conditionalFormatting sqref="AI674">
    <cfRule type="expression" dxfId="161" priority="175">
      <formula>IF(RIGHT(TEXT(AI674,"0.#"),1)=".",FALSE,TRUE)</formula>
    </cfRule>
    <cfRule type="expression" dxfId="160" priority="176">
      <formula>IF(RIGHT(TEXT(AI674,"0.#"),1)=".",TRUE,FALSE)</formula>
    </cfRule>
  </conditionalFormatting>
  <conditionalFormatting sqref="AI675">
    <cfRule type="expression" dxfId="159" priority="173">
      <formula>IF(RIGHT(TEXT(AI675,"0.#"),1)=".",FALSE,TRUE)</formula>
    </cfRule>
    <cfRule type="expression" dxfId="158" priority="174">
      <formula>IF(RIGHT(TEXT(AI675,"0.#"),1)=".",TRUE,FALSE)</formula>
    </cfRule>
  </conditionalFormatting>
  <conditionalFormatting sqref="AM681">
    <cfRule type="expression" dxfId="157" priority="117">
      <formula>IF(RIGHT(TEXT(AM681,"0.#"),1)=".",FALSE,TRUE)</formula>
    </cfRule>
    <cfRule type="expression" dxfId="156" priority="118">
      <formula>IF(RIGHT(TEXT(AM681,"0.#"),1)=".",TRUE,FALSE)</formula>
    </cfRule>
  </conditionalFormatting>
  <conditionalFormatting sqref="AM679">
    <cfRule type="expression" dxfId="155" priority="121">
      <formula>IF(RIGHT(TEXT(AM679,"0.#"),1)=".",FALSE,TRUE)</formula>
    </cfRule>
    <cfRule type="expression" dxfId="154" priority="122">
      <formula>IF(RIGHT(TEXT(AM679,"0.#"),1)=".",TRUE,FALSE)</formula>
    </cfRule>
  </conditionalFormatting>
  <conditionalFormatting sqref="AM680">
    <cfRule type="expression" dxfId="153" priority="119">
      <formula>IF(RIGHT(TEXT(AM680,"0.#"),1)=".",FALSE,TRUE)</formula>
    </cfRule>
    <cfRule type="expression" dxfId="152" priority="120">
      <formula>IF(RIGHT(TEXT(AM680,"0.#"),1)=".",TRUE,FALSE)</formula>
    </cfRule>
  </conditionalFormatting>
  <conditionalFormatting sqref="AI681">
    <cfRule type="expression" dxfId="151" priority="111">
      <formula>IF(RIGHT(TEXT(AI681,"0.#"),1)=".",FALSE,TRUE)</formula>
    </cfRule>
    <cfRule type="expression" dxfId="150" priority="112">
      <formula>IF(RIGHT(TEXT(AI681,"0.#"),1)=".",TRUE,FALSE)</formula>
    </cfRule>
  </conditionalFormatting>
  <conditionalFormatting sqref="AI679">
    <cfRule type="expression" dxfId="149" priority="115">
      <formula>IF(RIGHT(TEXT(AI679,"0.#"),1)=".",FALSE,TRUE)</formula>
    </cfRule>
    <cfRule type="expression" dxfId="148" priority="116">
      <formula>IF(RIGHT(TEXT(AI679,"0.#"),1)=".",TRUE,FALSE)</formula>
    </cfRule>
  </conditionalFormatting>
  <conditionalFormatting sqref="AI680">
    <cfRule type="expression" dxfId="147" priority="113">
      <formula>IF(RIGHT(TEXT(AI680,"0.#"),1)=".",FALSE,TRUE)</formula>
    </cfRule>
    <cfRule type="expression" dxfId="146" priority="114">
      <formula>IF(RIGHT(TEXT(AI680,"0.#"),1)=".",TRUE,FALSE)</formula>
    </cfRule>
  </conditionalFormatting>
  <conditionalFormatting sqref="AM686">
    <cfRule type="expression" dxfId="145" priority="105">
      <formula>IF(RIGHT(TEXT(AM686,"0.#"),1)=".",FALSE,TRUE)</formula>
    </cfRule>
    <cfRule type="expression" dxfId="144" priority="106">
      <formula>IF(RIGHT(TEXT(AM686,"0.#"),1)=".",TRUE,FALSE)</formula>
    </cfRule>
  </conditionalFormatting>
  <conditionalFormatting sqref="AM684">
    <cfRule type="expression" dxfId="143" priority="109">
      <formula>IF(RIGHT(TEXT(AM684,"0.#"),1)=".",FALSE,TRUE)</formula>
    </cfRule>
    <cfRule type="expression" dxfId="142" priority="110">
      <formula>IF(RIGHT(TEXT(AM684,"0.#"),1)=".",TRUE,FALSE)</formula>
    </cfRule>
  </conditionalFormatting>
  <conditionalFormatting sqref="AM685">
    <cfRule type="expression" dxfId="141" priority="107">
      <formula>IF(RIGHT(TEXT(AM685,"0.#"),1)=".",FALSE,TRUE)</formula>
    </cfRule>
    <cfRule type="expression" dxfId="140" priority="108">
      <formula>IF(RIGHT(TEXT(AM685,"0.#"),1)=".",TRUE,FALSE)</formula>
    </cfRule>
  </conditionalFormatting>
  <conditionalFormatting sqref="AI686">
    <cfRule type="expression" dxfId="139" priority="99">
      <formula>IF(RIGHT(TEXT(AI686,"0.#"),1)=".",FALSE,TRUE)</formula>
    </cfRule>
    <cfRule type="expression" dxfId="138" priority="100">
      <formula>IF(RIGHT(TEXT(AI686,"0.#"),1)=".",TRUE,FALSE)</formula>
    </cfRule>
  </conditionalFormatting>
  <conditionalFormatting sqref="AI684">
    <cfRule type="expression" dxfId="137" priority="103">
      <formula>IF(RIGHT(TEXT(AI684,"0.#"),1)=".",FALSE,TRUE)</formula>
    </cfRule>
    <cfRule type="expression" dxfId="136" priority="104">
      <formula>IF(RIGHT(TEXT(AI684,"0.#"),1)=".",TRUE,FALSE)</formula>
    </cfRule>
  </conditionalFormatting>
  <conditionalFormatting sqref="AI685">
    <cfRule type="expression" dxfId="135" priority="101">
      <formula>IF(RIGHT(TEXT(AI685,"0.#"),1)=".",FALSE,TRUE)</formula>
    </cfRule>
    <cfRule type="expression" dxfId="134" priority="102">
      <formula>IF(RIGHT(TEXT(AI685,"0.#"),1)=".",TRUE,FALSE)</formula>
    </cfRule>
  </conditionalFormatting>
  <conditionalFormatting sqref="AM691">
    <cfRule type="expression" dxfId="133" priority="93">
      <formula>IF(RIGHT(TEXT(AM691,"0.#"),1)=".",FALSE,TRUE)</formula>
    </cfRule>
    <cfRule type="expression" dxfId="132" priority="94">
      <formula>IF(RIGHT(TEXT(AM691,"0.#"),1)=".",TRUE,FALSE)</formula>
    </cfRule>
  </conditionalFormatting>
  <conditionalFormatting sqref="AM689">
    <cfRule type="expression" dxfId="131" priority="97">
      <formula>IF(RIGHT(TEXT(AM689,"0.#"),1)=".",FALSE,TRUE)</formula>
    </cfRule>
    <cfRule type="expression" dxfId="130" priority="98">
      <formula>IF(RIGHT(TEXT(AM689,"0.#"),1)=".",TRUE,FALSE)</formula>
    </cfRule>
  </conditionalFormatting>
  <conditionalFormatting sqref="AM690">
    <cfRule type="expression" dxfId="129" priority="95">
      <formula>IF(RIGHT(TEXT(AM690,"0.#"),1)=".",FALSE,TRUE)</formula>
    </cfRule>
    <cfRule type="expression" dxfId="128" priority="96">
      <formula>IF(RIGHT(TEXT(AM690,"0.#"),1)=".",TRUE,FALSE)</formula>
    </cfRule>
  </conditionalFormatting>
  <conditionalFormatting sqref="AI691">
    <cfRule type="expression" dxfId="127" priority="87">
      <formula>IF(RIGHT(TEXT(AI691,"0.#"),1)=".",FALSE,TRUE)</formula>
    </cfRule>
    <cfRule type="expression" dxfId="126" priority="88">
      <formula>IF(RIGHT(TEXT(AI691,"0.#"),1)=".",TRUE,FALSE)</formula>
    </cfRule>
  </conditionalFormatting>
  <conditionalFormatting sqref="AI689">
    <cfRule type="expression" dxfId="125" priority="91">
      <formula>IF(RIGHT(TEXT(AI689,"0.#"),1)=".",FALSE,TRUE)</formula>
    </cfRule>
    <cfRule type="expression" dxfId="124" priority="92">
      <formula>IF(RIGHT(TEXT(AI689,"0.#"),1)=".",TRUE,FALSE)</formula>
    </cfRule>
  </conditionalFormatting>
  <conditionalFormatting sqref="AI690">
    <cfRule type="expression" dxfId="123" priority="89">
      <formula>IF(RIGHT(TEXT(AI690,"0.#"),1)=".",FALSE,TRUE)</formula>
    </cfRule>
    <cfRule type="expression" dxfId="122" priority="90">
      <formula>IF(RIGHT(TEXT(AI690,"0.#"),1)=".",TRUE,FALSE)</formula>
    </cfRule>
  </conditionalFormatting>
  <conditionalFormatting sqref="AM656">
    <cfRule type="expression" dxfId="121" priority="165">
      <formula>IF(RIGHT(TEXT(AM656,"0.#"),1)=".",FALSE,TRUE)</formula>
    </cfRule>
    <cfRule type="expression" dxfId="120" priority="166">
      <formula>IF(RIGHT(TEXT(AM656,"0.#"),1)=".",TRUE,FALSE)</formula>
    </cfRule>
  </conditionalFormatting>
  <conditionalFormatting sqref="AM654">
    <cfRule type="expression" dxfId="119" priority="169">
      <formula>IF(RIGHT(TEXT(AM654,"0.#"),1)=".",FALSE,TRUE)</formula>
    </cfRule>
    <cfRule type="expression" dxfId="118" priority="170">
      <formula>IF(RIGHT(TEXT(AM654,"0.#"),1)=".",TRUE,FALSE)</formula>
    </cfRule>
  </conditionalFormatting>
  <conditionalFormatting sqref="AM655">
    <cfRule type="expression" dxfId="117" priority="167">
      <formula>IF(RIGHT(TEXT(AM655,"0.#"),1)=".",FALSE,TRUE)</formula>
    </cfRule>
    <cfRule type="expression" dxfId="116" priority="168">
      <formula>IF(RIGHT(TEXT(AM655,"0.#"),1)=".",TRUE,FALSE)</formula>
    </cfRule>
  </conditionalFormatting>
  <conditionalFormatting sqref="AI656">
    <cfRule type="expression" dxfId="115" priority="159">
      <formula>IF(RIGHT(TEXT(AI656,"0.#"),1)=".",FALSE,TRUE)</formula>
    </cfRule>
    <cfRule type="expression" dxfId="114" priority="160">
      <formula>IF(RIGHT(TEXT(AI656,"0.#"),1)=".",TRUE,FALSE)</formula>
    </cfRule>
  </conditionalFormatting>
  <conditionalFormatting sqref="AI654">
    <cfRule type="expression" dxfId="113" priority="163">
      <formula>IF(RIGHT(TEXT(AI654,"0.#"),1)=".",FALSE,TRUE)</formula>
    </cfRule>
    <cfRule type="expression" dxfId="112" priority="164">
      <formula>IF(RIGHT(TEXT(AI654,"0.#"),1)=".",TRUE,FALSE)</formula>
    </cfRule>
  </conditionalFormatting>
  <conditionalFormatting sqref="AI655">
    <cfRule type="expression" dxfId="111" priority="161">
      <formula>IF(RIGHT(TEXT(AI655,"0.#"),1)=".",FALSE,TRUE)</formula>
    </cfRule>
    <cfRule type="expression" dxfId="110" priority="162">
      <formula>IF(RIGHT(TEXT(AI655,"0.#"),1)=".",TRUE,FALSE)</formula>
    </cfRule>
  </conditionalFormatting>
  <conditionalFormatting sqref="AM661">
    <cfRule type="expression" dxfId="109" priority="153">
      <formula>IF(RIGHT(TEXT(AM661,"0.#"),1)=".",FALSE,TRUE)</formula>
    </cfRule>
    <cfRule type="expression" dxfId="108" priority="154">
      <formula>IF(RIGHT(TEXT(AM661,"0.#"),1)=".",TRUE,FALSE)</formula>
    </cfRule>
  </conditionalFormatting>
  <conditionalFormatting sqref="AM659">
    <cfRule type="expression" dxfId="107" priority="157">
      <formula>IF(RIGHT(TEXT(AM659,"0.#"),1)=".",FALSE,TRUE)</formula>
    </cfRule>
    <cfRule type="expression" dxfId="106" priority="158">
      <formula>IF(RIGHT(TEXT(AM659,"0.#"),1)=".",TRUE,FALSE)</formula>
    </cfRule>
  </conditionalFormatting>
  <conditionalFormatting sqref="AM660">
    <cfRule type="expression" dxfId="105" priority="155">
      <formula>IF(RIGHT(TEXT(AM660,"0.#"),1)=".",FALSE,TRUE)</formula>
    </cfRule>
    <cfRule type="expression" dxfId="104" priority="156">
      <formula>IF(RIGHT(TEXT(AM660,"0.#"),1)=".",TRUE,FALSE)</formula>
    </cfRule>
  </conditionalFormatting>
  <conditionalFormatting sqref="AI661">
    <cfRule type="expression" dxfId="103" priority="147">
      <formula>IF(RIGHT(TEXT(AI661,"0.#"),1)=".",FALSE,TRUE)</formula>
    </cfRule>
    <cfRule type="expression" dxfId="102" priority="148">
      <formula>IF(RIGHT(TEXT(AI661,"0.#"),1)=".",TRUE,FALSE)</formula>
    </cfRule>
  </conditionalFormatting>
  <conditionalFormatting sqref="AI659">
    <cfRule type="expression" dxfId="101" priority="151">
      <formula>IF(RIGHT(TEXT(AI659,"0.#"),1)=".",FALSE,TRUE)</formula>
    </cfRule>
    <cfRule type="expression" dxfId="100" priority="152">
      <formula>IF(RIGHT(TEXT(AI659,"0.#"),1)=".",TRUE,FALSE)</formula>
    </cfRule>
  </conditionalFormatting>
  <conditionalFormatting sqref="AI660">
    <cfRule type="expression" dxfId="99" priority="149">
      <formula>IF(RIGHT(TEXT(AI660,"0.#"),1)=".",FALSE,TRUE)</formula>
    </cfRule>
    <cfRule type="expression" dxfId="98" priority="150">
      <formula>IF(RIGHT(TEXT(AI660,"0.#"),1)=".",TRUE,FALSE)</formula>
    </cfRule>
  </conditionalFormatting>
  <conditionalFormatting sqref="AM666">
    <cfRule type="expression" dxfId="97" priority="141">
      <formula>IF(RIGHT(TEXT(AM666,"0.#"),1)=".",FALSE,TRUE)</formula>
    </cfRule>
    <cfRule type="expression" dxfId="96" priority="142">
      <formula>IF(RIGHT(TEXT(AM666,"0.#"),1)=".",TRUE,FALSE)</formula>
    </cfRule>
  </conditionalFormatting>
  <conditionalFormatting sqref="AM664">
    <cfRule type="expression" dxfId="95" priority="145">
      <formula>IF(RIGHT(TEXT(AM664,"0.#"),1)=".",FALSE,TRUE)</formula>
    </cfRule>
    <cfRule type="expression" dxfId="94" priority="146">
      <formula>IF(RIGHT(TEXT(AM664,"0.#"),1)=".",TRUE,FALSE)</formula>
    </cfRule>
  </conditionalFormatting>
  <conditionalFormatting sqref="AM665">
    <cfRule type="expression" dxfId="93" priority="143">
      <formula>IF(RIGHT(TEXT(AM665,"0.#"),1)=".",FALSE,TRUE)</formula>
    </cfRule>
    <cfRule type="expression" dxfId="92" priority="144">
      <formula>IF(RIGHT(TEXT(AM665,"0.#"),1)=".",TRUE,FALSE)</formula>
    </cfRule>
  </conditionalFormatting>
  <conditionalFormatting sqref="AI666">
    <cfRule type="expression" dxfId="91" priority="135">
      <formula>IF(RIGHT(TEXT(AI666,"0.#"),1)=".",FALSE,TRUE)</formula>
    </cfRule>
    <cfRule type="expression" dxfId="90" priority="136">
      <formula>IF(RIGHT(TEXT(AI666,"0.#"),1)=".",TRUE,FALSE)</formula>
    </cfRule>
  </conditionalFormatting>
  <conditionalFormatting sqref="AI664">
    <cfRule type="expression" dxfId="89" priority="139">
      <formula>IF(RIGHT(TEXT(AI664,"0.#"),1)=".",FALSE,TRUE)</formula>
    </cfRule>
    <cfRule type="expression" dxfId="88" priority="140">
      <formula>IF(RIGHT(TEXT(AI664,"0.#"),1)=".",TRUE,FALSE)</formula>
    </cfRule>
  </conditionalFormatting>
  <conditionalFormatting sqref="AI665">
    <cfRule type="expression" dxfId="87" priority="137">
      <formula>IF(RIGHT(TEXT(AI665,"0.#"),1)=".",FALSE,TRUE)</formula>
    </cfRule>
    <cfRule type="expression" dxfId="86" priority="138">
      <formula>IF(RIGHT(TEXT(AI665,"0.#"),1)=".",TRUE,FALSE)</formula>
    </cfRule>
  </conditionalFormatting>
  <conditionalFormatting sqref="AM671">
    <cfRule type="expression" dxfId="85" priority="129">
      <formula>IF(RIGHT(TEXT(AM671,"0.#"),1)=".",FALSE,TRUE)</formula>
    </cfRule>
    <cfRule type="expression" dxfId="84" priority="130">
      <formula>IF(RIGHT(TEXT(AM671,"0.#"),1)=".",TRUE,FALSE)</formula>
    </cfRule>
  </conditionalFormatting>
  <conditionalFormatting sqref="AM669">
    <cfRule type="expression" dxfId="83" priority="133">
      <formula>IF(RIGHT(TEXT(AM669,"0.#"),1)=".",FALSE,TRUE)</formula>
    </cfRule>
    <cfRule type="expression" dxfId="82" priority="134">
      <formula>IF(RIGHT(TEXT(AM669,"0.#"),1)=".",TRUE,FALSE)</formula>
    </cfRule>
  </conditionalFormatting>
  <conditionalFormatting sqref="AM670">
    <cfRule type="expression" dxfId="81" priority="131">
      <formula>IF(RIGHT(TEXT(AM670,"0.#"),1)=".",FALSE,TRUE)</formula>
    </cfRule>
    <cfRule type="expression" dxfId="80" priority="132">
      <formula>IF(RIGHT(TEXT(AM670,"0.#"),1)=".",TRUE,FALSE)</formula>
    </cfRule>
  </conditionalFormatting>
  <conditionalFormatting sqref="AI671">
    <cfRule type="expression" dxfId="79" priority="123">
      <formula>IF(RIGHT(TEXT(AI671,"0.#"),1)=".",FALSE,TRUE)</formula>
    </cfRule>
    <cfRule type="expression" dxfId="78" priority="124">
      <formula>IF(RIGHT(TEXT(AI671,"0.#"),1)=".",TRUE,FALSE)</formula>
    </cfRule>
  </conditionalFormatting>
  <conditionalFormatting sqref="AI669">
    <cfRule type="expression" dxfId="77" priority="127">
      <formula>IF(RIGHT(TEXT(AI669,"0.#"),1)=".",FALSE,TRUE)</formula>
    </cfRule>
    <cfRule type="expression" dxfId="76" priority="128">
      <formula>IF(RIGHT(TEXT(AI669,"0.#"),1)=".",TRUE,FALSE)</formula>
    </cfRule>
  </conditionalFormatting>
  <conditionalFormatting sqref="AI670">
    <cfRule type="expression" dxfId="75" priority="125">
      <formula>IF(RIGHT(TEXT(AI670,"0.#"),1)=".",FALSE,TRUE)</formula>
    </cfRule>
    <cfRule type="expression" dxfId="74" priority="126">
      <formula>IF(RIGHT(TEXT(AI670,"0.#"),1)=".",TRUE,FALSE)</formula>
    </cfRule>
  </conditionalFormatting>
  <conditionalFormatting sqref="P29:AC29">
    <cfRule type="expression" dxfId="73" priority="85">
      <formula>IF(RIGHT(TEXT(P29,"0.#"),1)=".",FALSE,TRUE)</formula>
    </cfRule>
    <cfRule type="expression" dxfId="72" priority="86">
      <formula>IF(RIGHT(TEXT(P29,"0.#"),1)=".",TRUE,FALSE)</formula>
    </cfRule>
  </conditionalFormatting>
  <conditionalFormatting sqref="P14:AQ14">
    <cfRule type="expression" dxfId="71" priority="83">
      <formula>IF(RIGHT(TEXT(P14,"0.#"),1)=".",FALSE,TRUE)</formula>
    </cfRule>
    <cfRule type="expression" dxfId="70" priority="84">
      <formula>IF(RIGHT(TEXT(P14,"0.#"),1)=".",TRUE,FALSE)</formula>
    </cfRule>
  </conditionalFormatting>
  <conditionalFormatting sqref="P15:AQ17">
    <cfRule type="expression" dxfId="69" priority="81">
      <formula>IF(RIGHT(TEXT(P15,"0.#"),1)=".",FALSE,TRUE)</formula>
    </cfRule>
    <cfRule type="expression" dxfId="68" priority="82">
      <formula>IF(RIGHT(TEXT(P15,"0.#"),1)=".",TRUE,FALSE)</formula>
    </cfRule>
  </conditionalFormatting>
  <conditionalFormatting sqref="P19:AC19">
    <cfRule type="expression" dxfId="67" priority="79">
      <formula>IF(RIGHT(TEXT(P19,"0.#"),1)=".",FALSE,TRUE)</formula>
    </cfRule>
    <cfRule type="expression" dxfId="66" priority="80">
      <formula>IF(RIGHT(TEXT(P19,"0.#"),1)=".",TRUE,FALSE)</formula>
    </cfRule>
  </conditionalFormatting>
  <conditionalFormatting sqref="W23">
    <cfRule type="expression" dxfId="65" priority="77">
      <formula>IF(RIGHT(TEXT(W23,"0.#"),1)=".",FALSE,TRUE)</formula>
    </cfRule>
    <cfRule type="expression" dxfId="64" priority="78">
      <formula>IF(RIGHT(TEXT(W23,"0.#"),1)=".",TRUE,FALSE)</formula>
    </cfRule>
  </conditionalFormatting>
  <conditionalFormatting sqref="W24">
    <cfRule type="expression" dxfId="63" priority="75">
      <formula>IF(RIGHT(TEXT(W24,"0.#"),1)=".",FALSE,TRUE)</formula>
    </cfRule>
    <cfRule type="expression" dxfId="62" priority="76">
      <formula>IF(RIGHT(TEXT(W24,"0.#"),1)=".",TRUE,FALSE)</formula>
    </cfRule>
  </conditionalFormatting>
  <conditionalFormatting sqref="P23">
    <cfRule type="expression" dxfId="61" priority="73">
      <formula>IF(RIGHT(TEXT(P23,"0.#"),1)=".",FALSE,TRUE)</formula>
    </cfRule>
    <cfRule type="expression" dxfId="60" priority="74">
      <formula>IF(RIGHT(TEXT(P23,"0.#"),1)=".",TRUE,FALSE)</formula>
    </cfRule>
  </conditionalFormatting>
  <conditionalFormatting sqref="P24">
    <cfRule type="expression" dxfId="59" priority="71">
      <formula>IF(RIGHT(TEXT(P24,"0.#"),1)=".",FALSE,TRUE)</formula>
    </cfRule>
    <cfRule type="expression" dxfId="58" priority="72">
      <formula>IF(RIGHT(TEXT(P24,"0.#"),1)=".",TRUE,FALSE)</formula>
    </cfRule>
  </conditionalFormatting>
  <conditionalFormatting sqref="AI34">
    <cfRule type="expression" dxfId="57" priority="59">
      <formula>IF(RIGHT(TEXT(AI34,"0.#"),1)=".",FALSE,TRUE)</formula>
    </cfRule>
    <cfRule type="expression" dxfId="56" priority="60">
      <formula>IF(RIGHT(TEXT(AI34,"0.#"),1)=".",TRUE,FALSE)</formula>
    </cfRule>
  </conditionalFormatting>
  <conditionalFormatting sqref="AE34">
    <cfRule type="expression" dxfId="55" priority="69">
      <formula>IF(RIGHT(TEXT(AE34,"0.#"),1)=".",FALSE,TRUE)</formula>
    </cfRule>
    <cfRule type="expression" dxfId="54" priority="70">
      <formula>IF(RIGHT(TEXT(AE34,"0.#"),1)=".",TRUE,FALSE)</formula>
    </cfRule>
  </conditionalFormatting>
  <conditionalFormatting sqref="AE33">
    <cfRule type="expression" dxfId="53" priority="67">
      <formula>IF(RIGHT(TEXT(AE33,"0.#"),1)=".",FALSE,TRUE)</formula>
    </cfRule>
    <cfRule type="expression" dxfId="52" priority="68">
      <formula>IF(RIGHT(TEXT(AE33,"0.#"),1)=".",TRUE,FALSE)</formula>
    </cfRule>
  </conditionalFormatting>
  <conditionalFormatting sqref="AE32">
    <cfRule type="expression" dxfId="51" priority="65">
      <formula>IF(RIGHT(TEXT(AE32,"0.#"),1)=".",FALSE,TRUE)</formula>
    </cfRule>
    <cfRule type="expression" dxfId="50" priority="66">
      <formula>IF(RIGHT(TEXT(AE32,"0.#"),1)=".",TRUE,FALSE)</formula>
    </cfRule>
  </conditionalFormatting>
  <conditionalFormatting sqref="AI32">
    <cfRule type="expression" dxfId="49" priority="63">
      <formula>IF(RIGHT(TEXT(AI32,"0.#"),1)=".",FALSE,TRUE)</formula>
    </cfRule>
    <cfRule type="expression" dxfId="48" priority="64">
      <formula>IF(RIGHT(TEXT(AI32,"0.#"),1)=".",TRUE,FALSE)</formula>
    </cfRule>
  </conditionalFormatting>
  <conditionalFormatting sqref="AI33">
    <cfRule type="expression" dxfId="47" priority="61">
      <formula>IF(RIGHT(TEXT(AI33,"0.#"),1)=".",FALSE,TRUE)</formula>
    </cfRule>
    <cfRule type="expression" dxfId="46" priority="62">
      <formula>IF(RIGHT(TEXT(AI33,"0.#"),1)=".",TRUE,FALSE)</formula>
    </cfRule>
  </conditionalFormatting>
  <conditionalFormatting sqref="AE101 AQ101">
    <cfRule type="expression" dxfId="45" priority="57">
      <formula>IF(RIGHT(TEXT(AE101,"0.#"),1)=".",FALSE,TRUE)</formula>
    </cfRule>
    <cfRule type="expression" dxfId="44" priority="58">
      <formula>IF(RIGHT(TEXT(AE101,"0.#"),1)=".",TRUE,FALSE)</formula>
    </cfRule>
  </conditionalFormatting>
  <conditionalFormatting sqref="AE102">
    <cfRule type="expression" dxfId="43" priority="51">
      <formula>IF(RIGHT(TEXT(AE102,"0.#"),1)=".",FALSE,TRUE)</formula>
    </cfRule>
    <cfRule type="expression" dxfId="42" priority="52">
      <formula>IF(RIGHT(TEXT(AE102,"0.#"),1)=".",TRUE,FALSE)</formula>
    </cfRule>
  </conditionalFormatting>
  <conditionalFormatting sqref="AQ102">
    <cfRule type="expression" dxfId="41" priority="45">
      <formula>IF(RIGHT(TEXT(AQ102,"0.#"),1)=".",FALSE,TRUE)</formula>
    </cfRule>
    <cfRule type="expression" dxfId="40" priority="46">
      <formula>IF(RIGHT(TEXT(AQ102,"0.#"),1)=".",TRUE,FALSE)</formula>
    </cfRule>
  </conditionalFormatting>
  <conditionalFormatting sqref="AU101">
    <cfRule type="expression" dxfId="39" priority="43">
      <formula>IF(RIGHT(TEXT(AU101,"0.#"),1)=".",FALSE,TRUE)</formula>
    </cfRule>
    <cfRule type="expression" dxfId="38" priority="44">
      <formula>IF(RIGHT(TEXT(AU101,"0.#"),1)=".",TRUE,FALSE)</formula>
    </cfRule>
  </conditionalFormatting>
  <conditionalFormatting sqref="AU102">
    <cfRule type="expression" dxfId="37" priority="41">
      <formula>IF(RIGHT(TEXT(AU102,"0.#"),1)=".",FALSE,TRUE)</formula>
    </cfRule>
    <cfRule type="expression" dxfId="36" priority="42">
      <formula>IF(RIGHT(TEXT(AU102,"0.#"),1)=".",TRUE,FALSE)</formula>
    </cfRule>
  </conditionalFormatting>
  <conditionalFormatting sqref="AI101">
    <cfRule type="expression" dxfId="35" priority="39">
      <formula>IF(RIGHT(TEXT(AI101,"0.#"),1)=".",FALSE,TRUE)</formula>
    </cfRule>
    <cfRule type="expression" dxfId="34" priority="40">
      <formula>IF(RIGHT(TEXT(AI101,"0.#"),1)=".",TRUE,FALSE)</formula>
    </cfRule>
  </conditionalFormatting>
  <conditionalFormatting sqref="AI102">
    <cfRule type="expression" dxfId="33" priority="37">
      <formula>IF(RIGHT(TEXT(AI102,"0.#"),1)=".",FALSE,TRUE)</formula>
    </cfRule>
    <cfRule type="expression" dxfId="32" priority="38">
      <formula>IF(RIGHT(TEXT(AI102,"0.#"),1)=".",TRUE,FALSE)</formula>
    </cfRule>
  </conditionalFormatting>
  <conditionalFormatting sqref="AM101">
    <cfRule type="expression" dxfId="31" priority="35">
      <formula>IF(RIGHT(TEXT(AM101,"0.#"),1)=".",FALSE,TRUE)</formula>
    </cfRule>
    <cfRule type="expression" dxfId="30" priority="36">
      <formula>IF(RIGHT(TEXT(AM101,"0.#"),1)=".",TRUE,FALSE)</formula>
    </cfRule>
  </conditionalFormatting>
  <conditionalFormatting sqref="AM102">
    <cfRule type="expression" dxfId="29" priority="33">
      <formula>IF(RIGHT(TEXT(AM102,"0.#"),1)=".",FALSE,TRUE)</formula>
    </cfRule>
    <cfRule type="expression" dxfId="28" priority="34">
      <formula>IF(RIGHT(TEXT(AM102,"0.#"),1)=".",TRUE,FALSE)</formula>
    </cfRule>
  </conditionalFormatting>
  <conditionalFormatting sqref="AE116 AQ116">
    <cfRule type="expression" dxfId="27" priority="31">
      <formula>IF(RIGHT(TEXT(AE116,"0.#"),1)=".",FALSE,TRUE)</formula>
    </cfRule>
    <cfRule type="expression" dxfId="26" priority="32">
      <formula>IF(RIGHT(TEXT(AE116,"0.#"),1)=".",TRUE,FALSE)</formula>
    </cfRule>
  </conditionalFormatting>
  <conditionalFormatting sqref="AM116">
    <cfRule type="expression" dxfId="25" priority="27">
      <formula>IF(RIGHT(TEXT(AM116,"0.#"),1)=".",FALSE,TRUE)</formula>
    </cfRule>
    <cfRule type="expression" dxfId="24" priority="28">
      <formula>IF(RIGHT(TEXT(AM116,"0.#"),1)=".",TRUE,FALSE)</formula>
    </cfRule>
  </conditionalFormatting>
  <conditionalFormatting sqref="AE117 AM117">
    <cfRule type="expression" dxfId="23" priority="25">
      <formula>IF(RIGHT(TEXT(AE117,"0.#"),1)=".",FALSE,TRUE)</formula>
    </cfRule>
    <cfRule type="expression" dxfId="22" priority="26">
      <formula>IF(RIGHT(TEXT(AE117,"0.#"),1)=".",TRUE,FALSE)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E134:AE135 AI134:AI135">
    <cfRule type="expression" dxfId="15" priority="15">
      <formula>IF(RIGHT(TEXT(AE134,"0.#"),1)=".",FALSE,TRUE)</formula>
    </cfRule>
    <cfRule type="expression" dxfId="14" priority="16">
      <formula>IF(RIGHT(TEXT(AE134,"0.#"),1)=".",TRUE,FALSE)</formula>
    </cfRule>
  </conditionalFormatting>
  <conditionalFormatting sqref="AU134:AU135">
    <cfRule type="expression" dxfId="13" priority="13">
      <formula>IF(RIGHT(TEXT(AU134,"0.#"),1)=".",FALSE,TRUE)</formula>
    </cfRule>
    <cfRule type="expression" dxfId="12" priority="14">
      <formula>IF(RIGHT(TEXT(AU134,"0.#"),1)=".",TRUE,FALSE)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AU782">
    <cfRule type="expression" dxfId="9" priority="9">
      <formula>IF(RIGHT(TEXT(AU782,"0.#"),1)=".",FALSE,TRUE)</formula>
    </cfRule>
    <cfRule type="expression" dxfId="8" priority="10">
      <formula>IF(RIGHT(TEXT(AU782,"0.#"),1)=".",TRUE,FALSE)</formula>
    </cfRule>
  </conditionalFormatting>
  <conditionalFormatting sqref="AL838:AO838">
    <cfRule type="expression" dxfId="7" priority="5">
      <formula>IF(AND(AL838&gt;=0, RIGHT(TEXT(AL838,"0.#"),1)&lt;&gt;"."),TRUE,FALSE)</formula>
    </cfRule>
    <cfRule type="expression" dxfId="6" priority="6">
      <formula>IF(AND(AL838&gt;=0, RIGHT(TEXT(AL838,"0.#"),1)="."),TRUE,FALSE)</formula>
    </cfRule>
    <cfRule type="expression" dxfId="5" priority="7">
      <formula>IF(AND(AL838&lt;0, RIGHT(TEXT(AL838,"0.#"),1)&lt;&gt;"."),TRUE,FALSE)</formula>
    </cfRule>
    <cfRule type="expression" dxfId="4" priority="8">
      <formula>IF(AND(AL838&lt;0, RIGHT(TEXT(AL838,"0.#"),1)="."),TRUE,FALSE)</formula>
    </cfRule>
  </conditionalFormatting>
  <conditionalFormatting sqref="Y838">
    <cfRule type="expression" dxfId="3" priority="3">
      <formula>IF(RIGHT(TEXT(Y838,"0.#"),1)=".",FALSE,TRUE)</formula>
    </cfRule>
    <cfRule type="expression" dxfId="2" priority="4">
      <formula>IF(RIGHT(TEXT(Y838,"0.#"),1)=".",TRUE,FALSE)</formula>
    </cfRule>
  </conditionalFormatting>
  <conditionalFormatting sqref="Y875">
    <cfRule type="expression" dxfId="1" priority="1">
      <formula>IF(RIGHT(TEXT(Y875,"0.#"),1)=".",FALSE,TRUE)</formula>
    </cfRule>
    <cfRule type="expression" dxfId="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8" max="49" man="1"/>
    <brk id="735" max="49" man="1"/>
    <brk id="834"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509</v>
      </c>
      <c r="H2" s="13" t="str">
        <f>IF(G2="","",F2)</f>
        <v>一般会計</v>
      </c>
      <c r="I2" s="13" t="str">
        <f>IF(H2="","",IF(I1&lt;&gt;"",CONCATENATE(I1,"、",H2),H2))</f>
        <v>一般会計</v>
      </c>
      <c r="K2" s="14" t="s">
        <v>102</v>
      </c>
      <c r="L2" s="15"/>
      <c r="M2" s="13" t="str">
        <f>IF(L2="","",K2)</f>
        <v/>
      </c>
      <c r="N2" s="13" t="str">
        <f>IF(M2="","",IF(N1&lt;&gt;"",CONCATENATE(N1,"、",M2),M2))</f>
        <v/>
      </c>
      <c r="O2" s="13"/>
      <c r="P2" s="12" t="s">
        <v>73</v>
      </c>
      <c r="Q2" s="17" t="s">
        <v>509</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509</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509</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509</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2020-07-10T02:23:38Z</cp:lastPrinted>
  <dcterms:created xsi:type="dcterms:W3CDTF">2012-03-13T00:50:25Z</dcterms:created>
  <dcterms:modified xsi:type="dcterms:W3CDTF">2020-07-10T08:29:17Z</dcterms:modified>
</cp:coreProperties>
</file>