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R18" i="3" l="1"/>
  <c r="W29" i="3" s="1"/>
  <c r="W28" i="3" s="1"/>
  <c r="P29" i="3"/>
  <c r="P28" i="3" s="1"/>
  <c r="C12" i="4"/>
  <c r="C11" i="4"/>
  <c r="C10" i="4"/>
  <c r="C9" i="4"/>
  <c r="C8" i="4"/>
  <c r="C7" i="4"/>
  <c r="C6" i="4"/>
  <c r="C5" i="4"/>
  <c r="C4" i="4"/>
  <c r="C3" i="4"/>
  <c r="D3" i="4" s="1"/>
  <c r="D4" i="4" s="1"/>
  <c r="C2" i="4"/>
  <c r="D2" i="4" s="1"/>
  <c r="C23" i="4"/>
  <c r="C24" i="4"/>
  <c r="Z740" i="3"/>
  <c r="H740" i="3"/>
  <c r="AN740" i="3"/>
  <c r="AL740" i="3"/>
  <c r="AI740" i="3"/>
  <c r="AF740" i="3"/>
  <c r="AB740" i="3"/>
  <c r="W740" i="3"/>
  <c r="T740" i="3"/>
  <c r="P740" i="3"/>
  <c r="N740" i="3"/>
  <c r="K740" i="3"/>
  <c r="AR2" i="3"/>
  <c r="W21" i="3"/>
  <c r="AD21" i="3"/>
  <c r="P21"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M10" i="4"/>
  <c r="H10" i="4"/>
  <c r="M9" i="4"/>
  <c r="H9" i="4"/>
  <c r="R8" i="4"/>
  <c r="M8" i="4"/>
  <c r="H8" i="4"/>
  <c r="R7" i="4"/>
  <c r="M7" i="4"/>
  <c r="H7" i="4"/>
  <c r="R6" i="4"/>
  <c r="M6" i="4"/>
  <c r="H6" i="4"/>
  <c r="R5" i="4"/>
  <c r="M5" i="4"/>
  <c r="N5" i="4" s="1"/>
  <c r="N6" i="4" s="1"/>
  <c r="N7" i="4" s="1"/>
  <c r="N8" i="4" s="1"/>
  <c r="H5" i="4"/>
  <c r="R4" i="4"/>
  <c r="M4" i="4"/>
  <c r="N4" i="4" s="1"/>
  <c r="H4" i="4"/>
  <c r="R3" i="4"/>
  <c r="M3" i="4"/>
  <c r="H3" i="4"/>
  <c r="I3" i="4" s="1"/>
  <c r="I4" i="4" s="1"/>
  <c r="R2" i="4"/>
  <c r="S2" i="4" s="1"/>
  <c r="S3" i="4" s="1"/>
  <c r="S4" i="4" s="1"/>
  <c r="M2" i="4"/>
  <c r="N2" i="4"/>
  <c r="N3" i="4"/>
  <c r="H2" i="4"/>
  <c r="I2" i="4"/>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9" i="4"/>
  <c r="N10" i="4" s="1"/>
  <c r="N11" i="4" s="1"/>
  <c r="K13" i="4" s="1"/>
  <c r="AE8" i="3" s="1"/>
  <c r="S5" i="4"/>
  <c r="S6" i="4" s="1"/>
  <c r="S7" i="4" s="1"/>
  <c r="S8" i="4" s="1"/>
  <c r="P10" i="4" s="1"/>
  <c r="G11" i="3" s="1"/>
</calcChain>
</file>

<file path=xl/sharedStrings.xml><?xml version="1.0" encoding="utf-8"?>
<sst xmlns="http://schemas.openxmlformats.org/spreadsheetml/2006/main" count="2919" uniqueCount="669">
  <si>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</si>
  <si>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</si>
  <si>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</si>
  <si>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</si>
  <si>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</si>
  <si>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</si>
  <si>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</si>
  <si>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</si>
  <si>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</si>
  <si>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</si>
  <si>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</si>
  <si>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</si>
  <si>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</si>
  <si>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</si>
  <si>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</si>
  <si>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</si>
  <si>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</si>
  <si>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</si>
  <si>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</si>
  <si>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</si>
  <si>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</si>
  <si>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</si>
  <si>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</si>
  <si>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</si>
  <si>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</si>
  <si>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</si>
  <si>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</si>
  <si>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</si>
  <si>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</si>
  <si>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</si>
  <si>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</si>
  <si>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</si>
  <si>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</si>
  <si>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</si>
  <si>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</si>
  <si>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</si>
  <si>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</si>
  <si>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</si>
  <si>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</si>
  <si>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</si>
  <si>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</si>
  <si>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</si>
  <si>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</si>
  <si>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</si>
  <si>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</si>
  <si>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</si>
  <si>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</si>
  <si>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</si>
  <si>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</si>
  <si>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</si>
  <si>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</si>
  <si>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</si>
  <si>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</si>
  <si>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</si>
  <si>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</si>
  <si>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</si>
  <si>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</si>
  <si>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</si>
  <si>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</si>
  <si>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</si>
  <si>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</si>
  <si>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</si>
  <si>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</si>
  <si>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</si>
  <si>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</si>
  <si>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</si>
  <si>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</si>
  <si>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</si>
  <si>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</si>
  <si>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</si>
  <si>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</si>
  <si>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</si>
  <si>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</si>
  <si>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</si>
  <si>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</si>
  <si>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</si>
  <si>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</si>
  <si>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</si>
  <si>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</si>
  <si>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</si>
  <si>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</si>
  <si>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</si>
  <si>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</si>
  <si>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</si>
  <si>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</si>
  <si>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</si>
  <si>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</si>
  <si>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</si>
  <si>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</si>
  <si>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</si>
  <si>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</si>
  <si>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</si>
  <si>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</si>
  <si>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</si>
  <si>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</si>
  <si>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</si>
  <si>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</si>
  <si>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</si>
  <si>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</si>
  <si>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</si>
  <si>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</si>
  <si>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</si>
  <si>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</si>
  <si>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</si>
  <si>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</si>
  <si>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</si>
  <si>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</si>
  <si>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</si>
  <si>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</si>
  <si>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</si>
  <si>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</si>
  <si>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</si>
  <si>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</si>
  <si>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</si>
  <si>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</si>
  <si>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</si>
  <si>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</si>
  <si>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</si>
  <si>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</si>
  <si>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</si>
  <si>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</si>
  <si>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</si>
  <si>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</si>
  <si>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</si>
  <si>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</si>
  <si>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</si>
  <si>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</si>
  <si>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</si>
  <si>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</si>
  <si>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</si>
  <si>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</si>
  <si>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</si>
  <si>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</si>
  <si>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</si>
  <si>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</si>
  <si>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</si>
  <si>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</si>
  <si>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</si>
  <si>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</si>
  <si>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</si>
  <si>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</si>
  <si>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</si>
  <si>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</si>
  <si>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</si>
  <si>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</si>
  <si>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</si>
  <si>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</si>
  <si>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</si>
  <si>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</si>
  <si>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</si>
  <si>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</si>
  <si>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</si>
  <si>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</si>
  <si>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</si>
  <si>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</si>
  <si>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</si>
  <si>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</si>
  <si>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</si>
  <si>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</si>
  <si>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</si>
  <si>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</si>
  <si>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</si>
  <si>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</si>
  <si>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</si>
  <si>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</si>
  <si>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</si>
  <si>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</si>
  <si>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</si>
  <si>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</si>
  <si>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</si>
  <si>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</si>
  <si>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</si>
  <si>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</si>
  <si>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</si>
  <si>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</si>
  <si>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</si>
  <si>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</si>
  <si>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</si>
  <si>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</si>
  <si>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</si>
  <si>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</si>
  <si>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</si>
  <si>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</si>
  <si>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</si>
  <si>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</si>
  <si>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</si>
  <si>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</si>
  <si>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</si>
  <si>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</si>
  <si>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</si>
  <si>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</si>
  <si>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</si>
  <si>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</si>
  <si>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</si>
  <si>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</si>
  <si>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</si>
  <si>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</si>
  <si>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</si>
  <si>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</si>
  <si>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</si>
  <si>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</si>
  <si>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</si>
  <si>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</si>
  <si>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</si>
  <si>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</si>
  <si>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</si>
  <si>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</si>
  <si>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</si>
  <si>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</si>
  <si>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</si>
  <si>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</si>
  <si>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</si>
  <si>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</si>
  <si>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</si>
  <si>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</si>
  <si>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</si>
  <si>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</si>
  <si>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</si>
  <si>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</si>
  <si>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</si>
  <si>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</si>
  <si>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</si>
  <si>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</si>
  <si>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</si>
  <si>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</si>
  <si>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</si>
  <si>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</si>
  <si>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</si>
  <si>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</si>
  <si>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</si>
  <si>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</si>
  <si>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</si>
  <si>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</si>
  <si>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</si>
  <si>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</si>
  <si>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</si>
  <si>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</si>
  <si>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</si>
  <si>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</si>
  <si>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</si>
  <si>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</si>
  <si>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</si>
  <si>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</si>
  <si>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</si>
  <si>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</si>
  <si>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</si>
  <si>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</si>
  <si>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</si>
  <si>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</si>
  <si>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</si>
  <si>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</si>
  <si>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</si>
  <si>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</si>
  <si>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</si>
  <si>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</si>
  <si>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</si>
  <si>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</si>
  <si>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</si>
  <si>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</si>
  <si>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</si>
  <si>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</si>
  <si>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</si>
  <si>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</si>
  <si>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</si>
  <si>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</si>
  <si>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</si>
  <si>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</si>
  <si>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</si>
  <si>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</si>
  <si>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</si>
  <si>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</si>
  <si>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</si>
  <si>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</si>
  <si>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</si>
  <si>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</si>
  <si>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</si>
  <si>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</si>
  <si>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</si>
  <si>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</si>
  <si>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</si>
  <si>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</si>
  <si>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</si>
  <si>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</si>
  <si>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</si>
  <si>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</si>
  <si>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</si>
  <si>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</si>
  <si>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</si>
  <si>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</si>
  <si>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</si>
  <si>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</si>
  <si>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</si>
  <si>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</si>
  <si>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</si>
  <si>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</si>
  <si>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</si>
  <si>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</si>
  <si>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</si>
  <si>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</si>
  <si>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</si>
  <si>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</si>
  <si>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</si>
  <si>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</si>
  <si>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</si>
  <si>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</si>
  <si>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</si>
  <si>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</si>
  <si>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</si>
  <si>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</si>
  <si>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</si>
  <si>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</si>
  <si>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</si>
  <si>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</si>
  <si>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</si>
  <si>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</si>
  <si>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</si>
  <si>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</si>
  <si>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</si>
  <si>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</si>
  <si>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</si>
  <si>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</si>
  <si>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</si>
  <si>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</si>
  <si>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</si>
  <si>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</si>
  <si>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</si>
  <si>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</si>
  <si>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</si>
  <si>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</si>
  <si>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</si>
  <si>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</si>
  <si>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</si>
  <si>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</si>
  <si>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</si>
  <si>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</si>
  <si>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</si>
  <si>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</si>
  <si>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</si>
  <si>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</si>
  <si>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</si>
  <si>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</si>
  <si>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</si>
  <si>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</si>
  <si>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</si>
  <si>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</si>
  <si>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</si>
  <si>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</si>
  <si>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</si>
  <si>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</si>
  <si>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</si>
  <si>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</si>
  <si>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</si>
  <si>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</si>
  <si>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</si>
  <si>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</si>
  <si>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</si>
  <si>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</si>
  <si>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</si>
  <si>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</si>
  <si>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</si>
  <si>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</si>
  <si>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</si>
  <si>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</si>
  <si>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</si>
  <si>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</si>
  <si>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</si>
  <si>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</si>
  <si>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</si>
  <si>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</si>
  <si>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</si>
  <si>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</si>
  <si>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</si>
  <si>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</si>
  <si>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</si>
  <si>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</si>
  <si>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</si>
  <si>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</si>
  <si>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</si>
  <si>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</si>
  <si>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</si>
  <si>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</si>
  <si>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</si>
  <si>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</si>
  <si>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</si>
  <si>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</si>
  <si>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</si>
  <si>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</si>
  <si>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</si>
  <si>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</si>
  <si>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</si>
  <si>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</si>
  <si>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</si>
  <si>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</si>
  <si>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</si>
  <si>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</si>
  <si>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</si>
  <si>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</si>
  <si>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</si>
  <si>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</si>
  <si>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</si>
  <si>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</si>
  <si>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</si>
  <si>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</si>
  <si>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</si>
  <si>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</si>
  <si>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</si>
  <si>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</si>
  <si>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</si>
  <si>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</si>
  <si>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</si>
  <si>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</si>
  <si>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</si>
  <si>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</si>
  <si>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</si>
  <si>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</si>
  <si>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</si>
  <si>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</si>
  <si>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</si>
  <si>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</si>
  <si>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</si>
  <si>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</si>
  <si>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</si>
  <si>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</si>
  <si>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</si>
  <si>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</si>
  <si>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</si>
  <si>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</si>
  <si>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</si>
  <si>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</si>
  <si>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</si>
  <si>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</si>
  <si>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</si>
  <si>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</si>
  <si>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</si>
  <si>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</si>
  <si>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</si>
  <si>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</si>
  <si>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</si>
  <si>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</si>
  <si>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</si>
  <si>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</si>
  <si>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</si>
  <si>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</si>
  <si>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</si>
  <si>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</si>
  <si>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</si>
  <si>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</si>
  <si>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</si>
  <si>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</si>
  <si>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</si>
  <si>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</si>
  <si>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</si>
  <si>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</si>
  <si>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</si>
  <si>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</si>
  <si>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</si>
  <si>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</si>
  <si>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</si>
  <si>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</si>
  <si>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</si>
  <si>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</si>
  <si>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</si>
  <si>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</si>
  <si>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</si>
  <si>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</si>
  <si>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</si>
  <si>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</si>
  <si>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</si>
  <si>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</si>
  <si>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</si>
  <si>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</si>
  <si>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</si>
  <si>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</si>
  <si>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</si>
  <si>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</si>
  <si>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</si>
  <si>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</si>
  <si>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</si>
  <si>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</si>
  <si>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</si>
  <si>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</si>
  <si>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</si>
  <si>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</si>
  <si>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</si>
  <si>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</si>
  <si>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</si>
  <si>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</si>
  <si>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</si>
  <si>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</si>
  <si>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</si>
  <si>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</si>
  <si>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</si>
  <si>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</si>
  <si>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</si>
  <si>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</si>
  <si>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</si>
  <si>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</si>
  <si>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</si>
  <si>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</si>
  <si>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</si>
  <si>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</si>
  <si>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</si>
  <si>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</si>
  <si>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</si>
  <si>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</si>
  <si>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</si>
  <si>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</si>
  <si>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</si>
  <si>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</si>
  <si>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</si>
  <si>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</si>
  <si>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</si>
  <si>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</si>
  <si>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</si>
  <si>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</si>
  <si>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</si>
  <si>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</si>
  <si>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</si>
  <si>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</si>
  <si>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</si>
  <si>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</si>
  <si>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</si>
  <si>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</si>
  <si>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</si>
  <si>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</si>
  <si>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</si>
  <si>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</si>
  <si>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</si>
  <si>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</si>
  <si>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</si>
  <si>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</si>
  <si>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</si>
  <si>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</si>
  <si>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</si>
  <si>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</si>
  <si>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</si>
  <si>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</si>
  <si>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</si>
  <si>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</si>
  <si>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</si>
  <si>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</si>
  <si>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</si>
  <si>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</si>
  <si>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</si>
  <si>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</si>
  <si>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</si>
  <si>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</si>
  <si>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</si>
  <si>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</si>
  <si>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</si>
  <si>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</si>
  <si>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</si>
  <si>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</si>
  <si>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</si>
  <si>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</si>
  <si>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</si>
  <si>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</si>
  <si>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</si>
  <si>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</si>
  <si>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</si>
  <si>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</si>
  <si>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</si>
  <si>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観光庁</t>
    <phoneticPr fontId="6"/>
  </si>
  <si>
    <t>国土交通省</t>
  </si>
  <si>
    <t>観光資源課</t>
    <phoneticPr fontId="6"/>
  </si>
  <si>
    <t>観光立国推進基本法
第13条</t>
    <phoneticPr fontId="6"/>
  </si>
  <si>
    <t>明日の日本を支える観光ビジョン
観光ビジョン実現プログラム                                                                                                                                                           国際観光旅客税の使途に関する基本方針等について</t>
    <phoneticPr fontId="6"/>
  </si>
  <si>
    <t>-</t>
    <phoneticPr fontId="6"/>
  </si>
  <si>
    <t>-</t>
    <phoneticPr fontId="6"/>
  </si>
  <si>
    <t>-</t>
    <phoneticPr fontId="6"/>
  </si>
  <si>
    <t>-</t>
    <phoneticPr fontId="6"/>
  </si>
  <si>
    <t>-</t>
    <phoneticPr fontId="6"/>
  </si>
  <si>
    <t>-</t>
    <phoneticPr fontId="6"/>
  </si>
  <si>
    <t>-</t>
    <phoneticPr fontId="6"/>
  </si>
  <si>
    <t>6　国際競争力、観光交流、広域・地域間連携等の確保・強化</t>
    <phoneticPr fontId="6"/>
  </si>
  <si>
    <t>20　観光立国を推進する</t>
    <phoneticPr fontId="6"/>
  </si>
  <si>
    <t>訪日外国人旅行者数</t>
    <phoneticPr fontId="6"/>
  </si>
  <si>
    <t>訪日外国人旅行消費額</t>
    <phoneticPr fontId="6"/>
  </si>
  <si>
    <t>地方部での外国人延べ宿泊者数</t>
    <phoneticPr fontId="6"/>
  </si>
  <si>
    <t>外国人リピーター数</t>
    <phoneticPr fontId="6"/>
  </si>
  <si>
    <t>魅力ある多言語解説整備が行われ、訪日外国人観光客の満足度を高めることで、本施策における目標の達成に寄与する。</t>
    <phoneticPr fontId="6"/>
  </si>
  <si>
    <t>○</t>
  </si>
  <si>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phoneticPr fontId="6"/>
  </si>
  <si>
    <t>有</t>
  </si>
  <si>
    <t>無</t>
  </si>
  <si>
    <t>‐</t>
  </si>
  <si>
    <t>魅力的な多言語解説文を作成するための費用及びそのノウハウをまとめた指針等の作成費用である。</t>
    <phoneticPr fontId="6"/>
  </si>
  <si>
    <t>本事業で作成した国指定等文化財、国立公園に関する解説文については、左記の2つの事業を使って媒体化を実施することができる。</t>
    <phoneticPr fontId="6"/>
  </si>
  <si>
    <t>文部科学省</t>
  </si>
  <si>
    <t>環境省</t>
  </si>
  <si>
    <t>国立公園多言語解説等整備事業（国際観光旅客税財源）</t>
    <phoneticPr fontId="6"/>
  </si>
  <si>
    <t>地域観光資源の多言語解説整備支援事業　http://www.mlit.go.jp/kankocho/shisaku/kankochi/multilingual-kaisetsu.html</t>
    <phoneticPr fontId="6"/>
  </si>
  <si>
    <t>新30-0023</t>
    <phoneticPr fontId="6"/>
  </si>
  <si>
    <t>新30-0020</t>
    <phoneticPr fontId="6"/>
  </si>
  <si>
    <t>A.凸版印刷株式会社</t>
    <rPh sb="2" eb="4">
      <t>トッパン</t>
    </rPh>
    <rPh sb="4" eb="10">
      <t>インサt</t>
    </rPh>
    <phoneticPr fontId="6"/>
  </si>
  <si>
    <t>　地域が行う観光資源の解説整備を支援し、魅力的で分かりやすい解説の充実・多言語化を図ることで、訪日外国人旅行者の理解度を向上させ、満足度の向上に寄与することにより、滞在日数や消費額の増加につなげることを目的とする。</t>
    <rPh sb="52" eb="55">
      <t>リョコ</t>
    </rPh>
    <phoneticPr fontId="6"/>
  </si>
  <si>
    <t>　訪日外国人旅行者にとって魅力的で分かりやすい解説の充実・多言語化を図るため、解説文の作成ができる専門人材のリスト化、派遣体制の構築を行うとともに、地域が行う観光資源の解説作成に支援を実施。</t>
    <phoneticPr fontId="6"/>
  </si>
  <si>
    <t>-</t>
    <phoneticPr fontId="6"/>
  </si>
  <si>
    <t>-</t>
    <phoneticPr fontId="6"/>
  </si>
  <si>
    <t>-</t>
    <phoneticPr fontId="6"/>
  </si>
  <si>
    <t>-</t>
    <phoneticPr fontId="6"/>
  </si>
  <si>
    <t>作成した解説文に対する訪日外国人旅行者の満足度の割合</t>
    <rPh sb="16" eb="19">
      <t>リョコ</t>
    </rPh>
    <phoneticPr fontId="6"/>
  </si>
  <si>
    <t>-</t>
    <phoneticPr fontId="6"/>
  </si>
  <si>
    <t xml:space="preserve">解説文作成        </t>
    <phoneticPr fontId="6"/>
  </si>
  <si>
    <t>凸版印刷株式会社</t>
    <phoneticPr fontId="6"/>
  </si>
  <si>
    <t xml:space="preserve">ノウハウの取りまとめ、アンケート調査の実施等        </t>
    <phoneticPr fontId="6"/>
  </si>
  <si>
    <t>円</t>
    <rPh sb="0" eb="1">
      <t>エン</t>
    </rPh>
    <phoneticPr fontId="6"/>
  </si>
  <si>
    <t>万人</t>
    <rPh sb="0" eb="2">
      <t>マンニン</t>
    </rPh>
    <phoneticPr fontId="6"/>
  </si>
  <si>
    <t>兆円</t>
    <rPh sb="0" eb="2">
      <t>チョ</t>
    </rPh>
    <phoneticPr fontId="6"/>
  </si>
  <si>
    <t>万人泊</t>
    <rPh sb="0" eb="2">
      <t>マン</t>
    </rPh>
    <rPh sb="2" eb="3">
      <t>ハク</t>
    </rPh>
    <phoneticPr fontId="6"/>
  </si>
  <si>
    <t>万人泊</t>
    <rPh sb="0" eb="2">
      <t>マンニン</t>
    </rPh>
    <rPh sb="2" eb="3">
      <t>ハk</t>
    </rPh>
    <phoneticPr fontId="6"/>
  </si>
  <si>
    <t>　増加する訪日外国人旅行者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rPh sb="10" eb="13">
      <t>リョコ</t>
    </rPh>
    <phoneticPr fontId="6"/>
  </si>
  <si>
    <t>観光振興調査費</t>
    <rPh sb="0" eb="2">
      <t>カンコ</t>
    </rPh>
    <rPh sb="2" eb="7">
      <t>シンコ</t>
    </rPh>
    <phoneticPr fontId="6"/>
  </si>
  <si>
    <t>委員等旅費</t>
    <rPh sb="0" eb="3">
      <t>イイン</t>
    </rPh>
    <rPh sb="3" eb="5">
      <t>リョh</t>
    </rPh>
    <phoneticPr fontId="6"/>
  </si>
  <si>
    <t>職員旅費</t>
    <rPh sb="0" eb="2">
      <t>ショk</t>
    </rPh>
    <rPh sb="2" eb="4">
      <t>リョh</t>
    </rPh>
    <phoneticPr fontId="6"/>
  </si>
  <si>
    <t>諸謝金</t>
    <rPh sb="0" eb="1">
      <t>ショ</t>
    </rPh>
    <rPh sb="1" eb="3">
      <t>シャキン</t>
    </rPh>
    <phoneticPr fontId="6"/>
  </si>
  <si>
    <t>多言語解説支援の対象地域（中国語地域も含む）</t>
    <rPh sb="13" eb="16">
      <t>チュ</t>
    </rPh>
    <rPh sb="16" eb="19">
      <t>チイk</t>
    </rPh>
    <rPh sb="19" eb="21">
      <t>フk</t>
    </rPh>
    <phoneticPr fontId="6"/>
  </si>
  <si>
    <t>予算額／多言語解説支援の対象地域（中国語地域も含む）　　　　　　　　　　　　</t>
    <rPh sb="17" eb="20">
      <t>チュウゴ</t>
    </rPh>
    <rPh sb="20" eb="22">
      <t>チイキ</t>
    </rPh>
    <phoneticPr fontId="6"/>
  </si>
  <si>
    <t>当初の計画どおり、世界文化遺産地域や国立公園満喫プロジェクト8公園を含む106地域を公募等により選定した。さらに中国人旅行客が多く来訪している10地域について、中国語での整備を行った。</t>
    <rPh sb="9" eb="13">
      <t>セカイ</t>
    </rPh>
    <rPh sb="13" eb="15">
      <t>イサン</t>
    </rPh>
    <rPh sb="56" eb="59">
      <t>チュ</t>
    </rPh>
    <rPh sb="59" eb="62">
      <t>リョコウ</t>
    </rPh>
    <rPh sb="63" eb="65">
      <t>オオk</t>
    </rPh>
    <rPh sb="73" eb="75">
      <t>チイk</t>
    </rPh>
    <rPh sb="80" eb="83">
      <t>チュ</t>
    </rPh>
    <rPh sb="85" eb="87">
      <t>セイb</t>
    </rPh>
    <rPh sb="88" eb="92">
      <t>オコナッタ</t>
    </rPh>
    <phoneticPr fontId="6"/>
  </si>
  <si>
    <t>株式会社オールアバウト</t>
    <rPh sb="0" eb="4">
      <t>カb</t>
    </rPh>
    <phoneticPr fontId="6"/>
  </si>
  <si>
    <t>エクスポート・ジャパン株式会社</t>
    <rPh sb="11" eb="15">
      <t>カブシk</t>
    </rPh>
    <phoneticPr fontId="6"/>
  </si>
  <si>
    <t>オリジナル株式会社</t>
    <rPh sb="5" eb="9">
      <t>カブシキガイ</t>
    </rPh>
    <phoneticPr fontId="6"/>
  </si>
  <si>
    <t>株式会社月の舟</t>
    <rPh sb="0" eb="2">
      <t>カブシk</t>
    </rPh>
    <rPh sb="2" eb="4">
      <t>カ</t>
    </rPh>
    <rPh sb="4" eb="6">
      <t>ツk</t>
    </rPh>
    <rPh sb="6" eb="7">
      <t>フン</t>
    </rPh>
    <phoneticPr fontId="6"/>
  </si>
  <si>
    <t>株式会社モデルケース</t>
    <rPh sb="0" eb="7">
      <t>カブシk</t>
    </rPh>
    <phoneticPr fontId="6"/>
  </si>
  <si>
    <t xml:space="preserve">解説文作成        </t>
    <phoneticPr fontId="6"/>
  </si>
  <si>
    <t>解説文、指針等（成果物）
作成</t>
    <rPh sb="4" eb="6">
      <t>シシン</t>
    </rPh>
    <rPh sb="6" eb="15">
      <t>ト</t>
    </rPh>
    <phoneticPr fontId="6"/>
  </si>
  <si>
    <t>株式会社ランドリーム</t>
    <rPh sb="0" eb="4">
      <t>カb</t>
    </rPh>
    <phoneticPr fontId="6"/>
  </si>
  <si>
    <t>中国語解説文作成、ミニプログラム</t>
    <rPh sb="0" eb="3">
      <t>チュ</t>
    </rPh>
    <rPh sb="6" eb="8">
      <t>サクセ</t>
    </rPh>
    <phoneticPr fontId="6"/>
  </si>
  <si>
    <t>株式会社ディスカバー・ジャパン</t>
    <rPh sb="0" eb="2">
      <t>カブシk</t>
    </rPh>
    <rPh sb="2" eb="4">
      <t>カ</t>
    </rPh>
    <phoneticPr fontId="6"/>
  </si>
  <si>
    <t>有限会社ファンキーコープ</t>
  </si>
  <si>
    <t>B.株式会社オールアバウト</t>
    <phoneticPr fontId="6"/>
  </si>
  <si>
    <t>公益財団法人未来工学研究所</t>
    <rPh sb="0" eb="6">
      <t>コウエk</t>
    </rPh>
    <rPh sb="6" eb="13">
      <t>ミラ</t>
    </rPh>
    <phoneticPr fontId="6"/>
  </si>
  <si>
    <t>-</t>
  </si>
  <si>
    <t>アンケート調査設計、調査票作成</t>
    <rPh sb="5" eb="7">
      <t>チョウサ</t>
    </rPh>
    <rPh sb="7" eb="9">
      <t>セッケ</t>
    </rPh>
    <rPh sb="10" eb="13">
      <t>チョウs</t>
    </rPh>
    <rPh sb="13" eb="15">
      <t>サクセ</t>
    </rPh>
    <phoneticPr fontId="6"/>
  </si>
  <si>
    <t>解説文等作成</t>
    <rPh sb="0" eb="3">
      <t>カイセt</t>
    </rPh>
    <rPh sb="3" eb="4">
      <t>ト</t>
    </rPh>
    <rPh sb="4" eb="6">
      <t>サクセ</t>
    </rPh>
    <phoneticPr fontId="6"/>
  </si>
  <si>
    <t>制作費</t>
    <rPh sb="0" eb="2">
      <t>セイサk</t>
    </rPh>
    <rPh sb="2" eb="3">
      <t>ヒ</t>
    </rPh>
    <phoneticPr fontId="6"/>
  </si>
  <si>
    <t>制作費</t>
    <rPh sb="0" eb="3">
      <t>セイサk</t>
    </rPh>
    <phoneticPr fontId="6"/>
  </si>
  <si>
    <t>解説文作成等にかかる費用を各制作会社へ支払い</t>
    <rPh sb="0" eb="3">
      <t>カイセt</t>
    </rPh>
    <rPh sb="3" eb="6">
      <t>サクセ</t>
    </rPh>
    <rPh sb="10" eb="12">
      <t>ヒヨ</t>
    </rPh>
    <rPh sb="13" eb="16">
      <t>カk</t>
    </rPh>
    <rPh sb="16" eb="18">
      <t>カ</t>
    </rPh>
    <rPh sb="19" eb="22">
      <t>シハラ</t>
    </rPh>
    <phoneticPr fontId="6"/>
  </si>
  <si>
    <t>事業費</t>
    <rPh sb="0" eb="3">
      <t>ジギョ</t>
    </rPh>
    <phoneticPr fontId="6"/>
  </si>
  <si>
    <t>ノウハウの取りまとめ、アンケート調査の実施等</t>
    <rPh sb="5" eb="10">
      <t>トリマトm</t>
    </rPh>
    <rPh sb="16" eb="18">
      <t>チョウs</t>
    </rPh>
    <rPh sb="19" eb="22">
      <t>ジッs</t>
    </rPh>
    <phoneticPr fontId="6"/>
  </si>
  <si>
    <t>-</t>
    <phoneticPr fontId="6"/>
  </si>
  <si>
    <t>地域観光資源の多言語解説整備支援事業（国際観光旅客税財源）</t>
    <phoneticPr fontId="6"/>
  </si>
  <si>
    <t>本事業で実施した、英語解説文に対する満足度調査による</t>
    <rPh sb="0" eb="1">
      <t>ホン</t>
    </rPh>
    <rPh sb="1" eb="3">
      <t>ジギョウ</t>
    </rPh>
    <rPh sb="4" eb="6">
      <t>ジッシ</t>
    </rPh>
    <rPh sb="9" eb="11">
      <t>エイゴ</t>
    </rPh>
    <rPh sb="11" eb="13">
      <t>カイセツ</t>
    </rPh>
    <rPh sb="13" eb="14">
      <t>ブン</t>
    </rPh>
    <rPh sb="15" eb="16">
      <t>タイ</t>
    </rPh>
    <rPh sb="18" eb="21">
      <t>マンゾクド</t>
    </rPh>
    <rPh sb="21" eb="23">
      <t>チョウサ</t>
    </rPh>
    <phoneticPr fontId="6"/>
  </si>
  <si>
    <t>30０百万円／42</t>
    <rPh sb="3" eb="6">
      <t>ヒャクマンエン</t>
    </rPh>
    <phoneticPr fontId="6"/>
  </si>
  <si>
    <t>1000百万円/116</t>
    <rPh sb="4" eb="7">
      <t>ヒャクマンエン</t>
    </rPh>
    <phoneticPr fontId="6"/>
  </si>
  <si>
    <t>1050百万円/131</t>
    <rPh sb="4" eb="7">
      <t>ヒャクマンエン</t>
    </rPh>
    <phoneticPr fontId="6"/>
  </si>
  <si>
    <t>観光地を訪れている訪日外国人旅行者に対し、本事業で作成した解説文について、「知りたい情報が含まれているか」「専門的な用語がなく読みやすいか」「知らない人名・地名等について詳細に説明されているか」「興味深い内容であるか」の４つの指標で満足度調査を実施。９割以上の満足度を得ている。</t>
    <rPh sb="0" eb="3">
      <t>カンコウチ</t>
    </rPh>
    <rPh sb="9" eb="11">
      <t>ホ</t>
    </rPh>
    <rPh sb="14" eb="17">
      <t>リョコウシャ</t>
    </rPh>
    <phoneticPr fontId="6"/>
  </si>
  <si>
    <t>魅力的な解説文の作成に関するノウハウが観光庁にはなく、民間事業者からの知見を広く募集するため、企画競争入札を行った。</t>
    <rPh sb="27" eb="29">
      <t>ミンカン</t>
    </rPh>
    <rPh sb="29" eb="32">
      <t>ジギョウシャ</t>
    </rPh>
    <rPh sb="35" eb="37">
      <t>チケン</t>
    </rPh>
    <rPh sb="38" eb="39">
      <t>ヒロ</t>
    </rPh>
    <rPh sb="40" eb="42">
      <t>ボシュウ</t>
    </rPh>
    <phoneticPr fontId="6"/>
  </si>
  <si>
    <t>地域観光資源を魅力を伝えるために必要な制作工程及び解説文数を満たしており、妥当である。</t>
    <rPh sb="0" eb="2">
      <t>チイキ</t>
    </rPh>
    <rPh sb="2" eb="4">
      <t>カンコウ</t>
    </rPh>
    <rPh sb="4" eb="6">
      <t>シゲン</t>
    </rPh>
    <rPh sb="7" eb="9">
      <t>ミリョク</t>
    </rPh>
    <rPh sb="10" eb="11">
      <t>ツタ</t>
    </rPh>
    <rPh sb="16" eb="18">
      <t>ヒツヨウ</t>
    </rPh>
    <rPh sb="19" eb="21">
      <t>セイサク</t>
    </rPh>
    <rPh sb="21" eb="23">
      <t>コウテイ</t>
    </rPh>
    <rPh sb="23" eb="24">
      <t>オヨ</t>
    </rPh>
    <rPh sb="25" eb="27">
      <t>カイセツ</t>
    </rPh>
    <rPh sb="27" eb="28">
      <t>ブン</t>
    </rPh>
    <rPh sb="28" eb="29">
      <t>スウ</t>
    </rPh>
    <rPh sb="30" eb="31">
      <t>ミ</t>
    </rPh>
    <rPh sb="37" eb="39">
      <t>ダトウ</t>
    </rPh>
    <phoneticPr fontId="6"/>
  </si>
  <si>
    <t>魅力的な多言語解説文作成のノウハウについて調査する事業であるため、解説文作成に関する経費は全額国費で実施する。媒体化については本事業の対象外である。</t>
    <rPh sb="33" eb="35">
      <t>カイセツ</t>
    </rPh>
    <rPh sb="35" eb="36">
      <t>ブン</t>
    </rPh>
    <rPh sb="36" eb="38">
      <t>サクセイ</t>
    </rPh>
    <rPh sb="39" eb="40">
      <t>カン</t>
    </rPh>
    <rPh sb="42" eb="44">
      <t>ケイヒ</t>
    </rPh>
    <rPh sb="45" eb="47">
      <t>ゼンガク</t>
    </rPh>
    <rPh sb="63" eb="64">
      <t>ホン</t>
    </rPh>
    <rPh sb="64" eb="66">
      <t>ジギョウ</t>
    </rPh>
    <rPh sb="69" eb="70">
      <t>ガイ</t>
    </rPh>
    <phoneticPr fontId="6"/>
  </si>
  <si>
    <t>地域協議会等によって当事業で作成した解説文を活用した媒体化が順次進められている。</t>
    <rPh sb="5" eb="6">
      <t>ナド</t>
    </rPh>
    <phoneticPr fontId="6"/>
  </si>
  <si>
    <t>事業目的の達成に向けて、外部有識者の意見を踏まえて制作工程を見直すを行うなど効率化の工夫を実施している。</t>
    <rPh sb="0" eb="2">
      <t>ジギョウ</t>
    </rPh>
    <rPh sb="2" eb="4">
      <t>モクテキ</t>
    </rPh>
    <rPh sb="5" eb="7">
      <t>タッセイ</t>
    </rPh>
    <rPh sb="8" eb="9">
      <t>ム</t>
    </rPh>
    <rPh sb="12" eb="14">
      <t>ガイブ</t>
    </rPh>
    <rPh sb="14" eb="17">
      <t>ユウシキシャ</t>
    </rPh>
    <rPh sb="18" eb="20">
      <t>イケン</t>
    </rPh>
    <rPh sb="21" eb="22">
      <t>フ</t>
    </rPh>
    <rPh sb="25" eb="27">
      <t>セイサク</t>
    </rPh>
    <rPh sb="27" eb="29">
      <t>コウテイ</t>
    </rPh>
    <rPh sb="30" eb="32">
      <t>ミナオ</t>
    </rPh>
    <rPh sb="34" eb="35">
      <t>オコナ</t>
    </rPh>
    <rPh sb="38" eb="41">
      <t>コウリツカ</t>
    </rPh>
    <rPh sb="42" eb="44">
      <t>クフウ</t>
    </rPh>
    <rPh sb="45" eb="47">
      <t>ジッシ</t>
    </rPh>
    <phoneticPr fontId="6"/>
  </si>
  <si>
    <t>万人</t>
    <rPh sb="0" eb="2">
      <t>マンニン</t>
    </rPh>
    <phoneticPr fontId="6"/>
  </si>
  <si>
    <t>-</t>
    <phoneticPr fontId="6"/>
  </si>
  <si>
    <t>地域</t>
    <rPh sb="0" eb="2">
      <t>チイk</t>
    </rPh>
    <phoneticPr fontId="6"/>
  </si>
  <si>
    <t>ギグワークス株式会社</t>
    <rPh sb="6" eb="8">
      <t>カブシk</t>
    </rPh>
    <rPh sb="8" eb="10">
      <t>ガイsy</t>
    </rPh>
    <phoneticPr fontId="6"/>
  </si>
  <si>
    <t>フィールド調査</t>
    <rPh sb="5" eb="7">
      <t>チョウs</t>
    </rPh>
    <phoneticPr fontId="6"/>
  </si>
  <si>
    <t>訪日外国人旅行者に人気の地域及び観光資源のうち、ノウハウの蓄積が不足する分野の解説文作成を重点的に実施し、そのノウハウの公開を通じて地域が自主的に魅力的な解説文作成の整備を促進するとともに、中国語解説文の整備について重点的に取り組む。</t>
    <rPh sb="5" eb="8">
      <t>リョコウsy</t>
    </rPh>
    <phoneticPr fontId="6"/>
  </si>
  <si>
    <t>対象地域を訪日外国人旅行者の人気の高い地域等を外部有識者の意見等を踏まえて指定地域として選定し、一部地域を公募によって選定したため、訪日外国人旅行者に人気の観光スポットに関する解説文の作成が網羅的に実施してきた。一方で、地域の祭やアクティビティなどの特定の分野について十分に整備が進んでいない、英語解説文と比較して中国語解説文の整備が進んでいないという課題がある。</t>
    <rPh sb="71" eb="74">
      <t>リョコ</t>
    </rPh>
    <phoneticPr fontId="6"/>
  </si>
  <si>
    <t>-</t>
    <phoneticPr fontId="6"/>
  </si>
  <si>
    <t>-</t>
    <phoneticPr fontId="6"/>
  </si>
  <si>
    <t>-</t>
    <phoneticPr fontId="6"/>
  </si>
  <si>
    <t>-</t>
    <phoneticPr fontId="6"/>
  </si>
  <si>
    <t>　訪日外国人旅行者の目線で分かりやすく伝えるための解説文を作成することは、訪日外国人旅行者の満足度を向上させ、滞在日数や消費額の増加につなげる政策目的に対し、必要かつ適切な事業であり、どの地域にも共通する課題であることから優先度は高い。</t>
    <rPh sb="3" eb="6">
      <t>ガイコクジン</t>
    </rPh>
    <rPh sb="42" eb="45">
      <t>リョコウsy</t>
    </rPh>
    <phoneticPr fontId="6"/>
  </si>
  <si>
    <t>十分な公示期間を確保したが、企画競争入札を実施した結果、1者応募となった。</t>
    <rPh sb="30" eb="32">
      <t>オウボ</t>
    </rPh>
    <phoneticPr fontId="6"/>
  </si>
  <si>
    <t>文化財・博物館等のインバウンド対応事業（国際観光旅客税財源）</t>
    <phoneticPr fontId="6"/>
  </si>
  <si>
    <t>作成した解説文に対する訪日外国人旅行者の満足度について、令和5年度まで9割以上を維持し続ける。</t>
    <rPh sb="28" eb="29">
      <t>レ</t>
    </rPh>
    <rPh sb="29" eb="30">
      <t>ワ</t>
    </rPh>
    <rPh sb="31" eb="33">
      <t>ネンd</t>
    </rPh>
    <rPh sb="37" eb="40">
      <t>イジョ</t>
    </rPh>
    <rPh sb="40" eb="46">
      <t>イジs</t>
    </rPh>
    <phoneticPr fontId="6"/>
  </si>
  <si>
    <t>解説文の作成においては統一的な単価を定めており、解説文作成以外では見積書と企画書で総合的に判断した。</t>
    <rPh sb="0" eb="4">
      <t>カイセt</t>
    </rPh>
    <rPh sb="4" eb="7">
      <t>サクセ</t>
    </rPh>
    <rPh sb="11" eb="14">
      <t>トウイt</t>
    </rPh>
    <rPh sb="15" eb="18">
      <t>タンk</t>
    </rPh>
    <rPh sb="18" eb="24">
      <t>サダm</t>
    </rPh>
    <rPh sb="24" eb="27">
      <t>カイセt</t>
    </rPh>
    <rPh sb="27" eb="29">
      <t>サクセ</t>
    </rPh>
    <rPh sb="29" eb="31">
      <t>イガ</t>
    </rPh>
    <rPh sb="33" eb="36">
      <t>ミツモr</t>
    </rPh>
    <rPh sb="37" eb="40">
      <t>キカk</t>
    </rPh>
    <rPh sb="41" eb="45">
      <t>ソウg</t>
    </rPh>
    <rPh sb="45" eb="50">
      <t>ハンダン</t>
    </rPh>
    <phoneticPr fontId="6"/>
  </si>
  <si>
    <t>課長　飛田　章</t>
    <rPh sb="0" eb="2">
      <t>カチョ</t>
    </rPh>
    <rPh sb="3" eb="5">
      <t>ヒダ</t>
    </rPh>
    <rPh sb="6" eb="7">
      <t>ショウ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</si>
</sst>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1"/>
      <color theme="10"/>
      <name val="ＭＳ Ｐゴシック"/>
      <family val="3"/>
      <charset val="128"/>
    </font>
    <font>
      <u/>
      <sz val="11"/>
      <color theme="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9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 fillId="0" borderId="0">
      <alignment vertical="center"/>
    </xf>
    <xf numFmtId="0" fontId="1" fillId="0" borderId="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9">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3" builtinId="8" hidden="1"/>
    <cellStyle name="ハイパーリンク" xfId="95" builtinId="8" hidden="1"/>
    <cellStyle name="ハイパーリンク" xfId="97" builtinId="8" hidden="1"/>
    <cellStyle name="標準" xfId="0" builtinId="0"/>
    <cellStyle name="標準 2" xfId="4"/>
    <cellStyle name="標準 3" xfId="5"/>
    <cellStyle name="標準 3 2" xfId="6"/>
    <cellStyle name="標準 3 2 2" xfId="92"/>
    <cellStyle name="標準 3 3" xfId="91"/>
    <cellStyle name="標準_01【みんまち】（地区まちづくり推進事業）" xfId="1"/>
    <cellStyle name="標準_01【みんまち】（地区まちづくり推進事業） 2" xfId="2"/>
    <cellStyle name="標準_Sheet1" xfId="3"/>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4" builtinId="9" hidden="1"/>
    <cellStyle name="表示済みのハイパーリンク" xfId="96" builtinId="9" hidden="1"/>
    <cellStyle name="表示済みのハイパーリンク" xfId="98" builtinId="9" hidden="1"/>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180976</xdr:colOff>
      <xdr:row>740</xdr:row>
      <xdr:rowOff>259158</xdr:rowOff>
    </xdr:from>
    <xdr:to>
      <xdr:col>32</xdr:col>
      <xdr:colOff>131869</xdr:colOff>
      <xdr:row>751</xdr:row>
      <xdr:rowOff>5299</xdr:rowOff>
    </xdr:to>
    <xdr:grpSp>
      <xdr:nvGrpSpPr>
        <xdr:cNvPr id="2" name="グループ化 10">
          <a:extLst>
            <a:ext uri="{FF2B5EF4-FFF2-40B4-BE49-F238E27FC236}">
              <a16:creationId xmlns:a16="http://schemas.microsoft.com/office/drawing/2014/main" id="{00000000-0008-0000-0000-000002000000}"/>
            </a:ext>
          </a:extLst>
        </xdr:cNvPr>
        <xdr:cNvGrpSpPr/>
      </xdr:nvGrpSpPr>
      <xdr:grpSpPr>
        <a:xfrm>
          <a:off x="1981201" y="44398008"/>
          <a:ext cx="4551468" cy="3708541"/>
          <a:chOff x="2424319" y="32828915"/>
          <a:chExt cx="5268319" cy="1758918"/>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597767" y="32828915"/>
            <a:ext cx="4045325"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990</a:t>
            </a:r>
            <a:r>
              <a:rPr kumimoji="1" lang="ja-JP" altLang="en-US" sz="1100"/>
              <a:t>百万円</a:t>
            </a:r>
            <a:endParaRPr kumimoji="1" lang="en-US" altLang="ja-JP" sz="1100"/>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95788" y="34172685"/>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凸版印刷株式会社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989</a:t>
            </a:r>
            <a:r>
              <a:rPr kumimoji="1" lang="ja-JP" altLang="en-US" sz="1100"/>
              <a:t>百万円</a:t>
            </a:r>
            <a:endParaRPr kumimoji="1" lang="en-US" altLang="ja-JP" sz="1100"/>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424319" y="33976771"/>
            <a:ext cx="4045325" cy="24428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3501070" y="33361051"/>
            <a:ext cx="4191568" cy="6008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106</a:t>
            </a:r>
            <a:r>
              <a:rPr lang="ja-JP" altLang="en-US" sz="1100">
                <a:solidFill>
                  <a:schemeClr val="tx1"/>
                </a:solidFill>
                <a:effectLst/>
                <a:latin typeface="+mn-lt"/>
                <a:ea typeface="+mn-ea"/>
                <a:cs typeface="+mn-cs"/>
              </a:rPr>
              <a:t>地域を選定し、英語解説文を作成。</a:t>
            </a:r>
            <a:r>
              <a:rPr lang="en-US" altLang="ja-JP" sz="1100">
                <a:solidFill>
                  <a:schemeClr val="tx1"/>
                </a:solidFill>
                <a:effectLst/>
                <a:latin typeface="+mn-lt"/>
                <a:ea typeface="+mn-ea"/>
                <a:cs typeface="+mn-cs"/>
              </a:rPr>
              <a:t>10</a:t>
            </a:r>
            <a:r>
              <a:rPr lang="ja-JP" altLang="en-US" sz="1100">
                <a:solidFill>
                  <a:schemeClr val="tx1"/>
                </a:solidFill>
                <a:effectLst/>
                <a:latin typeface="+mn-lt"/>
                <a:ea typeface="+mn-ea"/>
                <a:cs typeface="+mn-cs"/>
              </a:rPr>
              <a:t>地域を選定し、中国語解説文を作成。</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24</xdr:col>
      <xdr:colOff>0</xdr:colOff>
      <xdr:row>752</xdr:row>
      <xdr:rowOff>326081</xdr:rowOff>
    </xdr:from>
    <xdr:to>
      <xdr:col>24</xdr:col>
      <xdr:colOff>0</xdr:colOff>
      <xdr:row>754</xdr:row>
      <xdr:rowOff>208344</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4942703" y="48568919"/>
          <a:ext cx="0" cy="58591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154459</xdr:colOff>
      <xdr:row>751</xdr:row>
      <xdr:rowOff>68650</xdr:rowOff>
    </xdr:from>
    <xdr:to>
      <xdr:col>32</xdr:col>
      <xdr:colOff>141318</xdr:colOff>
      <xdr:row>753</xdr:row>
      <xdr:rowOff>30060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037702" y="47951082"/>
          <a:ext cx="3693886" cy="68222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a:solidFill>
                <a:schemeClr val="tx1"/>
              </a:solidFill>
              <a:effectLst/>
              <a:latin typeface="+mn-lt"/>
              <a:ea typeface="+mn-ea"/>
              <a:cs typeface="+mn-cs"/>
            </a:rPr>
            <a:t>・解説文作成のノウハウの取りまとめ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24</xdr:col>
      <xdr:colOff>34324</xdr:colOff>
      <xdr:row>747</xdr:row>
      <xdr:rowOff>142875</xdr:rowOff>
    </xdr:from>
    <xdr:to>
      <xdr:col>24</xdr:col>
      <xdr:colOff>38100</xdr:colOff>
      <xdr:row>748</xdr:row>
      <xdr:rowOff>150450</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flipV="1">
          <a:off x="4834924" y="46805850"/>
          <a:ext cx="3776" cy="360000"/>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83923</xdr:colOff>
      <xdr:row>753</xdr:row>
      <xdr:rowOff>234951</xdr:rowOff>
    </xdr:from>
    <xdr:to>
      <xdr:col>24</xdr:col>
      <xdr:colOff>19050</xdr:colOff>
      <xdr:row>755</xdr:row>
      <xdr:rowOff>82550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725523" y="48291751"/>
          <a:ext cx="2170327" cy="546099"/>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各制作会社・アンケート</a:t>
          </a:r>
          <a:endParaRPr kumimoji="1" lang="en-US" altLang="ja-JP" sz="1100">
            <a:solidFill>
              <a:sysClr val="windowText" lastClr="000000"/>
            </a:solidFill>
          </a:endParaRPr>
        </a:p>
        <a:p>
          <a:pPr algn="ctr"/>
          <a:r>
            <a:rPr kumimoji="1" lang="ja-JP" altLang="en-US" sz="1100">
              <a:solidFill>
                <a:sysClr val="windowText" lastClr="000000"/>
              </a:solidFill>
            </a:rPr>
            <a:t>　　調査会社へ支出</a:t>
          </a:r>
          <a:r>
            <a:rPr kumimoji="1" lang="en-US" altLang="ja-JP" sz="1100">
              <a:solidFill>
                <a:sysClr val="windowText" lastClr="000000"/>
              </a:solidFill>
            </a:rPr>
            <a:t>】</a:t>
          </a:r>
        </a:p>
      </xdr:txBody>
    </xdr:sp>
    <xdr:clientData/>
  </xdr:twoCellAnchor>
  <xdr:twoCellAnchor>
    <xdr:from>
      <xdr:col>15</xdr:col>
      <xdr:colOff>85811</xdr:colOff>
      <xdr:row>755</xdr:row>
      <xdr:rowOff>34324</xdr:rowOff>
    </xdr:from>
    <xdr:to>
      <xdr:col>32</xdr:col>
      <xdr:colOff>177892</xdr:colOff>
      <xdr:row>757</xdr:row>
      <xdr:rowOff>187558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175000" y="49341216"/>
          <a:ext cx="3593162" cy="87404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民間会社（１０社）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761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15</xdr:col>
      <xdr:colOff>0</xdr:colOff>
      <xdr:row>757</xdr:row>
      <xdr:rowOff>291757</xdr:rowOff>
    </xdr:from>
    <xdr:to>
      <xdr:col>32</xdr:col>
      <xdr:colOff>192805</xdr:colOff>
      <xdr:row>758</xdr:row>
      <xdr:rowOff>312746</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3089189" y="50319460"/>
          <a:ext cx="3693886" cy="67315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・訪日外国人旅行者にとって魅力的な解説文の作成</a:t>
          </a:r>
          <a:endParaRPr kumimoji="1" lang="en-US" altLang="ja-JP" sz="1100">
            <a:solidFill>
              <a:schemeClr val="tx1"/>
            </a:solidFill>
            <a:effectLst/>
            <a:latin typeface="+mn-lt"/>
            <a:ea typeface="+mn-ea"/>
            <a:cs typeface="+mn-cs"/>
          </a:endParaRPr>
        </a:p>
        <a:p>
          <a:r>
            <a:rPr kumimoji="1"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33</xdr:col>
      <xdr:colOff>171622</xdr:colOff>
      <xdr:row>741</xdr:row>
      <xdr:rowOff>137298</xdr:rowOff>
    </xdr:from>
    <xdr:to>
      <xdr:col>46</xdr:col>
      <xdr:colOff>17834</xdr:colOff>
      <xdr:row>743</xdr:row>
      <xdr:rowOff>260233</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bwMode="auto">
        <a:xfrm>
          <a:off x="6967838" y="44450001"/>
          <a:ext cx="2523510" cy="8437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en-US" sz="1100"/>
            <a:t>1.2</a:t>
          </a:r>
          <a:r>
            <a:rPr kumimoji="1" lang="ja-JP" altLang="en-US" sz="1100"/>
            <a:t>百万円</a:t>
          </a:r>
        </a:p>
      </xdr:txBody>
    </xdr:sp>
    <xdr:clientData/>
  </xdr:twoCellAnchor>
</xdr:wsDr>
</file>

<file path=xl/persons/person.xml><?xml version="1.0" encoding="utf-8"?>
<personList xmlns="http://schemas.microsoft.com/office/spreadsheetml/2018/threadedcomments" xmlns:x="http://schemas.openxmlformats.org/spreadsheetml/2006/main">
  <person displayName="椙山 百合" id="{F3FAD8B3-21F2-4083-B447-37F665F328DA}" userId="eefc268e4909b926" providerId="Windows Liv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S2" dT="2020-05-08T02:12:27.88" personId="{F3FAD8B3-21F2-4083-B447-37F665F328DA}" id="{50838EBB-D271-4EA1-BD43-516C620A7A34}">
    <text>事業番号は、去年の事業番号を仮置きしています。</text>
  </threadedComment>
  <threadedComment ref="AD19" dT="2020-05-08T03:13:20.61" personId="{F3FAD8B3-21F2-4083-B447-37F665F328DA}" id="{BB85D3AF-6369-442C-8BB2-6859484C3726}">
    <text>990.3百万円？</text>
  </threadedComment>
  <threadedComment ref="AB101" dT="2020-05-08T01:49:44.00" personId="{F3FAD8B3-21F2-4083-B447-37F665F328DA}" id="{AD933B0D-A099-484E-B8E0-23ED7FC06DAE}">
    <text>単位の記載がありません</text>
  </threadedComment>
  <threadedComment ref="AM101" dT="2020-05-08T01:51:04.67" personId="{F3FAD8B3-21F2-4083-B447-37F665F328DA}" id="{9B9F36DC-A38A-49DE-825C-B5441A2889FC}">
    <text>英語１０６地域＋中国語１０地域</text>
  </threadedComment>
  <threadedComment ref="AM102" dT="2020-05-08T01:50:41.79" personId="{F3FAD8B3-21F2-4083-B447-37F665F328DA}" id="{FDB53157-C354-4253-9216-64215946872A}">
    <text>当初の見込みは、英語だけの１０６地域でしたが、急遽中国語を行うことになり、実績として１０地域増えました。</text>
  </threadedComment>
  <threadedComment ref="AM142" dT="2020-05-08T01:39:04.08" personId="{F3FAD8B3-21F2-4083-B447-37F665F328DA}" id="{EB820F44-A8F8-4F3F-B974-E0BD6E299800}">
    <text>確定値ですか？速報値の積み上げですか？</text>
  </threadedComment>
  <threadedComment ref="AB146" dT="2020-05-08T01:40:21.25" personId="{F3FAD8B3-21F2-4083-B447-37F665F328DA}" id="{76D2E2F4-BFE5-4475-BA24-D0D81E628FD9}">
    <text>単位は万人ですか？</text>
  </threadedComment>
  <threadedComment ref="AM146" dT="2020-05-08T01:39:58.55" personId="{F3FAD8B3-21F2-4083-B447-37F665F328DA}" id="{296B7A4C-08C9-406E-9880-BA1AF2429AE8}">
    <text>確定値ですか？速報値の積み上げですか？</text>
  </threadedComment>
  <threadedComment ref="AB147" dT="2020-05-08T01:40:44.16" personId="{F3FAD8B3-21F2-4083-B447-37F665F328DA}" id="{112E1A4A-3A93-4082-9E3D-0CD33B594A9A}">
    <text>万人？</text>
  </threadedComment>
  <threadedComment ref="AG705" dT="2020-05-08T01:53:33.62" personId="{F3FAD8B3-21F2-4083-B447-37F665F328DA}" id="{84C88997-D18C-41FF-8D71-718A430E7C8C}">
    <text>競争性の手続きを行った結果、１者応募だったとだけ、記載。</text>
  </threadedComment>
  <threadedComment ref="AG708" dT="2020-05-08T02:00:17.61" personId="{F3FAD8B3-21F2-4083-B447-37F665F328DA}" id="{FF4F2594-BFF6-4E07-97E9-CF8AC04419AE}">
    <text>少し書きぶりを整理。</text>
  </threadedComment>
  <threadedComment ref="AG709" dT="2020-05-08T01:55:49.24" personId="{F3FAD8B3-21F2-4083-B447-37F665F328DA}" id="{7C9F9880-7C40-48CF-A8AD-6E7AF070FDD6}">
    <text>地域の希望通り作成することが目的になっているように見えてしまうので、書きぶりを修正。
あくまでも事業目的は必要なノウハウ蓄積のためでありそのために解説文を作成するという書きぶりが必要です。</text>
  </threadedComment>
  <threadedComment ref="AG714" dT="2020-05-08T02:03:59.09" personId="{F3FAD8B3-21F2-4083-B447-37F665F328DA}" id="{306FAA9C-9EE5-43CE-A870-A08DAFB5A57C}">
    <text>追記しました。</text>
  </threadedComment>
  <threadedComment ref="AG715" dT="2020-05-08T01:46:47.15" personId="{F3FAD8B3-21F2-4083-B447-37F665F328DA}" id="{25F4DCA1-4B8C-45CF-93B8-AA125C26D19C}">
    <text>少し文言を変更しました。解説文数や地域数は削除しました。</text>
  </threadedComment>
  <threadedComment ref="G726" dT="2020-05-08T03:07:13.73" personId="{F3FAD8B3-21F2-4083-B447-37F665F328DA}" id="{FDC1DEF3-C112-4A62-AC24-A7A7C2372E26}">
    <text>追記</text>
  </threadedComment>
  <threadedComment ref="G727" dT="2020-05-08T03:07:22.34" personId="{F3FAD8B3-21F2-4083-B447-37F665F328DA}" id="{5CE06FA1-F48C-42F8-9D40-64077153884F}">
    <text>追記</text>
  </threadedComment>
  <threadedComment ref="AH757" dT="2020-05-08T02:55:58.12" personId="{F3FAD8B3-21F2-4083-B447-37F665F328DA}" id="{A2421804-0791-4DCA-B761-39CFEF250427}">
    <text>B欄を集計すると744百万円になります</text>
  </threadedComment>
  <threadedComment ref="AC870" dT="2020-05-08T03:16:53.35" personId="{F3FAD8B3-21F2-4083-B447-37F665F328DA}" id="{8462BA69-46CE-4F24-9997-50381B2610C4}">
    <text>契約方式で、その他とは？</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SheetLayoutView="74" workbookViewId="0">
      <selection activeCell="G6" sqref="G6:AX6"/>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246</v>
      </c>
      <c r="AT2" s="964"/>
      <c r="AU2" s="964"/>
      <c r="AV2" s="51" t="str">
        <f>IF(AW2="", "", "-")</f>
        <v/>
      </c>
      <c r="AW2" s="929"/>
      <c r="AX2" s="929"/>
    </row>
    <row r="3" spans="1:50" ht="21" customHeight="1" thickBot="1" x14ac:dyDescent="0.2">
      <c r="A3" s="880" t="s">
        <v>430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641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2" t="s">
        <v>530</v>
      </c>
      <c r="H5" s="853"/>
      <c r="I5" s="853"/>
      <c r="J5" s="853"/>
      <c r="K5" s="853"/>
      <c r="L5" s="853"/>
      <c r="M5" s="854" t="s">
        <v>66</v>
      </c>
      <c r="N5" s="855"/>
      <c r="O5" s="855"/>
      <c r="P5" s="855"/>
      <c r="Q5" s="855"/>
      <c r="R5" s="856"/>
      <c r="S5" s="857" t="s">
        <v>536</v>
      </c>
      <c r="T5" s="853"/>
      <c r="U5" s="853"/>
      <c r="V5" s="853"/>
      <c r="W5" s="853"/>
      <c r="X5" s="858"/>
      <c r="Y5" s="711" t="s">
        <v>3</v>
      </c>
      <c r="Z5" s="562"/>
      <c r="AA5" s="562"/>
      <c r="AB5" s="562"/>
      <c r="AC5" s="562"/>
      <c r="AD5" s="563"/>
      <c r="AE5" s="712" t="s">
        <v>564</v>
      </c>
      <c r="AF5" s="712"/>
      <c r="AG5" s="712"/>
      <c r="AH5" s="712"/>
      <c r="AI5" s="712"/>
      <c r="AJ5" s="712"/>
      <c r="AK5" s="712"/>
      <c r="AL5" s="712"/>
      <c r="AM5" s="712"/>
      <c r="AN5" s="712"/>
      <c r="AO5" s="712"/>
      <c r="AP5" s="713"/>
      <c r="AQ5" s="714" t="s">
        <v>668</v>
      </c>
      <c r="AR5" s="715"/>
      <c r="AS5" s="715"/>
      <c r="AT5" s="715"/>
      <c r="AU5" s="715"/>
      <c r="AV5" s="715"/>
      <c r="AW5" s="715"/>
      <c r="AX5" s="716"/>
    </row>
    <row r="6" spans="1:50" ht="39" customHeight="1" x14ac:dyDescent="0.15">
      <c r="A6" s="719" t="s">
        <v>4</v>
      </c>
      <c r="B6" s="720"/>
      <c r="C6" s="720"/>
      <c r="D6" s="720"/>
      <c r="E6" s="720"/>
      <c r="F6" s="720"/>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14" t="s">
        <v>22</v>
      </c>
      <c r="B7" s="515"/>
      <c r="C7" s="515"/>
      <c r="D7" s="515"/>
      <c r="E7" s="515"/>
      <c r="F7" s="516"/>
      <c r="G7" s="517" t="s">
        <v>565</v>
      </c>
      <c r="H7" s="518"/>
      <c r="I7" s="518"/>
      <c r="J7" s="518"/>
      <c r="K7" s="518"/>
      <c r="L7" s="518"/>
      <c r="M7" s="518"/>
      <c r="N7" s="518"/>
      <c r="O7" s="518"/>
      <c r="P7" s="518"/>
      <c r="Q7" s="518"/>
      <c r="R7" s="518"/>
      <c r="S7" s="518"/>
      <c r="T7" s="518"/>
      <c r="U7" s="518"/>
      <c r="V7" s="518"/>
      <c r="W7" s="518"/>
      <c r="X7" s="519"/>
      <c r="Y7" s="940" t="s">
        <v>394</v>
      </c>
      <c r="Z7" s="457"/>
      <c r="AA7" s="457"/>
      <c r="AB7" s="457"/>
      <c r="AC7" s="457"/>
      <c r="AD7" s="941"/>
      <c r="AE7" s="930" t="s">
        <v>566</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259</v>
      </c>
      <c r="B8" s="515"/>
      <c r="C8" s="515"/>
      <c r="D8" s="515"/>
      <c r="E8" s="515"/>
      <c r="F8" s="516"/>
      <c r="G8" s="968" t="str">
        <f>入力規則等!A27</f>
        <v>観光立国</v>
      </c>
      <c r="H8" s="733"/>
      <c r="I8" s="733"/>
      <c r="J8" s="733"/>
      <c r="K8" s="733"/>
      <c r="L8" s="733"/>
      <c r="M8" s="733"/>
      <c r="N8" s="733"/>
      <c r="O8" s="733"/>
      <c r="P8" s="733"/>
      <c r="Q8" s="733"/>
      <c r="R8" s="733"/>
      <c r="S8" s="733"/>
      <c r="T8" s="733"/>
      <c r="U8" s="733"/>
      <c r="V8" s="733"/>
      <c r="W8" s="733"/>
      <c r="X8" s="969"/>
      <c r="Y8" s="859" t="s">
        <v>260</v>
      </c>
      <c r="Z8" s="860"/>
      <c r="AA8" s="860"/>
      <c r="AB8" s="860"/>
      <c r="AC8" s="860"/>
      <c r="AD8" s="861"/>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595</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3" t="s">
        <v>30</v>
      </c>
      <c r="B10" s="674"/>
      <c r="C10" s="674"/>
      <c r="D10" s="674"/>
      <c r="E10" s="674"/>
      <c r="F10" s="674"/>
      <c r="G10" s="767" t="s">
        <v>596</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0" t="s">
        <v>24</v>
      </c>
      <c r="B12" s="971"/>
      <c r="C12" s="971"/>
      <c r="D12" s="971"/>
      <c r="E12" s="971"/>
      <c r="F12" s="972"/>
      <c r="G12" s="773"/>
      <c r="H12" s="774"/>
      <c r="I12" s="774"/>
      <c r="J12" s="774"/>
      <c r="K12" s="774"/>
      <c r="L12" s="774"/>
      <c r="M12" s="774"/>
      <c r="N12" s="774"/>
      <c r="O12" s="774"/>
      <c r="P12" s="429" t="s">
        <v>397</v>
      </c>
      <c r="Q12" s="430"/>
      <c r="R12" s="430"/>
      <c r="S12" s="430"/>
      <c r="T12" s="430"/>
      <c r="U12" s="430"/>
      <c r="V12" s="431"/>
      <c r="W12" s="429" t="s">
        <v>417</v>
      </c>
      <c r="X12" s="430"/>
      <c r="Y12" s="430"/>
      <c r="Z12" s="430"/>
      <c r="AA12" s="430"/>
      <c r="AB12" s="430"/>
      <c r="AC12" s="431"/>
      <c r="AD12" s="429" t="s">
        <v>424</v>
      </c>
      <c r="AE12" s="430"/>
      <c r="AF12" s="430"/>
      <c r="AG12" s="430"/>
      <c r="AH12" s="430"/>
      <c r="AI12" s="430"/>
      <c r="AJ12" s="431"/>
      <c r="AK12" s="429" t="s">
        <v>431</v>
      </c>
      <c r="AL12" s="430"/>
      <c r="AM12" s="430"/>
      <c r="AN12" s="430"/>
      <c r="AO12" s="430"/>
      <c r="AP12" s="430"/>
      <c r="AQ12" s="431"/>
      <c r="AR12" s="429" t="s">
        <v>432</v>
      </c>
      <c r="AS12" s="430"/>
      <c r="AT12" s="430"/>
      <c r="AU12" s="430"/>
      <c r="AV12" s="430"/>
      <c r="AW12" s="430"/>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t="s">
        <v>567</v>
      </c>
      <c r="Q13" s="671"/>
      <c r="R13" s="671"/>
      <c r="S13" s="671"/>
      <c r="T13" s="671"/>
      <c r="U13" s="671"/>
      <c r="V13" s="672"/>
      <c r="W13" s="670">
        <v>300</v>
      </c>
      <c r="X13" s="671"/>
      <c r="Y13" s="671"/>
      <c r="Z13" s="671"/>
      <c r="AA13" s="671"/>
      <c r="AB13" s="671"/>
      <c r="AC13" s="672"/>
      <c r="AD13" s="670">
        <v>1000</v>
      </c>
      <c r="AE13" s="671"/>
      <c r="AF13" s="671"/>
      <c r="AG13" s="671"/>
      <c r="AH13" s="671"/>
      <c r="AI13" s="671"/>
      <c r="AJ13" s="672"/>
      <c r="AK13" s="670">
        <v>1050</v>
      </c>
      <c r="AL13" s="671"/>
      <c r="AM13" s="671"/>
      <c r="AN13" s="671"/>
      <c r="AO13" s="671"/>
      <c r="AP13" s="671"/>
      <c r="AQ13" s="672"/>
      <c r="AR13" s="937" t="s">
        <v>659</v>
      </c>
      <c r="AS13" s="938"/>
      <c r="AT13" s="938"/>
      <c r="AU13" s="938"/>
      <c r="AV13" s="938"/>
      <c r="AW13" s="938"/>
      <c r="AX13" s="939"/>
    </row>
    <row r="14" spans="1:50" ht="21" customHeight="1" x14ac:dyDescent="0.15">
      <c r="A14" s="627"/>
      <c r="B14" s="628"/>
      <c r="C14" s="628"/>
      <c r="D14" s="628"/>
      <c r="E14" s="628"/>
      <c r="F14" s="629"/>
      <c r="G14" s="738"/>
      <c r="H14" s="739"/>
      <c r="I14" s="724" t="s">
        <v>8</v>
      </c>
      <c r="J14" s="775"/>
      <c r="K14" s="775"/>
      <c r="L14" s="775"/>
      <c r="M14" s="775"/>
      <c r="N14" s="775"/>
      <c r="O14" s="776"/>
      <c r="P14" s="670" t="s">
        <v>570</v>
      </c>
      <c r="Q14" s="671"/>
      <c r="R14" s="671"/>
      <c r="S14" s="671"/>
      <c r="T14" s="671"/>
      <c r="U14" s="671"/>
      <c r="V14" s="672"/>
      <c r="W14" s="670" t="s">
        <v>568</v>
      </c>
      <c r="X14" s="671"/>
      <c r="Y14" s="671"/>
      <c r="Z14" s="671"/>
      <c r="AA14" s="671"/>
      <c r="AB14" s="671"/>
      <c r="AC14" s="672"/>
      <c r="AD14" s="670" t="s">
        <v>571</v>
      </c>
      <c r="AE14" s="671"/>
      <c r="AF14" s="671"/>
      <c r="AG14" s="671"/>
      <c r="AH14" s="671"/>
      <c r="AI14" s="671"/>
      <c r="AJ14" s="672"/>
      <c r="AK14" s="670" t="s">
        <v>600</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572</v>
      </c>
      <c r="Q15" s="671"/>
      <c r="R15" s="671"/>
      <c r="S15" s="671"/>
      <c r="T15" s="671"/>
      <c r="U15" s="671"/>
      <c r="V15" s="672"/>
      <c r="W15" s="670" t="s">
        <v>569</v>
      </c>
      <c r="X15" s="671"/>
      <c r="Y15" s="671"/>
      <c r="Z15" s="671"/>
      <c r="AA15" s="671"/>
      <c r="AB15" s="671"/>
      <c r="AC15" s="672"/>
      <c r="AD15" s="670" t="s">
        <v>571</v>
      </c>
      <c r="AE15" s="671"/>
      <c r="AF15" s="671"/>
      <c r="AG15" s="671"/>
      <c r="AH15" s="671"/>
      <c r="AI15" s="671"/>
      <c r="AJ15" s="672"/>
      <c r="AK15" s="670" t="s">
        <v>598</v>
      </c>
      <c r="AL15" s="671"/>
      <c r="AM15" s="671"/>
      <c r="AN15" s="671"/>
      <c r="AO15" s="671"/>
      <c r="AP15" s="671"/>
      <c r="AQ15" s="672"/>
      <c r="AR15" s="670" t="s">
        <v>640</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569</v>
      </c>
      <c r="Q16" s="671"/>
      <c r="R16" s="671"/>
      <c r="S16" s="671"/>
      <c r="T16" s="671"/>
      <c r="U16" s="671"/>
      <c r="V16" s="672"/>
      <c r="W16" s="670" t="s">
        <v>570</v>
      </c>
      <c r="X16" s="671"/>
      <c r="Y16" s="671"/>
      <c r="Z16" s="671"/>
      <c r="AA16" s="671"/>
      <c r="AB16" s="671"/>
      <c r="AC16" s="672"/>
      <c r="AD16" s="670" t="s">
        <v>567</v>
      </c>
      <c r="AE16" s="671"/>
      <c r="AF16" s="671"/>
      <c r="AG16" s="671"/>
      <c r="AH16" s="671"/>
      <c r="AI16" s="671"/>
      <c r="AJ16" s="672"/>
      <c r="AK16" s="670" t="s">
        <v>597</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573</v>
      </c>
      <c r="Q17" s="671"/>
      <c r="R17" s="671"/>
      <c r="S17" s="671"/>
      <c r="T17" s="671"/>
      <c r="U17" s="671"/>
      <c r="V17" s="672"/>
      <c r="W17" s="670" t="s">
        <v>570</v>
      </c>
      <c r="X17" s="671"/>
      <c r="Y17" s="671"/>
      <c r="Z17" s="671"/>
      <c r="AA17" s="671"/>
      <c r="AB17" s="671"/>
      <c r="AC17" s="672"/>
      <c r="AD17" s="670" t="s">
        <v>570</v>
      </c>
      <c r="AE17" s="671"/>
      <c r="AF17" s="671"/>
      <c r="AG17" s="671"/>
      <c r="AH17" s="671"/>
      <c r="AI17" s="671"/>
      <c r="AJ17" s="672"/>
      <c r="AK17" s="670" t="s">
        <v>599</v>
      </c>
      <c r="AL17" s="671"/>
      <c r="AM17" s="671"/>
      <c r="AN17" s="671"/>
      <c r="AO17" s="671"/>
      <c r="AP17" s="671"/>
      <c r="AQ17" s="672"/>
      <c r="AR17" s="935"/>
      <c r="AS17" s="935"/>
      <c r="AT17" s="935"/>
      <c r="AU17" s="935"/>
      <c r="AV17" s="935"/>
      <c r="AW17" s="935"/>
      <c r="AX17" s="936"/>
    </row>
    <row r="18" spans="1:50" ht="24.75" customHeight="1" x14ac:dyDescent="0.15">
      <c r="A18" s="627"/>
      <c r="B18" s="628"/>
      <c r="C18" s="628"/>
      <c r="D18" s="628"/>
      <c r="E18" s="628"/>
      <c r="F18" s="629"/>
      <c r="G18" s="740"/>
      <c r="H18" s="741"/>
      <c r="I18" s="729" t="s">
        <v>20</v>
      </c>
      <c r="J18" s="730"/>
      <c r="K18" s="730"/>
      <c r="L18" s="730"/>
      <c r="M18" s="730"/>
      <c r="N18" s="730"/>
      <c r="O18" s="731"/>
      <c r="P18" s="891">
        <f>SUM(P13:V17)</f>
        <v>0</v>
      </c>
      <c r="Q18" s="892"/>
      <c r="R18" s="892"/>
      <c r="S18" s="892"/>
      <c r="T18" s="892"/>
      <c r="U18" s="892"/>
      <c r="V18" s="893"/>
      <c r="W18" s="891">
        <f>SUM(W13:AC17)</f>
        <v>300</v>
      </c>
      <c r="X18" s="892"/>
      <c r="Y18" s="892"/>
      <c r="Z18" s="892"/>
      <c r="AA18" s="892"/>
      <c r="AB18" s="892"/>
      <c r="AC18" s="893"/>
      <c r="AD18" s="891">
        <f>SUM(AD13:AJ17)</f>
        <v>1000</v>
      </c>
      <c r="AE18" s="892"/>
      <c r="AF18" s="892"/>
      <c r="AG18" s="892"/>
      <c r="AH18" s="892"/>
      <c r="AI18" s="892"/>
      <c r="AJ18" s="893"/>
      <c r="AK18" s="891">
        <f>SUM(AK13:AQ17)</f>
        <v>1050</v>
      </c>
      <c r="AL18" s="892"/>
      <c r="AM18" s="892"/>
      <c r="AN18" s="892"/>
      <c r="AO18" s="892"/>
      <c r="AP18" s="892"/>
      <c r="AQ18" s="893"/>
      <c r="AR18" s="891">
        <f>SUM(AR13:AX17)</f>
        <v>0</v>
      </c>
      <c r="AS18" s="892"/>
      <c r="AT18" s="892"/>
      <c r="AU18" s="892"/>
      <c r="AV18" s="892"/>
      <c r="AW18" s="892"/>
      <c r="AX18" s="894"/>
    </row>
    <row r="19" spans="1:50" ht="24.75" customHeight="1" x14ac:dyDescent="0.15">
      <c r="A19" s="627"/>
      <c r="B19" s="628"/>
      <c r="C19" s="628"/>
      <c r="D19" s="628"/>
      <c r="E19" s="628"/>
      <c r="F19" s="629"/>
      <c r="G19" s="889" t="s">
        <v>9</v>
      </c>
      <c r="H19" s="890"/>
      <c r="I19" s="890"/>
      <c r="J19" s="890"/>
      <c r="K19" s="890"/>
      <c r="L19" s="890"/>
      <c r="M19" s="890"/>
      <c r="N19" s="890"/>
      <c r="O19" s="890"/>
      <c r="P19" s="670"/>
      <c r="Q19" s="671"/>
      <c r="R19" s="671"/>
      <c r="S19" s="671"/>
      <c r="T19" s="671"/>
      <c r="U19" s="671"/>
      <c r="V19" s="672"/>
      <c r="W19" s="670">
        <v>299</v>
      </c>
      <c r="X19" s="671"/>
      <c r="Y19" s="671"/>
      <c r="Z19" s="671"/>
      <c r="AA19" s="671"/>
      <c r="AB19" s="671"/>
      <c r="AC19" s="672"/>
      <c r="AD19" s="670">
        <v>990</v>
      </c>
      <c r="AE19" s="671"/>
      <c r="AF19" s="671"/>
      <c r="AG19" s="671"/>
      <c r="AH19" s="671"/>
      <c r="AI19" s="671"/>
      <c r="AJ19" s="672"/>
      <c r="AK19" s="322"/>
      <c r="AL19" s="322"/>
      <c r="AM19" s="322"/>
      <c r="AN19" s="322"/>
      <c r="AO19" s="322"/>
      <c r="AP19" s="322"/>
      <c r="AQ19" s="322"/>
      <c r="AR19" s="322"/>
      <c r="AS19" s="322"/>
      <c r="AT19" s="322"/>
      <c r="AU19" s="322"/>
      <c r="AV19" s="322"/>
      <c r="AW19" s="322"/>
      <c r="AX19" s="324"/>
    </row>
    <row r="20" spans="1:50" ht="24.75" customHeight="1" x14ac:dyDescent="0.15">
      <c r="A20" s="627"/>
      <c r="B20" s="628"/>
      <c r="C20" s="628"/>
      <c r="D20" s="628"/>
      <c r="E20" s="628"/>
      <c r="F20" s="629"/>
      <c r="G20" s="889" t="s">
        <v>10</v>
      </c>
      <c r="H20" s="890"/>
      <c r="I20" s="890"/>
      <c r="J20" s="890"/>
      <c r="K20" s="890"/>
      <c r="L20" s="890"/>
      <c r="M20" s="890"/>
      <c r="N20" s="890"/>
      <c r="O20" s="890"/>
      <c r="P20" s="310" t="str">
        <f>IF(P18=0, "-", SUM(P19)/P18)</f>
        <v>-</v>
      </c>
      <c r="Q20" s="310"/>
      <c r="R20" s="310"/>
      <c r="S20" s="310"/>
      <c r="T20" s="310"/>
      <c r="U20" s="310"/>
      <c r="V20" s="310"/>
      <c r="W20" s="310">
        <f t="shared" ref="W20" si="0">IF(W18=0, "-", SUM(W19)/W18)</f>
        <v>0.9966666666666667</v>
      </c>
      <c r="X20" s="310"/>
      <c r="Y20" s="310"/>
      <c r="Z20" s="310"/>
      <c r="AA20" s="310"/>
      <c r="AB20" s="310"/>
      <c r="AC20" s="310"/>
      <c r="AD20" s="310">
        <f t="shared" ref="AD20" si="1">IF(AD18=0, "-", SUM(AD19)/AD18)</f>
        <v>0.99</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62"/>
      <c r="B21" s="863"/>
      <c r="C21" s="863"/>
      <c r="D21" s="863"/>
      <c r="E21" s="863"/>
      <c r="F21" s="973"/>
      <c r="G21" s="308" t="s">
        <v>358</v>
      </c>
      <c r="H21" s="309"/>
      <c r="I21" s="309"/>
      <c r="J21" s="309"/>
      <c r="K21" s="309"/>
      <c r="L21" s="309"/>
      <c r="M21" s="309"/>
      <c r="N21" s="309"/>
      <c r="O21" s="309"/>
      <c r="P21" s="310" t="str">
        <f>IF(P19=0, "-", SUM(P19)/SUM(P13,P14))</f>
        <v>-</v>
      </c>
      <c r="Q21" s="310"/>
      <c r="R21" s="310"/>
      <c r="S21" s="310"/>
      <c r="T21" s="310"/>
      <c r="U21" s="310"/>
      <c r="V21" s="310"/>
      <c r="W21" s="310">
        <f t="shared" ref="W21" si="2">IF(W19=0, "-", SUM(W19)/SUM(W13,W14))</f>
        <v>0.9966666666666667</v>
      </c>
      <c r="X21" s="310"/>
      <c r="Y21" s="310"/>
      <c r="Z21" s="310"/>
      <c r="AA21" s="310"/>
      <c r="AB21" s="310"/>
      <c r="AC21" s="310"/>
      <c r="AD21" s="310">
        <f t="shared" ref="AD21" si="3">IF(AD19=0, "-", SUM(AD19)/SUM(AD13,AD14))</f>
        <v>0.99</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82" t="s">
        <v>433</v>
      </c>
      <c r="B22" s="983"/>
      <c r="C22" s="983"/>
      <c r="D22" s="983"/>
      <c r="E22" s="983"/>
      <c r="F22" s="984"/>
      <c r="G22" s="978" t="s">
        <v>337</v>
      </c>
      <c r="H22" s="220"/>
      <c r="I22" s="220"/>
      <c r="J22" s="220"/>
      <c r="K22" s="220"/>
      <c r="L22" s="220"/>
      <c r="M22" s="220"/>
      <c r="N22" s="220"/>
      <c r="O22" s="221"/>
      <c r="P22" s="951" t="s">
        <v>434</v>
      </c>
      <c r="Q22" s="220"/>
      <c r="R22" s="220"/>
      <c r="S22" s="220"/>
      <c r="T22" s="220"/>
      <c r="U22" s="220"/>
      <c r="V22" s="221"/>
      <c r="W22" s="951" t="s">
        <v>435</v>
      </c>
      <c r="X22" s="220"/>
      <c r="Y22" s="220"/>
      <c r="Z22" s="220"/>
      <c r="AA22" s="220"/>
      <c r="AB22" s="220"/>
      <c r="AC22" s="221"/>
      <c r="AD22" s="951" t="s">
        <v>336</v>
      </c>
      <c r="AE22" s="220"/>
      <c r="AF22" s="220"/>
      <c r="AG22" s="220"/>
      <c r="AH22" s="220"/>
      <c r="AI22" s="220"/>
      <c r="AJ22" s="220"/>
      <c r="AK22" s="220"/>
      <c r="AL22" s="220"/>
      <c r="AM22" s="220"/>
      <c r="AN22" s="220"/>
      <c r="AO22" s="220"/>
      <c r="AP22" s="220"/>
      <c r="AQ22" s="220"/>
      <c r="AR22" s="220"/>
      <c r="AS22" s="220"/>
      <c r="AT22" s="220"/>
      <c r="AU22" s="220"/>
      <c r="AV22" s="220"/>
      <c r="AW22" s="220"/>
      <c r="AX22" s="991"/>
    </row>
    <row r="23" spans="1:50" ht="25.5" customHeight="1" x14ac:dyDescent="0.15">
      <c r="A23" s="985"/>
      <c r="B23" s="986"/>
      <c r="C23" s="986"/>
      <c r="D23" s="986"/>
      <c r="E23" s="986"/>
      <c r="F23" s="987"/>
      <c r="G23" s="979" t="s">
        <v>612</v>
      </c>
      <c r="H23" s="980"/>
      <c r="I23" s="980"/>
      <c r="J23" s="980"/>
      <c r="K23" s="980"/>
      <c r="L23" s="980"/>
      <c r="M23" s="980"/>
      <c r="N23" s="980"/>
      <c r="O23" s="981"/>
      <c r="P23" s="937">
        <v>1045</v>
      </c>
      <c r="Q23" s="938"/>
      <c r="R23" s="938"/>
      <c r="S23" s="938"/>
      <c r="T23" s="938"/>
      <c r="U23" s="938"/>
      <c r="V23" s="952"/>
      <c r="W23" s="937"/>
      <c r="X23" s="938"/>
      <c r="Y23" s="938"/>
      <c r="Z23" s="938"/>
      <c r="AA23" s="938"/>
      <c r="AB23" s="938"/>
      <c r="AC23" s="952"/>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53" t="s">
        <v>613</v>
      </c>
      <c r="H24" s="954"/>
      <c r="I24" s="954"/>
      <c r="J24" s="954"/>
      <c r="K24" s="954"/>
      <c r="L24" s="954"/>
      <c r="M24" s="954"/>
      <c r="N24" s="954"/>
      <c r="O24" s="955"/>
      <c r="P24" s="670">
        <v>2</v>
      </c>
      <c r="Q24" s="671"/>
      <c r="R24" s="671"/>
      <c r="S24" s="671"/>
      <c r="T24" s="671"/>
      <c r="U24" s="671"/>
      <c r="V24" s="672"/>
      <c r="W24" s="670"/>
      <c r="X24" s="671"/>
      <c r="Y24" s="671"/>
      <c r="Z24" s="671"/>
      <c r="AA24" s="671"/>
      <c r="AB24" s="671"/>
      <c r="AC24" s="672"/>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53" t="s">
        <v>614</v>
      </c>
      <c r="H25" s="954"/>
      <c r="I25" s="954"/>
      <c r="J25" s="954"/>
      <c r="K25" s="954"/>
      <c r="L25" s="954"/>
      <c r="M25" s="954"/>
      <c r="N25" s="954"/>
      <c r="O25" s="955"/>
      <c r="P25" s="670">
        <v>2</v>
      </c>
      <c r="Q25" s="671"/>
      <c r="R25" s="671"/>
      <c r="S25" s="671"/>
      <c r="T25" s="671"/>
      <c r="U25" s="671"/>
      <c r="V25" s="672"/>
      <c r="W25" s="670"/>
      <c r="X25" s="671"/>
      <c r="Y25" s="671"/>
      <c r="Z25" s="671"/>
      <c r="AA25" s="671"/>
      <c r="AB25" s="671"/>
      <c r="AC25" s="672"/>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53" t="s">
        <v>615</v>
      </c>
      <c r="H26" s="954"/>
      <c r="I26" s="954"/>
      <c r="J26" s="954"/>
      <c r="K26" s="954"/>
      <c r="L26" s="954"/>
      <c r="M26" s="954"/>
      <c r="N26" s="954"/>
      <c r="O26" s="955"/>
      <c r="P26" s="670">
        <v>0.78900000000000003</v>
      </c>
      <c r="Q26" s="671"/>
      <c r="R26" s="671"/>
      <c r="S26" s="671"/>
      <c r="T26" s="671"/>
      <c r="U26" s="671"/>
      <c r="V26" s="672"/>
      <c r="W26" s="670"/>
      <c r="X26" s="671"/>
      <c r="Y26" s="671"/>
      <c r="Z26" s="671"/>
      <c r="AA26" s="671"/>
      <c r="AB26" s="671"/>
      <c r="AC26" s="672"/>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53"/>
      <c r="H27" s="954"/>
      <c r="I27" s="954"/>
      <c r="J27" s="954"/>
      <c r="K27" s="954"/>
      <c r="L27" s="954"/>
      <c r="M27" s="954"/>
      <c r="N27" s="954"/>
      <c r="O27" s="955"/>
      <c r="P27" s="670"/>
      <c r="Q27" s="671"/>
      <c r="R27" s="671"/>
      <c r="S27" s="671"/>
      <c r="T27" s="671"/>
      <c r="U27" s="671"/>
      <c r="V27" s="672"/>
      <c r="W27" s="670"/>
      <c r="X27" s="671"/>
      <c r="Y27" s="671"/>
      <c r="Z27" s="671"/>
      <c r="AA27" s="671"/>
      <c r="AB27" s="671"/>
      <c r="AC27" s="672"/>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56" t="s">
        <v>341</v>
      </c>
      <c r="H28" s="957"/>
      <c r="I28" s="957"/>
      <c r="J28" s="957"/>
      <c r="K28" s="957"/>
      <c r="L28" s="957"/>
      <c r="M28" s="957"/>
      <c r="N28" s="957"/>
      <c r="O28" s="958"/>
      <c r="P28" s="891">
        <f>P29-SUM(P23:P27)</f>
        <v>0.21100000000001273</v>
      </c>
      <c r="Q28" s="892"/>
      <c r="R28" s="892"/>
      <c r="S28" s="892"/>
      <c r="T28" s="892"/>
      <c r="U28" s="892"/>
      <c r="V28" s="893"/>
      <c r="W28" s="891">
        <f>W29-SUM(W23:W27)</f>
        <v>0</v>
      </c>
      <c r="X28" s="892"/>
      <c r="Y28" s="892"/>
      <c r="Z28" s="892"/>
      <c r="AA28" s="892"/>
      <c r="AB28" s="892"/>
      <c r="AC28" s="893"/>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9" t="s">
        <v>338</v>
      </c>
      <c r="H29" s="960"/>
      <c r="I29" s="960"/>
      <c r="J29" s="960"/>
      <c r="K29" s="960"/>
      <c r="L29" s="960"/>
      <c r="M29" s="960"/>
      <c r="N29" s="960"/>
      <c r="O29" s="961"/>
      <c r="P29" s="670">
        <f>AK13</f>
        <v>1050</v>
      </c>
      <c r="Q29" s="671"/>
      <c r="R29" s="671"/>
      <c r="S29" s="671"/>
      <c r="T29" s="671"/>
      <c r="U29" s="671"/>
      <c r="V29" s="672"/>
      <c r="W29" s="965">
        <f>AR18</f>
        <v>0</v>
      </c>
      <c r="X29" s="966"/>
      <c r="Y29" s="966"/>
      <c r="Z29" s="966"/>
      <c r="AA29" s="966"/>
      <c r="AB29" s="966"/>
      <c r="AC29" s="967"/>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4" t="s">
        <v>353</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397</v>
      </c>
      <c r="AF30" s="872"/>
      <c r="AG30" s="872"/>
      <c r="AH30" s="873"/>
      <c r="AI30" s="871" t="s">
        <v>419</v>
      </c>
      <c r="AJ30" s="872"/>
      <c r="AK30" s="872"/>
      <c r="AL30" s="873"/>
      <c r="AM30" s="933" t="s">
        <v>424</v>
      </c>
      <c r="AN30" s="933"/>
      <c r="AO30" s="933"/>
      <c r="AP30" s="871"/>
      <c r="AQ30" s="780" t="s">
        <v>235</v>
      </c>
      <c r="AR30" s="781"/>
      <c r="AS30" s="781"/>
      <c r="AT30" s="782"/>
      <c r="AU30" s="787" t="s">
        <v>134</v>
      </c>
      <c r="AV30" s="787"/>
      <c r="AW30" s="787"/>
      <c r="AX30" s="934"/>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5"/>
      <c r="Z31" s="466"/>
      <c r="AA31" s="467"/>
      <c r="AB31" s="245"/>
      <c r="AC31" s="246"/>
      <c r="AD31" s="247"/>
      <c r="AE31" s="245"/>
      <c r="AF31" s="246"/>
      <c r="AG31" s="246"/>
      <c r="AH31" s="247"/>
      <c r="AI31" s="245"/>
      <c r="AJ31" s="246"/>
      <c r="AK31" s="246"/>
      <c r="AL31" s="247"/>
      <c r="AM31" s="249"/>
      <c r="AN31" s="249"/>
      <c r="AO31" s="249"/>
      <c r="AP31" s="245"/>
      <c r="AQ31" s="603"/>
      <c r="AR31" s="199"/>
      <c r="AS31" s="132" t="s">
        <v>236</v>
      </c>
      <c r="AT31" s="133"/>
      <c r="AU31" s="198">
        <v>5</v>
      </c>
      <c r="AV31" s="198"/>
      <c r="AW31" s="409" t="s">
        <v>181</v>
      </c>
      <c r="AX31" s="410"/>
    </row>
    <row r="32" spans="1:50" ht="23.25" customHeight="1" x14ac:dyDescent="0.15">
      <c r="A32" s="414"/>
      <c r="B32" s="412"/>
      <c r="C32" s="412"/>
      <c r="D32" s="412"/>
      <c r="E32" s="412"/>
      <c r="F32" s="413"/>
      <c r="G32" s="580" t="s">
        <v>666</v>
      </c>
      <c r="H32" s="581"/>
      <c r="I32" s="581"/>
      <c r="J32" s="581"/>
      <c r="K32" s="581"/>
      <c r="L32" s="581"/>
      <c r="M32" s="581"/>
      <c r="N32" s="581"/>
      <c r="O32" s="582"/>
      <c r="P32" s="104" t="s">
        <v>601</v>
      </c>
      <c r="Q32" s="104"/>
      <c r="R32" s="104"/>
      <c r="S32" s="104"/>
      <c r="T32" s="104"/>
      <c r="U32" s="104"/>
      <c r="V32" s="104"/>
      <c r="W32" s="104"/>
      <c r="X32" s="105"/>
      <c r="Y32" s="484" t="s">
        <v>12</v>
      </c>
      <c r="Z32" s="550"/>
      <c r="AA32" s="551"/>
      <c r="AB32" s="474" t="s">
        <v>14</v>
      </c>
      <c r="AC32" s="474"/>
      <c r="AD32" s="474"/>
      <c r="AE32" s="216" t="s">
        <v>640</v>
      </c>
      <c r="AF32" s="217"/>
      <c r="AG32" s="217"/>
      <c r="AH32" s="217"/>
      <c r="AI32" s="216">
        <v>81.7</v>
      </c>
      <c r="AJ32" s="217"/>
      <c r="AK32" s="217"/>
      <c r="AL32" s="217"/>
      <c r="AM32" s="216">
        <v>94</v>
      </c>
      <c r="AN32" s="217"/>
      <c r="AO32" s="217"/>
      <c r="AP32" s="217"/>
      <c r="AQ32" s="333" t="s">
        <v>660</v>
      </c>
      <c r="AR32" s="206"/>
      <c r="AS32" s="206"/>
      <c r="AT32" s="334"/>
      <c r="AU32" s="217" t="s">
        <v>659</v>
      </c>
      <c r="AV32" s="217"/>
      <c r="AW32" s="217"/>
      <c r="AX32" s="219"/>
    </row>
    <row r="33" spans="1:50" ht="23.25" customHeight="1" x14ac:dyDescent="0.15">
      <c r="A33" s="415"/>
      <c r="B33" s="416"/>
      <c r="C33" s="416"/>
      <c r="D33" s="416"/>
      <c r="E33" s="416"/>
      <c r="F33" s="417"/>
      <c r="G33" s="583"/>
      <c r="H33" s="584"/>
      <c r="I33" s="584"/>
      <c r="J33" s="584"/>
      <c r="K33" s="584"/>
      <c r="L33" s="584"/>
      <c r="M33" s="584"/>
      <c r="N33" s="584"/>
      <c r="O33" s="585"/>
      <c r="P33" s="107"/>
      <c r="Q33" s="107"/>
      <c r="R33" s="107"/>
      <c r="S33" s="107"/>
      <c r="T33" s="107"/>
      <c r="U33" s="107"/>
      <c r="V33" s="107"/>
      <c r="W33" s="107"/>
      <c r="X33" s="108"/>
      <c r="Y33" s="429" t="s">
        <v>54</v>
      </c>
      <c r="Z33" s="430"/>
      <c r="AA33" s="431"/>
      <c r="AB33" s="542" t="s">
        <v>14</v>
      </c>
      <c r="AC33" s="542"/>
      <c r="AD33" s="542"/>
      <c r="AE33" s="216" t="s">
        <v>640</v>
      </c>
      <c r="AF33" s="217"/>
      <c r="AG33" s="217"/>
      <c r="AH33" s="217"/>
      <c r="AI33" s="216">
        <v>90</v>
      </c>
      <c r="AJ33" s="217"/>
      <c r="AK33" s="217"/>
      <c r="AL33" s="217"/>
      <c r="AM33" s="216">
        <v>90</v>
      </c>
      <c r="AN33" s="217"/>
      <c r="AO33" s="217"/>
      <c r="AP33" s="217"/>
      <c r="AQ33" s="333" t="s">
        <v>661</v>
      </c>
      <c r="AR33" s="206"/>
      <c r="AS33" s="206"/>
      <c r="AT33" s="334"/>
      <c r="AU33" s="217">
        <v>90</v>
      </c>
      <c r="AV33" s="217"/>
      <c r="AW33" s="217"/>
      <c r="AX33" s="219"/>
    </row>
    <row r="34" spans="1:50" ht="23.25" customHeight="1" x14ac:dyDescent="0.15">
      <c r="A34" s="414"/>
      <c r="B34" s="412"/>
      <c r="C34" s="412"/>
      <c r="D34" s="412"/>
      <c r="E34" s="412"/>
      <c r="F34" s="413"/>
      <c r="G34" s="586"/>
      <c r="H34" s="587"/>
      <c r="I34" s="587"/>
      <c r="J34" s="587"/>
      <c r="K34" s="587"/>
      <c r="L34" s="587"/>
      <c r="M34" s="587"/>
      <c r="N34" s="587"/>
      <c r="O34" s="588"/>
      <c r="P34" s="110"/>
      <c r="Q34" s="110"/>
      <c r="R34" s="110"/>
      <c r="S34" s="110"/>
      <c r="T34" s="110"/>
      <c r="U34" s="110"/>
      <c r="V34" s="110"/>
      <c r="W34" s="110"/>
      <c r="X34" s="111"/>
      <c r="Y34" s="429" t="s">
        <v>13</v>
      </c>
      <c r="Z34" s="430"/>
      <c r="AA34" s="431"/>
      <c r="AB34" s="575" t="s">
        <v>182</v>
      </c>
      <c r="AC34" s="575"/>
      <c r="AD34" s="575"/>
      <c r="AE34" s="216" t="s">
        <v>653</v>
      </c>
      <c r="AF34" s="217"/>
      <c r="AG34" s="217"/>
      <c r="AH34" s="217"/>
      <c r="AI34" s="216">
        <v>91.3</v>
      </c>
      <c r="AJ34" s="217"/>
      <c r="AK34" s="217"/>
      <c r="AL34" s="217"/>
      <c r="AM34" s="216">
        <v>104</v>
      </c>
      <c r="AN34" s="217"/>
      <c r="AO34" s="217"/>
      <c r="AP34" s="217"/>
      <c r="AQ34" s="333" t="s">
        <v>659</v>
      </c>
      <c r="AR34" s="206"/>
      <c r="AS34" s="206"/>
      <c r="AT34" s="334"/>
      <c r="AU34" s="217" t="s">
        <v>659</v>
      </c>
      <c r="AV34" s="217"/>
      <c r="AW34" s="217"/>
      <c r="AX34" s="219"/>
    </row>
    <row r="35" spans="1:50" ht="23.25" customHeight="1" x14ac:dyDescent="0.15">
      <c r="A35" s="224" t="s">
        <v>385</v>
      </c>
      <c r="B35" s="225"/>
      <c r="C35" s="225"/>
      <c r="D35" s="225"/>
      <c r="E35" s="225"/>
      <c r="F35" s="226"/>
      <c r="G35" s="230" t="s">
        <v>642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83" t="s">
        <v>353</v>
      </c>
      <c r="B37" s="784"/>
      <c r="C37" s="784"/>
      <c r="D37" s="784"/>
      <c r="E37" s="784"/>
      <c r="F37" s="785"/>
      <c r="G37" s="424" t="s">
        <v>146</v>
      </c>
      <c r="H37" s="425"/>
      <c r="I37" s="425"/>
      <c r="J37" s="425"/>
      <c r="K37" s="425"/>
      <c r="L37" s="425"/>
      <c r="M37" s="425"/>
      <c r="N37" s="425"/>
      <c r="O37" s="426"/>
      <c r="P37" s="599" t="s">
        <v>59</v>
      </c>
      <c r="Q37" s="425"/>
      <c r="R37" s="425"/>
      <c r="S37" s="425"/>
      <c r="T37" s="425"/>
      <c r="U37" s="425"/>
      <c r="V37" s="425"/>
      <c r="W37" s="425"/>
      <c r="X37" s="426"/>
      <c r="Y37" s="462"/>
      <c r="Z37" s="463"/>
      <c r="AA37" s="464"/>
      <c r="AB37" s="421" t="s">
        <v>11</v>
      </c>
      <c r="AC37" s="422"/>
      <c r="AD37" s="423"/>
      <c r="AE37" s="242" t="s">
        <v>397</v>
      </c>
      <c r="AF37" s="243"/>
      <c r="AG37" s="243"/>
      <c r="AH37" s="244"/>
      <c r="AI37" s="242" t="s">
        <v>395</v>
      </c>
      <c r="AJ37" s="243"/>
      <c r="AK37" s="243"/>
      <c r="AL37" s="244"/>
      <c r="AM37" s="248" t="s">
        <v>424</v>
      </c>
      <c r="AN37" s="248"/>
      <c r="AO37" s="248"/>
      <c r="AP37" s="248"/>
      <c r="AQ37" s="150" t="s">
        <v>235</v>
      </c>
      <c r="AR37" s="151"/>
      <c r="AS37" s="151"/>
      <c r="AT37" s="152"/>
      <c r="AU37" s="425" t="s">
        <v>134</v>
      </c>
      <c r="AV37" s="425"/>
      <c r="AW37" s="425"/>
      <c r="AX37" s="928"/>
    </row>
    <row r="38" spans="1:50" ht="18.75" hidden="1"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5"/>
      <c r="Z38" s="466"/>
      <c r="AA38" s="467"/>
      <c r="AB38" s="245"/>
      <c r="AC38" s="246"/>
      <c r="AD38" s="247"/>
      <c r="AE38" s="245"/>
      <c r="AF38" s="246"/>
      <c r="AG38" s="246"/>
      <c r="AH38" s="247"/>
      <c r="AI38" s="245"/>
      <c r="AJ38" s="246"/>
      <c r="AK38" s="246"/>
      <c r="AL38" s="247"/>
      <c r="AM38" s="249"/>
      <c r="AN38" s="249"/>
      <c r="AO38" s="249"/>
      <c r="AP38" s="249"/>
      <c r="AQ38" s="603"/>
      <c r="AR38" s="199"/>
      <c r="AS38" s="132" t="s">
        <v>236</v>
      </c>
      <c r="AT38" s="133"/>
      <c r="AU38" s="198"/>
      <c r="AV38" s="198"/>
      <c r="AW38" s="409" t="s">
        <v>181</v>
      </c>
      <c r="AX38" s="410"/>
    </row>
    <row r="39" spans="1:50" ht="23.25" hidden="1" customHeight="1" x14ac:dyDescent="0.15">
      <c r="A39" s="414"/>
      <c r="B39" s="412"/>
      <c r="C39" s="412"/>
      <c r="D39" s="412"/>
      <c r="E39" s="412"/>
      <c r="F39" s="413"/>
      <c r="G39" s="580"/>
      <c r="H39" s="581"/>
      <c r="I39" s="581"/>
      <c r="J39" s="581"/>
      <c r="K39" s="581"/>
      <c r="L39" s="581"/>
      <c r="M39" s="581"/>
      <c r="N39" s="581"/>
      <c r="O39" s="582"/>
      <c r="P39" s="104"/>
      <c r="Q39" s="104"/>
      <c r="R39" s="104"/>
      <c r="S39" s="104"/>
      <c r="T39" s="104"/>
      <c r="U39" s="104"/>
      <c r="V39" s="104"/>
      <c r="W39" s="104"/>
      <c r="X39" s="105"/>
      <c r="Y39" s="484" t="s">
        <v>12</v>
      </c>
      <c r="Z39" s="550"/>
      <c r="AA39" s="551"/>
      <c r="AB39" s="474"/>
      <c r="AC39" s="474"/>
      <c r="AD39" s="474"/>
      <c r="AE39" s="216"/>
      <c r="AF39" s="217"/>
      <c r="AG39" s="217"/>
      <c r="AH39" s="217"/>
      <c r="AI39" s="216"/>
      <c r="AJ39" s="217"/>
      <c r="AK39" s="217"/>
      <c r="AL39" s="217"/>
      <c r="AM39" s="216"/>
      <c r="AN39" s="217"/>
      <c r="AO39" s="217"/>
      <c r="AP39" s="217"/>
      <c r="AQ39" s="333"/>
      <c r="AR39" s="206"/>
      <c r="AS39" s="206"/>
      <c r="AT39" s="334"/>
      <c r="AU39" s="217"/>
      <c r="AV39" s="217"/>
      <c r="AW39" s="217"/>
      <c r="AX39" s="219"/>
    </row>
    <row r="40" spans="1:50" ht="23.25" hidden="1" customHeight="1" x14ac:dyDescent="0.15">
      <c r="A40" s="415"/>
      <c r="B40" s="416"/>
      <c r="C40" s="416"/>
      <c r="D40" s="416"/>
      <c r="E40" s="416"/>
      <c r="F40" s="417"/>
      <c r="G40" s="583"/>
      <c r="H40" s="584"/>
      <c r="I40" s="584"/>
      <c r="J40" s="584"/>
      <c r="K40" s="584"/>
      <c r="L40" s="584"/>
      <c r="M40" s="584"/>
      <c r="N40" s="584"/>
      <c r="O40" s="585"/>
      <c r="P40" s="107"/>
      <c r="Q40" s="107"/>
      <c r="R40" s="107"/>
      <c r="S40" s="107"/>
      <c r="T40" s="107"/>
      <c r="U40" s="107"/>
      <c r="V40" s="107"/>
      <c r="W40" s="107"/>
      <c r="X40" s="108"/>
      <c r="Y40" s="429" t="s">
        <v>54</v>
      </c>
      <c r="Z40" s="430"/>
      <c r="AA40" s="431"/>
      <c r="AB40" s="542"/>
      <c r="AC40" s="542"/>
      <c r="AD40" s="542"/>
      <c r="AE40" s="216"/>
      <c r="AF40" s="217"/>
      <c r="AG40" s="217"/>
      <c r="AH40" s="217"/>
      <c r="AI40" s="216"/>
      <c r="AJ40" s="217"/>
      <c r="AK40" s="217"/>
      <c r="AL40" s="217"/>
      <c r="AM40" s="216"/>
      <c r="AN40" s="217"/>
      <c r="AO40" s="217"/>
      <c r="AP40" s="217"/>
      <c r="AQ40" s="333"/>
      <c r="AR40" s="206"/>
      <c r="AS40" s="206"/>
      <c r="AT40" s="334"/>
      <c r="AU40" s="217"/>
      <c r="AV40" s="217"/>
      <c r="AW40" s="217"/>
      <c r="AX40" s="219"/>
    </row>
    <row r="41" spans="1:50" ht="23.25" hidden="1" customHeight="1" x14ac:dyDescent="0.15">
      <c r="A41" s="418"/>
      <c r="B41" s="419"/>
      <c r="C41" s="419"/>
      <c r="D41" s="419"/>
      <c r="E41" s="419"/>
      <c r="F41" s="420"/>
      <c r="G41" s="586"/>
      <c r="H41" s="587"/>
      <c r="I41" s="587"/>
      <c r="J41" s="587"/>
      <c r="K41" s="587"/>
      <c r="L41" s="587"/>
      <c r="M41" s="587"/>
      <c r="N41" s="587"/>
      <c r="O41" s="588"/>
      <c r="P41" s="110"/>
      <c r="Q41" s="110"/>
      <c r="R41" s="110"/>
      <c r="S41" s="110"/>
      <c r="T41" s="110"/>
      <c r="U41" s="110"/>
      <c r="V41" s="110"/>
      <c r="W41" s="110"/>
      <c r="X41" s="111"/>
      <c r="Y41" s="429" t="s">
        <v>13</v>
      </c>
      <c r="Z41" s="430"/>
      <c r="AA41" s="431"/>
      <c r="AB41" s="575" t="s">
        <v>182</v>
      </c>
      <c r="AC41" s="575"/>
      <c r="AD41" s="575"/>
      <c r="AE41" s="216"/>
      <c r="AF41" s="217"/>
      <c r="AG41" s="217"/>
      <c r="AH41" s="217"/>
      <c r="AI41" s="216"/>
      <c r="AJ41" s="217"/>
      <c r="AK41" s="217"/>
      <c r="AL41" s="217"/>
      <c r="AM41" s="216"/>
      <c r="AN41" s="217"/>
      <c r="AO41" s="217"/>
      <c r="AP41" s="217"/>
      <c r="AQ41" s="333"/>
      <c r="AR41" s="206"/>
      <c r="AS41" s="206"/>
      <c r="AT41" s="334"/>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353</v>
      </c>
      <c r="B44" s="784"/>
      <c r="C44" s="784"/>
      <c r="D44" s="784"/>
      <c r="E44" s="784"/>
      <c r="F44" s="785"/>
      <c r="G44" s="424" t="s">
        <v>146</v>
      </c>
      <c r="H44" s="425"/>
      <c r="I44" s="425"/>
      <c r="J44" s="425"/>
      <c r="K44" s="425"/>
      <c r="L44" s="425"/>
      <c r="M44" s="425"/>
      <c r="N44" s="425"/>
      <c r="O44" s="426"/>
      <c r="P44" s="599" t="s">
        <v>59</v>
      </c>
      <c r="Q44" s="425"/>
      <c r="R44" s="425"/>
      <c r="S44" s="425"/>
      <c r="T44" s="425"/>
      <c r="U44" s="425"/>
      <c r="V44" s="425"/>
      <c r="W44" s="425"/>
      <c r="X44" s="426"/>
      <c r="Y44" s="462"/>
      <c r="Z44" s="463"/>
      <c r="AA44" s="464"/>
      <c r="AB44" s="421" t="s">
        <v>11</v>
      </c>
      <c r="AC44" s="422"/>
      <c r="AD44" s="423"/>
      <c r="AE44" s="242" t="s">
        <v>397</v>
      </c>
      <c r="AF44" s="243"/>
      <c r="AG44" s="243"/>
      <c r="AH44" s="244"/>
      <c r="AI44" s="242" t="s">
        <v>395</v>
      </c>
      <c r="AJ44" s="243"/>
      <c r="AK44" s="243"/>
      <c r="AL44" s="244"/>
      <c r="AM44" s="248" t="s">
        <v>424</v>
      </c>
      <c r="AN44" s="248"/>
      <c r="AO44" s="248"/>
      <c r="AP44" s="248"/>
      <c r="AQ44" s="150" t="s">
        <v>235</v>
      </c>
      <c r="AR44" s="151"/>
      <c r="AS44" s="151"/>
      <c r="AT44" s="152"/>
      <c r="AU44" s="425" t="s">
        <v>134</v>
      </c>
      <c r="AV44" s="425"/>
      <c r="AW44" s="425"/>
      <c r="AX44" s="928"/>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5"/>
      <c r="Z45" s="466"/>
      <c r="AA45" s="467"/>
      <c r="AB45" s="245"/>
      <c r="AC45" s="246"/>
      <c r="AD45" s="247"/>
      <c r="AE45" s="245"/>
      <c r="AF45" s="246"/>
      <c r="AG45" s="246"/>
      <c r="AH45" s="247"/>
      <c r="AI45" s="245"/>
      <c r="AJ45" s="246"/>
      <c r="AK45" s="246"/>
      <c r="AL45" s="247"/>
      <c r="AM45" s="249"/>
      <c r="AN45" s="249"/>
      <c r="AO45" s="249"/>
      <c r="AP45" s="249"/>
      <c r="AQ45" s="603"/>
      <c r="AR45" s="199"/>
      <c r="AS45" s="132" t="s">
        <v>236</v>
      </c>
      <c r="AT45" s="133"/>
      <c r="AU45" s="198"/>
      <c r="AV45" s="198"/>
      <c r="AW45" s="409" t="s">
        <v>181</v>
      </c>
      <c r="AX45" s="410"/>
    </row>
    <row r="46" spans="1:50" ht="23.25" hidden="1" customHeight="1" x14ac:dyDescent="0.15">
      <c r="A46" s="414"/>
      <c r="B46" s="412"/>
      <c r="C46" s="412"/>
      <c r="D46" s="412"/>
      <c r="E46" s="412"/>
      <c r="F46" s="413"/>
      <c r="G46" s="580"/>
      <c r="H46" s="581"/>
      <c r="I46" s="581"/>
      <c r="J46" s="581"/>
      <c r="K46" s="581"/>
      <c r="L46" s="581"/>
      <c r="M46" s="581"/>
      <c r="N46" s="581"/>
      <c r="O46" s="582"/>
      <c r="P46" s="104"/>
      <c r="Q46" s="104"/>
      <c r="R46" s="104"/>
      <c r="S46" s="104"/>
      <c r="T46" s="104"/>
      <c r="U46" s="104"/>
      <c r="V46" s="104"/>
      <c r="W46" s="104"/>
      <c r="X46" s="105"/>
      <c r="Y46" s="484" t="s">
        <v>12</v>
      </c>
      <c r="Z46" s="550"/>
      <c r="AA46" s="551"/>
      <c r="AB46" s="474"/>
      <c r="AC46" s="474"/>
      <c r="AD46" s="474"/>
      <c r="AE46" s="216"/>
      <c r="AF46" s="217"/>
      <c r="AG46" s="217"/>
      <c r="AH46" s="217"/>
      <c r="AI46" s="216"/>
      <c r="AJ46" s="217"/>
      <c r="AK46" s="217"/>
      <c r="AL46" s="217"/>
      <c r="AM46" s="216"/>
      <c r="AN46" s="217"/>
      <c r="AO46" s="217"/>
      <c r="AP46" s="217"/>
      <c r="AQ46" s="333"/>
      <c r="AR46" s="206"/>
      <c r="AS46" s="206"/>
      <c r="AT46" s="334"/>
      <c r="AU46" s="217"/>
      <c r="AV46" s="217"/>
      <c r="AW46" s="217"/>
      <c r="AX46" s="219"/>
    </row>
    <row r="47" spans="1:50" ht="23.25" hidden="1" customHeight="1" x14ac:dyDescent="0.15">
      <c r="A47" s="415"/>
      <c r="B47" s="416"/>
      <c r="C47" s="416"/>
      <c r="D47" s="416"/>
      <c r="E47" s="416"/>
      <c r="F47" s="417"/>
      <c r="G47" s="583"/>
      <c r="H47" s="584"/>
      <c r="I47" s="584"/>
      <c r="J47" s="584"/>
      <c r="K47" s="584"/>
      <c r="L47" s="584"/>
      <c r="M47" s="584"/>
      <c r="N47" s="584"/>
      <c r="O47" s="585"/>
      <c r="P47" s="107"/>
      <c r="Q47" s="107"/>
      <c r="R47" s="107"/>
      <c r="S47" s="107"/>
      <c r="T47" s="107"/>
      <c r="U47" s="107"/>
      <c r="V47" s="107"/>
      <c r="W47" s="107"/>
      <c r="X47" s="108"/>
      <c r="Y47" s="429" t="s">
        <v>54</v>
      </c>
      <c r="Z47" s="430"/>
      <c r="AA47" s="431"/>
      <c r="AB47" s="542"/>
      <c r="AC47" s="542"/>
      <c r="AD47" s="542"/>
      <c r="AE47" s="216"/>
      <c r="AF47" s="217"/>
      <c r="AG47" s="217"/>
      <c r="AH47" s="217"/>
      <c r="AI47" s="216"/>
      <c r="AJ47" s="217"/>
      <c r="AK47" s="217"/>
      <c r="AL47" s="217"/>
      <c r="AM47" s="216"/>
      <c r="AN47" s="217"/>
      <c r="AO47" s="217"/>
      <c r="AP47" s="217"/>
      <c r="AQ47" s="333"/>
      <c r="AR47" s="206"/>
      <c r="AS47" s="206"/>
      <c r="AT47" s="334"/>
      <c r="AU47" s="217"/>
      <c r="AV47" s="217"/>
      <c r="AW47" s="217"/>
      <c r="AX47" s="219"/>
    </row>
    <row r="48" spans="1:50" ht="23.25" hidden="1" customHeight="1" x14ac:dyDescent="0.15">
      <c r="A48" s="418"/>
      <c r="B48" s="419"/>
      <c r="C48" s="419"/>
      <c r="D48" s="419"/>
      <c r="E48" s="419"/>
      <c r="F48" s="420"/>
      <c r="G48" s="586"/>
      <c r="H48" s="587"/>
      <c r="I48" s="587"/>
      <c r="J48" s="587"/>
      <c r="K48" s="587"/>
      <c r="L48" s="587"/>
      <c r="M48" s="587"/>
      <c r="N48" s="587"/>
      <c r="O48" s="588"/>
      <c r="P48" s="110"/>
      <c r="Q48" s="110"/>
      <c r="R48" s="110"/>
      <c r="S48" s="110"/>
      <c r="T48" s="110"/>
      <c r="U48" s="110"/>
      <c r="V48" s="110"/>
      <c r="W48" s="110"/>
      <c r="X48" s="111"/>
      <c r="Y48" s="429" t="s">
        <v>13</v>
      </c>
      <c r="Z48" s="430"/>
      <c r="AA48" s="431"/>
      <c r="AB48" s="575" t="s">
        <v>182</v>
      </c>
      <c r="AC48" s="575"/>
      <c r="AD48" s="575"/>
      <c r="AE48" s="216"/>
      <c r="AF48" s="217"/>
      <c r="AG48" s="217"/>
      <c r="AH48" s="217"/>
      <c r="AI48" s="216"/>
      <c r="AJ48" s="217"/>
      <c r="AK48" s="217"/>
      <c r="AL48" s="217"/>
      <c r="AM48" s="216"/>
      <c r="AN48" s="217"/>
      <c r="AO48" s="217"/>
      <c r="AP48" s="217"/>
      <c r="AQ48" s="333"/>
      <c r="AR48" s="206"/>
      <c r="AS48" s="206"/>
      <c r="AT48" s="334"/>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1" t="s">
        <v>353</v>
      </c>
      <c r="B51" s="412"/>
      <c r="C51" s="412"/>
      <c r="D51" s="412"/>
      <c r="E51" s="412"/>
      <c r="F51" s="413"/>
      <c r="G51" s="424" t="s">
        <v>146</v>
      </c>
      <c r="H51" s="425"/>
      <c r="I51" s="425"/>
      <c r="J51" s="425"/>
      <c r="K51" s="425"/>
      <c r="L51" s="425"/>
      <c r="M51" s="425"/>
      <c r="N51" s="425"/>
      <c r="O51" s="426"/>
      <c r="P51" s="599" t="s">
        <v>59</v>
      </c>
      <c r="Q51" s="425"/>
      <c r="R51" s="425"/>
      <c r="S51" s="425"/>
      <c r="T51" s="425"/>
      <c r="U51" s="425"/>
      <c r="V51" s="425"/>
      <c r="W51" s="425"/>
      <c r="X51" s="426"/>
      <c r="Y51" s="462"/>
      <c r="Z51" s="463"/>
      <c r="AA51" s="464"/>
      <c r="AB51" s="421" t="s">
        <v>11</v>
      </c>
      <c r="AC51" s="422"/>
      <c r="AD51" s="423"/>
      <c r="AE51" s="242" t="s">
        <v>397</v>
      </c>
      <c r="AF51" s="243"/>
      <c r="AG51" s="243"/>
      <c r="AH51" s="244"/>
      <c r="AI51" s="242" t="s">
        <v>395</v>
      </c>
      <c r="AJ51" s="243"/>
      <c r="AK51" s="243"/>
      <c r="AL51" s="244"/>
      <c r="AM51" s="248" t="s">
        <v>424</v>
      </c>
      <c r="AN51" s="248"/>
      <c r="AO51" s="248"/>
      <c r="AP51" s="248"/>
      <c r="AQ51" s="150" t="s">
        <v>235</v>
      </c>
      <c r="AR51" s="151"/>
      <c r="AS51" s="151"/>
      <c r="AT51" s="152"/>
      <c r="AU51" s="942" t="s">
        <v>134</v>
      </c>
      <c r="AV51" s="942"/>
      <c r="AW51" s="942"/>
      <c r="AX51" s="943"/>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5"/>
      <c r="Z52" s="466"/>
      <c r="AA52" s="467"/>
      <c r="AB52" s="245"/>
      <c r="AC52" s="246"/>
      <c r="AD52" s="247"/>
      <c r="AE52" s="245"/>
      <c r="AF52" s="246"/>
      <c r="AG52" s="246"/>
      <c r="AH52" s="247"/>
      <c r="AI52" s="245"/>
      <c r="AJ52" s="246"/>
      <c r="AK52" s="246"/>
      <c r="AL52" s="247"/>
      <c r="AM52" s="249"/>
      <c r="AN52" s="249"/>
      <c r="AO52" s="249"/>
      <c r="AP52" s="249"/>
      <c r="AQ52" s="603"/>
      <c r="AR52" s="199"/>
      <c r="AS52" s="132" t="s">
        <v>236</v>
      </c>
      <c r="AT52" s="133"/>
      <c r="AU52" s="198"/>
      <c r="AV52" s="198"/>
      <c r="AW52" s="409" t="s">
        <v>181</v>
      </c>
      <c r="AX52" s="410"/>
    </row>
    <row r="53" spans="1:50" ht="23.25" hidden="1" customHeight="1" x14ac:dyDescent="0.15">
      <c r="A53" s="414"/>
      <c r="B53" s="412"/>
      <c r="C53" s="412"/>
      <c r="D53" s="412"/>
      <c r="E53" s="412"/>
      <c r="F53" s="413"/>
      <c r="G53" s="580"/>
      <c r="H53" s="581"/>
      <c r="I53" s="581"/>
      <c r="J53" s="581"/>
      <c r="K53" s="581"/>
      <c r="L53" s="581"/>
      <c r="M53" s="581"/>
      <c r="N53" s="581"/>
      <c r="O53" s="582"/>
      <c r="P53" s="104"/>
      <c r="Q53" s="104"/>
      <c r="R53" s="104"/>
      <c r="S53" s="104"/>
      <c r="T53" s="104"/>
      <c r="U53" s="104"/>
      <c r="V53" s="104"/>
      <c r="W53" s="104"/>
      <c r="X53" s="105"/>
      <c r="Y53" s="484" t="s">
        <v>12</v>
      </c>
      <c r="Z53" s="550"/>
      <c r="AA53" s="551"/>
      <c r="AB53" s="474"/>
      <c r="AC53" s="474"/>
      <c r="AD53" s="474"/>
      <c r="AE53" s="216"/>
      <c r="AF53" s="217"/>
      <c r="AG53" s="217"/>
      <c r="AH53" s="217"/>
      <c r="AI53" s="216"/>
      <c r="AJ53" s="217"/>
      <c r="AK53" s="217"/>
      <c r="AL53" s="217"/>
      <c r="AM53" s="216"/>
      <c r="AN53" s="217"/>
      <c r="AO53" s="217"/>
      <c r="AP53" s="217"/>
      <c r="AQ53" s="333"/>
      <c r="AR53" s="206"/>
      <c r="AS53" s="206"/>
      <c r="AT53" s="334"/>
      <c r="AU53" s="217"/>
      <c r="AV53" s="217"/>
      <c r="AW53" s="217"/>
      <c r="AX53" s="219"/>
    </row>
    <row r="54" spans="1:50" ht="23.25" hidden="1" customHeight="1" x14ac:dyDescent="0.15">
      <c r="A54" s="415"/>
      <c r="B54" s="416"/>
      <c r="C54" s="416"/>
      <c r="D54" s="416"/>
      <c r="E54" s="416"/>
      <c r="F54" s="417"/>
      <c r="G54" s="583"/>
      <c r="H54" s="584"/>
      <c r="I54" s="584"/>
      <c r="J54" s="584"/>
      <c r="K54" s="584"/>
      <c r="L54" s="584"/>
      <c r="M54" s="584"/>
      <c r="N54" s="584"/>
      <c r="O54" s="585"/>
      <c r="P54" s="107"/>
      <c r="Q54" s="107"/>
      <c r="R54" s="107"/>
      <c r="S54" s="107"/>
      <c r="T54" s="107"/>
      <c r="U54" s="107"/>
      <c r="V54" s="107"/>
      <c r="W54" s="107"/>
      <c r="X54" s="108"/>
      <c r="Y54" s="429" t="s">
        <v>54</v>
      </c>
      <c r="Z54" s="430"/>
      <c r="AA54" s="431"/>
      <c r="AB54" s="542"/>
      <c r="AC54" s="542"/>
      <c r="AD54" s="542"/>
      <c r="AE54" s="216"/>
      <c r="AF54" s="217"/>
      <c r="AG54" s="217"/>
      <c r="AH54" s="217"/>
      <c r="AI54" s="216"/>
      <c r="AJ54" s="217"/>
      <c r="AK54" s="217"/>
      <c r="AL54" s="217"/>
      <c r="AM54" s="216"/>
      <c r="AN54" s="217"/>
      <c r="AO54" s="217"/>
      <c r="AP54" s="217"/>
      <c r="AQ54" s="333"/>
      <c r="AR54" s="206"/>
      <c r="AS54" s="206"/>
      <c r="AT54" s="334"/>
      <c r="AU54" s="217"/>
      <c r="AV54" s="217"/>
      <c r="AW54" s="217"/>
      <c r="AX54" s="219"/>
    </row>
    <row r="55" spans="1:50" ht="23.25" hidden="1" customHeight="1" x14ac:dyDescent="0.15">
      <c r="A55" s="418"/>
      <c r="B55" s="419"/>
      <c r="C55" s="419"/>
      <c r="D55" s="419"/>
      <c r="E55" s="419"/>
      <c r="F55" s="420"/>
      <c r="G55" s="586"/>
      <c r="H55" s="587"/>
      <c r="I55" s="587"/>
      <c r="J55" s="587"/>
      <c r="K55" s="587"/>
      <c r="L55" s="587"/>
      <c r="M55" s="587"/>
      <c r="N55" s="587"/>
      <c r="O55" s="588"/>
      <c r="P55" s="110"/>
      <c r="Q55" s="110"/>
      <c r="R55" s="110"/>
      <c r="S55" s="110"/>
      <c r="T55" s="110"/>
      <c r="U55" s="110"/>
      <c r="V55" s="110"/>
      <c r="W55" s="110"/>
      <c r="X55" s="111"/>
      <c r="Y55" s="429" t="s">
        <v>13</v>
      </c>
      <c r="Z55" s="430"/>
      <c r="AA55" s="431"/>
      <c r="AB55" s="607" t="s">
        <v>14</v>
      </c>
      <c r="AC55" s="607"/>
      <c r="AD55" s="607"/>
      <c r="AE55" s="216"/>
      <c r="AF55" s="217"/>
      <c r="AG55" s="217"/>
      <c r="AH55" s="217"/>
      <c r="AI55" s="216"/>
      <c r="AJ55" s="217"/>
      <c r="AK55" s="217"/>
      <c r="AL55" s="217"/>
      <c r="AM55" s="216"/>
      <c r="AN55" s="217"/>
      <c r="AO55" s="217"/>
      <c r="AP55" s="217"/>
      <c r="AQ55" s="333"/>
      <c r="AR55" s="206"/>
      <c r="AS55" s="206"/>
      <c r="AT55" s="334"/>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 hidden="1" customHeight="1" x14ac:dyDescent="0.15">
      <c r="A58" s="411" t="s">
        <v>353</v>
      </c>
      <c r="B58" s="412"/>
      <c r="C58" s="412"/>
      <c r="D58" s="412"/>
      <c r="E58" s="412"/>
      <c r="F58" s="413"/>
      <c r="G58" s="424" t="s">
        <v>146</v>
      </c>
      <c r="H58" s="425"/>
      <c r="I58" s="425"/>
      <c r="J58" s="425"/>
      <c r="K58" s="425"/>
      <c r="L58" s="425"/>
      <c r="M58" s="425"/>
      <c r="N58" s="425"/>
      <c r="O58" s="426"/>
      <c r="P58" s="599" t="s">
        <v>59</v>
      </c>
      <c r="Q58" s="425"/>
      <c r="R58" s="425"/>
      <c r="S58" s="425"/>
      <c r="T58" s="425"/>
      <c r="U58" s="425"/>
      <c r="V58" s="425"/>
      <c r="W58" s="425"/>
      <c r="X58" s="426"/>
      <c r="Y58" s="462"/>
      <c r="Z58" s="463"/>
      <c r="AA58" s="464"/>
      <c r="AB58" s="421" t="s">
        <v>11</v>
      </c>
      <c r="AC58" s="422"/>
      <c r="AD58" s="423"/>
      <c r="AE58" s="242" t="s">
        <v>397</v>
      </c>
      <c r="AF58" s="243"/>
      <c r="AG58" s="243"/>
      <c r="AH58" s="244"/>
      <c r="AI58" s="242" t="s">
        <v>395</v>
      </c>
      <c r="AJ58" s="243"/>
      <c r="AK58" s="243"/>
      <c r="AL58" s="244"/>
      <c r="AM58" s="248" t="s">
        <v>424</v>
      </c>
      <c r="AN58" s="248"/>
      <c r="AO58" s="248"/>
      <c r="AP58" s="248"/>
      <c r="AQ58" s="150" t="s">
        <v>235</v>
      </c>
      <c r="AR58" s="151"/>
      <c r="AS58" s="151"/>
      <c r="AT58" s="152"/>
      <c r="AU58" s="942" t="s">
        <v>134</v>
      </c>
      <c r="AV58" s="942"/>
      <c r="AW58" s="942"/>
      <c r="AX58" s="943"/>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5"/>
      <c r="Z59" s="466"/>
      <c r="AA59" s="467"/>
      <c r="AB59" s="245"/>
      <c r="AC59" s="246"/>
      <c r="AD59" s="247"/>
      <c r="AE59" s="245"/>
      <c r="AF59" s="246"/>
      <c r="AG59" s="246"/>
      <c r="AH59" s="247"/>
      <c r="AI59" s="245"/>
      <c r="AJ59" s="246"/>
      <c r="AK59" s="246"/>
      <c r="AL59" s="247"/>
      <c r="AM59" s="249"/>
      <c r="AN59" s="249"/>
      <c r="AO59" s="249"/>
      <c r="AP59" s="249"/>
      <c r="AQ59" s="603"/>
      <c r="AR59" s="199"/>
      <c r="AS59" s="132" t="s">
        <v>236</v>
      </c>
      <c r="AT59" s="133"/>
      <c r="AU59" s="198"/>
      <c r="AV59" s="198"/>
      <c r="AW59" s="409" t="s">
        <v>181</v>
      </c>
      <c r="AX59" s="410"/>
    </row>
    <row r="60" spans="1:50" ht="23.25" hidden="1" customHeight="1" x14ac:dyDescent="0.15">
      <c r="A60" s="414"/>
      <c r="B60" s="412"/>
      <c r="C60" s="412"/>
      <c r="D60" s="412"/>
      <c r="E60" s="412"/>
      <c r="F60" s="413"/>
      <c r="G60" s="580"/>
      <c r="H60" s="581"/>
      <c r="I60" s="581"/>
      <c r="J60" s="581"/>
      <c r="K60" s="581"/>
      <c r="L60" s="581"/>
      <c r="M60" s="581"/>
      <c r="N60" s="581"/>
      <c r="O60" s="582"/>
      <c r="P60" s="104"/>
      <c r="Q60" s="104"/>
      <c r="R60" s="104"/>
      <c r="S60" s="104"/>
      <c r="T60" s="104"/>
      <c r="U60" s="104"/>
      <c r="V60" s="104"/>
      <c r="W60" s="104"/>
      <c r="X60" s="105"/>
      <c r="Y60" s="484" t="s">
        <v>12</v>
      </c>
      <c r="Z60" s="550"/>
      <c r="AA60" s="551"/>
      <c r="AB60" s="474"/>
      <c r="AC60" s="474"/>
      <c r="AD60" s="474"/>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3.25" hidden="1" customHeight="1" x14ac:dyDescent="0.15">
      <c r="A61" s="415"/>
      <c r="B61" s="416"/>
      <c r="C61" s="416"/>
      <c r="D61" s="416"/>
      <c r="E61" s="416"/>
      <c r="F61" s="417"/>
      <c r="G61" s="583"/>
      <c r="H61" s="584"/>
      <c r="I61" s="584"/>
      <c r="J61" s="584"/>
      <c r="K61" s="584"/>
      <c r="L61" s="584"/>
      <c r="M61" s="584"/>
      <c r="N61" s="584"/>
      <c r="O61" s="585"/>
      <c r="P61" s="107"/>
      <c r="Q61" s="107"/>
      <c r="R61" s="107"/>
      <c r="S61" s="107"/>
      <c r="T61" s="107"/>
      <c r="U61" s="107"/>
      <c r="V61" s="107"/>
      <c r="W61" s="107"/>
      <c r="X61" s="108"/>
      <c r="Y61" s="429" t="s">
        <v>54</v>
      </c>
      <c r="Z61" s="430"/>
      <c r="AA61" s="431"/>
      <c r="AB61" s="542"/>
      <c r="AC61" s="542"/>
      <c r="AD61" s="542"/>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3.25" hidden="1" customHeight="1" x14ac:dyDescent="0.15">
      <c r="A62" s="415"/>
      <c r="B62" s="416"/>
      <c r="C62" s="416"/>
      <c r="D62" s="416"/>
      <c r="E62" s="416"/>
      <c r="F62" s="417"/>
      <c r="G62" s="586"/>
      <c r="H62" s="587"/>
      <c r="I62" s="587"/>
      <c r="J62" s="587"/>
      <c r="K62" s="587"/>
      <c r="L62" s="587"/>
      <c r="M62" s="587"/>
      <c r="N62" s="587"/>
      <c r="O62" s="588"/>
      <c r="P62" s="110"/>
      <c r="Q62" s="110"/>
      <c r="R62" s="110"/>
      <c r="S62" s="110"/>
      <c r="T62" s="110"/>
      <c r="U62" s="110"/>
      <c r="V62" s="110"/>
      <c r="W62" s="110"/>
      <c r="X62" s="111"/>
      <c r="Y62" s="429" t="s">
        <v>13</v>
      </c>
      <c r="Z62" s="430"/>
      <c r="AA62" s="431"/>
      <c r="AB62" s="575" t="s">
        <v>14</v>
      </c>
      <c r="AC62" s="575"/>
      <c r="AD62" s="575"/>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354</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500" t="s">
        <v>349</v>
      </c>
      <c r="X65" s="501"/>
      <c r="Y65" s="504"/>
      <c r="Z65" s="504"/>
      <c r="AA65" s="50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502"/>
      <c r="X66" s="503"/>
      <c r="Y66" s="506"/>
      <c r="Z66" s="506"/>
      <c r="AA66" s="50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8"/>
      <c r="B67" s="489"/>
      <c r="C67" s="489"/>
      <c r="D67" s="489"/>
      <c r="E67" s="489"/>
      <c r="F67" s="490"/>
      <c r="G67" s="253" t="s">
        <v>237</v>
      </c>
      <c r="H67" s="256"/>
      <c r="I67" s="257"/>
      <c r="J67" s="257"/>
      <c r="K67" s="257"/>
      <c r="L67" s="257"/>
      <c r="M67" s="257"/>
      <c r="N67" s="257"/>
      <c r="O67" s="258"/>
      <c r="P67" s="256"/>
      <c r="Q67" s="257"/>
      <c r="R67" s="257"/>
      <c r="S67" s="257"/>
      <c r="T67" s="257"/>
      <c r="U67" s="257"/>
      <c r="V67" s="258"/>
      <c r="W67" s="508"/>
      <c r="X67" s="509"/>
      <c r="Y67" s="305" t="s">
        <v>12</v>
      </c>
      <c r="Z67" s="305"/>
      <c r="AA67" s="306"/>
      <c r="AB67" s="307" t="s">
        <v>375</v>
      </c>
      <c r="AC67" s="307"/>
      <c r="AD67" s="307"/>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510"/>
      <c r="X68" s="511"/>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512"/>
      <c r="X69" s="513"/>
      <c r="Y69" s="220" t="s">
        <v>13</v>
      </c>
      <c r="Z69" s="220"/>
      <c r="AA69" s="221"/>
      <c r="AB69" s="223" t="s">
        <v>376</v>
      </c>
      <c r="AC69" s="223"/>
      <c r="AD69" s="223"/>
      <c r="AE69" s="262"/>
      <c r="AF69" s="263"/>
      <c r="AG69" s="263"/>
      <c r="AH69" s="263"/>
      <c r="AI69" s="262"/>
      <c r="AJ69" s="263"/>
      <c r="AK69" s="263"/>
      <c r="AL69" s="263"/>
      <c r="AM69" s="262"/>
      <c r="AN69" s="263"/>
      <c r="AO69" s="263"/>
      <c r="AP69" s="263"/>
      <c r="AQ69" s="216"/>
      <c r="AR69" s="217"/>
      <c r="AS69" s="217"/>
      <c r="AT69" s="218"/>
      <c r="AU69" s="217"/>
      <c r="AV69" s="217"/>
      <c r="AW69" s="217"/>
      <c r="AX69" s="219"/>
    </row>
    <row r="70" spans="1:50" ht="23.25" hidden="1" customHeight="1" x14ac:dyDescent="0.15">
      <c r="A70" s="488" t="s">
        <v>359</v>
      </c>
      <c r="B70" s="489"/>
      <c r="C70" s="489"/>
      <c r="D70" s="489"/>
      <c r="E70" s="489"/>
      <c r="F70" s="490"/>
      <c r="G70" s="254" t="s">
        <v>238</v>
      </c>
      <c r="H70" s="296"/>
      <c r="I70" s="296"/>
      <c r="J70" s="296"/>
      <c r="K70" s="296"/>
      <c r="L70" s="296"/>
      <c r="M70" s="296"/>
      <c r="N70" s="296"/>
      <c r="O70" s="296"/>
      <c r="P70" s="296"/>
      <c r="Q70" s="296"/>
      <c r="R70" s="296"/>
      <c r="S70" s="296"/>
      <c r="T70" s="296"/>
      <c r="U70" s="296"/>
      <c r="V70" s="296"/>
      <c r="W70" s="299" t="s">
        <v>374</v>
      </c>
      <c r="X70" s="300"/>
      <c r="Y70" s="305" t="s">
        <v>12</v>
      </c>
      <c r="Z70" s="305"/>
      <c r="AA70" s="306"/>
      <c r="AB70" s="307" t="s">
        <v>375</v>
      </c>
      <c r="AC70" s="307"/>
      <c r="AD70" s="307"/>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297"/>
      <c r="I71" s="297"/>
      <c r="J71" s="297"/>
      <c r="K71" s="297"/>
      <c r="L71" s="297"/>
      <c r="M71" s="297"/>
      <c r="N71" s="297"/>
      <c r="O71" s="297"/>
      <c r="P71" s="297"/>
      <c r="Q71" s="297"/>
      <c r="R71" s="297"/>
      <c r="S71" s="297"/>
      <c r="T71" s="297"/>
      <c r="U71" s="297"/>
      <c r="V71" s="297"/>
      <c r="W71" s="301"/>
      <c r="X71" s="302"/>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298"/>
      <c r="I72" s="298"/>
      <c r="J72" s="298"/>
      <c r="K72" s="298"/>
      <c r="L72" s="298"/>
      <c r="M72" s="298"/>
      <c r="N72" s="298"/>
      <c r="O72" s="298"/>
      <c r="P72" s="298"/>
      <c r="Q72" s="298"/>
      <c r="R72" s="298"/>
      <c r="S72" s="298"/>
      <c r="T72" s="298"/>
      <c r="U72" s="298"/>
      <c r="V72" s="298"/>
      <c r="W72" s="303"/>
      <c r="X72" s="304"/>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5" t="s">
        <v>354</v>
      </c>
      <c r="B73" s="526"/>
      <c r="C73" s="526"/>
      <c r="D73" s="526"/>
      <c r="E73" s="526"/>
      <c r="F73" s="527"/>
      <c r="G73" s="594"/>
      <c r="H73" s="129" t="s">
        <v>146</v>
      </c>
      <c r="I73" s="129"/>
      <c r="J73" s="129"/>
      <c r="K73" s="129"/>
      <c r="L73" s="129"/>
      <c r="M73" s="129"/>
      <c r="N73" s="129"/>
      <c r="O73" s="130"/>
      <c r="P73" s="158" t="s">
        <v>59</v>
      </c>
      <c r="Q73" s="129"/>
      <c r="R73" s="129"/>
      <c r="S73" s="129"/>
      <c r="T73" s="129"/>
      <c r="U73" s="129"/>
      <c r="V73" s="129"/>
      <c r="W73" s="129"/>
      <c r="X73" s="130"/>
      <c r="Y73" s="596"/>
      <c r="Z73" s="597"/>
      <c r="AA73" s="59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28"/>
      <c r="B74" s="529"/>
      <c r="C74" s="529"/>
      <c r="D74" s="529"/>
      <c r="E74" s="529"/>
      <c r="F74" s="530"/>
      <c r="G74" s="59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236</v>
      </c>
      <c r="AT74" s="133"/>
      <c r="AU74" s="603"/>
      <c r="AV74" s="199"/>
      <c r="AW74" s="132" t="s">
        <v>181</v>
      </c>
      <c r="AX74" s="194"/>
    </row>
    <row r="75" spans="1:50" ht="23.25" hidden="1" customHeight="1" x14ac:dyDescent="0.15">
      <c r="A75" s="528"/>
      <c r="B75" s="529"/>
      <c r="C75" s="529"/>
      <c r="D75" s="529"/>
      <c r="E75" s="529"/>
      <c r="F75" s="530"/>
      <c r="G75" s="62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row>
    <row r="76" spans="1:50" ht="23.25" hidden="1" customHeight="1" x14ac:dyDescent="0.15">
      <c r="A76" s="528"/>
      <c r="B76" s="529"/>
      <c r="C76" s="529"/>
      <c r="D76" s="529"/>
      <c r="E76" s="529"/>
      <c r="F76" s="530"/>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row>
    <row r="77" spans="1:50" ht="23.25" hidden="1" customHeight="1" x14ac:dyDescent="0.15">
      <c r="A77" s="528"/>
      <c r="B77" s="529"/>
      <c r="C77" s="529"/>
      <c r="D77" s="529"/>
      <c r="E77" s="529"/>
      <c r="F77" s="530"/>
      <c r="G77" s="624"/>
      <c r="H77" s="110"/>
      <c r="I77" s="110"/>
      <c r="J77" s="110"/>
      <c r="K77" s="110"/>
      <c r="L77" s="110"/>
      <c r="M77" s="110"/>
      <c r="N77" s="110"/>
      <c r="O77" s="111"/>
      <c r="P77" s="107"/>
      <c r="Q77" s="107"/>
      <c r="R77" s="107"/>
      <c r="S77" s="107"/>
      <c r="T77" s="107"/>
      <c r="U77" s="107"/>
      <c r="V77" s="107"/>
      <c r="W77" s="107"/>
      <c r="X77" s="108"/>
      <c r="Y77" s="158" t="s">
        <v>13</v>
      </c>
      <c r="Z77" s="129"/>
      <c r="AA77" s="130"/>
      <c r="AB77" s="591" t="s">
        <v>14</v>
      </c>
      <c r="AC77" s="591"/>
      <c r="AD77" s="591"/>
      <c r="AE77" s="903"/>
      <c r="AF77" s="904"/>
      <c r="AG77" s="904"/>
      <c r="AH77" s="904"/>
      <c r="AI77" s="903"/>
      <c r="AJ77" s="904"/>
      <c r="AK77" s="904"/>
      <c r="AL77" s="904"/>
      <c r="AM77" s="903"/>
      <c r="AN77" s="904"/>
      <c r="AO77" s="904"/>
      <c r="AP77" s="904"/>
      <c r="AQ77" s="333"/>
      <c r="AR77" s="206"/>
      <c r="AS77" s="206"/>
      <c r="AT77" s="334"/>
      <c r="AU77" s="217"/>
      <c r="AV77" s="217"/>
      <c r="AW77" s="217"/>
      <c r="AX77" s="219"/>
    </row>
    <row r="78" spans="1:50" ht="69.75" hidden="1" customHeight="1" x14ac:dyDescent="0.15">
      <c r="A78" s="327" t="s">
        <v>388</v>
      </c>
      <c r="B78" s="328"/>
      <c r="C78" s="328"/>
      <c r="D78" s="328"/>
      <c r="E78" s="325" t="s">
        <v>332</v>
      </c>
      <c r="F78" s="326"/>
      <c r="G78" s="56" t="s">
        <v>238</v>
      </c>
      <c r="H78" s="600"/>
      <c r="I78" s="601"/>
      <c r="J78" s="601"/>
      <c r="K78" s="601"/>
      <c r="L78" s="601"/>
      <c r="M78" s="601"/>
      <c r="N78" s="601"/>
      <c r="O78" s="602"/>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67" t="s">
        <v>348</v>
      </c>
      <c r="AP79" s="268"/>
      <c r="AQ79" s="268"/>
      <c r="AR79" s="80" t="s">
        <v>346</v>
      </c>
      <c r="AS79" s="267"/>
      <c r="AT79" s="268"/>
      <c r="AU79" s="268"/>
      <c r="AV79" s="268"/>
      <c r="AW79" s="268"/>
      <c r="AX79" s="974"/>
    </row>
    <row r="80" spans="1:50" ht="18.75" hidden="1" customHeight="1" x14ac:dyDescent="0.15">
      <c r="A80" s="877" t="s">
        <v>147</v>
      </c>
      <c r="B80" s="543" t="s">
        <v>345</v>
      </c>
      <c r="C80" s="544"/>
      <c r="D80" s="544"/>
      <c r="E80" s="544"/>
      <c r="F80" s="545"/>
      <c r="G80" s="447" t="s">
        <v>139</v>
      </c>
      <c r="H80" s="447"/>
      <c r="I80" s="447"/>
      <c r="J80" s="447"/>
      <c r="K80" s="447"/>
      <c r="L80" s="447"/>
      <c r="M80" s="447"/>
      <c r="N80" s="447"/>
      <c r="O80" s="447"/>
      <c r="P80" s="447"/>
      <c r="Q80" s="447"/>
      <c r="R80" s="447"/>
      <c r="S80" s="447"/>
      <c r="T80" s="447"/>
      <c r="U80" s="447"/>
      <c r="V80" s="447"/>
      <c r="W80" s="447"/>
      <c r="X80" s="447"/>
      <c r="Y80" s="447"/>
      <c r="Z80" s="447"/>
      <c r="AA80" s="532"/>
      <c r="AB80" s="446" t="s">
        <v>436</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8"/>
      <c r="B81" s="546"/>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8"/>
      <c r="B82" s="546"/>
      <c r="C82" s="442"/>
      <c r="D82" s="442"/>
      <c r="E82" s="442"/>
      <c r="F82" s="443"/>
      <c r="G82" s="689"/>
      <c r="H82" s="689"/>
      <c r="I82" s="689"/>
      <c r="J82" s="689"/>
      <c r="K82" s="689"/>
      <c r="L82" s="689"/>
      <c r="M82" s="689"/>
      <c r="N82" s="689"/>
      <c r="O82" s="689"/>
      <c r="P82" s="689"/>
      <c r="Q82" s="689"/>
      <c r="R82" s="689"/>
      <c r="S82" s="689"/>
      <c r="T82" s="689"/>
      <c r="U82" s="689"/>
      <c r="V82" s="689"/>
      <c r="W82" s="689"/>
      <c r="X82" s="689"/>
      <c r="Y82" s="689"/>
      <c r="Z82" s="689"/>
      <c r="AA82" s="690"/>
      <c r="AB82" s="897"/>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row>
    <row r="83" spans="1:60" ht="22.5" hidden="1" customHeight="1" x14ac:dyDescent="0.15">
      <c r="A83" s="878"/>
      <c r="B83" s="546"/>
      <c r="C83" s="442"/>
      <c r="D83" s="442"/>
      <c r="E83" s="442"/>
      <c r="F83" s="443"/>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row>
    <row r="84" spans="1:60" ht="19.5" hidden="1" customHeight="1" x14ac:dyDescent="0.15">
      <c r="A84" s="878"/>
      <c r="B84" s="547"/>
      <c r="C84" s="548"/>
      <c r="D84" s="548"/>
      <c r="E84" s="548"/>
      <c r="F84" s="549"/>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2"/>
    </row>
    <row r="85" spans="1:60" ht="18.75" hidden="1" customHeight="1" x14ac:dyDescent="0.15">
      <c r="A85" s="878"/>
      <c r="B85" s="442" t="s">
        <v>145</v>
      </c>
      <c r="C85" s="442"/>
      <c r="D85" s="442"/>
      <c r="E85" s="442"/>
      <c r="F85" s="443"/>
      <c r="G85" s="531" t="s">
        <v>61</v>
      </c>
      <c r="H85" s="447"/>
      <c r="I85" s="447"/>
      <c r="J85" s="447"/>
      <c r="K85" s="447"/>
      <c r="L85" s="447"/>
      <c r="M85" s="447"/>
      <c r="N85" s="447"/>
      <c r="O85" s="532"/>
      <c r="P85" s="446" t="s">
        <v>63</v>
      </c>
      <c r="Q85" s="447"/>
      <c r="R85" s="447"/>
      <c r="S85" s="447"/>
      <c r="T85" s="447"/>
      <c r="U85" s="447"/>
      <c r="V85" s="447"/>
      <c r="W85" s="447"/>
      <c r="X85" s="532"/>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52" t="s">
        <v>134</v>
      </c>
      <c r="AV85" s="552"/>
      <c r="AW85" s="552"/>
      <c r="AX85" s="553"/>
      <c r="AY85" s="10"/>
      <c r="AZ85" s="10"/>
      <c r="BA85" s="10"/>
      <c r="BB85" s="10"/>
      <c r="BC85" s="10"/>
    </row>
    <row r="86" spans="1:60" ht="18.75" hidden="1" customHeight="1" x14ac:dyDescent="0.15">
      <c r="A86" s="878"/>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9" t="s">
        <v>181</v>
      </c>
      <c r="AX86" s="410"/>
      <c r="AY86" s="10"/>
      <c r="AZ86" s="10"/>
      <c r="BA86" s="10"/>
      <c r="BB86" s="10"/>
      <c r="BC86" s="10"/>
      <c r="BD86" s="10"/>
      <c r="BE86" s="10"/>
      <c r="BF86" s="10"/>
      <c r="BG86" s="10"/>
      <c r="BH86" s="10"/>
    </row>
    <row r="87" spans="1:60" ht="23.25" hidden="1" customHeight="1" x14ac:dyDescent="0.15">
      <c r="A87" s="878"/>
      <c r="B87" s="442"/>
      <c r="C87" s="442"/>
      <c r="D87" s="442"/>
      <c r="E87" s="442"/>
      <c r="F87" s="443"/>
      <c r="G87" s="103"/>
      <c r="H87" s="104"/>
      <c r="I87" s="104"/>
      <c r="J87" s="104"/>
      <c r="K87" s="104"/>
      <c r="L87" s="104"/>
      <c r="M87" s="104"/>
      <c r="N87" s="104"/>
      <c r="O87" s="105"/>
      <c r="P87" s="104"/>
      <c r="Q87" s="533"/>
      <c r="R87" s="533"/>
      <c r="S87" s="533"/>
      <c r="T87" s="533"/>
      <c r="U87" s="533"/>
      <c r="V87" s="533"/>
      <c r="W87" s="533"/>
      <c r="X87" s="534"/>
      <c r="Y87" s="577" t="s">
        <v>62</v>
      </c>
      <c r="Z87" s="578"/>
      <c r="AA87" s="579"/>
      <c r="AB87" s="474"/>
      <c r="AC87" s="474"/>
      <c r="AD87" s="474"/>
      <c r="AE87" s="216"/>
      <c r="AF87" s="217"/>
      <c r="AG87" s="217"/>
      <c r="AH87" s="217"/>
      <c r="AI87" s="216"/>
      <c r="AJ87" s="217"/>
      <c r="AK87" s="217"/>
      <c r="AL87" s="217"/>
      <c r="AM87" s="216"/>
      <c r="AN87" s="217"/>
      <c r="AO87" s="217"/>
      <c r="AP87" s="217"/>
      <c r="AQ87" s="333"/>
      <c r="AR87" s="206"/>
      <c r="AS87" s="206"/>
      <c r="AT87" s="334"/>
      <c r="AU87" s="217"/>
      <c r="AV87" s="217"/>
      <c r="AW87" s="217"/>
      <c r="AX87" s="219"/>
    </row>
    <row r="88" spans="1:60" ht="23.25" hidden="1" customHeight="1" x14ac:dyDescent="0.15">
      <c r="A88" s="878"/>
      <c r="B88" s="442"/>
      <c r="C88" s="442"/>
      <c r="D88" s="442"/>
      <c r="E88" s="442"/>
      <c r="F88" s="443"/>
      <c r="G88" s="106"/>
      <c r="H88" s="107"/>
      <c r="I88" s="107"/>
      <c r="J88" s="107"/>
      <c r="K88" s="107"/>
      <c r="L88" s="107"/>
      <c r="M88" s="107"/>
      <c r="N88" s="107"/>
      <c r="O88" s="108"/>
      <c r="P88" s="535"/>
      <c r="Q88" s="535"/>
      <c r="R88" s="535"/>
      <c r="S88" s="535"/>
      <c r="T88" s="535"/>
      <c r="U88" s="535"/>
      <c r="V88" s="535"/>
      <c r="W88" s="535"/>
      <c r="X88" s="536"/>
      <c r="Y88" s="471" t="s">
        <v>54</v>
      </c>
      <c r="Z88" s="472"/>
      <c r="AA88" s="473"/>
      <c r="AB88" s="542"/>
      <c r="AC88" s="542"/>
      <c r="AD88" s="542"/>
      <c r="AE88" s="216"/>
      <c r="AF88" s="217"/>
      <c r="AG88" s="217"/>
      <c r="AH88" s="217"/>
      <c r="AI88" s="216"/>
      <c r="AJ88" s="217"/>
      <c r="AK88" s="217"/>
      <c r="AL88" s="217"/>
      <c r="AM88" s="216"/>
      <c r="AN88" s="217"/>
      <c r="AO88" s="217"/>
      <c r="AP88" s="217"/>
      <c r="AQ88" s="333"/>
      <c r="AR88" s="206"/>
      <c r="AS88" s="206"/>
      <c r="AT88" s="334"/>
      <c r="AU88" s="217"/>
      <c r="AV88" s="217"/>
      <c r="AW88" s="217"/>
      <c r="AX88" s="219"/>
      <c r="AY88" s="10"/>
      <c r="AZ88" s="10"/>
      <c r="BA88" s="10"/>
      <c r="BB88" s="10"/>
      <c r="BC88" s="10"/>
    </row>
    <row r="89" spans="1:60" ht="23.25" hidden="1" customHeight="1" x14ac:dyDescent="0.15">
      <c r="A89" s="878"/>
      <c r="B89" s="548"/>
      <c r="C89" s="548"/>
      <c r="D89" s="548"/>
      <c r="E89" s="548"/>
      <c r="F89" s="549"/>
      <c r="G89" s="109"/>
      <c r="H89" s="110"/>
      <c r="I89" s="110"/>
      <c r="J89" s="110"/>
      <c r="K89" s="110"/>
      <c r="L89" s="110"/>
      <c r="M89" s="110"/>
      <c r="N89" s="110"/>
      <c r="O89" s="111"/>
      <c r="P89" s="175"/>
      <c r="Q89" s="175"/>
      <c r="R89" s="175"/>
      <c r="S89" s="175"/>
      <c r="T89" s="175"/>
      <c r="U89" s="175"/>
      <c r="V89" s="175"/>
      <c r="W89" s="175"/>
      <c r="X89" s="576"/>
      <c r="Y89" s="471" t="s">
        <v>13</v>
      </c>
      <c r="Z89" s="472"/>
      <c r="AA89" s="473"/>
      <c r="AB89" s="607" t="s">
        <v>14</v>
      </c>
      <c r="AC89" s="607"/>
      <c r="AD89" s="607"/>
      <c r="AE89" s="216"/>
      <c r="AF89" s="217"/>
      <c r="AG89" s="217"/>
      <c r="AH89" s="217"/>
      <c r="AI89" s="216"/>
      <c r="AJ89" s="217"/>
      <c r="AK89" s="217"/>
      <c r="AL89" s="217"/>
      <c r="AM89" s="216"/>
      <c r="AN89" s="217"/>
      <c r="AO89" s="217"/>
      <c r="AP89" s="217"/>
      <c r="AQ89" s="333"/>
      <c r="AR89" s="206"/>
      <c r="AS89" s="206"/>
      <c r="AT89" s="334"/>
      <c r="AU89" s="217"/>
      <c r="AV89" s="217"/>
      <c r="AW89" s="217"/>
      <c r="AX89" s="219"/>
      <c r="AY89" s="10"/>
      <c r="AZ89" s="10"/>
      <c r="BA89" s="10"/>
      <c r="BB89" s="10"/>
      <c r="BC89" s="10"/>
      <c r="BD89" s="10"/>
      <c r="BE89" s="10"/>
      <c r="BF89" s="10"/>
      <c r="BG89" s="10"/>
      <c r="BH89" s="10"/>
    </row>
    <row r="90" spans="1:60" ht="18.75" hidden="1" customHeight="1" x14ac:dyDescent="0.15">
      <c r="A90" s="878"/>
      <c r="B90" s="442" t="s">
        <v>145</v>
      </c>
      <c r="C90" s="442"/>
      <c r="D90" s="442"/>
      <c r="E90" s="442"/>
      <c r="F90" s="443"/>
      <c r="G90" s="531" t="s">
        <v>61</v>
      </c>
      <c r="H90" s="447"/>
      <c r="I90" s="447"/>
      <c r="J90" s="447"/>
      <c r="K90" s="447"/>
      <c r="L90" s="447"/>
      <c r="M90" s="447"/>
      <c r="N90" s="447"/>
      <c r="O90" s="532"/>
      <c r="P90" s="446" t="s">
        <v>63</v>
      </c>
      <c r="Q90" s="447"/>
      <c r="R90" s="447"/>
      <c r="S90" s="447"/>
      <c r="T90" s="447"/>
      <c r="U90" s="447"/>
      <c r="V90" s="447"/>
      <c r="W90" s="447"/>
      <c r="X90" s="532"/>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52" t="s">
        <v>134</v>
      </c>
      <c r="AV90" s="552"/>
      <c r="AW90" s="552"/>
      <c r="AX90" s="553"/>
    </row>
    <row r="91" spans="1:60" ht="18.75" hidden="1" customHeight="1" x14ac:dyDescent="0.15">
      <c r="A91" s="878"/>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9" t="s">
        <v>181</v>
      </c>
      <c r="AX91" s="410"/>
      <c r="AY91" s="10"/>
      <c r="AZ91" s="10"/>
      <c r="BA91" s="10"/>
      <c r="BB91" s="10"/>
      <c r="BC91" s="10"/>
    </row>
    <row r="92" spans="1:60" ht="23.25" hidden="1" customHeight="1" x14ac:dyDescent="0.15">
      <c r="A92" s="878"/>
      <c r="B92" s="442"/>
      <c r="C92" s="442"/>
      <c r="D92" s="442"/>
      <c r="E92" s="442"/>
      <c r="F92" s="443"/>
      <c r="G92" s="103"/>
      <c r="H92" s="104"/>
      <c r="I92" s="104"/>
      <c r="J92" s="104"/>
      <c r="K92" s="104"/>
      <c r="L92" s="104"/>
      <c r="M92" s="104"/>
      <c r="N92" s="104"/>
      <c r="O92" s="105"/>
      <c r="P92" s="104"/>
      <c r="Q92" s="533"/>
      <c r="R92" s="533"/>
      <c r="S92" s="533"/>
      <c r="T92" s="533"/>
      <c r="U92" s="533"/>
      <c r="V92" s="533"/>
      <c r="W92" s="533"/>
      <c r="X92" s="534"/>
      <c r="Y92" s="577" t="s">
        <v>62</v>
      </c>
      <c r="Z92" s="578"/>
      <c r="AA92" s="579"/>
      <c r="AB92" s="474"/>
      <c r="AC92" s="474"/>
      <c r="AD92" s="474"/>
      <c r="AE92" s="216"/>
      <c r="AF92" s="217"/>
      <c r="AG92" s="217"/>
      <c r="AH92" s="217"/>
      <c r="AI92" s="216"/>
      <c r="AJ92" s="217"/>
      <c r="AK92" s="217"/>
      <c r="AL92" s="217"/>
      <c r="AM92" s="216"/>
      <c r="AN92" s="217"/>
      <c r="AO92" s="217"/>
      <c r="AP92" s="217"/>
      <c r="AQ92" s="333"/>
      <c r="AR92" s="206"/>
      <c r="AS92" s="206"/>
      <c r="AT92" s="334"/>
      <c r="AU92" s="217"/>
      <c r="AV92" s="217"/>
      <c r="AW92" s="217"/>
      <c r="AX92" s="219"/>
      <c r="AY92" s="10"/>
      <c r="AZ92" s="10"/>
      <c r="BA92" s="10"/>
      <c r="BB92" s="10"/>
      <c r="BC92" s="10"/>
      <c r="BD92" s="10"/>
      <c r="BE92" s="10"/>
      <c r="BF92" s="10"/>
      <c r="BG92" s="10"/>
      <c r="BH92" s="10"/>
    </row>
    <row r="93" spans="1:60" ht="23.25" hidden="1" customHeight="1" x14ac:dyDescent="0.15">
      <c r="A93" s="878"/>
      <c r="B93" s="442"/>
      <c r="C93" s="442"/>
      <c r="D93" s="442"/>
      <c r="E93" s="442"/>
      <c r="F93" s="443"/>
      <c r="G93" s="106"/>
      <c r="H93" s="107"/>
      <c r="I93" s="107"/>
      <c r="J93" s="107"/>
      <c r="K93" s="107"/>
      <c r="L93" s="107"/>
      <c r="M93" s="107"/>
      <c r="N93" s="107"/>
      <c r="O93" s="108"/>
      <c r="P93" s="535"/>
      <c r="Q93" s="535"/>
      <c r="R93" s="535"/>
      <c r="S93" s="535"/>
      <c r="T93" s="535"/>
      <c r="U93" s="535"/>
      <c r="V93" s="535"/>
      <c r="W93" s="535"/>
      <c r="X93" s="536"/>
      <c r="Y93" s="471" t="s">
        <v>54</v>
      </c>
      <c r="Z93" s="472"/>
      <c r="AA93" s="473"/>
      <c r="AB93" s="542"/>
      <c r="AC93" s="542"/>
      <c r="AD93" s="542"/>
      <c r="AE93" s="216"/>
      <c r="AF93" s="217"/>
      <c r="AG93" s="217"/>
      <c r="AH93" s="217"/>
      <c r="AI93" s="216"/>
      <c r="AJ93" s="217"/>
      <c r="AK93" s="217"/>
      <c r="AL93" s="217"/>
      <c r="AM93" s="216"/>
      <c r="AN93" s="217"/>
      <c r="AO93" s="217"/>
      <c r="AP93" s="217"/>
      <c r="AQ93" s="333"/>
      <c r="AR93" s="206"/>
      <c r="AS93" s="206"/>
      <c r="AT93" s="334"/>
      <c r="AU93" s="217"/>
      <c r="AV93" s="217"/>
      <c r="AW93" s="217"/>
      <c r="AX93" s="219"/>
    </row>
    <row r="94" spans="1:60" ht="23.25" hidden="1" customHeight="1" x14ac:dyDescent="0.15">
      <c r="A94" s="878"/>
      <c r="B94" s="548"/>
      <c r="C94" s="548"/>
      <c r="D94" s="548"/>
      <c r="E94" s="548"/>
      <c r="F94" s="549"/>
      <c r="G94" s="109"/>
      <c r="H94" s="110"/>
      <c r="I94" s="110"/>
      <c r="J94" s="110"/>
      <c r="K94" s="110"/>
      <c r="L94" s="110"/>
      <c r="M94" s="110"/>
      <c r="N94" s="110"/>
      <c r="O94" s="111"/>
      <c r="P94" s="175"/>
      <c r="Q94" s="175"/>
      <c r="R94" s="175"/>
      <c r="S94" s="175"/>
      <c r="T94" s="175"/>
      <c r="U94" s="175"/>
      <c r="V94" s="175"/>
      <c r="W94" s="175"/>
      <c r="X94" s="576"/>
      <c r="Y94" s="471" t="s">
        <v>13</v>
      </c>
      <c r="Z94" s="472"/>
      <c r="AA94" s="473"/>
      <c r="AB94" s="607" t="s">
        <v>14</v>
      </c>
      <c r="AC94" s="607"/>
      <c r="AD94" s="607"/>
      <c r="AE94" s="216"/>
      <c r="AF94" s="217"/>
      <c r="AG94" s="217"/>
      <c r="AH94" s="217"/>
      <c r="AI94" s="216"/>
      <c r="AJ94" s="217"/>
      <c r="AK94" s="217"/>
      <c r="AL94" s="217"/>
      <c r="AM94" s="216"/>
      <c r="AN94" s="217"/>
      <c r="AO94" s="217"/>
      <c r="AP94" s="217"/>
      <c r="AQ94" s="333"/>
      <c r="AR94" s="206"/>
      <c r="AS94" s="206"/>
      <c r="AT94" s="334"/>
      <c r="AU94" s="217"/>
      <c r="AV94" s="217"/>
      <c r="AW94" s="217"/>
      <c r="AX94" s="219"/>
      <c r="AY94" s="10"/>
      <c r="AZ94" s="10"/>
      <c r="BA94" s="10"/>
      <c r="BB94" s="10"/>
      <c r="BC94" s="10"/>
    </row>
    <row r="95" spans="1:60" ht="18.75" hidden="1" customHeight="1" x14ac:dyDescent="0.15">
      <c r="A95" s="878"/>
      <c r="B95" s="442" t="s">
        <v>145</v>
      </c>
      <c r="C95" s="442"/>
      <c r="D95" s="442"/>
      <c r="E95" s="442"/>
      <c r="F95" s="443"/>
      <c r="G95" s="531" t="s">
        <v>61</v>
      </c>
      <c r="H95" s="447"/>
      <c r="I95" s="447"/>
      <c r="J95" s="447"/>
      <c r="K95" s="447"/>
      <c r="L95" s="447"/>
      <c r="M95" s="447"/>
      <c r="N95" s="447"/>
      <c r="O95" s="532"/>
      <c r="P95" s="446" t="s">
        <v>63</v>
      </c>
      <c r="Q95" s="447"/>
      <c r="R95" s="447"/>
      <c r="S95" s="447"/>
      <c r="T95" s="447"/>
      <c r="U95" s="447"/>
      <c r="V95" s="447"/>
      <c r="W95" s="447"/>
      <c r="X95" s="532"/>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52" t="s">
        <v>134</v>
      </c>
      <c r="AV95" s="552"/>
      <c r="AW95" s="552"/>
      <c r="AX95" s="553"/>
      <c r="AY95" s="10"/>
      <c r="AZ95" s="10"/>
      <c r="BA95" s="10"/>
      <c r="BB95" s="10"/>
      <c r="BC95" s="10"/>
      <c r="BD95" s="10"/>
      <c r="BE95" s="10"/>
      <c r="BF95" s="10"/>
      <c r="BG95" s="10"/>
      <c r="BH95" s="10"/>
    </row>
    <row r="96" spans="1:60" ht="18.75" hidden="1" customHeight="1" x14ac:dyDescent="0.15">
      <c r="A96" s="878"/>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9" t="s">
        <v>181</v>
      </c>
      <c r="AX96" s="410"/>
    </row>
    <row r="97" spans="1:60" ht="23.25" hidden="1" customHeight="1" x14ac:dyDescent="0.15">
      <c r="A97" s="878"/>
      <c r="B97" s="442"/>
      <c r="C97" s="442"/>
      <c r="D97" s="442"/>
      <c r="E97" s="442"/>
      <c r="F97" s="443"/>
      <c r="G97" s="103"/>
      <c r="H97" s="104"/>
      <c r="I97" s="104"/>
      <c r="J97" s="104"/>
      <c r="K97" s="104"/>
      <c r="L97" s="104"/>
      <c r="M97" s="104"/>
      <c r="N97" s="104"/>
      <c r="O97" s="105"/>
      <c r="P97" s="104"/>
      <c r="Q97" s="533"/>
      <c r="R97" s="533"/>
      <c r="S97" s="533"/>
      <c r="T97" s="533"/>
      <c r="U97" s="533"/>
      <c r="V97" s="533"/>
      <c r="W97" s="533"/>
      <c r="X97" s="534"/>
      <c r="Y97" s="577" t="s">
        <v>62</v>
      </c>
      <c r="Z97" s="578"/>
      <c r="AA97" s="579"/>
      <c r="AB97" s="481"/>
      <c r="AC97" s="482"/>
      <c r="AD97" s="483"/>
      <c r="AE97" s="216"/>
      <c r="AF97" s="217"/>
      <c r="AG97" s="217"/>
      <c r="AH97" s="218"/>
      <c r="AI97" s="216"/>
      <c r="AJ97" s="217"/>
      <c r="AK97" s="217"/>
      <c r="AL97" s="218"/>
      <c r="AM97" s="216"/>
      <c r="AN97" s="217"/>
      <c r="AO97" s="217"/>
      <c r="AP97" s="217"/>
      <c r="AQ97" s="333"/>
      <c r="AR97" s="206"/>
      <c r="AS97" s="206"/>
      <c r="AT97" s="334"/>
      <c r="AU97" s="217"/>
      <c r="AV97" s="217"/>
      <c r="AW97" s="217"/>
      <c r="AX97" s="219"/>
      <c r="AY97" s="10"/>
      <c r="AZ97" s="10"/>
      <c r="BA97" s="10"/>
      <c r="BB97" s="10"/>
      <c r="BC97" s="10"/>
    </row>
    <row r="98" spans="1:60" ht="23.25" hidden="1" customHeight="1" x14ac:dyDescent="0.15">
      <c r="A98" s="878"/>
      <c r="B98" s="442"/>
      <c r="C98" s="442"/>
      <c r="D98" s="442"/>
      <c r="E98" s="442"/>
      <c r="F98" s="443"/>
      <c r="G98" s="106"/>
      <c r="H98" s="107"/>
      <c r="I98" s="107"/>
      <c r="J98" s="107"/>
      <c r="K98" s="107"/>
      <c r="L98" s="107"/>
      <c r="M98" s="107"/>
      <c r="N98" s="107"/>
      <c r="O98" s="108"/>
      <c r="P98" s="535"/>
      <c r="Q98" s="535"/>
      <c r="R98" s="535"/>
      <c r="S98" s="535"/>
      <c r="T98" s="535"/>
      <c r="U98" s="535"/>
      <c r="V98" s="535"/>
      <c r="W98" s="535"/>
      <c r="X98" s="536"/>
      <c r="Y98" s="471" t="s">
        <v>54</v>
      </c>
      <c r="Z98" s="472"/>
      <c r="AA98" s="473"/>
      <c r="AB98" s="475"/>
      <c r="AC98" s="476"/>
      <c r="AD98" s="477"/>
      <c r="AE98" s="216"/>
      <c r="AF98" s="217"/>
      <c r="AG98" s="217"/>
      <c r="AH98" s="218"/>
      <c r="AI98" s="216"/>
      <c r="AJ98" s="217"/>
      <c r="AK98" s="217"/>
      <c r="AL98" s="218"/>
      <c r="AM98" s="216"/>
      <c r="AN98" s="217"/>
      <c r="AO98" s="217"/>
      <c r="AP98" s="217"/>
      <c r="AQ98" s="333"/>
      <c r="AR98" s="206"/>
      <c r="AS98" s="206"/>
      <c r="AT98" s="334"/>
      <c r="AU98" s="217"/>
      <c r="AV98" s="217"/>
      <c r="AW98" s="217"/>
      <c r="AX98" s="219"/>
      <c r="AY98" s="10"/>
      <c r="AZ98" s="10"/>
      <c r="BA98" s="10"/>
      <c r="BB98" s="10"/>
      <c r="BC98" s="10"/>
      <c r="BD98" s="10"/>
      <c r="BE98" s="10"/>
      <c r="BF98" s="10"/>
      <c r="BG98" s="10"/>
      <c r="BH98" s="10"/>
    </row>
    <row r="99" spans="1:60" ht="23.25" hidden="1" customHeight="1" thickBot="1" x14ac:dyDescent="0.2">
      <c r="A99" s="879"/>
      <c r="B99" s="444"/>
      <c r="C99" s="444"/>
      <c r="D99" s="444"/>
      <c r="E99" s="444"/>
      <c r="F99" s="445"/>
      <c r="G99" s="592"/>
      <c r="H99" s="214"/>
      <c r="I99" s="214"/>
      <c r="J99" s="214"/>
      <c r="K99" s="214"/>
      <c r="L99" s="214"/>
      <c r="M99" s="214"/>
      <c r="N99" s="214"/>
      <c r="O99" s="593"/>
      <c r="P99" s="537"/>
      <c r="Q99" s="537"/>
      <c r="R99" s="537"/>
      <c r="S99" s="537"/>
      <c r="T99" s="537"/>
      <c r="U99" s="537"/>
      <c r="V99" s="537"/>
      <c r="W99" s="537"/>
      <c r="X99" s="538"/>
      <c r="Y99" s="908" t="s">
        <v>13</v>
      </c>
      <c r="Z99" s="909"/>
      <c r="AA99" s="910"/>
      <c r="AB99" s="905" t="s">
        <v>14</v>
      </c>
      <c r="AC99" s="906"/>
      <c r="AD99" s="907"/>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7"/>
      <c r="Z100" s="868"/>
      <c r="AA100" s="869"/>
      <c r="AB100" s="494" t="s">
        <v>11</v>
      </c>
      <c r="AC100" s="494"/>
      <c r="AD100" s="494"/>
      <c r="AE100" s="558" t="s">
        <v>397</v>
      </c>
      <c r="AF100" s="559"/>
      <c r="AG100" s="559"/>
      <c r="AH100" s="560"/>
      <c r="AI100" s="558" t="s">
        <v>417</v>
      </c>
      <c r="AJ100" s="559"/>
      <c r="AK100" s="559"/>
      <c r="AL100" s="560"/>
      <c r="AM100" s="558" t="s">
        <v>424</v>
      </c>
      <c r="AN100" s="559"/>
      <c r="AO100" s="559"/>
      <c r="AP100" s="560"/>
      <c r="AQ100" s="312" t="s">
        <v>437</v>
      </c>
      <c r="AR100" s="313"/>
      <c r="AS100" s="313"/>
      <c r="AT100" s="314"/>
      <c r="AU100" s="312" t="s">
        <v>438</v>
      </c>
      <c r="AV100" s="313"/>
      <c r="AW100" s="313"/>
      <c r="AX100" s="315"/>
    </row>
    <row r="101" spans="1:60" ht="23.25" customHeight="1" x14ac:dyDescent="0.15">
      <c r="A101" s="436"/>
      <c r="B101" s="437"/>
      <c r="C101" s="437"/>
      <c r="D101" s="437"/>
      <c r="E101" s="437"/>
      <c r="F101" s="438"/>
      <c r="G101" s="104" t="s">
        <v>616</v>
      </c>
      <c r="H101" s="104"/>
      <c r="I101" s="104"/>
      <c r="J101" s="104"/>
      <c r="K101" s="104"/>
      <c r="L101" s="104"/>
      <c r="M101" s="104"/>
      <c r="N101" s="104"/>
      <c r="O101" s="104"/>
      <c r="P101" s="104"/>
      <c r="Q101" s="104"/>
      <c r="R101" s="104"/>
      <c r="S101" s="104"/>
      <c r="T101" s="104"/>
      <c r="U101" s="104"/>
      <c r="V101" s="104"/>
      <c r="W101" s="104"/>
      <c r="X101" s="105"/>
      <c r="Y101" s="561" t="s">
        <v>55</v>
      </c>
      <c r="Z101" s="562"/>
      <c r="AA101" s="563"/>
      <c r="AB101" s="474" t="s">
        <v>654</v>
      </c>
      <c r="AC101" s="474"/>
      <c r="AD101" s="474"/>
      <c r="AE101" s="216" t="s">
        <v>659</v>
      </c>
      <c r="AF101" s="217"/>
      <c r="AG101" s="217"/>
      <c r="AH101" s="218"/>
      <c r="AI101" s="216">
        <v>42</v>
      </c>
      <c r="AJ101" s="217"/>
      <c r="AK101" s="217"/>
      <c r="AL101" s="218"/>
      <c r="AM101" s="216">
        <v>116</v>
      </c>
      <c r="AN101" s="217"/>
      <c r="AO101" s="217"/>
      <c r="AP101" s="218"/>
      <c r="AQ101" s="216">
        <v>131</v>
      </c>
      <c r="AR101" s="217"/>
      <c r="AS101" s="217"/>
      <c r="AT101" s="218"/>
      <c r="AU101" s="216" t="s">
        <v>659</v>
      </c>
      <c r="AV101" s="217"/>
      <c r="AW101" s="217"/>
      <c r="AX101" s="218"/>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11"/>
      <c r="Y102" s="459" t="s">
        <v>56</v>
      </c>
      <c r="Z102" s="460"/>
      <c r="AA102" s="461"/>
      <c r="AB102" s="474" t="s">
        <v>654</v>
      </c>
      <c r="AC102" s="474"/>
      <c r="AD102" s="474"/>
      <c r="AE102" s="432" t="s">
        <v>659</v>
      </c>
      <c r="AF102" s="432"/>
      <c r="AG102" s="432"/>
      <c r="AH102" s="432"/>
      <c r="AI102" s="432">
        <v>42</v>
      </c>
      <c r="AJ102" s="432"/>
      <c r="AK102" s="432"/>
      <c r="AL102" s="432"/>
      <c r="AM102" s="432">
        <v>106</v>
      </c>
      <c r="AN102" s="432"/>
      <c r="AO102" s="432"/>
      <c r="AP102" s="432"/>
      <c r="AQ102" s="262">
        <v>131</v>
      </c>
      <c r="AR102" s="263"/>
      <c r="AS102" s="263"/>
      <c r="AT102" s="311"/>
      <c r="AU102" s="262">
        <v>80</v>
      </c>
      <c r="AV102" s="263"/>
      <c r="AW102" s="263"/>
      <c r="AX102" s="311"/>
    </row>
    <row r="103" spans="1:60" ht="31.5" hidden="1" customHeight="1" x14ac:dyDescent="0.15">
      <c r="A103" s="433" t="s">
        <v>355</v>
      </c>
      <c r="B103" s="434"/>
      <c r="C103" s="434"/>
      <c r="D103" s="434"/>
      <c r="E103" s="434"/>
      <c r="F103" s="435"/>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9" t="s">
        <v>11</v>
      </c>
      <c r="AC103" s="430"/>
      <c r="AD103" s="431"/>
      <c r="AE103" s="429" t="s">
        <v>397</v>
      </c>
      <c r="AF103" s="430"/>
      <c r="AG103" s="430"/>
      <c r="AH103" s="431"/>
      <c r="AI103" s="429" t="s">
        <v>395</v>
      </c>
      <c r="AJ103" s="430"/>
      <c r="AK103" s="430"/>
      <c r="AL103" s="431"/>
      <c r="AM103" s="429" t="s">
        <v>424</v>
      </c>
      <c r="AN103" s="430"/>
      <c r="AO103" s="430"/>
      <c r="AP103" s="431"/>
      <c r="AQ103" s="273" t="s">
        <v>437</v>
      </c>
      <c r="AR103" s="274"/>
      <c r="AS103" s="274"/>
      <c r="AT103" s="316"/>
      <c r="AU103" s="273" t="s">
        <v>438</v>
      </c>
      <c r="AV103" s="274"/>
      <c r="AW103" s="274"/>
      <c r="AX103" s="275"/>
    </row>
    <row r="104" spans="1:60" ht="23.25" hidden="1" customHeight="1" x14ac:dyDescent="0.15">
      <c r="A104" s="436"/>
      <c r="B104" s="437"/>
      <c r="C104" s="437"/>
      <c r="D104" s="437"/>
      <c r="E104" s="437"/>
      <c r="F104" s="438"/>
      <c r="G104" s="104"/>
      <c r="H104" s="104"/>
      <c r="I104" s="104"/>
      <c r="J104" s="104"/>
      <c r="K104" s="104"/>
      <c r="L104" s="104"/>
      <c r="M104" s="104"/>
      <c r="N104" s="104"/>
      <c r="O104" s="104"/>
      <c r="P104" s="104"/>
      <c r="Q104" s="104"/>
      <c r="R104" s="104"/>
      <c r="S104" s="104"/>
      <c r="T104" s="104"/>
      <c r="U104" s="104"/>
      <c r="V104" s="104"/>
      <c r="W104" s="104"/>
      <c r="X104" s="105"/>
      <c r="Y104" s="478" t="s">
        <v>55</v>
      </c>
      <c r="Z104" s="479"/>
      <c r="AA104" s="480"/>
      <c r="AB104" s="564"/>
      <c r="AC104" s="565"/>
      <c r="AD104" s="566"/>
      <c r="AE104" s="216"/>
      <c r="AF104" s="217"/>
      <c r="AG104" s="217"/>
      <c r="AH104" s="218"/>
      <c r="AI104" s="216">
        <v>7142857</v>
      </c>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11"/>
      <c r="Y105" s="459" t="s">
        <v>56</v>
      </c>
      <c r="Z105" s="567"/>
      <c r="AA105" s="568"/>
      <c r="AB105" s="481"/>
      <c r="AC105" s="482"/>
      <c r="AD105" s="483"/>
      <c r="AE105" s="432"/>
      <c r="AF105" s="432"/>
      <c r="AG105" s="432"/>
      <c r="AH105" s="432"/>
      <c r="AI105" s="432"/>
      <c r="AJ105" s="432"/>
      <c r="AK105" s="432"/>
      <c r="AL105" s="432"/>
      <c r="AM105" s="432"/>
      <c r="AN105" s="432"/>
      <c r="AO105" s="432"/>
      <c r="AP105" s="432"/>
      <c r="AQ105" s="216"/>
      <c r="AR105" s="217"/>
      <c r="AS105" s="217"/>
      <c r="AT105" s="218"/>
      <c r="AU105" s="262"/>
      <c r="AV105" s="263"/>
      <c r="AW105" s="263"/>
      <c r="AX105" s="311"/>
    </row>
    <row r="106" spans="1:60" ht="31.5" hidden="1" customHeight="1" x14ac:dyDescent="0.15">
      <c r="A106" s="433" t="s">
        <v>355</v>
      </c>
      <c r="B106" s="434"/>
      <c r="C106" s="434"/>
      <c r="D106" s="434"/>
      <c r="E106" s="434"/>
      <c r="F106" s="435"/>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9" t="s">
        <v>11</v>
      </c>
      <c r="AC106" s="430"/>
      <c r="AD106" s="431"/>
      <c r="AE106" s="429" t="s">
        <v>397</v>
      </c>
      <c r="AF106" s="430"/>
      <c r="AG106" s="430"/>
      <c r="AH106" s="431"/>
      <c r="AI106" s="429" t="s">
        <v>395</v>
      </c>
      <c r="AJ106" s="430"/>
      <c r="AK106" s="430"/>
      <c r="AL106" s="431"/>
      <c r="AM106" s="429" t="s">
        <v>424</v>
      </c>
      <c r="AN106" s="430"/>
      <c r="AO106" s="430"/>
      <c r="AP106" s="431"/>
      <c r="AQ106" s="273" t="s">
        <v>437</v>
      </c>
      <c r="AR106" s="274"/>
      <c r="AS106" s="274"/>
      <c r="AT106" s="316"/>
      <c r="AU106" s="273" t="s">
        <v>438</v>
      </c>
      <c r="AV106" s="274"/>
      <c r="AW106" s="274"/>
      <c r="AX106" s="275"/>
    </row>
    <row r="107" spans="1:60" ht="23.25" hidden="1" customHeight="1" x14ac:dyDescent="0.15">
      <c r="A107" s="436"/>
      <c r="B107" s="437"/>
      <c r="C107" s="437"/>
      <c r="D107" s="437"/>
      <c r="E107" s="437"/>
      <c r="F107" s="438"/>
      <c r="G107" s="104"/>
      <c r="H107" s="104"/>
      <c r="I107" s="104"/>
      <c r="J107" s="104"/>
      <c r="K107" s="104"/>
      <c r="L107" s="104"/>
      <c r="M107" s="104"/>
      <c r="N107" s="104"/>
      <c r="O107" s="104"/>
      <c r="P107" s="104"/>
      <c r="Q107" s="104"/>
      <c r="R107" s="104"/>
      <c r="S107" s="104"/>
      <c r="T107" s="104"/>
      <c r="U107" s="104"/>
      <c r="V107" s="104"/>
      <c r="W107" s="104"/>
      <c r="X107" s="105"/>
      <c r="Y107" s="478" t="s">
        <v>55</v>
      </c>
      <c r="Z107" s="479"/>
      <c r="AA107" s="480"/>
      <c r="AB107" s="564"/>
      <c r="AC107" s="565"/>
      <c r="AD107" s="566"/>
      <c r="AE107" s="432"/>
      <c r="AF107" s="432"/>
      <c r="AG107" s="432"/>
      <c r="AH107" s="432"/>
      <c r="AI107" s="432"/>
      <c r="AJ107" s="432"/>
      <c r="AK107" s="432"/>
      <c r="AL107" s="432"/>
      <c r="AM107" s="432"/>
      <c r="AN107" s="432"/>
      <c r="AO107" s="432"/>
      <c r="AP107" s="432"/>
      <c r="AQ107" s="216"/>
      <c r="AR107" s="217"/>
      <c r="AS107" s="217"/>
      <c r="AT107" s="218"/>
      <c r="AU107" s="216"/>
      <c r="AV107" s="217"/>
      <c r="AW107" s="217"/>
      <c r="AX107" s="218"/>
    </row>
    <row r="108" spans="1:60" ht="23.25" hidden="1"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11"/>
      <c r="Y108" s="459" t="s">
        <v>56</v>
      </c>
      <c r="Z108" s="567"/>
      <c r="AA108" s="568"/>
      <c r="AB108" s="481"/>
      <c r="AC108" s="482"/>
      <c r="AD108" s="483"/>
      <c r="AE108" s="432"/>
      <c r="AF108" s="432"/>
      <c r="AG108" s="432"/>
      <c r="AH108" s="432"/>
      <c r="AI108" s="432"/>
      <c r="AJ108" s="432"/>
      <c r="AK108" s="432"/>
      <c r="AL108" s="432"/>
      <c r="AM108" s="432"/>
      <c r="AN108" s="432"/>
      <c r="AO108" s="432"/>
      <c r="AP108" s="432"/>
      <c r="AQ108" s="216"/>
      <c r="AR108" s="217"/>
      <c r="AS108" s="217"/>
      <c r="AT108" s="218"/>
      <c r="AU108" s="262"/>
      <c r="AV108" s="263"/>
      <c r="AW108" s="263"/>
      <c r="AX108" s="311"/>
    </row>
    <row r="109" spans="1:60" ht="31.5" hidden="1" customHeight="1" x14ac:dyDescent="0.15">
      <c r="A109" s="433" t="s">
        <v>355</v>
      </c>
      <c r="B109" s="434"/>
      <c r="C109" s="434"/>
      <c r="D109" s="434"/>
      <c r="E109" s="434"/>
      <c r="F109" s="435"/>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9" t="s">
        <v>11</v>
      </c>
      <c r="AC109" s="430"/>
      <c r="AD109" s="431"/>
      <c r="AE109" s="429" t="s">
        <v>397</v>
      </c>
      <c r="AF109" s="430"/>
      <c r="AG109" s="430"/>
      <c r="AH109" s="431"/>
      <c r="AI109" s="429" t="s">
        <v>395</v>
      </c>
      <c r="AJ109" s="430"/>
      <c r="AK109" s="430"/>
      <c r="AL109" s="431"/>
      <c r="AM109" s="429" t="s">
        <v>424</v>
      </c>
      <c r="AN109" s="430"/>
      <c r="AO109" s="430"/>
      <c r="AP109" s="431"/>
      <c r="AQ109" s="273" t="s">
        <v>437</v>
      </c>
      <c r="AR109" s="274"/>
      <c r="AS109" s="274"/>
      <c r="AT109" s="316"/>
      <c r="AU109" s="273" t="s">
        <v>438</v>
      </c>
      <c r="AV109" s="274"/>
      <c r="AW109" s="274"/>
      <c r="AX109" s="275"/>
    </row>
    <row r="110" spans="1:60" ht="23.25" hidden="1" customHeight="1" x14ac:dyDescent="0.15">
      <c r="A110" s="436"/>
      <c r="B110" s="437"/>
      <c r="C110" s="437"/>
      <c r="D110" s="437"/>
      <c r="E110" s="437"/>
      <c r="F110" s="438"/>
      <c r="G110" s="104"/>
      <c r="H110" s="104"/>
      <c r="I110" s="104"/>
      <c r="J110" s="104"/>
      <c r="K110" s="104"/>
      <c r="L110" s="104"/>
      <c r="M110" s="104"/>
      <c r="N110" s="104"/>
      <c r="O110" s="104"/>
      <c r="P110" s="104"/>
      <c r="Q110" s="104"/>
      <c r="R110" s="104"/>
      <c r="S110" s="104"/>
      <c r="T110" s="104"/>
      <c r="U110" s="104"/>
      <c r="V110" s="104"/>
      <c r="W110" s="104"/>
      <c r="X110" s="105"/>
      <c r="Y110" s="478" t="s">
        <v>55</v>
      </c>
      <c r="Z110" s="479"/>
      <c r="AA110" s="480"/>
      <c r="AB110" s="564"/>
      <c r="AC110" s="565"/>
      <c r="AD110" s="566"/>
      <c r="AE110" s="432"/>
      <c r="AF110" s="432"/>
      <c r="AG110" s="432"/>
      <c r="AH110" s="432"/>
      <c r="AI110" s="432"/>
      <c r="AJ110" s="432"/>
      <c r="AK110" s="432"/>
      <c r="AL110" s="432"/>
      <c r="AM110" s="432"/>
      <c r="AN110" s="432"/>
      <c r="AO110" s="432"/>
      <c r="AP110" s="432"/>
      <c r="AQ110" s="216"/>
      <c r="AR110" s="217"/>
      <c r="AS110" s="217"/>
      <c r="AT110" s="218"/>
      <c r="AU110" s="216"/>
      <c r="AV110" s="217"/>
      <c r="AW110" s="217"/>
      <c r="AX110" s="218"/>
    </row>
    <row r="111" spans="1:60" ht="23.25" hidden="1"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11"/>
      <c r="Y111" s="459" t="s">
        <v>56</v>
      </c>
      <c r="Z111" s="567"/>
      <c r="AA111" s="568"/>
      <c r="AB111" s="481"/>
      <c r="AC111" s="482"/>
      <c r="AD111" s="483"/>
      <c r="AE111" s="432"/>
      <c r="AF111" s="432"/>
      <c r="AG111" s="432"/>
      <c r="AH111" s="432"/>
      <c r="AI111" s="432"/>
      <c r="AJ111" s="432"/>
      <c r="AK111" s="432"/>
      <c r="AL111" s="432"/>
      <c r="AM111" s="432"/>
      <c r="AN111" s="432"/>
      <c r="AO111" s="432"/>
      <c r="AP111" s="432"/>
      <c r="AQ111" s="216"/>
      <c r="AR111" s="217"/>
      <c r="AS111" s="217"/>
      <c r="AT111" s="218"/>
      <c r="AU111" s="262"/>
      <c r="AV111" s="263"/>
      <c r="AW111" s="263"/>
      <c r="AX111" s="311"/>
    </row>
    <row r="112" spans="1:60" ht="31.5" hidden="1" customHeight="1" x14ac:dyDescent="0.15">
      <c r="A112" s="433" t="s">
        <v>355</v>
      </c>
      <c r="B112" s="434"/>
      <c r="C112" s="434"/>
      <c r="D112" s="434"/>
      <c r="E112" s="434"/>
      <c r="F112" s="435"/>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9" t="s">
        <v>11</v>
      </c>
      <c r="AC112" s="430"/>
      <c r="AD112" s="431"/>
      <c r="AE112" s="429" t="s">
        <v>397</v>
      </c>
      <c r="AF112" s="430"/>
      <c r="AG112" s="430"/>
      <c r="AH112" s="431"/>
      <c r="AI112" s="429" t="s">
        <v>395</v>
      </c>
      <c r="AJ112" s="430"/>
      <c r="AK112" s="430"/>
      <c r="AL112" s="431"/>
      <c r="AM112" s="429" t="s">
        <v>424</v>
      </c>
      <c r="AN112" s="430"/>
      <c r="AO112" s="430"/>
      <c r="AP112" s="431"/>
      <c r="AQ112" s="273" t="s">
        <v>437</v>
      </c>
      <c r="AR112" s="274"/>
      <c r="AS112" s="274"/>
      <c r="AT112" s="316"/>
      <c r="AU112" s="273" t="s">
        <v>438</v>
      </c>
      <c r="AV112" s="274"/>
      <c r="AW112" s="274"/>
      <c r="AX112" s="275"/>
    </row>
    <row r="113" spans="1:50"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05"/>
      <c r="Y113" s="478" t="s">
        <v>55</v>
      </c>
      <c r="Z113" s="479"/>
      <c r="AA113" s="480"/>
      <c r="AB113" s="564"/>
      <c r="AC113" s="565"/>
      <c r="AD113" s="566"/>
      <c r="AE113" s="432"/>
      <c r="AF113" s="432"/>
      <c r="AG113" s="432"/>
      <c r="AH113" s="432"/>
      <c r="AI113" s="432"/>
      <c r="AJ113" s="432"/>
      <c r="AK113" s="432"/>
      <c r="AL113" s="432"/>
      <c r="AM113" s="432"/>
      <c r="AN113" s="432"/>
      <c r="AO113" s="432"/>
      <c r="AP113" s="432"/>
      <c r="AQ113" s="216"/>
      <c r="AR113" s="217"/>
      <c r="AS113" s="217"/>
      <c r="AT113" s="218"/>
      <c r="AU113" s="216"/>
      <c r="AV113" s="217"/>
      <c r="AW113" s="217"/>
      <c r="AX113" s="218"/>
    </row>
    <row r="114" spans="1:50"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11"/>
      <c r="Y114" s="459" t="s">
        <v>56</v>
      </c>
      <c r="Z114" s="567"/>
      <c r="AA114" s="568"/>
      <c r="AB114" s="481"/>
      <c r="AC114" s="482"/>
      <c r="AD114" s="483"/>
      <c r="AE114" s="432"/>
      <c r="AF114" s="432"/>
      <c r="AG114" s="432"/>
      <c r="AH114" s="432"/>
      <c r="AI114" s="432"/>
      <c r="AJ114" s="432"/>
      <c r="AK114" s="432"/>
      <c r="AL114" s="432"/>
      <c r="AM114" s="432"/>
      <c r="AN114" s="432"/>
      <c r="AO114" s="432"/>
      <c r="AP114" s="432"/>
      <c r="AQ114" s="216"/>
      <c r="AR114" s="217"/>
      <c r="AS114" s="217"/>
      <c r="AT114" s="218"/>
      <c r="AU114" s="216"/>
      <c r="AV114" s="217"/>
      <c r="AW114" s="217"/>
      <c r="AX114" s="21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72"/>
      <c r="Z115" s="573"/>
      <c r="AA115" s="574"/>
      <c r="AB115" s="429" t="s">
        <v>11</v>
      </c>
      <c r="AC115" s="430"/>
      <c r="AD115" s="431"/>
      <c r="AE115" s="429" t="s">
        <v>397</v>
      </c>
      <c r="AF115" s="430"/>
      <c r="AG115" s="430"/>
      <c r="AH115" s="431"/>
      <c r="AI115" s="429" t="s">
        <v>395</v>
      </c>
      <c r="AJ115" s="430"/>
      <c r="AK115" s="430"/>
      <c r="AL115" s="431"/>
      <c r="AM115" s="429" t="s">
        <v>424</v>
      </c>
      <c r="AN115" s="430"/>
      <c r="AO115" s="430"/>
      <c r="AP115" s="431"/>
      <c r="AQ115" s="604" t="s">
        <v>439</v>
      </c>
      <c r="AR115" s="605"/>
      <c r="AS115" s="605"/>
      <c r="AT115" s="605"/>
      <c r="AU115" s="605"/>
      <c r="AV115" s="605"/>
      <c r="AW115" s="605"/>
      <c r="AX115" s="606"/>
    </row>
    <row r="116" spans="1:50" ht="23.25" customHeight="1" x14ac:dyDescent="0.15">
      <c r="A116" s="453"/>
      <c r="B116" s="454"/>
      <c r="C116" s="454"/>
      <c r="D116" s="454"/>
      <c r="E116" s="454"/>
      <c r="F116" s="455"/>
      <c r="G116" s="404" t="s">
        <v>617</v>
      </c>
      <c r="H116" s="404"/>
      <c r="I116" s="404"/>
      <c r="J116" s="404"/>
      <c r="K116" s="404"/>
      <c r="L116" s="404"/>
      <c r="M116" s="404"/>
      <c r="N116" s="404"/>
      <c r="O116" s="404"/>
      <c r="P116" s="404"/>
      <c r="Q116" s="404"/>
      <c r="R116" s="404"/>
      <c r="S116" s="404"/>
      <c r="T116" s="404"/>
      <c r="U116" s="404"/>
      <c r="V116" s="404"/>
      <c r="W116" s="404"/>
      <c r="X116" s="404"/>
      <c r="Y116" s="468" t="s">
        <v>15</v>
      </c>
      <c r="Z116" s="469"/>
      <c r="AA116" s="470"/>
      <c r="AB116" s="475" t="s">
        <v>606</v>
      </c>
      <c r="AC116" s="476"/>
      <c r="AD116" s="477"/>
      <c r="AE116" s="432" t="s">
        <v>659</v>
      </c>
      <c r="AF116" s="432"/>
      <c r="AG116" s="432"/>
      <c r="AH116" s="432"/>
      <c r="AI116" s="432">
        <v>7142857</v>
      </c>
      <c r="AJ116" s="432"/>
      <c r="AK116" s="432"/>
      <c r="AL116" s="432"/>
      <c r="AM116" s="432">
        <v>8620690</v>
      </c>
      <c r="AN116" s="432"/>
      <c r="AO116" s="432"/>
      <c r="AP116" s="432"/>
      <c r="AQ116" s="216">
        <v>8015267</v>
      </c>
      <c r="AR116" s="217"/>
      <c r="AS116" s="217"/>
      <c r="AT116" s="217"/>
      <c r="AU116" s="217"/>
      <c r="AV116" s="217"/>
      <c r="AW116" s="217"/>
      <c r="AX116" s="219"/>
    </row>
    <row r="117" spans="1:50" ht="46.5" customHeight="1" thickBot="1" x14ac:dyDescent="0.2">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4" t="s">
        <v>49</v>
      </c>
      <c r="Z117" s="460"/>
      <c r="AA117" s="461"/>
      <c r="AB117" s="485" t="s">
        <v>362</v>
      </c>
      <c r="AC117" s="486"/>
      <c r="AD117" s="487"/>
      <c r="AE117" s="570" t="s">
        <v>659</v>
      </c>
      <c r="AF117" s="570"/>
      <c r="AG117" s="570"/>
      <c r="AH117" s="570"/>
      <c r="AI117" s="570" t="s">
        <v>643</v>
      </c>
      <c r="AJ117" s="570"/>
      <c r="AK117" s="570"/>
      <c r="AL117" s="570"/>
      <c r="AM117" s="570" t="s">
        <v>644</v>
      </c>
      <c r="AN117" s="570"/>
      <c r="AO117" s="570"/>
      <c r="AP117" s="570"/>
      <c r="AQ117" s="570" t="s">
        <v>645</v>
      </c>
      <c r="AR117" s="570"/>
      <c r="AS117" s="570"/>
      <c r="AT117" s="570"/>
      <c r="AU117" s="570"/>
      <c r="AV117" s="570"/>
      <c r="AW117" s="570"/>
      <c r="AX117" s="571"/>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72"/>
      <c r="Z118" s="573"/>
      <c r="AA118" s="574"/>
      <c r="AB118" s="429" t="s">
        <v>11</v>
      </c>
      <c r="AC118" s="430"/>
      <c r="AD118" s="431"/>
      <c r="AE118" s="429" t="s">
        <v>397</v>
      </c>
      <c r="AF118" s="430"/>
      <c r="AG118" s="430"/>
      <c r="AH118" s="431"/>
      <c r="AI118" s="429" t="s">
        <v>395</v>
      </c>
      <c r="AJ118" s="430"/>
      <c r="AK118" s="430"/>
      <c r="AL118" s="431"/>
      <c r="AM118" s="429" t="s">
        <v>424</v>
      </c>
      <c r="AN118" s="430"/>
      <c r="AO118" s="430"/>
      <c r="AP118" s="431"/>
      <c r="AQ118" s="604" t="s">
        <v>439</v>
      </c>
      <c r="AR118" s="605"/>
      <c r="AS118" s="605"/>
      <c r="AT118" s="605"/>
      <c r="AU118" s="605"/>
      <c r="AV118" s="605"/>
      <c r="AW118" s="605"/>
      <c r="AX118" s="606"/>
    </row>
    <row r="119" spans="1:50" ht="23.25" hidden="1" customHeight="1" x14ac:dyDescent="0.15">
      <c r="A119" s="453"/>
      <c r="B119" s="454"/>
      <c r="C119" s="454"/>
      <c r="D119" s="454"/>
      <c r="E119" s="454"/>
      <c r="F119" s="455"/>
      <c r="G119" s="404" t="s">
        <v>363</v>
      </c>
      <c r="H119" s="404"/>
      <c r="I119" s="404"/>
      <c r="J119" s="404"/>
      <c r="K119" s="404"/>
      <c r="L119" s="404"/>
      <c r="M119" s="404"/>
      <c r="N119" s="404"/>
      <c r="O119" s="404"/>
      <c r="P119" s="404"/>
      <c r="Q119" s="404"/>
      <c r="R119" s="404"/>
      <c r="S119" s="404"/>
      <c r="T119" s="404"/>
      <c r="U119" s="404"/>
      <c r="V119" s="404"/>
      <c r="W119" s="404"/>
      <c r="X119" s="404"/>
      <c r="Y119" s="468" t="s">
        <v>15</v>
      </c>
      <c r="Z119" s="469"/>
      <c r="AA119" s="470"/>
      <c r="AB119" s="475"/>
      <c r="AC119" s="476"/>
      <c r="AD119" s="477"/>
      <c r="AE119" s="432"/>
      <c r="AF119" s="432"/>
      <c r="AG119" s="432"/>
      <c r="AH119" s="432"/>
      <c r="AI119" s="432"/>
      <c r="AJ119" s="432"/>
      <c r="AK119" s="432"/>
      <c r="AL119" s="432"/>
      <c r="AM119" s="432"/>
      <c r="AN119" s="432"/>
      <c r="AO119" s="432"/>
      <c r="AP119" s="432"/>
      <c r="AQ119" s="432"/>
      <c r="AR119" s="432"/>
      <c r="AS119" s="432"/>
      <c r="AT119" s="432"/>
      <c r="AU119" s="432"/>
      <c r="AV119" s="432"/>
      <c r="AW119" s="432"/>
      <c r="AX119" s="569"/>
    </row>
    <row r="120" spans="1:50" ht="46.5" hidden="1"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4" t="s">
        <v>49</v>
      </c>
      <c r="Z120" s="460"/>
      <c r="AA120" s="461"/>
      <c r="AB120" s="485" t="s">
        <v>362</v>
      </c>
      <c r="AC120" s="486"/>
      <c r="AD120" s="487"/>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72"/>
      <c r="Z121" s="573"/>
      <c r="AA121" s="574"/>
      <c r="AB121" s="429" t="s">
        <v>11</v>
      </c>
      <c r="AC121" s="430"/>
      <c r="AD121" s="431"/>
      <c r="AE121" s="429" t="s">
        <v>397</v>
      </c>
      <c r="AF121" s="430"/>
      <c r="AG121" s="430"/>
      <c r="AH121" s="431"/>
      <c r="AI121" s="429" t="s">
        <v>395</v>
      </c>
      <c r="AJ121" s="430"/>
      <c r="AK121" s="430"/>
      <c r="AL121" s="431"/>
      <c r="AM121" s="429" t="s">
        <v>424</v>
      </c>
      <c r="AN121" s="430"/>
      <c r="AO121" s="430"/>
      <c r="AP121" s="431"/>
      <c r="AQ121" s="604" t="s">
        <v>439</v>
      </c>
      <c r="AR121" s="605"/>
      <c r="AS121" s="605"/>
      <c r="AT121" s="605"/>
      <c r="AU121" s="605"/>
      <c r="AV121" s="605"/>
      <c r="AW121" s="605"/>
      <c r="AX121" s="606"/>
    </row>
    <row r="122" spans="1:50" ht="23.25" hidden="1" customHeight="1" x14ac:dyDescent="0.15">
      <c r="A122" s="453"/>
      <c r="B122" s="454"/>
      <c r="C122" s="454"/>
      <c r="D122" s="454"/>
      <c r="E122" s="454"/>
      <c r="F122" s="455"/>
      <c r="G122" s="404" t="s">
        <v>364</v>
      </c>
      <c r="H122" s="404"/>
      <c r="I122" s="404"/>
      <c r="J122" s="404"/>
      <c r="K122" s="404"/>
      <c r="L122" s="404"/>
      <c r="M122" s="404"/>
      <c r="N122" s="404"/>
      <c r="O122" s="404"/>
      <c r="P122" s="404"/>
      <c r="Q122" s="404"/>
      <c r="R122" s="404"/>
      <c r="S122" s="404"/>
      <c r="T122" s="404"/>
      <c r="U122" s="404"/>
      <c r="V122" s="404"/>
      <c r="W122" s="404"/>
      <c r="X122" s="404"/>
      <c r="Y122" s="468" t="s">
        <v>15</v>
      </c>
      <c r="Z122" s="469"/>
      <c r="AA122" s="470"/>
      <c r="AB122" s="475"/>
      <c r="AC122" s="476"/>
      <c r="AD122" s="477"/>
      <c r="AE122" s="432"/>
      <c r="AF122" s="432"/>
      <c r="AG122" s="432"/>
      <c r="AH122" s="432"/>
      <c r="AI122" s="432"/>
      <c r="AJ122" s="432"/>
      <c r="AK122" s="432"/>
      <c r="AL122" s="432"/>
      <c r="AM122" s="432"/>
      <c r="AN122" s="432"/>
      <c r="AO122" s="432"/>
      <c r="AP122" s="432"/>
      <c r="AQ122" s="432"/>
      <c r="AR122" s="432"/>
      <c r="AS122" s="432"/>
      <c r="AT122" s="432"/>
      <c r="AU122" s="432"/>
      <c r="AV122" s="432"/>
      <c r="AW122" s="432"/>
      <c r="AX122" s="569"/>
    </row>
    <row r="123" spans="1:50" ht="46.5" hidden="1"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4" t="s">
        <v>49</v>
      </c>
      <c r="Z123" s="460"/>
      <c r="AA123" s="461"/>
      <c r="AB123" s="485" t="s">
        <v>365</v>
      </c>
      <c r="AC123" s="486"/>
      <c r="AD123" s="487"/>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72"/>
      <c r="Z124" s="573"/>
      <c r="AA124" s="574"/>
      <c r="AB124" s="429" t="s">
        <v>11</v>
      </c>
      <c r="AC124" s="430"/>
      <c r="AD124" s="431"/>
      <c r="AE124" s="429" t="s">
        <v>397</v>
      </c>
      <c r="AF124" s="430"/>
      <c r="AG124" s="430"/>
      <c r="AH124" s="431"/>
      <c r="AI124" s="429" t="s">
        <v>395</v>
      </c>
      <c r="AJ124" s="430"/>
      <c r="AK124" s="430"/>
      <c r="AL124" s="431"/>
      <c r="AM124" s="429" t="s">
        <v>424</v>
      </c>
      <c r="AN124" s="430"/>
      <c r="AO124" s="430"/>
      <c r="AP124" s="431"/>
      <c r="AQ124" s="604" t="s">
        <v>439</v>
      </c>
      <c r="AR124" s="605"/>
      <c r="AS124" s="605"/>
      <c r="AT124" s="605"/>
      <c r="AU124" s="605"/>
      <c r="AV124" s="605"/>
      <c r="AW124" s="605"/>
      <c r="AX124" s="606"/>
    </row>
    <row r="125" spans="1:50" ht="23.25" hidden="1" customHeight="1" x14ac:dyDescent="0.15">
      <c r="A125" s="453"/>
      <c r="B125" s="454"/>
      <c r="C125" s="454"/>
      <c r="D125" s="454"/>
      <c r="E125" s="454"/>
      <c r="F125" s="455"/>
      <c r="G125" s="404" t="s">
        <v>364</v>
      </c>
      <c r="H125" s="404"/>
      <c r="I125" s="404"/>
      <c r="J125" s="404"/>
      <c r="K125" s="404"/>
      <c r="L125" s="404"/>
      <c r="M125" s="404"/>
      <c r="N125" s="404"/>
      <c r="O125" s="404"/>
      <c r="P125" s="404"/>
      <c r="Q125" s="404"/>
      <c r="R125" s="404"/>
      <c r="S125" s="404"/>
      <c r="T125" s="404"/>
      <c r="U125" s="404"/>
      <c r="V125" s="404"/>
      <c r="W125" s="404"/>
      <c r="X125" s="947"/>
      <c r="Y125" s="468" t="s">
        <v>15</v>
      </c>
      <c r="Z125" s="469"/>
      <c r="AA125" s="470"/>
      <c r="AB125" s="475"/>
      <c r="AC125" s="476"/>
      <c r="AD125" s="477"/>
      <c r="AE125" s="432"/>
      <c r="AF125" s="432"/>
      <c r="AG125" s="432"/>
      <c r="AH125" s="432"/>
      <c r="AI125" s="432"/>
      <c r="AJ125" s="432"/>
      <c r="AK125" s="432"/>
      <c r="AL125" s="432"/>
      <c r="AM125" s="432"/>
      <c r="AN125" s="432"/>
      <c r="AO125" s="432"/>
      <c r="AP125" s="432"/>
      <c r="AQ125" s="432"/>
      <c r="AR125" s="432"/>
      <c r="AS125" s="432"/>
      <c r="AT125" s="432"/>
      <c r="AU125" s="432"/>
      <c r="AV125" s="432"/>
      <c r="AW125" s="432"/>
      <c r="AX125" s="569"/>
    </row>
    <row r="126" spans="1:50" ht="46.5" hidden="1" customHeight="1" x14ac:dyDescent="0.15">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8"/>
      <c r="Y126" s="484" t="s">
        <v>49</v>
      </c>
      <c r="Z126" s="460"/>
      <c r="AA126" s="461"/>
      <c r="AB126" s="485" t="s">
        <v>362</v>
      </c>
      <c r="AC126" s="486"/>
      <c r="AD126" s="487"/>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44" t="s">
        <v>15</v>
      </c>
      <c r="B127" s="454"/>
      <c r="C127" s="454"/>
      <c r="D127" s="454"/>
      <c r="E127" s="454"/>
      <c r="F127" s="455"/>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29" t="s">
        <v>397</v>
      </c>
      <c r="AF127" s="430"/>
      <c r="AG127" s="430"/>
      <c r="AH127" s="431"/>
      <c r="AI127" s="429" t="s">
        <v>395</v>
      </c>
      <c r="AJ127" s="430"/>
      <c r="AK127" s="430"/>
      <c r="AL127" s="431"/>
      <c r="AM127" s="429" t="s">
        <v>424</v>
      </c>
      <c r="AN127" s="430"/>
      <c r="AO127" s="430"/>
      <c r="AP127" s="431"/>
      <c r="AQ127" s="604" t="s">
        <v>439</v>
      </c>
      <c r="AR127" s="605"/>
      <c r="AS127" s="605"/>
      <c r="AT127" s="605"/>
      <c r="AU127" s="605"/>
      <c r="AV127" s="605"/>
      <c r="AW127" s="605"/>
      <c r="AX127" s="606"/>
    </row>
    <row r="128" spans="1:50" ht="23.25" hidden="1" customHeight="1" x14ac:dyDescent="0.15">
      <c r="A128" s="453"/>
      <c r="B128" s="454"/>
      <c r="C128" s="454"/>
      <c r="D128" s="454"/>
      <c r="E128" s="454"/>
      <c r="F128" s="455"/>
      <c r="G128" s="404" t="s">
        <v>364</v>
      </c>
      <c r="H128" s="404"/>
      <c r="I128" s="404"/>
      <c r="J128" s="404"/>
      <c r="K128" s="404"/>
      <c r="L128" s="404"/>
      <c r="M128" s="404"/>
      <c r="N128" s="404"/>
      <c r="O128" s="404"/>
      <c r="P128" s="404"/>
      <c r="Q128" s="404"/>
      <c r="R128" s="404"/>
      <c r="S128" s="404"/>
      <c r="T128" s="404"/>
      <c r="U128" s="404"/>
      <c r="V128" s="404"/>
      <c r="W128" s="404"/>
      <c r="X128" s="404"/>
      <c r="Y128" s="468" t="s">
        <v>15</v>
      </c>
      <c r="Z128" s="469"/>
      <c r="AA128" s="470"/>
      <c r="AB128" s="475"/>
      <c r="AC128" s="476"/>
      <c r="AD128" s="477"/>
      <c r="AE128" s="432"/>
      <c r="AF128" s="432"/>
      <c r="AG128" s="432"/>
      <c r="AH128" s="432"/>
      <c r="AI128" s="432"/>
      <c r="AJ128" s="432"/>
      <c r="AK128" s="432"/>
      <c r="AL128" s="432"/>
      <c r="AM128" s="432"/>
      <c r="AN128" s="432"/>
      <c r="AO128" s="432"/>
      <c r="AP128" s="432"/>
      <c r="AQ128" s="432"/>
      <c r="AR128" s="432"/>
      <c r="AS128" s="432"/>
      <c r="AT128" s="432"/>
      <c r="AU128" s="432"/>
      <c r="AV128" s="432"/>
      <c r="AW128" s="432"/>
      <c r="AX128" s="569"/>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4" t="s">
        <v>49</v>
      </c>
      <c r="Z129" s="460"/>
      <c r="AA129" s="461"/>
      <c r="AB129" s="485" t="s">
        <v>362</v>
      </c>
      <c r="AC129" s="486"/>
      <c r="AD129" s="487"/>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7" t="s">
        <v>412</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607</v>
      </c>
      <c r="AC134" s="204"/>
      <c r="AD134" s="204"/>
      <c r="AE134" s="205">
        <v>2869</v>
      </c>
      <c r="AF134" s="206"/>
      <c r="AG134" s="206"/>
      <c r="AH134" s="206"/>
      <c r="AI134" s="205">
        <v>3119</v>
      </c>
      <c r="AJ134" s="206"/>
      <c r="AK134" s="206"/>
      <c r="AL134" s="206"/>
      <c r="AM134" s="205">
        <v>3188</v>
      </c>
      <c r="AN134" s="206"/>
      <c r="AO134" s="206"/>
      <c r="AP134" s="206"/>
      <c r="AQ134" s="205" t="s">
        <v>662</v>
      </c>
      <c r="AR134" s="206"/>
      <c r="AS134" s="206"/>
      <c r="AT134" s="206"/>
      <c r="AU134" s="205" t="s">
        <v>662</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607</v>
      </c>
      <c r="AC135" s="212"/>
      <c r="AD135" s="212"/>
      <c r="AE135" s="205" t="s">
        <v>662</v>
      </c>
      <c r="AF135" s="206"/>
      <c r="AG135" s="206"/>
      <c r="AH135" s="206"/>
      <c r="AI135" s="205" t="s">
        <v>662</v>
      </c>
      <c r="AJ135" s="206"/>
      <c r="AK135" s="206"/>
      <c r="AL135" s="206"/>
      <c r="AM135" s="205" t="s">
        <v>662</v>
      </c>
      <c r="AN135" s="206"/>
      <c r="AO135" s="206"/>
      <c r="AP135" s="206"/>
      <c r="AQ135" s="205" t="s">
        <v>662</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577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608</v>
      </c>
      <c r="AC138" s="204"/>
      <c r="AD138" s="204"/>
      <c r="AE138" s="205">
        <v>4.4000000000000004</v>
      </c>
      <c r="AF138" s="206"/>
      <c r="AG138" s="206"/>
      <c r="AH138" s="206"/>
      <c r="AI138" s="205">
        <v>4.5</v>
      </c>
      <c r="AJ138" s="206"/>
      <c r="AK138" s="206"/>
      <c r="AL138" s="206"/>
      <c r="AM138" s="205">
        <v>4.8</v>
      </c>
      <c r="AN138" s="206"/>
      <c r="AO138" s="206"/>
      <c r="AP138" s="206"/>
      <c r="AQ138" s="205" t="s">
        <v>662</v>
      </c>
      <c r="AR138" s="206"/>
      <c r="AS138" s="206"/>
      <c r="AT138" s="206"/>
      <c r="AU138" s="205" t="s">
        <v>662</v>
      </c>
      <c r="AV138" s="206"/>
      <c r="AW138" s="206"/>
      <c r="AX138" s="206"/>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608</v>
      </c>
      <c r="AC139" s="212"/>
      <c r="AD139" s="212"/>
      <c r="AE139" s="205" t="s">
        <v>662</v>
      </c>
      <c r="AF139" s="206"/>
      <c r="AG139" s="206"/>
      <c r="AH139" s="206"/>
      <c r="AI139" s="205" t="s">
        <v>662</v>
      </c>
      <c r="AJ139" s="206"/>
      <c r="AK139" s="206"/>
      <c r="AL139" s="206"/>
      <c r="AM139" s="205" t="s">
        <v>662</v>
      </c>
      <c r="AN139" s="206"/>
      <c r="AO139" s="206"/>
      <c r="AP139" s="206"/>
      <c r="AQ139" s="205" t="s">
        <v>662</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customHeight="1" x14ac:dyDescent="0.15">
      <c r="A142" s="188"/>
      <c r="B142" s="185"/>
      <c r="C142" s="179"/>
      <c r="D142" s="185"/>
      <c r="E142" s="179"/>
      <c r="F142" s="180"/>
      <c r="G142" s="103" t="s">
        <v>578</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609</v>
      </c>
      <c r="AC142" s="204"/>
      <c r="AD142" s="204"/>
      <c r="AE142" s="205">
        <v>3266</v>
      </c>
      <c r="AF142" s="206"/>
      <c r="AG142" s="206"/>
      <c r="AH142" s="206"/>
      <c r="AI142" s="205">
        <v>3848</v>
      </c>
      <c r="AJ142" s="206"/>
      <c r="AK142" s="206"/>
      <c r="AL142" s="206"/>
      <c r="AM142" s="205">
        <v>3921</v>
      </c>
      <c r="AN142" s="206"/>
      <c r="AO142" s="206"/>
      <c r="AP142" s="206"/>
      <c r="AQ142" s="205" t="s">
        <v>662</v>
      </c>
      <c r="AR142" s="206"/>
      <c r="AS142" s="206"/>
      <c r="AT142" s="206"/>
      <c r="AU142" s="205" t="s">
        <v>662</v>
      </c>
      <c r="AV142" s="206"/>
      <c r="AW142" s="206"/>
      <c r="AX142" s="206"/>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610</v>
      </c>
      <c r="AC143" s="212"/>
      <c r="AD143" s="212"/>
      <c r="AE143" s="205" t="s">
        <v>662</v>
      </c>
      <c r="AF143" s="206"/>
      <c r="AG143" s="206"/>
      <c r="AH143" s="206"/>
      <c r="AI143" s="205" t="s">
        <v>662</v>
      </c>
      <c r="AJ143" s="206"/>
      <c r="AK143" s="206"/>
      <c r="AL143" s="206"/>
      <c r="AM143" s="205" t="s">
        <v>662</v>
      </c>
      <c r="AN143" s="206"/>
      <c r="AO143" s="206"/>
      <c r="AP143" s="206"/>
      <c r="AQ143" s="205" t="s">
        <v>662</v>
      </c>
      <c r="AR143" s="206"/>
      <c r="AS143" s="206"/>
      <c r="AT143" s="206"/>
      <c r="AU143" s="205">
        <v>7000</v>
      </c>
      <c r="AV143" s="206"/>
      <c r="AW143" s="206"/>
      <c r="AX143" s="206"/>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customHeight="1" x14ac:dyDescent="0.15">
      <c r="A146" s="188"/>
      <c r="B146" s="185"/>
      <c r="C146" s="179"/>
      <c r="D146" s="185"/>
      <c r="E146" s="179"/>
      <c r="F146" s="180"/>
      <c r="G146" s="103" t="s">
        <v>579</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652</v>
      </c>
      <c r="AC146" s="204"/>
      <c r="AD146" s="204"/>
      <c r="AE146" s="205">
        <v>1761</v>
      </c>
      <c r="AF146" s="206"/>
      <c r="AG146" s="206"/>
      <c r="AH146" s="206"/>
      <c r="AI146" s="205">
        <v>1938</v>
      </c>
      <c r="AJ146" s="206"/>
      <c r="AK146" s="206"/>
      <c r="AL146" s="206"/>
      <c r="AM146" s="205">
        <v>2047</v>
      </c>
      <c r="AN146" s="206"/>
      <c r="AO146" s="206"/>
      <c r="AP146" s="206"/>
      <c r="AQ146" s="205" t="s">
        <v>662</v>
      </c>
      <c r="AR146" s="206"/>
      <c r="AS146" s="206"/>
      <c r="AT146" s="206"/>
      <c r="AU146" s="205" t="s">
        <v>662</v>
      </c>
      <c r="AV146" s="206"/>
      <c r="AW146" s="206"/>
      <c r="AX146" s="206"/>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652</v>
      </c>
      <c r="AC147" s="212"/>
      <c r="AD147" s="212"/>
      <c r="AE147" s="205" t="s">
        <v>662</v>
      </c>
      <c r="AF147" s="206"/>
      <c r="AG147" s="206"/>
      <c r="AH147" s="206"/>
      <c r="AI147" s="205" t="s">
        <v>662</v>
      </c>
      <c r="AJ147" s="206"/>
      <c r="AK147" s="206"/>
      <c r="AL147" s="206"/>
      <c r="AM147" s="205" t="s">
        <v>662</v>
      </c>
      <c r="AN147" s="206"/>
      <c r="AO147" s="206"/>
      <c r="AP147" s="206"/>
      <c r="AQ147" s="205" t="s">
        <v>662</v>
      </c>
      <c r="AR147" s="206"/>
      <c r="AS147" s="206"/>
      <c r="AT147" s="206"/>
      <c r="AU147" s="205">
        <v>2400</v>
      </c>
      <c r="AV147" s="206"/>
      <c r="AW147" s="206"/>
      <c r="AX147" s="206"/>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8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8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8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8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8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8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8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8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8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8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8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8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8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8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8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8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8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8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8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8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8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49"/>
      <c r="E430" s="173" t="s">
        <v>405</v>
      </c>
      <c r="F430" s="911"/>
      <c r="G430" s="912" t="s">
        <v>255</v>
      </c>
      <c r="H430" s="122"/>
      <c r="I430" s="122"/>
      <c r="J430" s="913"/>
      <c r="K430" s="914"/>
      <c r="L430" s="914"/>
      <c r="M430" s="914"/>
      <c r="N430" s="914"/>
      <c r="O430" s="914"/>
      <c r="P430" s="914"/>
      <c r="Q430" s="914"/>
      <c r="R430" s="914"/>
      <c r="S430" s="914"/>
      <c r="T430" s="91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hidden="1" customHeight="1" x14ac:dyDescent="0.15">
      <c r="A431" s="188"/>
      <c r="B431" s="185"/>
      <c r="C431" s="179"/>
      <c r="D431" s="185"/>
      <c r="E431" s="335" t="s">
        <v>244</v>
      </c>
      <c r="F431" s="336"/>
      <c r="G431" s="33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29" t="s">
        <v>243</v>
      </c>
      <c r="AF431" s="330"/>
      <c r="AG431" s="330"/>
      <c r="AH431" s="331"/>
      <c r="AI431" s="332" t="s">
        <v>418</v>
      </c>
      <c r="AJ431" s="332"/>
      <c r="AK431" s="332"/>
      <c r="AL431" s="158"/>
      <c r="AM431" s="332" t="s">
        <v>431</v>
      </c>
      <c r="AN431" s="332"/>
      <c r="AO431" s="332"/>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35"/>
      <c r="F432" s="33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3"/>
      <c r="AR432" s="199"/>
      <c r="AS432" s="132" t="s">
        <v>236</v>
      </c>
      <c r="AT432" s="133"/>
      <c r="AU432" s="199"/>
      <c r="AV432" s="199"/>
      <c r="AW432" s="132" t="s">
        <v>181</v>
      </c>
      <c r="AX432" s="194"/>
    </row>
    <row r="433" spans="1:50" ht="23.25" hidden="1" customHeight="1" x14ac:dyDescent="0.15">
      <c r="A433" s="188"/>
      <c r="B433" s="185"/>
      <c r="C433" s="179"/>
      <c r="D433" s="185"/>
      <c r="E433" s="335"/>
      <c r="F433" s="336"/>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3"/>
      <c r="AF433" s="206"/>
      <c r="AG433" s="206"/>
      <c r="AH433" s="206"/>
      <c r="AI433" s="333"/>
      <c r="AJ433" s="206"/>
      <c r="AK433" s="206"/>
      <c r="AL433" s="206"/>
      <c r="AM433" s="333"/>
      <c r="AN433" s="206"/>
      <c r="AO433" s="206"/>
      <c r="AP433" s="334"/>
      <c r="AQ433" s="333"/>
      <c r="AR433" s="206"/>
      <c r="AS433" s="206"/>
      <c r="AT433" s="334"/>
      <c r="AU433" s="206"/>
      <c r="AV433" s="206"/>
      <c r="AW433" s="206"/>
      <c r="AX433" s="207"/>
    </row>
    <row r="434" spans="1:50" ht="23.25" hidden="1" customHeight="1" x14ac:dyDescent="0.15">
      <c r="A434" s="188"/>
      <c r="B434" s="185"/>
      <c r="C434" s="179"/>
      <c r="D434" s="185"/>
      <c r="E434" s="335"/>
      <c r="F434" s="33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3"/>
      <c r="AF434" s="206"/>
      <c r="AG434" s="206"/>
      <c r="AH434" s="334"/>
      <c r="AI434" s="333"/>
      <c r="AJ434" s="206"/>
      <c r="AK434" s="206"/>
      <c r="AL434" s="206"/>
      <c r="AM434" s="333"/>
      <c r="AN434" s="206"/>
      <c r="AO434" s="206"/>
      <c r="AP434" s="334"/>
      <c r="AQ434" s="333"/>
      <c r="AR434" s="206"/>
      <c r="AS434" s="206"/>
      <c r="AT434" s="334"/>
      <c r="AU434" s="206"/>
      <c r="AV434" s="206"/>
      <c r="AW434" s="206"/>
      <c r="AX434" s="207"/>
    </row>
    <row r="435" spans="1:50" ht="23.25" hidden="1" customHeight="1" x14ac:dyDescent="0.15">
      <c r="A435" s="188"/>
      <c r="B435" s="185"/>
      <c r="C435" s="179"/>
      <c r="D435" s="185"/>
      <c r="E435" s="335"/>
      <c r="F435" s="33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1" t="s">
        <v>182</v>
      </c>
      <c r="AC435" s="591"/>
      <c r="AD435" s="591"/>
      <c r="AE435" s="333"/>
      <c r="AF435" s="206"/>
      <c r="AG435" s="206"/>
      <c r="AH435" s="334"/>
      <c r="AI435" s="333"/>
      <c r="AJ435" s="206"/>
      <c r="AK435" s="206"/>
      <c r="AL435" s="206"/>
      <c r="AM435" s="333"/>
      <c r="AN435" s="206"/>
      <c r="AO435" s="206"/>
      <c r="AP435" s="334"/>
      <c r="AQ435" s="333"/>
      <c r="AR435" s="206"/>
      <c r="AS435" s="206"/>
      <c r="AT435" s="334"/>
      <c r="AU435" s="206"/>
      <c r="AV435" s="206"/>
      <c r="AW435" s="206"/>
      <c r="AX435" s="207"/>
    </row>
    <row r="436" spans="1:50" ht="18.75" hidden="1" customHeight="1" x14ac:dyDescent="0.15">
      <c r="A436" s="188"/>
      <c r="B436" s="185"/>
      <c r="C436" s="179"/>
      <c r="D436" s="185"/>
      <c r="E436" s="335" t="s">
        <v>244</v>
      </c>
      <c r="F436" s="336"/>
      <c r="G436" s="33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29" t="s">
        <v>243</v>
      </c>
      <c r="AF436" s="330"/>
      <c r="AG436" s="330"/>
      <c r="AH436" s="331"/>
      <c r="AI436" s="332" t="s">
        <v>418</v>
      </c>
      <c r="AJ436" s="332"/>
      <c r="AK436" s="332"/>
      <c r="AL436" s="158"/>
      <c r="AM436" s="332" t="s">
        <v>431</v>
      </c>
      <c r="AN436" s="332"/>
      <c r="AO436" s="33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35"/>
      <c r="F437" s="33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3"/>
      <c r="AR437" s="199"/>
      <c r="AS437" s="132" t="s">
        <v>236</v>
      </c>
      <c r="AT437" s="133"/>
      <c r="AU437" s="199"/>
      <c r="AV437" s="199"/>
      <c r="AW437" s="132" t="s">
        <v>181</v>
      </c>
      <c r="AX437" s="194"/>
    </row>
    <row r="438" spans="1:50" ht="23.25" hidden="1" customHeight="1" x14ac:dyDescent="0.15">
      <c r="A438" s="188"/>
      <c r="B438" s="185"/>
      <c r="C438" s="179"/>
      <c r="D438" s="185"/>
      <c r="E438" s="335"/>
      <c r="F438" s="33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row>
    <row r="439" spans="1:50" ht="23.25" hidden="1" customHeight="1" x14ac:dyDescent="0.15">
      <c r="A439" s="188"/>
      <c r="B439" s="185"/>
      <c r="C439" s="179"/>
      <c r="D439" s="185"/>
      <c r="E439" s="335"/>
      <c r="F439" s="33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row>
    <row r="440" spans="1:50" ht="23.25" hidden="1" customHeight="1" x14ac:dyDescent="0.15">
      <c r="A440" s="188"/>
      <c r="B440" s="185"/>
      <c r="C440" s="179"/>
      <c r="D440" s="185"/>
      <c r="E440" s="335"/>
      <c r="F440" s="33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1" t="s">
        <v>182</v>
      </c>
      <c r="AC440" s="591"/>
      <c r="AD440" s="591"/>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row>
    <row r="441" spans="1:50" ht="18.75" hidden="1" customHeight="1" x14ac:dyDescent="0.15">
      <c r="A441" s="188"/>
      <c r="B441" s="185"/>
      <c r="C441" s="179"/>
      <c r="D441" s="185"/>
      <c r="E441" s="335" t="s">
        <v>244</v>
      </c>
      <c r="F441" s="336"/>
      <c r="G441" s="33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29" t="s">
        <v>243</v>
      </c>
      <c r="AF441" s="330"/>
      <c r="AG441" s="330"/>
      <c r="AH441" s="331"/>
      <c r="AI441" s="332" t="s">
        <v>418</v>
      </c>
      <c r="AJ441" s="332"/>
      <c r="AK441" s="332"/>
      <c r="AL441" s="158"/>
      <c r="AM441" s="332" t="s">
        <v>431</v>
      </c>
      <c r="AN441" s="332"/>
      <c r="AO441" s="33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35"/>
      <c r="F442" s="33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3"/>
      <c r="AR442" s="199"/>
      <c r="AS442" s="132" t="s">
        <v>236</v>
      </c>
      <c r="AT442" s="133"/>
      <c r="AU442" s="199"/>
      <c r="AV442" s="199"/>
      <c r="AW442" s="132" t="s">
        <v>181</v>
      </c>
      <c r="AX442" s="194"/>
    </row>
    <row r="443" spans="1:50" ht="23.25" hidden="1" customHeight="1" x14ac:dyDescent="0.15">
      <c r="A443" s="188"/>
      <c r="B443" s="185"/>
      <c r="C443" s="179"/>
      <c r="D443" s="185"/>
      <c r="E443" s="335"/>
      <c r="F443" s="33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row>
    <row r="444" spans="1:50" ht="23.25" hidden="1" customHeight="1" x14ac:dyDescent="0.15">
      <c r="A444" s="188"/>
      <c r="B444" s="185"/>
      <c r="C444" s="179"/>
      <c r="D444" s="185"/>
      <c r="E444" s="335"/>
      <c r="F444" s="33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row>
    <row r="445" spans="1:50" ht="23.25" hidden="1" customHeight="1" x14ac:dyDescent="0.15">
      <c r="A445" s="188"/>
      <c r="B445" s="185"/>
      <c r="C445" s="179"/>
      <c r="D445" s="185"/>
      <c r="E445" s="335"/>
      <c r="F445" s="33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1" t="s">
        <v>182</v>
      </c>
      <c r="AC445" s="591"/>
      <c r="AD445" s="591"/>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row>
    <row r="446" spans="1:50" ht="18.75" hidden="1" customHeight="1" x14ac:dyDescent="0.15">
      <c r="A446" s="188"/>
      <c r="B446" s="185"/>
      <c r="C446" s="179"/>
      <c r="D446" s="185"/>
      <c r="E446" s="335" t="s">
        <v>244</v>
      </c>
      <c r="F446" s="336"/>
      <c r="G446" s="33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29" t="s">
        <v>243</v>
      </c>
      <c r="AF446" s="330"/>
      <c r="AG446" s="330"/>
      <c r="AH446" s="331"/>
      <c r="AI446" s="332" t="s">
        <v>418</v>
      </c>
      <c r="AJ446" s="332"/>
      <c r="AK446" s="332"/>
      <c r="AL446" s="158"/>
      <c r="AM446" s="332" t="s">
        <v>431</v>
      </c>
      <c r="AN446" s="332"/>
      <c r="AO446" s="33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35"/>
      <c r="F447" s="33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3"/>
      <c r="AR447" s="199"/>
      <c r="AS447" s="132" t="s">
        <v>236</v>
      </c>
      <c r="AT447" s="133"/>
      <c r="AU447" s="199"/>
      <c r="AV447" s="199"/>
      <c r="AW447" s="132" t="s">
        <v>181</v>
      </c>
      <c r="AX447" s="194"/>
    </row>
    <row r="448" spans="1:50" ht="23.25" hidden="1" customHeight="1" x14ac:dyDescent="0.15">
      <c r="A448" s="188"/>
      <c r="B448" s="185"/>
      <c r="C448" s="179"/>
      <c r="D448" s="185"/>
      <c r="E448" s="335"/>
      <c r="F448" s="33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row>
    <row r="449" spans="1:50" ht="23.25" hidden="1" customHeight="1" x14ac:dyDescent="0.15">
      <c r="A449" s="188"/>
      <c r="B449" s="185"/>
      <c r="C449" s="179"/>
      <c r="D449" s="185"/>
      <c r="E449" s="335"/>
      <c r="F449" s="33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row>
    <row r="450" spans="1:50" ht="23.25" hidden="1" customHeight="1" x14ac:dyDescent="0.15">
      <c r="A450" s="188"/>
      <c r="B450" s="185"/>
      <c r="C450" s="179"/>
      <c r="D450" s="185"/>
      <c r="E450" s="335"/>
      <c r="F450" s="33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1" t="s">
        <v>182</v>
      </c>
      <c r="AC450" s="591"/>
      <c r="AD450" s="591"/>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row>
    <row r="451" spans="1:50" ht="18.75" hidden="1" customHeight="1" x14ac:dyDescent="0.15">
      <c r="A451" s="188"/>
      <c r="B451" s="185"/>
      <c r="C451" s="179"/>
      <c r="D451" s="185"/>
      <c r="E451" s="335" t="s">
        <v>244</v>
      </c>
      <c r="F451" s="336"/>
      <c r="G451" s="33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29" t="s">
        <v>243</v>
      </c>
      <c r="AF451" s="330"/>
      <c r="AG451" s="330"/>
      <c r="AH451" s="331"/>
      <c r="AI451" s="332" t="s">
        <v>418</v>
      </c>
      <c r="AJ451" s="332"/>
      <c r="AK451" s="332"/>
      <c r="AL451" s="158"/>
      <c r="AM451" s="332" t="s">
        <v>431</v>
      </c>
      <c r="AN451" s="332"/>
      <c r="AO451" s="33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35"/>
      <c r="F452" s="33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3"/>
      <c r="AR452" s="199"/>
      <c r="AS452" s="132" t="s">
        <v>236</v>
      </c>
      <c r="AT452" s="133"/>
      <c r="AU452" s="199"/>
      <c r="AV452" s="199"/>
      <c r="AW452" s="132" t="s">
        <v>181</v>
      </c>
      <c r="AX452" s="194"/>
    </row>
    <row r="453" spans="1:50" ht="23.25" hidden="1" customHeight="1" x14ac:dyDescent="0.15">
      <c r="A453" s="188"/>
      <c r="B453" s="185"/>
      <c r="C453" s="179"/>
      <c r="D453" s="185"/>
      <c r="E453" s="335"/>
      <c r="F453" s="33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row>
    <row r="454" spans="1:50" ht="23.25" hidden="1" customHeight="1" x14ac:dyDescent="0.15">
      <c r="A454" s="188"/>
      <c r="B454" s="185"/>
      <c r="C454" s="179"/>
      <c r="D454" s="185"/>
      <c r="E454" s="335"/>
      <c r="F454" s="33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row>
    <row r="455" spans="1:50" ht="23.25" hidden="1" customHeight="1" x14ac:dyDescent="0.15">
      <c r="A455" s="188"/>
      <c r="B455" s="185"/>
      <c r="C455" s="179"/>
      <c r="D455" s="185"/>
      <c r="E455" s="335"/>
      <c r="F455" s="33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1" t="s">
        <v>182</v>
      </c>
      <c r="AC455" s="591"/>
      <c r="AD455" s="591"/>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row>
    <row r="456" spans="1:50" ht="18.75" hidden="1" customHeight="1" x14ac:dyDescent="0.15">
      <c r="A456" s="188"/>
      <c r="B456" s="185"/>
      <c r="C456" s="179"/>
      <c r="D456" s="185"/>
      <c r="E456" s="335" t="s">
        <v>245</v>
      </c>
      <c r="F456" s="336"/>
      <c r="G456" s="33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29" t="s">
        <v>243</v>
      </c>
      <c r="AF456" s="330"/>
      <c r="AG456" s="330"/>
      <c r="AH456" s="331"/>
      <c r="AI456" s="332" t="s">
        <v>418</v>
      </c>
      <c r="AJ456" s="332"/>
      <c r="AK456" s="332"/>
      <c r="AL456" s="158"/>
      <c r="AM456" s="332" t="s">
        <v>431</v>
      </c>
      <c r="AN456" s="332"/>
      <c r="AO456" s="332"/>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35"/>
      <c r="F457" s="33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3"/>
      <c r="AR457" s="199"/>
      <c r="AS457" s="132" t="s">
        <v>236</v>
      </c>
      <c r="AT457" s="133"/>
      <c r="AU457" s="199"/>
      <c r="AV457" s="199"/>
      <c r="AW457" s="132" t="s">
        <v>181</v>
      </c>
      <c r="AX457" s="194"/>
    </row>
    <row r="458" spans="1:50" ht="23.25" hidden="1" customHeight="1" x14ac:dyDescent="0.15">
      <c r="A458" s="188"/>
      <c r="B458" s="185"/>
      <c r="C458" s="179"/>
      <c r="D458" s="185"/>
      <c r="E458" s="335"/>
      <c r="F458" s="33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3"/>
      <c r="AF458" s="206"/>
      <c r="AG458" s="206"/>
      <c r="AH458" s="206"/>
      <c r="AI458" s="333"/>
      <c r="AJ458" s="206"/>
      <c r="AK458" s="206"/>
      <c r="AL458" s="206"/>
      <c r="AM458" s="333"/>
      <c r="AN458" s="206"/>
      <c r="AO458" s="206"/>
      <c r="AP458" s="334"/>
      <c r="AQ458" s="333"/>
      <c r="AR458" s="206"/>
      <c r="AS458" s="206"/>
      <c r="AT458" s="334"/>
      <c r="AU458" s="206"/>
      <c r="AV458" s="206"/>
      <c r="AW458" s="206"/>
      <c r="AX458" s="207"/>
    </row>
    <row r="459" spans="1:50" ht="23.25" hidden="1" customHeight="1" x14ac:dyDescent="0.15">
      <c r="A459" s="188"/>
      <c r="B459" s="185"/>
      <c r="C459" s="179"/>
      <c r="D459" s="185"/>
      <c r="E459" s="335"/>
      <c r="F459" s="33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3"/>
      <c r="AF459" s="206"/>
      <c r="AG459" s="206"/>
      <c r="AH459" s="334"/>
      <c r="AI459" s="333"/>
      <c r="AJ459" s="206"/>
      <c r="AK459" s="206"/>
      <c r="AL459" s="206"/>
      <c r="AM459" s="333"/>
      <c r="AN459" s="206"/>
      <c r="AO459" s="206"/>
      <c r="AP459" s="334"/>
      <c r="AQ459" s="333"/>
      <c r="AR459" s="206"/>
      <c r="AS459" s="206"/>
      <c r="AT459" s="334"/>
      <c r="AU459" s="206"/>
      <c r="AV459" s="206"/>
      <c r="AW459" s="206"/>
      <c r="AX459" s="207"/>
    </row>
    <row r="460" spans="1:50" ht="23.25" hidden="1" customHeight="1" x14ac:dyDescent="0.15">
      <c r="A460" s="188"/>
      <c r="B460" s="185"/>
      <c r="C460" s="179"/>
      <c r="D460" s="185"/>
      <c r="E460" s="335"/>
      <c r="F460" s="33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1" t="s">
        <v>14</v>
      </c>
      <c r="AC460" s="591"/>
      <c r="AD460" s="591"/>
      <c r="AE460" s="333"/>
      <c r="AF460" s="206"/>
      <c r="AG460" s="206"/>
      <c r="AH460" s="334"/>
      <c r="AI460" s="333"/>
      <c r="AJ460" s="206"/>
      <c r="AK460" s="206"/>
      <c r="AL460" s="206"/>
      <c r="AM460" s="333"/>
      <c r="AN460" s="206"/>
      <c r="AO460" s="206"/>
      <c r="AP460" s="334"/>
      <c r="AQ460" s="333"/>
      <c r="AR460" s="206"/>
      <c r="AS460" s="206"/>
      <c r="AT460" s="334"/>
      <c r="AU460" s="206"/>
      <c r="AV460" s="206"/>
      <c r="AW460" s="206"/>
      <c r="AX460" s="207"/>
    </row>
    <row r="461" spans="1:50" ht="18.75" hidden="1" customHeight="1" x14ac:dyDescent="0.15">
      <c r="A461" s="188"/>
      <c r="B461" s="185"/>
      <c r="C461" s="179"/>
      <c r="D461" s="185"/>
      <c r="E461" s="335" t="s">
        <v>245</v>
      </c>
      <c r="F461" s="336"/>
      <c r="G461" s="33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29" t="s">
        <v>243</v>
      </c>
      <c r="AF461" s="330"/>
      <c r="AG461" s="330"/>
      <c r="AH461" s="331"/>
      <c r="AI461" s="332" t="s">
        <v>418</v>
      </c>
      <c r="AJ461" s="332"/>
      <c r="AK461" s="332"/>
      <c r="AL461" s="158"/>
      <c r="AM461" s="332" t="s">
        <v>431</v>
      </c>
      <c r="AN461" s="332"/>
      <c r="AO461" s="33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35"/>
      <c r="F462" s="33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3"/>
      <c r="AR462" s="199"/>
      <c r="AS462" s="132" t="s">
        <v>236</v>
      </c>
      <c r="AT462" s="133"/>
      <c r="AU462" s="199"/>
      <c r="AV462" s="199"/>
      <c r="AW462" s="132" t="s">
        <v>181</v>
      </c>
      <c r="AX462" s="194"/>
    </row>
    <row r="463" spans="1:50" ht="23.25" hidden="1" customHeight="1" x14ac:dyDescent="0.15">
      <c r="A463" s="188"/>
      <c r="B463" s="185"/>
      <c r="C463" s="179"/>
      <c r="D463" s="185"/>
      <c r="E463" s="335"/>
      <c r="F463" s="33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row>
    <row r="464" spans="1:50" ht="23.25" hidden="1" customHeight="1" x14ac:dyDescent="0.15">
      <c r="A464" s="188"/>
      <c r="B464" s="185"/>
      <c r="C464" s="179"/>
      <c r="D464" s="185"/>
      <c r="E464" s="335"/>
      <c r="F464" s="33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row>
    <row r="465" spans="1:50" ht="23.25" hidden="1" customHeight="1" x14ac:dyDescent="0.15">
      <c r="A465" s="188"/>
      <c r="B465" s="185"/>
      <c r="C465" s="179"/>
      <c r="D465" s="185"/>
      <c r="E465" s="335"/>
      <c r="F465" s="33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1" t="s">
        <v>14</v>
      </c>
      <c r="AC465" s="591"/>
      <c r="AD465" s="591"/>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row>
    <row r="466" spans="1:50" ht="18.75" hidden="1" customHeight="1" x14ac:dyDescent="0.15">
      <c r="A466" s="188"/>
      <c r="B466" s="185"/>
      <c r="C466" s="179"/>
      <c r="D466" s="185"/>
      <c r="E466" s="335" t="s">
        <v>245</v>
      </c>
      <c r="F466" s="336"/>
      <c r="G466" s="33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29" t="s">
        <v>243</v>
      </c>
      <c r="AF466" s="330"/>
      <c r="AG466" s="330"/>
      <c r="AH466" s="331"/>
      <c r="AI466" s="332" t="s">
        <v>418</v>
      </c>
      <c r="AJ466" s="332"/>
      <c r="AK466" s="332"/>
      <c r="AL466" s="158"/>
      <c r="AM466" s="332" t="s">
        <v>431</v>
      </c>
      <c r="AN466" s="332"/>
      <c r="AO466" s="33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35"/>
      <c r="F467" s="33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3"/>
      <c r="AR467" s="199"/>
      <c r="AS467" s="132" t="s">
        <v>236</v>
      </c>
      <c r="AT467" s="133"/>
      <c r="AU467" s="199"/>
      <c r="AV467" s="199"/>
      <c r="AW467" s="132" t="s">
        <v>181</v>
      </c>
      <c r="AX467" s="194"/>
    </row>
    <row r="468" spans="1:50" ht="23.25" hidden="1" customHeight="1" x14ac:dyDescent="0.15">
      <c r="A468" s="188"/>
      <c r="B468" s="185"/>
      <c r="C468" s="179"/>
      <c r="D468" s="185"/>
      <c r="E468" s="335"/>
      <c r="F468" s="33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row>
    <row r="469" spans="1:50" ht="23.25" hidden="1" customHeight="1" x14ac:dyDescent="0.15">
      <c r="A469" s="188"/>
      <c r="B469" s="185"/>
      <c r="C469" s="179"/>
      <c r="D469" s="185"/>
      <c r="E469" s="335"/>
      <c r="F469" s="33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row>
    <row r="470" spans="1:50" ht="23.25" hidden="1" customHeight="1" x14ac:dyDescent="0.15">
      <c r="A470" s="188"/>
      <c r="B470" s="185"/>
      <c r="C470" s="179"/>
      <c r="D470" s="185"/>
      <c r="E470" s="335"/>
      <c r="F470" s="33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1" t="s">
        <v>14</v>
      </c>
      <c r="AC470" s="591"/>
      <c r="AD470" s="591"/>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row>
    <row r="471" spans="1:50" ht="18.75" hidden="1" customHeight="1" x14ac:dyDescent="0.15">
      <c r="A471" s="188"/>
      <c r="B471" s="185"/>
      <c r="C471" s="179"/>
      <c r="D471" s="185"/>
      <c r="E471" s="335" t="s">
        <v>245</v>
      </c>
      <c r="F471" s="336"/>
      <c r="G471" s="33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29" t="s">
        <v>243</v>
      </c>
      <c r="AF471" s="330"/>
      <c r="AG471" s="330"/>
      <c r="AH471" s="331"/>
      <c r="AI471" s="332" t="s">
        <v>418</v>
      </c>
      <c r="AJ471" s="332"/>
      <c r="AK471" s="332"/>
      <c r="AL471" s="158"/>
      <c r="AM471" s="332" t="s">
        <v>431</v>
      </c>
      <c r="AN471" s="332"/>
      <c r="AO471" s="33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35"/>
      <c r="F472" s="33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3"/>
      <c r="AR472" s="199"/>
      <c r="AS472" s="132" t="s">
        <v>236</v>
      </c>
      <c r="AT472" s="133"/>
      <c r="AU472" s="199"/>
      <c r="AV472" s="199"/>
      <c r="AW472" s="132" t="s">
        <v>181</v>
      </c>
      <c r="AX472" s="194"/>
    </row>
    <row r="473" spans="1:50" ht="23.25" hidden="1" customHeight="1" x14ac:dyDescent="0.15">
      <c r="A473" s="188"/>
      <c r="B473" s="185"/>
      <c r="C473" s="179"/>
      <c r="D473" s="185"/>
      <c r="E473" s="335"/>
      <c r="F473" s="33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row>
    <row r="474" spans="1:50" ht="23.25" hidden="1" customHeight="1" x14ac:dyDescent="0.15">
      <c r="A474" s="188"/>
      <c r="B474" s="185"/>
      <c r="C474" s="179"/>
      <c r="D474" s="185"/>
      <c r="E474" s="335"/>
      <c r="F474" s="33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row>
    <row r="475" spans="1:50" ht="23.25" hidden="1" customHeight="1" x14ac:dyDescent="0.15">
      <c r="A475" s="188"/>
      <c r="B475" s="185"/>
      <c r="C475" s="179"/>
      <c r="D475" s="185"/>
      <c r="E475" s="335"/>
      <c r="F475" s="33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1" t="s">
        <v>14</v>
      </c>
      <c r="AC475" s="591"/>
      <c r="AD475" s="591"/>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row>
    <row r="476" spans="1:50" ht="18.75" hidden="1" customHeight="1" x14ac:dyDescent="0.15">
      <c r="A476" s="188"/>
      <c r="B476" s="185"/>
      <c r="C476" s="179"/>
      <c r="D476" s="185"/>
      <c r="E476" s="335" t="s">
        <v>245</v>
      </c>
      <c r="F476" s="336"/>
      <c r="G476" s="33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29" t="s">
        <v>243</v>
      </c>
      <c r="AF476" s="330"/>
      <c r="AG476" s="330"/>
      <c r="AH476" s="331"/>
      <c r="AI476" s="332" t="s">
        <v>418</v>
      </c>
      <c r="AJ476" s="332"/>
      <c r="AK476" s="332"/>
      <c r="AL476" s="158"/>
      <c r="AM476" s="332" t="s">
        <v>431</v>
      </c>
      <c r="AN476" s="332"/>
      <c r="AO476" s="33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35"/>
      <c r="F477" s="33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3"/>
      <c r="AR477" s="199"/>
      <c r="AS477" s="132" t="s">
        <v>236</v>
      </c>
      <c r="AT477" s="133"/>
      <c r="AU477" s="199"/>
      <c r="AV477" s="199"/>
      <c r="AW477" s="132" t="s">
        <v>181</v>
      </c>
      <c r="AX477" s="194"/>
    </row>
    <row r="478" spans="1:50" ht="23.25" hidden="1" customHeight="1" x14ac:dyDescent="0.15">
      <c r="A478" s="188"/>
      <c r="B478" s="185"/>
      <c r="C478" s="179"/>
      <c r="D478" s="185"/>
      <c r="E478" s="335"/>
      <c r="F478" s="33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3"/>
      <c r="AF478" s="206"/>
      <c r="AG478" s="206"/>
      <c r="AH478" s="206"/>
      <c r="AI478" s="333"/>
      <c r="AJ478" s="206"/>
      <c r="AK478" s="206"/>
      <c r="AL478" s="206"/>
      <c r="AM478" s="333"/>
      <c r="AN478" s="206"/>
      <c r="AO478" s="206"/>
      <c r="AP478" s="334"/>
      <c r="AQ478" s="333"/>
      <c r="AR478" s="206"/>
      <c r="AS478" s="206"/>
      <c r="AT478" s="334"/>
      <c r="AU478" s="206"/>
      <c r="AV478" s="206"/>
      <c r="AW478" s="206"/>
      <c r="AX478" s="207"/>
    </row>
    <row r="479" spans="1:50" ht="23.25" hidden="1" customHeight="1" x14ac:dyDescent="0.15">
      <c r="A479" s="188"/>
      <c r="B479" s="185"/>
      <c r="C479" s="179"/>
      <c r="D479" s="185"/>
      <c r="E479" s="335"/>
      <c r="F479" s="33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3"/>
      <c r="AF479" s="206"/>
      <c r="AG479" s="206"/>
      <c r="AH479" s="334"/>
      <c r="AI479" s="333"/>
      <c r="AJ479" s="206"/>
      <c r="AK479" s="206"/>
      <c r="AL479" s="206"/>
      <c r="AM479" s="333"/>
      <c r="AN479" s="206"/>
      <c r="AO479" s="206"/>
      <c r="AP479" s="334"/>
      <c r="AQ479" s="333"/>
      <c r="AR479" s="206"/>
      <c r="AS479" s="206"/>
      <c r="AT479" s="334"/>
      <c r="AU479" s="206"/>
      <c r="AV479" s="206"/>
      <c r="AW479" s="206"/>
      <c r="AX479" s="207"/>
    </row>
    <row r="480" spans="1:50" ht="23.25" hidden="1" customHeight="1" x14ac:dyDescent="0.15">
      <c r="A480" s="188"/>
      <c r="B480" s="185"/>
      <c r="C480" s="179"/>
      <c r="D480" s="185"/>
      <c r="E480" s="335"/>
      <c r="F480" s="33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1" t="s">
        <v>14</v>
      </c>
      <c r="AC480" s="591"/>
      <c r="AD480" s="591"/>
      <c r="AE480" s="333"/>
      <c r="AF480" s="206"/>
      <c r="AG480" s="206"/>
      <c r="AH480" s="334"/>
      <c r="AI480" s="333"/>
      <c r="AJ480" s="206"/>
      <c r="AK480" s="206"/>
      <c r="AL480" s="206"/>
      <c r="AM480" s="333"/>
      <c r="AN480" s="206"/>
      <c r="AO480" s="206"/>
      <c r="AP480" s="334"/>
      <c r="AQ480" s="333"/>
      <c r="AR480" s="206"/>
      <c r="AS480" s="206"/>
      <c r="AT480" s="334"/>
      <c r="AU480" s="206"/>
      <c r="AV480" s="206"/>
      <c r="AW480" s="206"/>
      <c r="AX480" s="207"/>
    </row>
    <row r="481" spans="1:50" ht="24"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2" t="s">
        <v>255</v>
      </c>
      <c r="H484" s="122"/>
      <c r="I484" s="122"/>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8"/>
      <c r="B485" s="185"/>
      <c r="C485" s="179"/>
      <c r="D485" s="185"/>
      <c r="E485" s="335" t="s">
        <v>244</v>
      </c>
      <c r="F485" s="336"/>
      <c r="G485" s="33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29" t="s">
        <v>243</v>
      </c>
      <c r="AF485" s="330"/>
      <c r="AG485" s="330"/>
      <c r="AH485" s="331"/>
      <c r="AI485" s="332" t="s">
        <v>418</v>
      </c>
      <c r="AJ485" s="332"/>
      <c r="AK485" s="332"/>
      <c r="AL485" s="158"/>
      <c r="AM485" s="332" t="s">
        <v>431</v>
      </c>
      <c r="AN485" s="332"/>
      <c r="AO485" s="33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35"/>
      <c r="F486" s="33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3"/>
      <c r="AR486" s="199"/>
      <c r="AS486" s="132" t="s">
        <v>236</v>
      </c>
      <c r="AT486" s="133"/>
      <c r="AU486" s="199"/>
      <c r="AV486" s="199"/>
      <c r="AW486" s="132" t="s">
        <v>181</v>
      </c>
      <c r="AX486" s="194"/>
    </row>
    <row r="487" spans="1:50" ht="23.25" hidden="1" customHeight="1" x14ac:dyDescent="0.15">
      <c r="A487" s="188"/>
      <c r="B487" s="185"/>
      <c r="C487" s="179"/>
      <c r="D487" s="185"/>
      <c r="E487" s="335"/>
      <c r="F487" s="33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row>
    <row r="488" spans="1:50" ht="23.25" hidden="1" customHeight="1" x14ac:dyDescent="0.15">
      <c r="A488" s="188"/>
      <c r="B488" s="185"/>
      <c r="C488" s="179"/>
      <c r="D488" s="185"/>
      <c r="E488" s="335"/>
      <c r="F488" s="33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row>
    <row r="489" spans="1:50" ht="23.25" hidden="1" customHeight="1" x14ac:dyDescent="0.15">
      <c r="A489" s="188"/>
      <c r="B489" s="185"/>
      <c r="C489" s="179"/>
      <c r="D489" s="185"/>
      <c r="E489" s="335"/>
      <c r="F489" s="33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1" t="s">
        <v>182</v>
      </c>
      <c r="AC489" s="591"/>
      <c r="AD489" s="591"/>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row>
    <row r="490" spans="1:50" ht="18.75" hidden="1" customHeight="1" x14ac:dyDescent="0.15">
      <c r="A490" s="188"/>
      <c r="B490" s="185"/>
      <c r="C490" s="179"/>
      <c r="D490" s="185"/>
      <c r="E490" s="335" t="s">
        <v>244</v>
      </c>
      <c r="F490" s="336"/>
      <c r="G490" s="33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29" t="s">
        <v>243</v>
      </c>
      <c r="AF490" s="330"/>
      <c r="AG490" s="330"/>
      <c r="AH490" s="331"/>
      <c r="AI490" s="332" t="s">
        <v>418</v>
      </c>
      <c r="AJ490" s="332"/>
      <c r="AK490" s="332"/>
      <c r="AL490" s="158"/>
      <c r="AM490" s="332" t="s">
        <v>431</v>
      </c>
      <c r="AN490" s="332"/>
      <c r="AO490" s="33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35"/>
      <c r="F491" s="33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3"/>
      <c r="AR491" s="199"/>
      <c r="AS491" s="132" t="s">
        <v>236</v>
      </c>
      <c r="AT491" s="133"/>
      <c r="AU491" s="199"/>
      <c r="AV491" s="199"/>
      <c r="AW491" s="132" t="s">
        <v>181</v>
      </c>
      <c r="AX491" s="194"/>
    </row>
    <row r="492" spans="1:50" ht="23.25" hidden="1" customHeight="1" x14ac:dyDescent="0.15">
      <c r="A492" s="188"/>
      <c r="B492" s="185"/>
      <c r="C492" s="179"/>
      <c r="D492" s="185"/>
      <c r="E492" s="335"/>
      <c r="F492" s="33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row>
    <row r="493" spans="1:50" ht="23.25" hidden="1" customHeight="1" x14ac:dyDescent="0.15">
      <c r="A493" s="188"/>
      <c r="B493" s="185"/>
      <c r="C493" s="179"/>
      <c r="D493" s="185"/>
      <c r="E493" s="335"/>
      <c r="F493" s="33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row>
    <row r="494" spans="1:50" ht="23.25" hidden="1" customHeight="1" x14ac:dyDescent="0.15">
      <c r="A494" s="188"/>
      <c r="B494" s="185"/>
      <c r="C494" s="179"/>
      <c r="D494" s="185"/>
      <c r="E494" s="335"/>
      <c r="F494" s="33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1" t="s">
        <v>182</v>
      </c>
      <c r="AC494" s="591"/>
      <c r="AD494" s="591"/>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row>
    <row r="495" spans="1:50" ht="18.75" hidden="1" customHeight="1" x14ac:dyDescent="0.15">
      <c r="A495" s="188"/>
      <c r="B495" s="185"/>
      <c r="C495" s="179"/>
      <c r="D495" s="185"/>
      <c r="E495" s="335" t="s">
        <v>244</v>
      </c>
      <c r="F495" s="336"/>
      <c r="G495" s="33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29" t="s">
        <v>243</v>
      </c>
      <c r="AF495" s="330"/>
      <c r="AG495" s="330"/>
      <c r="AH495" s="331"/>
      <c r="AI495" s="332" t="s">
        <v>418</v>
      </c>
      <c r="AJ495" s="332"/>
      <c r="AK495" s="332"/>
      <c r="AL495" s="158"/>
      <c r="AM495" s="332" t="s">
        <v>431</v>
      </c>
      <c r="AN495" s="332"/>
      <c r="AO495" s="33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35"/>
      <c r="F496" s="33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3"/>
      <c r="AR496" s="199"/>
      <c r="AS496" s="132" t="s">
        <v>236</v>
      </c>
      <c r="AT496" s="133"/>
      <c r="AU496" s="199"/>
      <c r="AV496" s="199"/>
      <c r="AW496" s="132" t="s">
        <v>181</v>
      </c>
      <c r="AX496" s="194"/>
    </row>
    <row r="497" spans="1:50" ht="23.25" hidden="1" customHeight="1" x14ac:dyDescent="0.15">
      <c r="A497" s="188"/>
      <c r="B497" s="185"/>
      <c r="C497" s="179"/>
      <c r="D497" s="185"/>
      <c r="E497" s="335"/>
      <c r="F497" s="33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row>
    <row r="498" spans="1:50" ht="23.25" hidden="1" customHeight="1" x14ac:dyDescent="0.15">
      <c r="A498" s="188"/>
      <c r="B498" s="185"/>
      <c r="C498" s="179"/>
      <c r="D498" s="185"/>
      <c r="E498" s="335"/>
      <c r="F498" s="33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row>
    <row r="499" spans="1:50" ht="23.25" hidden="1" customHeight="1" x14ac:dyDescent="0.15">
      <c r="A499" s="188"/>
      <c r="B499" s="185"/>
      <c r="C499" s="179"/>
      <c r="D499" s="185"/>
      <c r="E499" s="335"/>
      <c r="F499" s="33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1" t="s">
        <v>182</v>
      </c>
      <c r="AC499" s="591"/>
      <c r="AD499" s="591"/>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row>
    <row r="500" spans="1:50" ht="18.75" hidden="1" customHeight="1" x14ac:dyDescent="0.15">
      <c r="A500" s="188"/>
      <c r="B500" s="185"/>
      <c r="C500" s="179"/>
      <c r="D500" s="185"/>
      <c r="E500" s="335" t="s">
        <v>244</v>
      </c>
      <c r="F500" s="336"/>
      <c r="G500" s="33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29" t="s">
        <v>243</v>
      </c>
      <c r="AF500" s="330"/>
      <c r="AG500" s="330"/>
      <c r="AH500" s="331"/>
      <c r="AI500" s="332" t="s">
        <v>418</v>
      </c>
      <c r="AJ500" s="332"/>
      <c r="AK500" s="332"/>
      <c r="AL500" s="158"/>
      <c r="AM500" s="332" t="s">
        <v>431</v>
      </c>
      <c r="AN500" s="332"/>
      <c r="AO500" s="33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35"/>
      <c r="F501" s="33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3"/>
      <c r="AR501" s="199"/>
      <c r="AS501" s="132" t="s">
        <v>236</v>
      </c>
      <c r="AT501" s="133"/>
      <c r="AU501" s="199"/>
      <c r="AV501" s="199"/>
      <c r="AW501" s="132" t="s">
        <v>181</v>
      </c>
      <c r="AX501" s="194"/>
    </row>
    <row r="502" spans="1:50" ht="23.25" hidden="1" customHeight="1" x14ac:dyDescent="0.15">
      <c r="A502" s="188"/>
      <c r="B502" s="185"/>
      <c r="C502" s="179"/>
      <c r="D502" s="185"/>
      <c r="E502" s="335"/>
      <c r="F502" s="33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row>
    <row r="503" spans="1:50" ht="23.25" hidden="1" customHeight="1" x14ac:dyDescent="0.15">
      <c r="A503" s="188"/>
      <c r="B503" s="185"/>
      <c r="C503" s="179"/>
      <c r="D503" s="185"/>
      <c r="E503" s="335"/>
      <c r="F503" s="33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row>
    <row r="504" spans="1:50" ht="23.25" hidden="1" customHeight="1" x14ac:dyDescent="0.15">
      <c r="A504" s="188"/>
      <c r="B504" s="185"/>
      <c r="C504" s="179"/>
      <c r="D504" s="185"/>
      <c r="E504" s="335"/>
      <c r="F504" s="33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1" t="s">
        <v>182</v>
      </c>
      <c r="AC504" s="591"/>
      <c r="AD504" s="591"/>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row>
    <row r="505" spans="1:50" ht="18.75" hidden="1" customHeight="1" x14ac:dyDescent="0.15">
      <c r="A505" s="188"/>
      <c r="B505" s="185"/>
      <c r="C505" s="179"/>
      <c r="D505" s="185"/>
      <c r="E505" s="335" t="s">
        <v>244</v>
      </c>
      <c r="F505" s="336"/>
      <c r="G505" s="33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29" t="s">
        <v>243</v>
      </c>
      <c r="AF505" s="330"/>
      <c r="AG505" s="330"/>
      <c r="AH505" s="331"/>
      <c r="AI505" s="332" t="s">
        <v>418</v>
      </c>
      <c r="AJ505" s="332"/>
      <c r="AK505" s="332"/>
      <c r="AL505" s="158"/>
      <c r="AM505" s="332" t="s">
        <v>431</v>
      </c>
      <c r="AN505" s="332"/>
      <c r="AO505" s="33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35"/>
      <c r="F506" s="33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3"/>
      <c r="AR506" s="199"/>
      <c r="AS506" s="132" t="s">
        <v>236</v>
      </c>
      <c r="AT506" s="133"/>
      <c r="AU506" s="199"/>
      <c r="AV506" s="199"/>
      <c r="AW506" s="132" t="s">
        <v>181</v>
      </c>
      <c r="AX506" s="194"/>
    </row>
    <row r="507" spans="1:50" ht="23.25" hidden="1" customHeight="1" x14ac:dyDescent="0.15">
      <c r="A507" s="188"/>
      <c r="B507" s="185"/>
      <c r="C507" s="179"/>
      <c r="D507" s="185"/>
      <c r="E507" s="335"/>
      <c r="F507" s="33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row>
    <row r="508" spans="1:50" ht="23.25" hidden="1" customHeight="1" x14ac:dyDescent="0.15">
      <c r="A508" s="188"/>
      <c r="B508" s="185"/>
      <c r="C508" s="179"/>
      <c r="D508" s="185"/>
      <c r="E508" s="335"/>
      <c r="F508" s="33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row>
    <row r="509" spans="1:50" ht="23.25" hidden="1" customHeight="1" x14ac:dyDescent="0.15">
      <c r="A509" s="188"/>
      <c r="B509" s="185"/>
      <c r="C509" s="179"/>
      <c r="D509" s="185"/>
      <c r="E509" s="335"/>
      <c r="F509" s="33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1" t="s">
        <v>182</v>
      </c>
      <c r="AC509" s="591"/>
      <c r="AD509" s="591"/>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row>
    <row r="510" spans="1:50" ht="18.75" hidden="1" customHeight="1" x14ac:dyDescent="0.15">
      <c r="A510" s="188"/>
      <c r="B510" s="185"/>
      <c r="C510" s="179"/>
      <c r="D510" s="185"/>
      <c r="E510" s="335" t="s">
        <v>245</v>
      </c>
      <c r="F510" s="336"/>
      <c r="G510" s="33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29" t="s">
        <v>243</v>
      </c>
      <c r="AF510" s="330"/>
      <c r="AG510" s="330"/>
      <c r="AH510" s="331"/>
      <c r="AI510" s="332" t="s">
        <v>418</v>
      </c>
      <c r="AJ510" s="332"/>
      <c r="AK510" s="332"/>
      <c r="AL510" s="158"/>
      <c r="AM510" s="332" t="s">
        <v>431</v>
      </c>
      <c r="AN510" s="332"/>
      <c r="AO510" s="33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35"/>
      <c r="F511" s="33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3"/>
      <c r="AR511" s="199"/>
      <c r="AS511" s="132" t="s">
        <v>236</v>
      </c>
      <c r="AT511" s="133"/>
      <c r="AU511" s="199"/>
      <c r="AV511" s="199"/>
      <c r="AW511" s="132" t="s">
        <v>181</v>
      </c>
      <c r="AX511" s="194"/>
    </row>
    <row r="512" spans="1:50" ht="23.25" hidden="1" customHeight="1" x14ac:dyDescent="0.15">
      <c r="A512" s="188"/>
      <c r="B512" s="185"/>
      <c r="C512" s="179"/>
      <c r="D512" s="185"/>
      <c r="E512" s="335"/>
      <c r="F512" s="33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row>
    <row r="513" spans="1:50" ht="23.25" hidden="1" customHeight="1" x14ac:dyDescent="0.15">
      <c r="A513" s="188"/>
      <c r="B513" s="185"/>
      <c r="C513" s="179"/>
      <c r="D513" s="185"/>
      <c r="E513" s="335"/>
      <c r="F513" s="33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row>
    <row r="514" spans="1:50" ht="23.25" hidden="1" customHeight="1" x14ac:dyDescent="0.15">
      <c r="A514" s="188"/>
      <c r="B514" s="185"/>
      <c r="C514" s="179"/>
      <c r="D514" s="185"/>
      <c r="E514" s="335"/>
      <c r="F514" s="33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1" t="s">
        <v>14</v>
      </c>
      <c r="AC514" s="591"/>
      <c r="AD514" s="591"/>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row>
    <row r="515" spans="1:50" ht="18.75" hidden="1" customHeight="1" x14ac:dyDescent="0.15">
      <c r="A515" s="188"/>
      <c r="B515" s="185"/>
      <c r="C515" s="179"/>
      <c r="D515" s="185"/>
      <c r="E515" s="335" t="s">
        <v>245</v>
      </c>
      <c r="F515" s="336"/>
      <c r="G515" s="33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29" t="s">
        <v>243</v>
      </c>
      <c r="AF515" s="330"/>
      <c r="AG515" s="330"/>
      <c r="AH515" s="331"/>
      <c r="AI515" s="332" t="s">
        <v>418</v>
      </c>
      <c r="AJ515" s="332"/>
      <c r="AK515" s="332"/>
      <c r="AL515" s="158"/>
      <c r="AM515" s="332" t="s">
        <v>431</v>
      </c>
      <c r="AN515" s="332"/>
      <c r="AO515" s="33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35"/>
      <c r="F516" s="33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3"/>
      <c r="AR516" s="199"/>
      <c r="AS516" s="132" t="s">
        <v>236</v>
      </c>
      <c r="AT516" s="133"/>
      <c r="AU516" s="199"/>
      <c r="AV516" s="199"/>
      <c r="AW516" s="132" t="s">
        <v>181</v>
      </c>
      <c r="AX516" s="194"/>
    </row>
    <row r="517" spans="1:50" ht="23.25" hidden="1" customHeight="1" x14ac:dyDescent="0.15">
      <c r="A517" s="188"/>
      <c r="B517" s="185"/>
      <c r="C517" s="179"/>
      <c r="D517" s="185"/>
      <c r="E517" s="335"/>
      <c r="F517" s="33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row>
    <row r="518" spans="1:50" ht="23.25" hidden="1" customHeight="1" x14ac:dyDescent="0.15">
      <c r="A518" s="188"/>
      <c r="B518" s="185"/>
      <c r="C518" s="179"/>
      <c r="D518" s="185"/>
      <c r="E518" s="335"/>
      <c r="F518" s="33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row>
    <row r="519" spans="1:50" ht="23.25" hidden="1" customHeight="1" x14ac:dyDescent="0.15">
      <c r="A519" s="188"/>
      <c r="B519" s="185"/>
      <c r="C519" s="179"/>
      <c r="D519" s="185"/>
      <c r="E519" s="335"/>
      <c r="F519" s="33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1" t="s">
        <v>14</v>
      </c>
      <c r="AC519" s="591"/>
      <c r="AD519" s="591"/>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row>
    <row r="520" spans="1:50" ht="18.75" hidden="1" customHeight="1" x14ac:dyDescent="0.15">
      <c r="A520" s="188"/>
      <c r="B520" s="185"/>
      <c r="C520" s="179"/>
      <c r="D520" s="185"/>
      <c r="E520" s="335" t="s">
        <v>245</v>
      </c>
      <c r="F520" s="336"/>
      <c r="G520" s="33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29" t="s">
        <v>243</v>
      </c>
      <c r="AF520" s="330"/>
      <c r="AG520" s="330"/>
      <c r="AH520" s="331"/>
      <c r="AI520" s="332" t="s">
        <v>418</v>
      </c>
      <c r="AJ520" s="332"/>
      <c r="AK520" s="332"/>
      <c r="AL520" s="158"/>
      <c r="AM520" s="332" t="s">
        <v>431</v>
      </c>
      <c r="AN520" s="332"/>
      <c r="AO520" s="33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35"/>
      <c r="F521" s="33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3"/>
      <c r="AR521" s="199"/>
      <c r="AS521" s="132" t="s">
        <v>236</v>
      </c>
      <c r="AT521" s="133"/>
      <c r="AU521" s="199"/>
      <c r="AV521" s="199"/>
      <c r="AW521" s="132" t="s">
        <v>181</v>
      </c>
      <c r="AX521" s="194"/>
    </row>
    <row r="522" spans="1:50" ht="23.25" hidden="1" customHeight="1" x14ac:dyDescent="0.15">
      <c r="A522" s="188"/>
      <c r="B522" s="185"/>
      <c r="C522" s="179"/>
      <c r="D522" s="185"/>
      <c r="E522" s="335"/>
      <c r="F522" s="33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row>
    <row r="523" spans="1:50" ht="23.25" hidden="1" customHeight="1" x14ac:dyDescent="0.15">
      <c r="A523" s="188"/>
      <c r="B523" s="185"/>
      <c r="C523" s="179"/>
      <c r="D523" s="185"/>
      <c r="E523" s="335"/>
      <c r="F523" s="33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row>
    <row r="524" spans="1:50" ht="23.25" hidden="1" customHeight="1" x14ac:dyDescent="0.15">
      <c r="A524" s="188"/>
      <c r="B524" s="185"/>
      <c r="C524" s="179"/>
      <c r="D524" s="185"/>
      <c r="E524" s="335"/>
      <c r="F524" s="33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1" t="s">
        <v>14</v>
      </c>
      <c r="AC524" s="591"/>
      <c r="AD524" s="591"/>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row>
    <row r="525" spans="1:50" ht="18.75" hidden="1" customHeight="1" x14ac:dyDescent="0.15">
      <c r="A525" s="188"/>
      <c r="B525" s="185"/>
      <c r="C525" s="179"/>
      <c r="D525" s="185"/>
      <c r="E525" s="335" t="s">
        <v>245</v>
      </c>
      <c r="F525" s="336"/>
      <c r="G525" s="33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29" t="s">
        <v>243</v>
      </c>
      <c r="AF525" s="330"/>
      <c r="AG525" s="330"/>
      <c r="AH525" s="331"/>
      <c r="AI525" s="332" t="s">
        <v>418</v>
      </c>
      <c r="AJ525" s="332"/>
      <c r="AK525" s="332"/>
      <c r="AL525" s="158"/>
      <c r="AM525" s="332" t="s">
        <v>431</v>
      </c>
      <c r="AN525" s="332"/>
      <c r="AO525" s="33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35"/>
      <c r="F526" s="33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3"/>
      <c r="AR526" s="199"/>
      <c r="AS526" s="132" t="s">
        <v>236</v>
      </c>
      <c r="AT526" s="133"/>
      <c r="AU526" s="199"/>
      <c r="AV526" s="199"/>
      <c r="AW526" s="132" t="s">
        <v>181</v>
      </c>
      <c r="AX526" s="194"/>
    </row>
    <row r="527" spans="1:50" ht="23.25" hidden="1" customHeight="1" x14ac:dyDescent="0.15">
      <c r="A527" s="188"/>
      <c r="B527" s="185"/>
      <c r="C527" s="179"/>
      <c r="D527" s="185"/>
      <c r="E527" s="335"/>
      <c r="F527" s="33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row>
    <row r="528" spans="1:50" ht="23.25" hidden="1" customHeight="1" x14ac:dyDescent="0.15">
      <c r="A528" s="188"/>
      <c r="B528" s="185"/>
      <c r="C528" s="179"/>
      <c r="D528" s="185"/>
      <c r="E528" s="335"/>
      <c r="F528" s="33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row>
    <row r="529" spans="1:50" ht="23.25" hidden="1" customHeight="1" x14ac:dyDescent="0.15">
      <c r="A529" s="188"/>
      <c r="B529" s="185"/>
      <c r="C529" s="179"/>
      <c r="D529" s="185"/>
      <c r="E529" s="335"/>
      <c r="F529" s="33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1" t="s">
        <v>14</v>
      </c>
      <c r="AC529" s="591"/>
      <c r="AD529" s="591"/>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row>
    <row r="530" spans="1:50" ht="18.75" hidden="1" customHeight="1" x14ac:dyDescent="0.15">
      <c r="A530" s="188"/>
      <c r="B530" s="185"/>
      <c r="C530" s="179"/>
      <c r="D530" s="185"/>
      <c r="E530" s="335" t="s">
        <v>245</v>
      </c>
      <c r="F530" s="336"/>
      <c r="G530" s="33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29" t="s">
        <v>243</v>
      </c>
      <c r="AF530" s="330"/>
      <c r="AG530" s="330"/>
      <c r="AH530" s="331"/>
      <c r="AI530" s="332" t="s">
        <v>418</v>
      </c>
      <c r="AJ530" s="332"/>
      <c r="AK530" s="332"/>
      <c r="AL530" s="158"/>
      <c r="AM530" s="332" t="s">
        <v>431</v>
      </c>
      <c r="AN530" s="332"/>
      <c r="AO530" s="33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35"/>
      <c r="F531" s="33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3"/>
      <c r="AR531" s="199"/>
      <c r="AS531" s="132" t="s">
        <v>236</v>
      </c>
      <c r="AT531" s="133"/>
      <c r="AU531" s="199"/>
      <c r="AV531" s="199"/>
      <c r="AW531" s="132" t="s">
        <v>181</v>
      </c>
      <c r="AX531" s="194"/>
    </row>
    <row r="532" spans="1:50" ht="23.25" hidden="1" customHeight="1" x14ac:dyDescent="0.15">
      <c r="A532" s="188"/>
      <c r="B532" s="185"/>
      <c r="C532" s="179"/>
      <c r="D532" s="185"/>
      <c r="E532" s="335"/>
      <c r="F532" s="33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row>
    <row r="533" spans="1:50" ht="23.25" hidden="1" customHeight="1" x14ac:dyDescent="0.15">
      <c r="A533" s="188"/>
      <c r="B533" s="185"/>
      <c r="C533" s="179"/>
      <c r="D533" s="185"/>
      <c r="E533" s="335"/>
      <c r="F533" s="33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row>
    <row r="534" spans="1:50" ht="23.25" hidden="1" customHeight="1" x14ac:dyDescent="0.15">
      <c r="A534" s="188"/>
      <c r="B534" s="185"/>
      <c r="C534" s="179"/>
      <c r="D534" s="185"/>
      <c r="E534" s="335"/>
      <c r="F534" s="33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1" t="s">
        <v>14</v>
      </c>
      <c r="AC534" s="591"/>
      <c r="AD534" s="591"/>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row>
    <row r="535" spans="1:50" ht="24"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2" t="s">
        <v>255</v>
      </c>
      <c r="H538" s="122"/>
      <c r="I538" s="122"/>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8"/>
      <c r="B539" s="185"/>
      <c r="C539" s="179"/>
      <c r="D539" s="185"/>
      <c r="E539" s="335" t="s">
        <v>244</v>
      </c>
      <c r="F539" s="336"/>
      <c r="G539" s="33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29" t="s">
        <v>243</v>
      </c>
      <c r="AF539" s="330"/>
      <c r="AG539" s="330"/>
      <c r="AH539" s="331"/>
      <c r="AI539" s="332" t="s">
        <v>418</v>
      </c>
      <c r="AJ539" s="332"/>
      <c r="AK539" s="332"/>
      <c r="AL539" s="158"/>
      <c r="AM539" s="332" t="s">
        <v>431</v>
      </c>
      <c r="AN539" s="332"/>
      <c r="AO539" s="33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35"/>
      <c r="F540" s="33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3"/>
      <c r="AR540" s="199"/>
      <c r="AS540" s="132" t="s">
        <v>236</v>
      </c>
      <c r="AT540" s="133"/>
      <c r="AU540" s="199"/>
      <c r="AV540" s="199"/>
      <c r="AW540" s="132" t="s">
        <v>181</v>
      </c>
      <c r="AX540" s="194"/>
    </row>
    <row r="541" spans="1:50" ht="23.25" hidden="1" customHeight="1" x14ac:dyDescent="0.15">
      <c r="A541" s="188"/>
      <c r="B541" s="185"/>
      <c r="C541" s="179"/>
      <c r="D541" s="185"/>
      <c r="E541" s="335"/>
      <c r="F541" s="33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3"/>
      <c r="AF541" s="206"/>
      <c r="AG541" s="206"/>
      <c r="AH541" s="206"/>
      <c r="AI541" s="333"/>
      <c r="AJ541" s="206"/>
      <c r="AK541" s="206"/>
      <c r="AL541" s="206"/>
      <c r="AM541" s="333"/>
      <c r="AN541" s="206"/>
      <c r="AO541" s="206"/>
      <c r="AP541" s="334"/>
      <c r="AQ541" s="333"/>
      <c r="AR541" s="206"/>
      <c r="AS541" s="206"/>
      <c r="AT541" s="334"/>
      <c r="AU541" s="206"/>
      <c r="AV541" s="206"/>
      <c r="AW541" s="206"/>
      <c r="AX541" s="207"/>
    </row>
    <row r="542" spans="1:50" ht="23.25" hidden="1" customHeight="1" x14ac:dyDescent="0.15">
      <c r="A542" s="188"/>
      <c r="B542" s="185"/>
      <c r="C542" s="179"/>
      <c r="D542" s="185"/>
      <c r="E542" s="335"/>
      <c r="F542" s="33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3"/>
      <c r="AF542" s="206"/>
      <c r="AG542" s="206"/>
      <c r="AH542" s="334"/>
      <c r="AI542" s="333"/>
      <c r="AJ542" s="206"/>
      <c r="AK542" s="206"/>
      <c r="AL542" s="206"/>
      <c r="AM542" s="333"/>
      <c r="AN542" s="206"/>
      <c r="AO542" s="206"/>
      <c r="AP542" s="334"/>
      <c r="AQ542" s="333"/>
      <c r="AR542" s="206"/>
      <c r="AS542" s="206"/>
      <c r="AT542" s="334"/>
      <c r="AU542" s="206"/>
      <c r="AV542" s="206"/>
      <c r="AW542" s="206"/>
      <c r="AX542" s="207"/>
    </row>
    <row r="543" spans="1:50" ht="23.25" hidden="1" customHeight="1" x14ac:dyDescent="0.15">
      <c r="A543" s="188"/>
      <c r="B543" s="185"/>
      <c r="C543" s="179"/>
      <c r="D543" s="185"/>
      <c r="E543" s="335"/>
      <c r="F543" s="33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1" t="s">
        <v>182</v>
      </c>
      <c r="AC543" s="591"/>
      <c r="AD543" s="591"/>
      <c r="AE543" s="333"/>
      <c r="AF543" s="206"/>
      <c r="AG543" s="206"/>
      <c r="AH543" s="334"/>
      <c r="AI543" s="333"/>
      <c r="AJ543" s="206"/>
      <c r="AK543" s="206"/>
      <c r="AL543" s="206"/>
      <c r="AM543" s="333"/>
      <c r="AN543" s="206"/>
      <c r="AO543" s="206"/>
      <c r="AP543" s="334"/>
      <c r="AQ543" s="333"/>
      <c r="AR543" s="206"/>
      <c r="AS543" s="206"/>
      <c r="AT543" s="334"/>
      <c r="AU543" s="206"/>
      <c r="AV543" s="206"/>
      <c r="AW543" s="206"/>
      <c r="AX543" s="207"/>
    </row>
    <row r="544" spans="1:50" ht="18.75" hidden="1" customHeight="1" x14ac:dyDescent="0.15">
      <c r="A544" s="188"/>
      <c r="B544" s="185"/>
      <c r="C544" s="179"/>
      <c r="D544" s="185"/>
      <c r="E544" s="335" t="s">
        <v>244</v>
      </c>
      <c r="F544" s="336"/>
      <c r="G544" s="33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29" t="s">
        <v>243</v>
      </c>
      <c r="AF544" s="330"/>
      <c r="AG544" s="330"/>
      <c r="AH544" s="331"/>
      <c r="AI544" s="332" t="s">
        <v>418</v>
      </c>
      <c r="AJ544" s="332"/>
      <c r="AK544" s="332"/>
      <c r="AL544" s="158"/>
      <c r="AM544" s="332" t="s">
        <v>431</v>
      </c>
      <c r="AN544" s="332"/>
      <c r="AO544" s="33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35"/>
      <c r="F545" s="33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3"/>
      <c r="AR545" s="199"/>
      <c r="AS545" s="132" t="s">
        <v>236</v>
      </c>
      <c r="AT545" s="133"/>
      <c r="AU545" s="199"/>
      <c r="AV545" s="199"/>
      <c r="AW545" s="132" t="s">
        <v>181</v>
      </c>
      <c r="AX545" s="194"/>
    </row>
    <row r="546" spans="1:50" ht="23.25" hidden="1" customHeight="1" x14ac:dyDescent="0.15">
      <c r="A546" s="188"/>
      <c r="B546" s="185"/>
      <c r="C546" s="179"/>
      <c r="D546" s="185"/>
      <c r="E546" s="335"/>
      <c r="F546" s="33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row>
    <row r="547" spans="1:50" ht="23.25" hidden="1" customHeight="1" x14ac:dyDescent="0.15">
      <c r="A547" s="188"/>
      <c r="B547" s="185"/>
      <c r="C547" s="179"/>
      <c r="D547" s="185"/>
      <c r="E547" s="335"/>
      <c r="F547" s="33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row>
    <row r="548" spans="1:50" ht="23.25" hidden="1" customHeight="1" x14ac:dyDescent="0.15">
      <c r="A548" s="188"/>
      <c r="B548" s="185"/>
      <c r="C548" s="179"/>
      <c r="D548" s="185"/>
      <c r="E548" s="335"/>
      <c r="F548" s="33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1" t="s">
        <v>182</v>
      </c>
      <c r="AC548" s="591"/>
      <c r="AD548" s="591"/>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row>
    <row r="549" spans="1:50" ht="18.75" hidden="1" customHeight="1" x14ac:dyDescent="0.15">
      <c r="A549" s="188"/>
      <c r="B549" s="185"/>
      <c r="C549" s="179"/>
      <c r="D549" s="185"/>
      <c r="E549" s="335" t="s">
        <v>244</v>
      </c>
      <c r="F549" s="336"/>
      <c r="G549" s="33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29" t="s">
        <v>243</v>
      </c>
      <c r="AF549" s="330"/>
      <c r="AG549" s="330"/>
      <c r="AH549" s="331"/>
      <c r="AI549" s="332" t="s">
        <v>418</v>
      </c>
      <c r="AJ549" s="332"/>
      <c r="AK549" s="332"/>
      <c r="AL549" s="158"/>
      <c r="AM549" s="332" t="s">
        <v>431</v>
      </c>
      <c r="AN549" s="332"/>
      <c r="AO549" s="33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35"/>
      <c r="F550" s="33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3"/>
      <c r="AR550" s="199"/>
      <c r="AS550" s="132" t="s">
        <v>236</v>
      </c>
      <c r="AT550" s="133"/>
      <c r="AU550" s="199"/>
      <c r="AV550" s="199"/>
      <c r="AW550" s="132" t="s">
        <v>181</v>
      </c>
      <c r="AX550" s="194"/>
    </row>
    <row r="551" spans="1:50" ht="23.25" hidden="1" customHeight="1" x14ac:dyDescent="0.15">
      <c r="A551" s="188"/>
      <c r="B551" s="185"/>
      <c r="C551" s="179"/>
      <c r="D551" s="185"/>
      <c r="E551" s="335"/>
      <c r="F551" s="33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row>
    <row r="552" spans="1:50" ht="23.25" hidden="1" customHeight="1" x14ac:dyDescent="0.15">
      <c r="A552" s="188"/>
      <c r="B552" s="185"/>
      <c r="C552" s="179"/>
      <c r="D552" s="185"/>
      <c r="E552" s="335"/>
      <c r="F552" s="33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row>
    <row r="553" spans="1:50" ht="23.25" hidden="1" customHeight="1" x14ac:dyDescent="0.15">
      <c r="A553" s="188"/>
      <c r="B553" s="185"/>
      <c r="C553" s="179"/>
      <c r="D553" s="185"/>
      <c r="E553" s="335"/>
      <c r="F553" s="33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1" t="s">
        <v>182</v>
      </c>
      <c r="AC553" s="591"/>
      <c r="AD553" s="591"/>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row>
    <row r="554" spans="1:50" ht="18.75" hidden="1" customHeight="1" x14ac:dyDescent="0.15">
      <c r="A554" s="188"/>
      <c r="B554" s="185"/>
      <c r="C554" s="179"/>
      <c r="D554" s="185"/>
      <c r="E554" s="335" t="s">
        <v>244</v>
      </c>
      <c r="F554" s="336"/>
      <c r="G554" s="33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29" t="s">
        <v>243</v>
      </c>
      <c r="AF554" s="330"/>
      <c r="AG554" s="330"/>
      <c r="AH554" s="331"/>
      <c r="AI554" s="332" t="s">
        <v>418</v>
      </c>
      <c r="AJ554" s="332"/>
      <c r="AK554" s="332"/>
      <c r="AL554" s="158"/>
      <c r="AM554" s="332" t="s">
        <v>431</v>
      </c>
      <c r="AN554" s="332"/>
      <c r="AO554" s="33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35"/>
      <c r="F555" s="33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3"/>
      <c r="AR555" s="199"/>
      <c r="AS555" s="132" t="s">
        <v>236</v>
      </c>
      <c r="AT555" s="133"/>
      <c r="AU555" s="199"/>
      <c r="AV555" s="199"/>
      <c r="AW555" s="132" t="s">
        <v>181</v>
      </c>
      <c r="AX555" s="194"/>
    </row>
    <row r="556" spans="1:50" ht="23.25" hidden="1" customHeight="1" x14ac:dyDescent="0.15">
      <c r="A556" s="188"/>
      <c r="B556" s="185"/>
      <c r="C556" s="179"/>
      <c r="D556" s="185"/>
      <c r="E556" s="335"/>
      <c r="F556" s="33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row>
    <row r="557" spans="1:50" ht="23.25" hidden="1" customHeight="1" x14ac:dyDescent="0.15">
      <c r="A557" s="188"/>
      <c r="B557" s="185"/>
      <c r="C557" s="179"/>
      <c r="D557" s="185"/>
      <c r="E557" s="335"/>
      <c r="F557" s="33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row>
    <row r="558" spans="1:50" ht="23.25" hidden="1" customHeight="1" x14ac:dyDescent="0.15">
      <c r="A558" s="188"/>
      <c r="B558" s="185"/>
      <c r="C558" s="179"/>
      <c r="D558" s="185"/>
      <c r="E558" s="335"/>
      <c r="F558" s="33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1" t="s">
        <v>182</v>
      </c>
      <c r="AC558" s="591"/>
      <c r="AD558" s="591"/>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row>
    <row r="559" spans="1:50" ht="18.75" hidden="1" customHeight="1" x14ac:dyDescent="0.15">
      <c r="A559" s="188"/>
      <c r="B559" s="185"/>
      <c r="C559" s="179"/>
      <c r="D559" s="185"/>
      <c r="E559" s="335" t="s">
        <v>244</v>
      </c>
      <c r="F559" s="336"/>
      <c r="G559" s="33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29" t="s">
        <v>243</v>
      </c>
      <c r="AF559" s="330"/>
      <c r="AG559" s="330"/>
      <c r="AH559" s="331"/>
      <c r="AI559" s="332" t="s">
        <v>418</v>
      </c>
      <c r="AJ559" s="332"/>
      <c r="AK559" s="332"/>
      <c r="AL559" s="158"/>
      <c r="AM559" s="332" t="s">
        <v>431</v>
      </c>
      <c r="AN559" s="332"/>
      <c r="AO559" s="33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35"/>
      <c r="F560" s="33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3"/>
      <c r="AR560" s="199"/>
      <c r="AS560" s="132" t="s">
        <v>236</v>
      </c>
      <c r="AT560" s="133"/>
      <c r="AU560" s="199"/>
      <c r="AV560" s="199"/>
      <c r="AW560" s="132" t="s">
        <v>181</v>
      </c>
      <c r="AX560" s="194"/>
    </row>
    <row r="561" spans="1:50" ht="23.25" hidden="1" customHeight="1" x14ac:dyDescent="0.15">
      <c r="A561" s="188"/>
      <c r="B561" s="185"/>
      <c r="C561" s="179"/>
      <c r="D561" s="185"/>
      <c r="E561" s="335"/>
      <c r="F561" s="33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row>
    <row r="562" spans="1:50" ht="23.25" hidden="1" customHeight="1" x14ac:dyDescent="0.15">
      <c r="A562" s="188"/>
      <c r="B562" s="185"/>
      <c r="C562" s="179"/>
      <c r="D562" s="185"/>
      <c r="E562" s="335"/>
      <c r="F562" s="33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row>
    <row r="563" spans="1:50" ht="23.25" hidden="1" customHeight="1" x14ac:dyDescent="0.15">
      <c r="A563" s="188"/>
      <c r="B563" s="185"/>
      <c r="C563" s="179"/>
      <c r="D563" s="185"/>
      <c r="E563" s="335"/>
      <c r="F563" s="33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1" t="s">
        <v>182</v>
      </c>
      <c r="AC563" s="591"/>
      <c r="AD563" s="591"/>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row>
    <row r="564" spans="1:50" ht="18.75" hidden="1" customHeight="1" x14ac:dyDescent="0.15">
      <c r="A564" s="188"/>
      <c r="B564" s="185"/>
      <c r="C564" s="179"/>
      <c r="D564" s="185"/>
      <c r="E564" s="335" t="s">
        <v>245</v>
      </c>
      <c r="F564" s="336"/>
      <c r="G564" s="33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29" t="s">
        <v>243</v>
      </c>
      <c r="AF564" s="330"/>
      <c r="AG564" s="330"/>
      <c r="AH564" s="331"/>
      <c r="AI564" s="332" t="s">
        <v>418</v>
      </c>
      <c r="AJ564" s="332"/>
      <c r="AK564" s="332"/>
      <c r="AL564" s="158"/>
      <c r="AM564" s="332" t="s">
        <v>431</v>
      </c>
      <c r="AN564" s="332"/>
      <c r="AO564" s="33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35"/>
      <c r="F565" s="33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3"/>
      <c r="AR565" s="199"/>
      <c r="AS565" s="132" t="s">
        <v>236</v>
      </c>
      <c r="AT565" s="133"/>
      <c r="AU565" s="199"/>
      <c r="AV565" s="199"/>
      <c r="AW565" s="132" t="s">
        <v>181</v>
      </c>
      <c r="AX565" s="194"/>
    </row>
    <row r="566" spans="1:50" ht="23.25" hidden="1" customHeight="1" x14ac:dyDescent="0.15">
      <c r="A566" s="188"/>
      <c r="B566" s="185"/>
      <c r="C566" s="179"/>
      <c r="D566" s="185"/>
      <c r="E566" s="335"/>
      <c r="F566" s="33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row>
    <row r="567" spans="1:50" ht="23.25" hidden="1" customHeight="1" x14ac:dyDescent="0.15">
      <c r="A567" s="188"/>
      <c r="B567" s="185"/>
      <c r="C567" s="179"/>
      <c r="D567" s="185"/>
      <c r="E567" s="335"/>
      <c r="F567" s="33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row>
    <row r="568" spans="1:50" ht="23.25" hidden="1" customHeight="1" x14ac:dyDescent="0.15">
      <c r="A568" s="188"/>
      <c r="B568" s="185"/>
      <c r="C568" s="179"/>
      <c r="D568" s="185"/>
      <c r="E568" s="335"/>
      <c r="F568" s="33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1" t="s">
        <v>14</v>
      </c>
      <c r="AC568" s="591"/>
      <c r="AD568" s="591"/>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row>
    <row r="569" spans="1:50" ht="18.75" hidden="1" customHeight="1" x14ac:dyDescent="0.15">
      <c r="A569" s="188"/>
      <c r="B569" s="185"/>
      <c r="C569" s="179"/>
      <c r="D569" s="185"/>
      <c r="E569" s="335" t="s">
        <v>245</v>
      </c>
      <c r="F569" s="336"/>
      <c r="G569" s="33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29" t="s">
        <v>243</v>
      </c>
      <c r="AF569" s="330"/>
      <c r="AG569" s="330"/>
      <c r="AH569" s="331"/>
      <c r="AI569" s="332" t="s">
        <v>418</v>
      </c>
      <c r="AJ569" s="332"/>
      <c r="AK569" s="332"/>
      <c r="AL569" s="158"/>
      <c r="AM569" s="332" t="s">
        <v>431</v>
      </c>
      <c r="AN569" s="332"/>
      <c r="AO569" s="33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35"/>
      <c r="F570" s="33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3"/>
      <c r="AR570" s="199"/>
      <c r="AS570" s="132" t="s">
        <v>236</v>
      </c>
      <c r="AT570" s="133"/>
      <c r="AU570" s="199"/>
      <c r="AV570" s="199"/>
      <c r="AW570" s="132" t="s">
        <v>181</v>
      </c>
      <c r="AX570" s="194"/>
    </row>
    <row r="571" spans="1:50" ht="23.25" hidden="1" customHeight="1" x14ac:dyDescent="0.15">
      <c r="A571" s="188"/>
      <c r="B571" s="185"/>
      <c r="C571" s="179"/>
      <c r="D571" s="185"/>
      <c r="E571" s="335"/>
      <c r="F571" s="33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row>
    <row r="572" spans="1:50" ht="23.25" hidden="1" customHeight="1" x14ac:dyDescent="0.15">
      <c r="A572" s="188"/>
      <c r="B572" s="185"/>
      <c r="C572" s="179"/>
      <c r="D572" s="185"/>
      <c r="E572" s="335"/>
      <c r="F572" s="33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row>
    <row r="573" spans="1:50" ht="23.25" hidden="1" customHeight="1" x14ac:dyDescent="0.15">
      <c r="A573" s="188"/>
      <c r="B573" s="185"/>
      <c r="C573" s="179"/>
      <c r="D573" s="185"/>
      <c r="E573" s="335"/>
      <c r="F573" s="33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1" t="s">
        <v>14</v>
      </c>
      <c r="AC573" s="591"/>
      <c r="AD573" s="591"/>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row>
    <row r="574" spans="1:50" ht="18.75" hidden="1" customHeight="1" x14ac:dyDescent="0.15">
      <c r="A574" s="188"/>
      <c r="B574" s="185"/>
      <c r="C574" s="179"/>
      <c r="D574" s="185"/>
      <c r="E574" s="335" t="s">
        <v>245</v>
      </c>
      <c r="F574" s="336"/>
      <c r="G574" s="33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29" t="s">
        <v>243</v>
      </c>
      <c r="AF574" s="330"/>
      <c r="AG574" s="330"/>
      <c r="AH574" s="331"/>
      <c r="AI574" s="332" t="s">
        <v>418</v>
      </c>
      <c r="AJ574" s="332"/>
      <c r="AK574" s="332"/>
      <c r="AL574" s="158"/>
      <c r="AM574" s="332" t="s">
        <v>431</v>
      </c>
      <c r="AN574" s="332"/>
      <c r="AO574" s="33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35"/>
      <c r="F575" s="33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3"/>
      <c r="AR575" s="199"/>
      <c r="AS575" s="132" t="s">
        <v>236</v>
      </c>
      <c r="AT575" s="133"/>
      <c r="AU575" s="199"/>
      <c r="AV575" s="199"/>
      <c r="AW575" s="132" t="s">
        <v>181</v>
      </c>
      <c r="AX575" s="194"/>
    </row>
    <row r="576" spans="1:50" ht="23.25" hidden="1" customHeight="1" x14ac:dyDescent="0.15">
      <c r="A576" s="188"/>
      <c r="B576" s="185"/>
      <c r="C576" s="179"/>
      <c r="D576" s="185"/>
      <c r="E576" s="335"/>
      <c r="F576" s="33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row>
    <row r="577" spans="1:50" ht="23.25" hidden="1" customHeight="1" x14ac:dyDescent="0.15">
      <c r="A577" s="188"/>
      <c r="B577" s="185"/>
      <c r="C577" s="179"/>
      <c r="D577" s="185"/>
      <c r="E577" s="335"/>
      <c r="F577" s="33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row>
    <row r="578" spans="1:50" ht="23.25" hidden="1" customHeight="1" x14ac:dyDescent="0.15">
      <c r="A578" s="188"/>
      <c r="B578" s="185"/>
      <c r="C578" s="179"/>
      <c r="D578" s="185"/>
      <c r="E578" s="335"/>
      <c r="F578" s="33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1" t="s">
        <v>14</v>
      </c>
      <c r="AC578" s="591"/>
      <c r="AD578" s="591"/>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row>
    <row r="579" spans="1:50" ht="18.75" hidden="1" customHeight="1" x14ac:dyDescent="0.15">
      <c r="A579" s="188"/>
      <c r="B579" s="185"/>
      <c r="C579" s="179"/>
      <c r="D579" s="185"/>
      <c r="E579" s="335" t="s">
        <v>245</v>
      </c>
      <c r="F579" s="336"/>
      <c r="G579" s="33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29" t="s">
        <v>243</v>
      </c>
      <c r="AF579" s="330"/>
      <c r="AG579" s="330"/>
      <c r="AH579" s="331"/>
      <c r="AI579" s="332" t="s">
        <v>418</v>
      </c>
      <c r="AJ579" s="332"/>
      <c r="AK579" s="332"/>
      <c r="AL579" s="158"/>
      <c r="AM579" s="332" t="s">
        <v>431</v>
      </c>
      <c r="AN579" s="332"/>
      <c r="AO579" s="33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35"/>
      <c r="F580" s="33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3"/>
      <c r="AR580" s="199"/>
      <c r="AS580" s="132" t="s">
        <v>236</v>
      </c>
      <c r="AT580" s="133"/>
      <c r="AU580" s="199"/>
      <c r="AV580" s="199"/>
      <c r="AW580" s="132" t="s">
        <v>181</v>
      </c>
      <c r="AX580" s="194"/>
    </row>
    <row r="581" spans="1:50" ht="23.25" hidden="1" customHeight="1" x14ac:dyDescent="0.15">
      <c r="A581" s="188"/>
      <c r="B581" s="185"/>
      <c r="C581" s="179"/>
      <c r="D581" s="185"/>
      <c r="E581" s="335"/>
      <c r="F581" s="33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row>
    <row r="582" spans="1:50" ht="23.25" hidden="1" customHeight="1" x14ac:dyDescent="0.15">
      <c r="A582" s="188"/>
      <c r="B582" s="185"/>
      <c r="C582" s="179"/>
      <c r="D582" s="185"/>
      <c r="E582" s="335"/>
      <c r="F582" s="33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row>
    <row r="583" spans="1:50" ht="23.25" hidden="1" customHeight="1" x14ac:dyDescent="0.15">
      <c r="A583" s="188"/>
      <c r="B583" s="185"/>
      <c r="C583" s="179"/>
      <c r="D583" s="185"/>
      <c r="E583" s="335"/>
      <c r="F583" s="33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1" t="s">
        <v>14</v>
      </c>
      <c r="AC583" s="591"/>
      <c r="AD583" s="591"/>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row>
    <row r="584" spans="1:50" ht="18.75" hidden="1" customHeight="1" x14ac:dyDescent="0.15">
      <c r="A584" s="188"/>
      <c r="B584" s="185"/>
      <c r="C584" s="179"/>
      <c r="D584" s="185"/>
      <c r="E584" s="335" t="s">
        <v>245</v>
      </c>
      <c r="F584" s="336"/>
      <c r="G584" s="33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29" t="s">
        <v>243</v>
      </c>
      <c r="AF584" s="330"/>
      <c r="AG584" s="330"/>
      <c r="AH584" s="331"/>
      <c r="AI584" s="332" t="s">
        <v>418</v>
      </c>
      <c r="AJ584" s="332"/>
      <c r="AK584" s="332"/>
      <c r="AL584" s="158"/>
      <c r="AM584" s="332" t="s">
        <v>431</v>
      </c>
      <c r="AN584" s="332"/>
      <c r="AO584" s="33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35"/>
      <c r="F585" s="33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3"/>
      <c r="AR585" s="199"/>
      <c r="AS585" s="132" t="s">
        <v>236</v>
      </c>
      <c r="AT585" s="133"/>
      <c r="AU585" s="199"/>
      <c r="AV585" s="199"/>
      <c r="AW585" s="132" t="s">
        <v>181</v>
      </c>
      <c r="AX585" s="194"/>
    </row>
    <row r="586" spans="1:50" ht="23.25" hidden="1" customHeight="1" x14ac:dyDescent="0.15">
      <c r="A586" s="188"/>
      <c r="B586" s="185"/>
      <c r="C586" s="179"/>
      <c r="D586" s="185"/>
      <c r="E586" s="335"/>
      <c r="F586" s="33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row>
    <row r="587" spans="1:50" ht="23.25" hidden="1" customHeight="1" x14ac:dyDescent="0.15">
      <c r="A587" s="188"/>
      <c r="B587" s="185"/>
      <c r="C587" s="179"/>
      <c r="D587" s="185"/>
      <c r="E587" s="335"/>
      <c r="F587" s="33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row>
    <row r="588" spans="1:50" ht="23.25" hidden="1" customHeight="1" x14ac:dyDescent="0.15">
      <c r="A588" s="188"/>
      <c r="B588" s="185"/>
      <c r="C588" s="179"/>
      <c r="D588" s="185"/>
      <c r="E588" s="335"/>
      <c r="F588" s="33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1" t="s">
        <v>14</v>
      </c>
      <c r="AC588" s="591"/>
      <c r="AD588" s="591"/>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row>
    <row r="589" spans="1:50" ht="24"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2" t="s">
        <v>255</v>
      </c>
      <c r="H592" s="122"/>
      <c r="I592" s="122"/>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8"/>
      <c r="B593" s="185"/>
      <c r="C593" s="179"/>
      <c r="D593" s="185"/>
      <c r="E593" s="335" t="s">
        <v>244</v>
      </c>
      <c r="F593" s="336"/>
      <c r="G593" s="33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29" t="s">
        <v>243</v>
      </c>
      <c r="AF593" s="330"/>
      <c r="AG593" s="330"/>
      <c r="AH593" s="331"/>
      <c r="AI593" s="332" t="s">
        <v>418</v>
      </c>
      <c r="AJ593" s="332"/>
      <c r="AK593" s="332"/>
      <c r="AL593" s="158"/>
      <c r="AM593" s="332" t="s">
        <v>431</v>
      </c>
      <c r="AN593" s="332"/>
      <c r="AO593" s="33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35"/>
      <c r="F594" s="33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3"/>
      <c r="AR594" s="199"/>
      <c r="AS594" s="132" t="s">
        <v>236</v>
      </c>
      <c r="AT594" s="133"/>
      <c r="AU594" s="199"/>
      <c r="AV594" s="199"/>
      <c r="AW594" s="132" t="s">
        <v>181</v>
      </c>
      <c r="AX594" s="194"/>
    </row>
    <row r="595" spans="1:50" ht="23.25" hidden="1" customHeight="1" x14ac:dyDescent="0.15">
      <c r="A595" s="188"/>
      <c r="B595" s="185"/>
      <c r="C595" s="179"/>
      <c r="D595" s="185"/>
      <c r="E595" s="335"/>
      <c r="F595" s="33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row>
    <row r="596" spans="1:50" ht="23.25" hidden="1" customHeight="1" x14ac:dyDescent="0.15">
      <c r="A596" s="188"/>
      <c r="B596" s="185"/>
      <c r="C596" s="179"/>
      <c r="D596" s="185"/>
      <c r="E596" s="335"/>
      <c r="F596" s="33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row>
    <row r="597" spans="1:50" ht="23.25" hidden="1" customHeight="1" x14ac:dyDescent="0.15">
      <c r="A597" s="188"/>
      <c r="B597" s="185"/>
      <c r="C597" s="179"/>
      <c r="D597" s="185"/>
      <c r="E597" s="335"/>
      <c r="F597" s="33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1" t="s">
        <v>182</v>
      </c>
      <c r="AC597" s="591"/>
      <c r="AD597" s="591"/>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row>
    <row r="598" spans="1:50" ht="18.75" hidden="1" customHeight="1" x14ac:dyDescent="0.15">
      <c r="A598" s="188"/>
      <c r="B598" s="185"/>
      <c r="C598" s="179"/>
      <c r="D598" s="185"/>
      <c r="E598" s="335" t="s">
        <v>244</v>
      </c>
      <c r="F598" s="336"/>
      <c r="G598" s="33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29" t="s">
        <v>243</v>
      </c>
      <c r="AF598" s="330"/>
      <c r="AG598" s="330"/>
      <c r="AH598" s="331"/>
      <c r="AI598" s="332" t="s">
        <v>418</v>
      </c>
      <c r="AJ598" s="332"/>
      <c r="AK598" s="332"/>
      <c r="AL598" s="158"/>
      <c r="AM598" s="332" t="s">
        <v>431</v>
      </c>
      <c r="AN598" s="332"/>
      <c r="AO598" s="33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35"/>
      <c r="F599" s="33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3"/>
      <c r="AR599" s="199"/>
      <c r="AS599" s="132" t="s">
        <v>236</v>
      </c>
      <c r="AT599" s="133"/>
      <c r="AU599" s="199"/>
      <c r="AV599" s="199"/>
      <c r="AW599" s="132" t="s">
        <v>181</v>
      </c>
      <c r="AX599" s="194"/>
    </row>
    <row r="600" spans="1:50" ht="23.25" hidden="1" customHeight="1" x14ac:dyDescent="0.15">
      <c r="A600" s="188"/>
      <c r="B600" s="185"/>
      <c r="C600" s="179"/>
      <c r="D600" s="185"/>
      <c r="E600" s="335"/>
      <c r="F600" s="33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row>
    <row r="601" spans="1:50" ht="23.25" hidden="1" customHeight="1" x14ac:dyDescent="0.15">
      <c r="A601" s="188"/>
      <c r="B601" s="185"/>
      <c r="C601" s="179"/>
      <c r="D601" s="185"/>
      <c r="E601" s="335"/>
      <c r="F601" s="33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row>
    <row r="602" spans="1:50" ht="23.25" hidden="1" customHeight="1" x14ac:dyDescent="0.15">
      <c r="A602" s="188"/>
      <c r="B602" s="185"/>
      <c r="C602" s="179"/>
      <c r="D602" s="185"/>
      <c r="E602" s="335"/>
      <c r="F602" s="33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1" t="s">
        <v>182</v>
      </c>
      <c r="AC602" s="591"/>
      <c r="AD602" s="591"/>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row>
    <row r="603" spans="1:50" ht="18.75" hidden="1" customHeight="1" x14ac:dyDescent="0.15">
      <c r="A603" s="188"/>
      <c r="B603" s="185"/>
      <c r="C603" s="179"/>
      <c r="D603" s="185"/>
      <c r="E603" s="335" t="s">
        <v>244</v>
      </c>
      <c r="F603" s="336"/>
      <c r="G603" s="33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29" t="s">
        <v>243</v>
      </c>
      <c r="AF603" s="330"/>
      <c r="AG603" s="330"/>
      <c r="AH603" s="331"/>
      <c r="AI603" s="332" t="s">
        <v>418</v>
      </c>
      <c r="AJ603" s="332"/>
      <c r="AK603" s="332"/>
      <c r="AL603" s="158"/>
      <c r="AM603" s="332" t="s">
        <v>431</v>
      </c>
      <c r="AN603" s="332"/>
      <c r="AO603" s="33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35"/>
      <c r="F604" s="33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3"/>
      <c r="AR604" s="199"/>
      <c r="AS604" s="132" t="s">
        <v>236</v>
      </c>
      <c r="AT604" s="133"/>
      <c r="AU604" s="199"/>
      <c r="AV604" s="199"/>
      <c r="AW604" s="132" t="s">
        <v>181</v>
      </c>
      <c r="AX604" s="194"/>
    </row>
    <row r="605" spans="1:50" ht="23.25" hidden="1" customHeight="1" x14ac:dyDescent="0.15">
      <c r="A605" s="188"/>
      <c r="B605" s="185"/>
      <c r="C605" s="179"/>
      <c r="D605" s="185"/>
      <c r="E605" s="335"/>
      <c r="F605" s="33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row>
    <row r="606" spans="1:50" ht="23.25" hidden="1" customHeight="1" x14ac:dyDescent="0.15">
      <c r="A606" s="188"/>
      <c r="B606" s="185"/>
      <c r="C606" s="179"/>
      <c r="D606" s="185"/>
      <c r="E606" s="335"/>
      <c r="F606" s="33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row>
    <row r="607" spans="1:50" ht="23.25" hidden="1" customHeight="1" x14ac:dyDescent="0.15">
      <c r="A607" s="188"/>
      <c r="B607" s="185"/>
      <c r="C607" s="179"/>
      <c r="D607" s="185"/>
      <c r="E607" s="335"/>
      <c r="F607" s="33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1" t="s">
        <v>182</v>
      </c>
      <c r="AC607" s="591"/>
      <c r="AD607" s="591"/>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row>
    <row r="608" spans="1:50" ht="18.75" hidden="1" customHeight="1" x14ac:dyDescent="0.15">
      <c r="A608" s="188"/>
      <c r="B608" s="185"/>
      <c r="C608" s="179"/>
      <c r="D608" s="185"/>
      <c r="E608" s="335" t="s">
        <v>244</v>
      </c>
      <c r="F608" s="336"/>
      <c r="G608" s="33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29" t="s">
        <v>243</v>
      </c>
      <c r="AF608" s="330"/>
      <c r="AG608" s="330"/>
      <c r="AH608" s="331"/>
      <c r="AI608" s="332" t="s">
        <v>418</v>
      </c>
      <c r="AJ608" s="332"/>
      <c r="AK608" s="332"/>
      <c r="AL608" s="158"/>
      <c r="AM608" s="332" t="s">
        <v>431</v>
      </c>
      <c r="AN608" s="332"/>
      <c r="AO608" s="33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35"/>
      <c r="F609" s="33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3"/>
      <c r="AR609" s="199"/>
      <c r="AS609" s="132" t="s">
        <v>236</v>
      </c>
      <c r="AT609" s="133"/>
      <c r="AU609" s="199"/>
      <c r="AV609" s="199"/>
      <c r="AW609" s="132" t="s">
        <v>181</v>
      </c>
      <c r="AX609" s="194"/>
    </row>
    <row r="610" spans="1:50" ht="23.25" hidden="1" customHeight="1" x14ac:dyDescent="0.15">
      <c r="A610" s="188"/>
      <c r="B610" s="185"/>
      <c r="C610" s="179"/>
      <c r="D610" s="185"/>
      <c r="E610" s="335"/>
      <c r="F610" s="33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row>
    <row r="611" spans="1:50" ht="23.25" hidden="1" customHeight="1" x14ac:dyDescent="0.15">
      <c r="A611" s="188"/>
      <c r="B611" s="185"/>
      <c r="C611" s="179"/>
      <c r="D611" s="185"/>
      <c r="E611" s="335"/>
      <c r="F611" s="33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row>
    <row r="612" spans="1:50" ht="23.25" hidden="1" customHeight="1" x14ac:dyDescent="0.15">
      <c r="A612" s="188"/>
      <c r="B612" s="185"/>
      <c r="C612" s="179"/>
      <c r="D612" s="185"/>
      <c r="E612" s="335"/>
      <c r="F612" s="33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1" t="s">
        <v>182</v>
      </c>
      <c r="AC612" s="591"/>
      <c r="AD612" s="591"/>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row>
    <row r="613" spans="1:50" ht="18.75" hidden="1" customHeight="1" x14ac:dyDescent="0.15">
      <c r="A613" s="188"/>
      <c r="B613" s="185"/>
      <c r="C613" s="179"/>
      <c r="D613" s="185"/>
      <c r="E613" s="335" t="s">
        <v>244</v>
      </c>
      <c r="F613" s="336"/>
      <c r="G613" s="33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29" t="s">
        <v>243</v>
      </c>
      <c r="AF613" s="330"/>
      <c r="AG613" s="330"/>
      <c r="AH613" s="331"/>
      <c r="AI613" s="332" t="s">
        <v>418</v>
      </c>
      <c r="AJ613" s="332"/>
      <c r="AK613" s="332"/>
      <c r="AL613" s="158"/>
      <c r="AM613" s="332" t="s">
        <v>431</v>
      </c>
      <c r="AN613" s="332"/>
      <c r="AO613" s="33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35"/>
      <c r="F614" s="33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3"/>
      <c r="AR614" s="199"/>
      <c r="AS614" s="132" t="s">
        <v>236</v>
      </c>
      <c r="AT614" s="133"/>
      <c r="AU614" s="199"/>
      <c r="AV614" s="199"/>
      <c r="AW614" s="132" t="s">
        <v>181</v>
      </c>
      <c r="AX614" s="194"/>
    </row>
    <row r="615" spans="1:50" ht="23.25" hidden="1" customHeight="1" x14ac:dyDescent="0.15">
      <c r="A615" s="188"/>
      <c r="B615" s="185"/>
      <c r="C615" s="179"/>
      <c r="D615" s="185"/>
      <c r="E615" s="335"/>
      <c r="F615" s="33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row>
    <row r="616" spans="1:50" ht="23.25" hidden="1" customHeight="1" x14ac:dyDescent="0.15">
      <c r="A616" s="188"/>
      <c r="B616" s="185"/>
      <c r="C616" s="179"/>
      <c r="D616" s="185"/>
      <c r="E616" s="335"/>
      <c r="F616" s="33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row>
    <row r="617" spans="1:50" ht="23.25" hidden="1" customHeight="1" x14ac:dyDescent="0.15">
      <c r="A617" s="188"/>
      <c r="B617" s="185"/>
      <c r="C617" s="179"/>
      <c r="D617" s="185"/>
      <c r="E617" s="335"/>
      <c r="F617" s="33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1" t="s">
        <v>182</v>
      </c>
      <c r="AC617" s="591"/>
      <c r="AD617" s="591"/>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row>
    <row r="618" spans="1:50" ht="18.75" hidden="1" customHeight="1" x14ac:dyDescent="0.15">
      <c r="A618" s="188"/>
      <c r="B618" s="185"/>
      <c r="C618" s="179"/>
      <c r="D618" s="185"/>
      <c r="E618" s="335" t="s">
        <v>245</v>
      </c>
      <c r="F618" s="336"/>
      <c r="G618" s="33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29" t="s">
        <v>243</v>
      </c>
      <c r="AF618" s="330"/>
      <c r="AG618" s="330"/>
      <c r="AH618" s="331"/>
      <c r="AI618" s="332" t="s">
        <v>418</v>
      </c>
      <c r="AJ618" s="332"/>
      <c r="AK618" s="332"/>
      <c r="AL618" s="158"/>
      <c r="AM618" s="332" t="s">
        <v>431</v>
      </c>
      <c r="AN618" s="332"/>
      <c r="AO618" s="33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35"/>
      <c r="F619" s="33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3"/>
      <c r="AR619" s="199"/>
      <c r="AS619" s="132" t="s">
        <v>236</v>
      </c>
      <c r="AT619" s="133"/>
      <c r="AU619" s="199"/>
      <c r="AV619" s="199"/>
      <c r="AW619" s="132" t="s">
        <v>181</v>
      </c>
      <c r="AX619" s="194"/>
    </row>
    <row r="620" spans="1:50" ht="23.25" hidden="1" customHeight="1" x14ac:dyDescent="0.15">
      <c r="A620" s="188"/>
      <c r="B620" s="185"/>
      <c r="C620" s="179"/>
      <c r="D620" s="185"/>
      <c r="E620" s="335"/>
      <c r="F620" s="33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row>
    <row r="621" spans="1:50" ht="23.25" hidden="1" customHeight="1" x14ac:dyDescent="0.15">
      <c r="A621" s="188"/>
      <c r="B621" s="185"/>
      <c r="C621" s="179"/>
      <c r="D621" s="185"/>
      <c r="E621" s="335"/>
      <c r="F621" s="33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row>
    <row r="622" spans="1:50" ht="23.25" hidden="1" customHeight="1" x14ac:dyDescent="0.15">
      <c r="A622" s="188"/>
      <c r="B622" s="185"/>
      <c r="C622" s="179"/>
      <c r="D622" s="185"/>
      <c r="E622" s="335"/>
      <c r="F622" s="33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1" t="s">
        <v>14</v>
      </c>
      <c r="AC622" s="591"/>
      <c r="AD622" s="591"/>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row>
    <row r="623" spans="1:50" ht="18.75" hidden="1" customHeight="1" x14ac:dyDescent="0.15">
      <c r="A623" s="188"/>
      <c r="B623" s="185"/>
      <c r="C623" s="179"/>
      <c r="D623" s="185"/>
      <c r="E623" s="335" t="s">
        <v>245</v>
      </c>
      <c r="F623" s="336"/>
      <c r="G623" s="33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29" t="s">
        <v>243</v>
      </c>
      <c r="AF623" s="330"/>
      <c r="AG623" s="330"/>
      <c r="AH623" s="331"/>
      <c r="AI623" s="332" t="s">
        <v>418</v>
      </c>
      <c r="AJ623" s="332"/>
      <c r="AK623" s="332"/>
      <c r="AL623" s="158"/>
      <c r="AM623" s="332" t="s">
        <v>431</v>
      </c>
      <c r="AN623" s="332"/>
      <c r="AO623" s="33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35"/>
      <c r="F624" s="33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3"/>
      <c r="AR624" s="199"/>
      <c r="AS624" s="132" t="s">
        <v>236</v>
      </c>
      <c r="AT624" s="133"/>
      <c r="AU624" s="199"/>
      <c r="AV624" s="199"/>
      <c r="AW624" s="132" t="s">
        <v>181</v>
      </c>
      <c r="AX624" s="194"/>
    </row>
    <row r="625" spans="1:50" ht="23.25" hidden="1" customHeight="1" x14ac:dyDescent="0.15">
      <c r="A625" s="188"/>
      <c r="B625" s="185"/>
      <c r="C625" s="179"/>
      <c r="D625" s="185"/>
      <c r="E625" s="335"/>
      <c r="F625" s="33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row>
    <row r="626" spans="1:50" ht="23.25" hidden="1" customHeight="1" x14ac:dyDescent="0.15">
      <c r="A626" s="188"/>
      <c r="B626" s="185"/>
      <c r="C626" s="179"/>
      <c r="D626" s="185"/>
      <c r="E626" s="335"/>
      <c r="F626" s="33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row>
    <row r="627" spans="1:50" ht="23.25" hidden="1" customHeight="1" x14ac:dyDescent="0.15">
      <c r="A627" s="188"/>
      <c r="B627" s="185"/>
      <c r="C627" s="179"/>
      <c r="D627" s="185"/>
      <c r="E627" s="335"/>
      <c r="F627" s="33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1" t="s">
        <v>14</v>
      </c>
      <c r="AC627" s="591"/>
      <c r="AD627" s="591"/>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row>
    <row r="628" spans="1:50" ht="18.75" hidden="1" customHeight="1" x14ac:dyDescent="0.15">
      <c r="A628" s="188"/>
      <c r="B628" s="185"/>
      <c r="C628" s="179"/>
      <c r="D628" s="185"/>
      <c r="E628" s="335" t="s">
        <v>245</v>
      </c>
      <c r="F628" s="336"/>
      <c r="G628" s="33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29" t="s">
        <v>243</v>
      </c>
      <c r="AF628" s="330"/>
      <c r="AG628" s="330"/>
      <c r="AH628" s="331"/>
      <c r="AI628" s="332" t="s">
        <v>418</v>
      </c>
      <c r="AJ628" s="332"/>
      <c r="AK628" s="332"/>
      <c r="AL628" s="158"/>
      <c r="AM628" s="332" t="s">
        <v>431</v>
      </c>
      <c r="AN628" s="332"/>
      <c r="AO628" s="33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35"/>
      <c r="F629" s="33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3"/>
      <c r="AR629" s="199"/>
      <c r="AS629" s="132" t="s">
        <v>236</v>
      </c>
      <c r="AT629" s="133"/>
      <c r="AU629" s="199"/>
      <c r="AV629" s="199"/>
      <c r="AW629" s="132" t="s">
        <v>181</v>
      </c>
      <c r="AX629" s="194"/>
    </row>
    <row r="630" spans="1:50" ht="23.25" hidden="1" customHeight="1" x14ac:dyDescent="0.15">
      <c r="A630" s="188"/>
      <c r="B630" s="185"/>
      <c r="C630" s="179"/>
      <c r="D630" s="185"/>
      <c r="E630" s="335"/>
      <c r="F630" s="33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row>
    <row r="631" spans="1:50" ht="23.25" hidden="1" customHeight="1" x14ac:dyDescent="0.15">
      <c r="A631" s="188"/>
      <c r="B631" s="185"/>
      <c r="C631" s="179"/>
      <c r="D631" s="185"/>
      <c r="E631" s="335"/>
      <c r="F631" s="33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row>
    <row r="632" spans="1:50" ht="23.25" hidden="1" customHeight="1" x14ac:dyDescent="0.15">
      <c r="A632" s="188"/>
      <c r="B632" s="185"/>
      <c r="C632" s="179"/>
      <c r="D632" s="185"/>
      <c r="E632" s="335"/>
      <c r="F632" s="33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1" t="s">
        <v>14</v>
      </c>
      <c r="AC632" s="591"/>
      <c r="AD632" s="591"/>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row>
    <row r="633" spans="1:50" ht="18.75" hidden="1" customHeight="1" x14ac:dyDescent="0.15">
      <c r="A633" s="188"/>
      <c r="B633" s="185"/>
      <c r="C633" s="179"/>
      <c r="D633" s="185"/>
      <c r="E633" s="335" t="s">
        <v>245</v>
      </c>
      <c r="F633" s="336"/>
      <c r="G633" s="33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29" t="s">
        <v>243</v>
      </c>
      <c r="AF633" s="330"/>
      <c r="AG633" s="330"/>
      <c r="AH633" s="331"/>
      <c r="AI633" s="332" t="s">
        <v>418</v>
      </c>
      <c r="AJ633" s="332"/>
      <c r="AK633" s="332"/>
      <c r="AL633" s="158"/>
      <c r="AM633" s="332" t="s">
        <v>431</v>
      </c>
      <c r="AN633" s="332"/>
      <c r="AO633" s="33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35"/>
      <c r="F634" s="33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3"/>
      <c r="AR634" s="199"/>
      <c r="AS634" s="132" t="s">
        <v>236</v>
      </c>
      <c r="AT634" s="133"/>
      <c r="AU634" s="199"/>
      <c r="AV634" s="199"/>
      <c r="AW634" s="132" t="s">
        <v>181</v>
      </c>
      <c r="AX634" s="194"/>
    </row>
    <row r="635" spans="1:50" ht="23.25" hidden="1" customHeight="1" x14ac:dyDescent="0.15">
      <c r="A635" s="188"/>
      <c r="B635" s="185"/>
      <c r="C635" s="179"/>
      <c r="D635" s="185"/>
      <c r="E635" s="335"/>
      <c r="F635" s="33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row>
    <row r="636" spans="1:50" ht="23.25" hidden="1" customHeight="1" x14ac:dyDescent="0.15">
      <c r="A636" s="188"/>
      <c r="B636" s="185"/>
      <c r="C636" s="179"/>
      <c r="D636" s="185"/>
      <c r="E636" s="335"/>
      <c r="F636" s="33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row>
    <row r="637" spans="1:50" ht="23.25" hidden="1" customHeight="1" x14ac:dyDescent="0.15">
      <c r="A637" s="188"/>
      <c r="B637" s="185"/>
      <c r="C637" s="179"/>
      <c r="D637" s="185"/>
      <c r="E637" s="335"/>
      <c r="F637" s="33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1" t="s">
        <v>14</v>
      </c>
      <c r="AC637" s="591"/>
      <c r="AD637" s="591"/>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row>
    <row r="638" spans="1:50" ht="18.75" hidden="1" customHeight="1" x14ac:dyDescent="0.15">
      <c r="A638" s="188"/>
      <c r="B638" s="185"/>
      <c r="C638" s="179"/>
      <c r="D638" s="185"/>
      <c r="E638" s="335" t="s">
        <v>245</v>
      </c>
      <c r="F638" s="336"/>
      <c r="G638" s="33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29" t="s">
        <v>243</v>
      </c>
      <c r="AF638" s="330"/>
      <c r="AG638" s="330"/>
      <c r="AH638" s="331"/>
      <c r="AI638" s="332" t="s">
        <v>418</v>
      </c>
      <c r="AJ638" s="332"/>
      <c r="AK638" s="332"/>
      <c r="AL638" s="158"/>
      <c r="AM638" s="332" t="s">
        <v>431</v>
      </c>
      <c r="AN638" s="332"/>
      <c r="AO638" s="33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35"/>
      <c r="F639" s="33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3"/>
      <c r="AR639" s="199"/>
      <c r="AS639" s="132" t="s">
        <v>236</v>
      </c>
      <c r="AT639" s="133"/>
      <c r="AU639" s="199"/>
      <c r="AV639" s="199"/>
      <c r="AW639" s="132" t="s">
        <v>181</v>
      </c>
      <c r="AX639" s="194"/>
    </row>
    <row r="640" spans="1:50" ht="23.25" hidden="1" customHeight="1" x14ac:dyDescent="0.15">
      <c r="A640" s="188"/>
      <c r="B640" s="185"/>
      <c r="C640" s="179"/>
      <c r="D640" s="185"/>
      <c r="E640" s="335"/>
      <c r="F640" s="33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row>
    <row r="641" spans="1:50" ht="23.25" hidden="1" customHeight="1" x14ac:dyDescent="0.15">
      <c r="A641" s="188"/>
      <c r="B641" s="185"/>
      <c r="C641" s="179"/>
      <c r="D641" s="185"/>
      <c r="E641" s="335"/>
      <c r="F641" s="33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row>
    <row r="642" spans="1:50" ht="23.25" hidden="1" customHeight="1" x14ac:dyDescent="0.15">
      <c r="A642" s="188"/>
      <c r="B642" s="185"/>
      <c r="C642" s="179"/>
      <c r="D642" s="185"/>
      <c r="E642" s="335"/>
      <c r="F642" s="33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1" t="s">
        <v>14</v>
      </c>
      <c r="AC642" s="591"/>
      <c r="AD642" s="591"/>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row>
    <row r="643" spans="1:50" ht="24"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2" t="s">
        <v>255</v>
      </c>
      <c r="H646" s="122"/>
      <c r="I646" s="122"/>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8"/>
      <c r="B647" s="185"/>
      <c r="C647" s="179"/>
      <c r="D647" s="185"/>
      <c r="E647" s="335" t="s">
        <v>244</v>
      </c>
      <c r="F647" s="336"/>
      <c r="G647" s="33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29" t="s">
        <v>243</v>
      </c>
      <c r="AF647" s="330"/>
      <c r="AG647" s="330"/>
      <c r="AH647" s="331"/>
      <c r="AI647" s="332" t="s">
        <v>418</v>
      </c>
      <c r="AJ647" s="332"/>
      <c r="AK647" s="332"/>
      <c r="AL647" s="158"/>
      <c r="AM647" s="332" t="s">
        <v>431</v>
      </c>
      <c r="AN647" s="332"/>
      <c r="AO647" s="33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35"/>
      <c r="F648" s="33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3"/>
      <c r="AR648" s="199"/>
      <c r="AS648" s="132" t="s">
        <v>236</v>
      </c>
      <c r="AT648" s="133"/>
      <c r="AU648" s="199"/>
      <c r="AV648" s="199"/>
      <c r="AW648" s="132" t="s">
        <v>181</v>
      </c>
      <c r="AX648" s="194"/>
    </row>
    <row r="649" spans="1:50" ht="23.25" hidden="1" customHeight="1" x14ac:dyDescent="0.15">
      <c r="A649" s="188"/>
      <c r="B649" s="185"/>
      <c r="C649" s="179"/>
      <c r="D649" s="185"/>
      <c r="E649" s="335"/>
      <c r="F649" s="33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row>
    <row r="650" spans="1:50" ht="23.25" hidden="1" customHeight="1" x14ac:dyDescent="0.15">
      <c r="A650" s="188"/>
      <c r="B650" s="185"/>
      <c r="C650" s="179"/>
      <c r="D650" s="185"/>
      <c r="E650" s="335"/>
      <c r="F650" s="33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row>
    <row r="651" spans="1:50" ht="23.25" hidden="1" customHeight="1" x14ac:dyDescent="0.15">
      <c r="A651" s="188"/>
      <c r="B651" s="185"/>
      <c r="C651" s="179"/>
      <c r="D651" s="185"/>
      <c r="E651" s="335"/>
      <c r="F651" s="33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1" t="s">
        <v>182</v>
      </c>
      <c r="AC651" s="591"/>
      <c r="AD651" s="591"/>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row>
    <row r="652" spans="1:50" ht="18.75" hidden="1" customHeight="1" x14ac:dyDescent="0.15">
      <c r="A652" s="188"/>
      <c r="B652" s="185"/>
      <c r="C652" s="179"/>
      <c r="D652" s="185"/>
      <c r="E652" s="335" t="s">
        <v>244</v>
      </c>
      <c r="F652" s="336"/>
      <c r="G652" s="33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29" t="s">
        <v>243</v>
      </c>
      <c r="AF652" s="330"/>
      <c r="AG652" s="330"/>
      <c r="AH652" s="331"/>
      <c r="AI652" s="332" t="s">
        <v>418</v>
      </c>
      <c r="AJ652" s="332"/>
      <c r="AK652" s="332"/>
      <c r="AL652" s="158"/>
      <c r="AM652" s="332" t="s">
        <v>431</v>
      </c>
      <c r="AN652" s="332"/>
      <c r="AO652" s="33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35"/>
      <c r="F653" s="33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3"/>
      <c r="AR653" s="199"/>
      <c r="AS653" s="132" t="s">
        <v>236</v>
      </c>
      <c r="AT653" s="133"/>
      <c r="AU653" s="199"/>
      <c r="AV653" s="199"/>
      <c r="AW653" s="132" t="s">
        <v>181</v>
      </c>
      <c r="AX653" s="194"/>
    </row>
    <row r="654" spans="1:50" ht="23.25" hidden="1" customHeight="1" x14ac:dyDescent="0.15">
      <c r="A654" s="188"/>
      <c r="B654" s="185"/>
      <c r="C654" s="179"/>
      <c r="D654" s="185"/>
      <c r="E654" s="335"/>
      <c r="F654" s="33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row>
    <row r="655" spans="1:50" ht="23.25" hidden="1" customHeight="1" x14ac:dyDescent="0.15">
      <c r="A655" s="188"/>
      <c r="B655" s="185"/>
      <c r="C655" s="179"/>
      <c r="D655" s="185"/>
      <c r="E655" s="335"/>
      <c r="F655" s="33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row>
    <row r="656" spans="1:50" ht="23.25" hidden="1" customHeight="1" x14ac:dyDescent="0.15">
      <c r="A656" s="188"/>
      <c r="B656" s="185"/>
      <c r="C656" s="179"/>
      <c r="D656" s="185"/>
      <c r="E656" s="335"/>
      <c r="F656" s="33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1" t="s">
        <v>182</v>
      </c>
      <c r="AC656" s="591"/>
      <c r="AD656" s="591"/>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row>
    <row r="657" spans="1:50" ht="18.75" hidden="1" customHeight="1" x14ac:dyDescent="0.15">
      <c r="A657" s="188"/>
      <c r="B657" s="185"/>
      <c r="C657" s="179"/>
      <c r="D657" s="185"/>
      <c r="E657" s="335" t="s">
        <v>244</v>
      </c>
      <c r="F657" s="336"/>
      <c r="G657" s="33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29" t="s">
        <v>243</v>
      </c>
      <c r="AF657" s="330"/>
      <c r="AG657" s="330"/>
      <c r="AH657" s="331"/>
      <c r="AI657" s="332" t="s">
        <v>418</v>
      </c>
      <c r="AJ657" s="332"/>
      <c r="AK657" s="332"/>
      <c r="AL657" s="158"/>
      <c r="AM657" s="332" t="s">
        <v>431</v>
      </c>
      <c r="AN657" s="332"/>
      <c r="AO657" s="33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35"/>
      <c r="F658" s="33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3"/>
      <c r="AR658" s="199"/>
      <c r="AS658" s="132" t="s">
        <v>236</v>
      </c>
      <c r="AT658" s="133"/>
      <c r="AU658" s="199"/>
      <c r="AV658" s="199"/>
      <c r="AW658" s="132" t="s">
        <v>181</v>
      </c>
      <c r="AX658" s="194"/>
    </row>
    <row r="659" spans="1:50" ht="23.25" hidden="1" customHeight="1" x14ac:dyDescent="0.15">
      <c r="A659" s="188"/>
      <c r="B659" s="185"/>
      <c r="C659" s="179"/>
      <c r="D659" s="185"/>
      <c r="E659" s="335"/>
      <c r="F659" s="33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row>
    <row r="660" spans="1:50" ht="23.25" hidden="1" customHeight="1" x14ac:dyDescent="0.15">
      <c r="A660" s="188"/>
      <c r="B660" s="185"/>
      <c r="C660" s="179"/>
      <c r="D660" s="185"/>
      <c r="E660" s="335"/>
      <c r="F660" s="33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row>
    <row r="661" spans="1:50" ht="23.25" hidden="1" customHeight="1" x14ac:dyDescent="0.15">
      <c r="A661" s="188"/>
      <c r="B661" s="185"/>
      <c r="C661" s="179"/>
      <c r="D661" s="185"/>
      <c r="E661" s="335"/>
      <c r="F661" s="33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1" t="s">
        <v>182</v>
      </c>
      <c r="AC661" s="591"/>
      <c r="AD661" s="591"/>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row>
    <row r="662" spans="1:50" ht="18.75" hidden="1" customHeight="1" x14ac:dyDescent="0.15">
      <c r="A662" s="188"/>
      <c r="B662" s="185"/>
      <c r="C662" s="179"/>
      <c r="D662" s="185"/>
      <c r="E662" s="335" t="s">
        <v>244</v>
      </c>
      <c r="F662" s="336"/>
      <c r="G662" s="33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29" t="s">
        <v>243</v>
      </c>
      <c r="AF662" s="330"/>
      <c r="AG662" s="330"/>
      <c r="AH662" s="331"/>
      <c r="AI662" s="332" t="s">
        <v>418</v>
      </c>
      <c r="AJ662" s="332"/>
      <c r="AK662" s="332"/>
      <c r="AL662" s="158"/>
      <c r="AM662" s="332" t="s">
        <v>431</v>
      </c>
      <c r="AN662" s="332"/>
      <c r="AO662" s="33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35"/>
      <c r="F663" s="33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3"/>
      <c r="AR663" s="199"/>
      <c r="AS663" s="132" t="s">
        <v>236</v>
      </c>
      <c r="AT663" s="133"/>
      <c r="AU663" s="199"/>
      <c r="AV663" s="199"/>
      <c r="AW663" s="132" t="s">
        <v>181</v>
      </c>
      <c r="AX663" s="194"/>
    </row>
    <row r="664" spans="1:50" ht="23.25" hidden="1" customHeight="1" x14ac:dyDescent="0.15">
      <c r="A664" s="188"/>
      <c r="B664" s="185"/>
      <c r="C664" s="179"/>
      <c r="D664" s="185"/>
      <c r="E664" s="335"/>
      <c r="F664" s="33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row>
    <row r="665" spans="1:50" ht="23.25" hidden="1" customHeight="1" x14ac:dyDescent="0.15">
      <c r="A665" s="188"/>
      <c r="B665" s="185"/>
      <c r="C665" s="179"/>
      <c r="D665" s="185"/>
      <c r="E665" s="335"/>
      <c r="F665" s="33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row>
    <row r="666" spans="1:50" ht="23.25" hidden="1" customHeight="1" x14ac:dyDescent="0.15">
      <c r="A666" s="188"/>
      <c r="B666" s="185"/>
      <c r="C666" s="179"/>
      <c r="D666" s="185"/>
      <c r="E666" s="335"/>
      <c r="F666" s="33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1" t="s">
        <v>182</v>
      </c>
      <c r="AC666" s="591"/>
      <c r="AD666" s="591"/>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row>
    <row r="667" spans="1:50" ht="18.75" hidden="1" customHeight="1" x14ac:dyDescent="0.15">
      <c r="A667" s="188"/>
      <c r="B667" s="185"/>
      <c r="C667" s="179"/>
      <c r="D667" s="185"/>
      <c r="E667" s="335" t="s">
        <v>244</v>
      </c>
      <c r="F667" s="336"/>
      <c r="G667" s="33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29" t="s">
        <v>243</v>
      </c>
      <c r="AF667" s="330"/>
      <c r="AG667" s="330"/>
      <c r="AH667" s="331"/>
      <c r="AI667" s="332" t="s">
        <v>418</v>
      </c>
      <c r="AJ667" s="332"/>
      <c r="AK667" s="332"/>
      <c r="AL667" s="158"/>
      <c r="AM667" s="332" t="s">
        <v>431</v>
      </c>
      <c r="AN667" s="332"/>
      <c r="AO667" s="33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35"/>
      <c r="F668" s="33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3"/>
      <c r="AR668" s="199"/>
      <c r="AS668" s="132" t="s">
        <v>236</v>
      </c>
      <c r="AT668" s="133"/>
      <c r="AU668" s="199"/>
      <c r="AV668" s="199"/>
      <c r="AW668" s="132" t="s">
        <v>181</v>
      </c>
      <c r="AX668" s="194"/>
    </row>
    <row r="669" spans="1:50" ht="23.25" hidden="1" customHeight="1" x14ac:dyDescent="0.15">
      <c r="A669" s="188"/>
      <c r="B669" s="185"/>
      <c r="C669" s="179"/>
      <c r="D669" s="185"/>
      <c r="E669" s="335"/>
      <c r="F669" s="33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row>
    <row r="670" spans="1:50" ht="23.25" hidden="1" customHeight="1" x14ac:dyDescent="0.15">
      <c r="A670" s="188"/>
      <c r="B670" s="185"/>
      <c r="C670" s="179"/>
      <c r="D670" s="185"/>
      <c r="E670" s="335"/>
      <c r="F670" s="33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row>
    <row r="671" spans="1:50" ht="23.25" hidden="1" customHeight="1" x14ac:dyDescent="0.15">
      <c r="A671" s="188"/>
      <c r="B671" s="185"/>
      <c r="C671" s="179"/>
      <c r="D671" s="185"/>
      <c r="E671" s="335"/>
      <c r="F671" s="33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1" t="s">
        <v>182</v>
      </c>
      <c r="AC671" s="591"/>
      <c r="AD671" s="591"/>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row>
    <row r="672" spans="1:50" ht="18.75" hidden="1" customHeight="1" x14ac:dyDescent="0.15">
      <c r="A672" s="188"/>
      <c r="B672" s="185"/>
      <c r="C672" s="179"/>
      <c r="D672" s="185"/>
      <c r="E672" s="335" t="s">
        <v>245</v>
      </c>
      <c r="F672" s="336"/>
      <c r="G672" s="33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29" t="s">
        <v>243</v>
      </c>
      <c r="AF672" s="330"/>
      <c r="AG672" s="330"/>
      <c r="AH672" s="331"/>
      <c r="AI672" s="332" t="s">
        <v>418</v>
      </c>
      <c r="AJ672" s="332"/>
      <c r="AK672" s="332"/>
      <c r="AL672" s="158"/>
      <c r="AM672" s="332" t="s">
        <v>431</v>
      </c>
      <c r="AN672" s="332"/>
      <c r="AO672" s="33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35"/>
      <c r="F673" s="33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3"/>
      <c r="AR673" s="199"/>
      <c r="AS673" s="132" t="s">
        <v>236</v>
      </c>
      <c r="AT673" s="133"/>
      <c r="AU673" s="199"/>
      <c r="AV673" s="199"/>
      <c r="AW673" s="132" t="s">
        <v>181</v>
      </c>
      <c r="AX673" s="194"/>
    </row>
    <row r="674" spans="1:50" ht="23.25" hidden="1" customHeight="1" x14ac:dyDescent="0.15">
      <c r="A674" s="188"/>
      <c r="B674" s="185"/>
      <c r="C674" s="179"/>
      <c r="D674" s="185"/>
      <c r="E674" s="335"/>
      <c r="F674" s="33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row>
    <row r="675" spans="1:50" ht="23.25" hidden="1" customHeight="1" x14ac:dyDescent="0.15">
      <c r="A675" s="188"/>
      <c r="B675" s="185"/>
      <c r="C675" s="179"/>
      <c r="D675" s="185"/>
      <c r="E675" s="335"/>
      <c r="F675" s="33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row>
    <row r="676" spans="1:50" ht="23.25" hidden="1" customHeight="1" x14ac:dyDescent="0.15">
      <c r="A676" s="188"/>
      <c r="B676" s="185"/>
      <c r="C676" s="179"/>
      <c r="D676" s="185"/>
      <c r="E676" s="335"/>
      <c r="F676" s="33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1" t="s">
        <v>14</v>
      </c>
      <c r="AC676" s="591"/>
      <c r="AD676" s="591"/>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row>
    <row r="677" spans="1:50" ht="18.75" hidden="1" customHeight="1" x14ac:dyDescent="0.15">
      <c r="A677" s="188"/>
      <c r="B677" s="185"/>
      <c r="C677" s="179"/>
      <c r="D677" s="185"/>
      <c r="E677" s="335" t="s">
        <v>245</v>
      </c>
      <c r="F677" s="336"/>
      <c r="G677" s="33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29" t="s">
        <v>243</v>
      </c>
      <c r="AF677" s="330"/>
      <c r="AG677" s="330"/>
      <c r="AH677" s="331"/>
      <c r="AI677" s="332" t="s">
        <v>418</v>
      </c>
      <c r="AJ677" s="332"/>
      <c r="AK677" s="332"/>
      <c r="AL677" s="158"/>
      <c r="AM677" s="332" t="s">
        <v>431</v>
      </c>
      <c r="AN677" s="332"/>
      <c r="AO677" s="33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35"/>
      <c r="F678" s="33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3"/>
      <c r="AR678" s="199"/>
      <c r="AS678" s="132" t="s">
        <v>236</v>
      </c>
      <c r="AT678" s="133"/>
      <c r="AU678" s="199"/>
      <c r="AV678" s="199"/>
      <c r="AW678" s="132" t="s">
        <v>181</v>
      </c>
      <c r="AX678" s="194"/>
    </row>
    <row r="679" spans="1:50" ht="23.25" hidden="1" customHeight="1" x14ac:dyDescent="0.15">
      <c r="A679" s="188"/>
      <c r="B679" s="185"/>
      <c r="C679" s="179"/>
      <c r="D679" s="185"/>
      <c r="E679" s="335"/>
      <c r="F679" s="33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row>
    <row r="680" spans="1:50" ht="23.25" hidden="1" customHeight="1" x14ac:dyDescent="0.15">
      <c r="A680" s="188"/>
      <c r="B680" s="185"/>
      <c r="C680" s="179"/>
      <c r="D680" s="185"/>
      <c r="E680" s="335"/>
      <c r="F680" s="33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row>
    <row r="681" spans="1:50" ht="23.25" hidden="1" customHeight="1" x14ac:dyDescent="0.15">
      <c r="A681" s="188"/>
      <c r="B681" s="185"/>
      <c r="C681" s="179"/>
      <c r="D681" s="185"/>
      <c r="E681" s="335"/>
      <c r="F681" s="33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1" t="s">
        <v>14</v>
      </c>
      <c r="AC681" s="591"/>
      <c r="AD681" s="591"/>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row>
    <row r="682" spans="1:50" ht="18.75" hidden="1" customHeight="1" x14ac:dyDescent="0.15">
      <c r="A682" s="188"/>
      <c r="B682" s="185"/>
      <c r="C682" s="179"/>
      <c r="D682" s="185"/>
      <c r="E682" s="335" t="s">
        <v>245</v>
      </c>
      <c r="F682" s="336"/>
      <c r="G682" s="33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29" t="s">
        <v>243</v>
      </c>
      <c r="AF682" s="330"/>
      <c r="AG682" s="330"/>
      <c r="AH682" s="331"/>
      <c r="AI682" s="332" t="s">
        <v>418</v>
      </c>
      <c r="AJ682" s="332"/>
      <c r="AK682" s="332"/>
      <c r="AL682" s="158"/>
      <c r="AM682" s="332" t="s">
        <v>431</v>
      </c>
      <c r="AN682" s="332"/>
      <c r="AO682" s="33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35"/>
      <c r="F683" s="33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3"/>
      <c r="AR683" s="199"/>
      <c r="AS683" s="132" t="s">
        <v>236</v>
      </c>
      <c r="AT683" s="133"/>
      <c r="AU683" s="199"/>
      <c r="AV683" s="199"/>
      <c r="AW683" s="132" t="s">
        <v>181</v>
      </c>
      <c r="AX683" s="194"/>
    </row>
    <row r="684" spans="1:50" ht="23.25" hidden="1" customHeight="1" x14ac:dyDescent="0.15">
      <c r="A684" s="188"/>
      <c r="B684" s="185"/>
      <c r="C684" s="179"/>
      <c r="D684" s="185"/>
      <c r="E684" s="335"/>
      <c r="F684" s="33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row>
    <row r="685" spans="1:50" ht="23.25" hidden="1" customHeight="1" x14ac:dyDescent="0.15">
      <c r="A685" s="188"/>
      <c r="B685" s="185"/>
      <c r="C685" s="179"/>
      <c r="D685" s="185"/>
      <c r="E685" s="335"/>
      <c r="F685" s="33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row>
    <row r="686" spans="1:50" ht="23.25" hidden="1" customHeight="1" x14ac:dyDescent="0.15">
      <c r="A686" s="188"/>
      <c r="B686" s="185"/>
      <c r="C686" s="179"/>
      <c r="D686" s="185"/>
      <c r="E686" s="335"/>
      <c r="F686" s="33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1" t="s">
        <v>14</v>
      </c>
      <c r="AC686" s="591"/>
      <c r="AD686" s="591"/>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row>
    <row r="687" spans="1:50" ht="18.75" hidden="1" customHeight="1" x14ac:dyDescent="0.15">
      <c r="A687" s="188"/>
      <c r="B687" s="185"/>
      <c r="C687" s="179"/>
      <c r="D687" s="185"/>
      <c r="E687" s="335" t="s">
        <v>245</v>
      </c>
      <c r="F687" s="336"/>
      <c r="G687" s="33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29" t="s">
        <v>243</v>
      </c>
      <c r="AF687" s="330"/>
      <c r="AG687" s="330"/>
      <c r="AH687" s="331"/>
      <c r="AI687" s="332" t="s">
        <v>418</v>
      </c>
      <c r="AJ687" s="332"/>
      <c r="AK687" s="332"/>
      <c r="AL687" s="158"/>
      <c r="AM687" s="332" t="s">
        <v>431</v>
      </c>
      <c r="AN687" s="332"/>
      <c r="AO687" s="33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35"/>
      <c r="F688" s="33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3"/>
      <c r="AR688" s="199"/>
      <c r="AS688" s="132" t="s">
        <v>236</v>
      </c>
      <c r="AT688" s="133"/>
      <c r="AU688" s="199"/>
      <c r="AV688" s="199"/>
      <c r="AW688" s="132" t="s">
        <v>181</v>
      </c>
      <c r="AX688" s="194"/>
    </row>
    <row r="689" spans="1:50" ht="23.25" hidden="1" customHeight="1" x14ac:dyDescent="0.15">
      <c r="A689" s="188"/>
      <c r="B689" s="185"/>
      <c r="C689" s="179"/>
      <c r="D689" s="185"/>
      <c r="E689" s="335"/>
      <c r="F689" s="33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row>
    <row r="690" spans="1:50" ht="23.25" hidden="1" customHeight="1" x14ac:dyDescent="0.15">
      <c r="A690" s="188"/>
      <c r="B690" s="185"/>
      <c r="C690" s="179"/>
      <c r="D690" s="185"/>
      <c r="E690" s="335"/>
      <c r="F690" s="33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row>
    <row r="691" spans="1:50" ht="23.25" hidden="1" customHeight="1" x14ac:dyDescent="0.15">
      <c r="A691" s="188"/>
      <c r="B691" s="185"/>
      <c r="C691" s="179"/>
      <c r="D691" s="185"/>
      <c r="E691" s="335"/>
      <c r="F691" s="33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1" t="s">
        <v>14</v>
      </c>
      <c r="AC691" s="591"/>
      <c r="AD691" s="591"/>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row>
    <row r="692" spans="1:50" ht="18.75" hidden="1" customHeight="1" x14ac:dyDescent="0.15">
      <c r="A692" s="188"/>
      <c r="B692" s="185"/>
      <c r="C692" s="179"/>
      <c r="D692" s="185"/>
      <c r="E692" s="335" t="s">
        <v>245</v>
      </c>
      <c r="F692" s="336"/>
      <c r="G692" s="33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29" t="s">
        <v>243</v>
      </c>
      <c r="AF692" s="330"/>
      <c r="AG692" s="330"/>
      <c r="AH692" s="331"/>
      <c r="AI692" s="332" t="s">
        <v>418</v>
      </c>
      <c r="AJ692" s="332"/>
      <c r="AK692" s="332"/>
      <c r="AL692" s="158"/>
      <c r="AM692" s="332" t="s">
        <v>431</v>
      </c>
      <c r="AN692" s="332"/>
      <c r="AO692" s="33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35"/>
      <c r="F693" s="33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3"/>
      <c r="AR693" s="199"/>
      <c r="AS693" s="132" t="s">
        <v>236</v>
      </c>
      <c r="AT693" s="133"/>
      <c r="AU693" s="199"/>
      <c r="AV693" s="199"/>
      <c r="AW693" s="132" t="s">
        <v>181</v>
      </c>
      <c r="AX693" s="194"/>
    </row>
    <row r="694" spans="1:50" ht="23.25" hidden="1" customHeight="1" x14ac:dyDescent="0.15">
      <c r="A694" s="188"/>
      <c r="B694" s="185"/>
      <c r="C694" s="179"/>
      <c r="D694" s="185"/>
      <c r="E694" s="335"/>
      <c r="F694" s="33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row>
    <row r="695" spans="1:50" ht="23.25" hidden="1" customHeight="1" x14ac:dyDescent="0.15">
      <c r="A695" s="188"/>
      <c r="B695" s="185"/>
      <c r="C695" s="179"/>
      <c r="D695" s="185"/>
      <c r="E695" s="335"/>
      <c r="F695" s="33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row>
    <row r="696" spans="1:50" ht="23.25" hidden="1" customHeight="1" x14ac:dyDescent="0.15">
      <c r="A696" s="188"/>
      <c r="B696" s="185"/>
      <c r="C696" s="179"/>
      <c r="D696" s="185"/>
      <c r="E696" s="335"/>
      <c r="F696" s="33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1" t="s">
        <v>14</v>
      </c>
      <c r="AC696" s="591"/>
      <c r="AD696" s="591"/>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row>
    <row r="697" spans="1:50" ht="24"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101.1" customHeight="1" x14ac:dyDescent="0.15">
      <c r="A702" s="883" t="s">
        <v>140</v>
      </c>
      <c r="B702" s="884"/>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581</v>
      </c>
      <c r="AE702" s="339"/>
      <c r="AF702" s="339"/>
      <c r="AG702" s="396" t="s">
        <v>611</v>
      </c>
      <c r="AH702" s="397"/>
      <c r="AI702" s="397"/>
      <c r="AJ702" s="397"/>
      <c r="AK702" s="397"/>
      <c r="AL702" s="397"/>
      <c r="AM702" s="397"/>
      <c r="AN702" s="397"/>
      <c r="AO702" s="397"/>
      <c r="AP702" s="397"/>
      <c r="AQ702" s="397"/>
      <c r="AR702" s="397"/>
      <c r="AS702" s="397"/>
      <c r="AT702" s="397"/>
      <c r="AU702" s="397"/>
      <c r="AV702" s="397"/>
      <c r="AW702" s="397"/>
      <c r="AX702" s="398"/>
    </row>
    <row r="703" spans="1:50" ht="81.9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3"/>
      <c r="AD703" s="320" t="s">
        <v>581</v>
      </c>
      <c r="AE703" s="321"/>
      <c r="AF703" s="321"/>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90.95"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581</v>
      </c>
      <c r="AE704" s="796"/>
      <c r="AF704" s="796"/>
      <c r="AG704" s="166" t="s">
        <v>663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581</v>
      </c>
      <c r="AE705" s="728"/>
      <c r="AF705" s="728"/>
      <c r="AG705" s="124" t="s">
        <v>664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5"/>
      <c r="B706" s="656"/>
      <c r="C706" s="807"/>
      <c r="D706" s="808"/>
      <c r="E706" s="743" t="s">
        <v>386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0" t="s">
        <v>583</v>
      </c>
      <c r="AE706" s="321"/>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5"/>
      <c r="B707" s="656"/>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584</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51.9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581</v>
      </c>
      <c r="AE708" s="618"/>
      <c r="AF708" s="618"/>
      <c r="AG708" s="755" t="s">
        <v>649</v>
      </c>
      <c r="AH708" s="756"/>
      <c r="AI708" s="756"/>
      <c r="AJ708" s="756"/>
      <c r="AK708" s="756"/>
      <c r="AL708" s="756"/>
      <c r="AM708" s="756"/>
      <c r="AN708" s="756"/>
      <c r="AO708" s="756"/>
      <c r="AP708" s="756"/>
      <c r="AQ708" s="756"/>
      <c r="AR708" s="756"/>
      <c r="AS708" s="756"/>
      <c r="AT708" s="756"/>
      <c r="AU708" s="756"/>
      <c r="AV708" s="756"/>
      <c r="AW708" s="756"/>
      <c r="AX708" s="757"/>
    </row>
    <row r="709" spans="1:50" ht="39.950000000000003" customHeight="1" x14ac:dyDescent="0.15">
      <c r="A709" s="655"/>
      <c r="B709" s="657"/>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0" t="s">
        <v>581</v>
      </c>
      <c r="AE709" s="321"/>
      <c r="AF709" s="321"/>
      <c r="AG709" s="100" t="s">
        <v>648</v>
      </c>
      <c r="AH709" s="101"/>
      <c r="AI709" s="101"/>
      <c r="AJ709" s="101"/>
      <c r="AK709" s="101"/>
      <c r="AL709" s="101"/>
      <c r="AM709" s="101"/>
      <c r="AN709" s="101"/>
      <c r="AO709" s="101"/>
      <c r="AP709" s="101"/>
      <c r="AQ709" s="101"/>
      <c r="AR709" s="101"/>
      <c r="AS709" s="101"/>
      <c r="AT709" s="101"/>
      <c r="AU709" s="101"/>
      <c r="AV709" s="101"/>
      <c r="AW709" s="101"/>
      <c r="AX709" s="102"/>
    </row>
    <row r="710" spans="1:50" ht="39"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0" t="s">
        <v>581</v>
      </c>
      <c r="AE710" s="321"/>
      <c r="AF710" s="321"/>
      <c r="AG710" s="100" t="s">
        <v>667</v>
      </c>
      <c r="AH710" s="101"/>
      <c r="AI710" s="101"/>
      <c r="AJ710" s="101"/>
      <c r="AK710" s="101"/>
      <c r="AL710" s="101"/>
      <c r="AM710" s="101"/>
      <c r="AN710" s="101"/>
      <c r="AO710" s="101"/>
      <c r="AP710" s="101"/>
      <c r="AQ710" s="101"/>
      <c r="AR710" s="101"/>
      <c r="AS710" s="101"/>
      <c r="AT710" s="101"/>
      <c r="AU710" s="101"/>
      <c r="AV710" s="101"/>
      <c r="AW710" s="101"/>
      <c r="AX710" s="102"/>
    </row>
    <row r="711" spans="1:50" ht="39.950000000000003"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0" t="s">
        <v>581</v>
      </c>
      <c r="AE711" s="321"/>
      <c r="AF711" s="321"/>
      <c r="AG711" s="100" t="s">
        <v>586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7"/>
      <c r="C712" s="402" t="s">
        <v>350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5" t="s">
        <v>585</v>
      </c>
      <c r="AE712" s="796"/>
      <c r="AF712" s="796"/>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75" t="s">
        <v>351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0" t="s">
        <v>585</v>
      </c>
      <c r="AE713" s="321"/>
      <c r="AF713" s="67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8"/>
      <c r="B714" s="659"/>
      <c r="C714" s="660" t="s">
        <v>328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581</v>
      </c>
      <c r="AE714" s="821"/>
      <c r="AF714" s="822"/>
      <c r="AG714" s="749" t="s">
        <v>651</v>
      </c>
      <c r="AH714" s="750"/>
      <c r="AI714" s="750"/>
      <c r="AJ714" s="750"/>
      <c r="AK714" s="750"/>
      <c r="AL714" s="750"/>
      <c r="AM714" s="750"/>
      <c r="AN714" s="750"/>
      <c r="AO714" s="750"/>
      <c r="AP714" s="750"/>
      <c r="AQ714" s="750"/>
      <c r="AR714" s="750"/>
      <c r="AS714" s="750"/>
      <c r="AT714" s="750"/>
      <c r="AU714" s="750"/>
      <c r="AV714" s="750"/>
      <c r="AW714" s="750"/>
      <c r="AX714" s="751"/>
    </row>
    <row r="715" spans="1:50" ht="84.95" customHeight="1" x14ac:dyDescent="0.15">
      <c r="A715" s="653" t="s">
        <v>40</v>
      </c>
      <c r="B715" s="797"/>
      <c r="C715" s="798" t="s">
        <v>329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581</v>
      </c>
      <c r="AE715" s="618"/>
      <c r="AF715" s="669"/>
      <c r="AG715" s="755" t="s">
        <v>646</v>
      </c>
      <c r="AH715" s="756"/>
      <c r="AI715" s="756"/>
      <c r="AJ715" s="756"/>
      <c r="AK715" s="756"/>
      <c r="AL715" s="756"/>
      <c r="AM715" s="756"/>
      <c r="AN715" s="756"/>
      <c r="AO715" s="756"/>
      <c r="AP715" s="756"/>
      <c r="AQ715" s="756"/>
      <c r="AR715" s="756"/>
      <c r="AS715" s="756"/>
      <c r="AT715" s="756"/>
      <c r="AU715" s="756"/>
      <c r="AV715" s="756"/>
      <c r="AW715" s="756"/>
      <c r="AX715" s="757"/>
    </row>
    <row r="716" spans="1:50" ht="48"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581</v>
      </c>
      <c r="AE716" s="640"/>
      <c r="AF716" s="640"/>
      <c r="AG716" s="100" t="s">
        <v>647</v>
      </c>
      <c r="AH716" s="101"/>
      <c r="AI716" s="101"/>
      <c r="AJ716" s="101"/>
      <c r="AK716" s="101"/>
      <c r="AL716" s="101"/>
      <c r="AM716" s="101"/>
      <c r="AN716" s="101"/>
      <c r="AO716" s="101"/>
      <c r="AP716" s="101"/>
      <c r="AQ716" s="101"/>
      <c r="AR716" s="101"/>
      <c r="AS716" s="101"/>
      <c r="AT716" s="101"/>
      <c r="AU716" s="101"/>
      <c r="AV716" s="101"/>
      <c r="AW716" s="101"/>
      <c r="AX716" s="102"/>
    </row>
    <row r="717" spans="1:50" ht="51" customHeight="1" x14ac:dyDescent="0.15">
      <c r="A717" s="655"/>
      <c r="B717" s="657"/>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0" t="s">
        <v>581</v>
      </c>
      <c r="AE717" s="321"/>
      <c r="AF717" s="321"/>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42.95"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0" t="s">
        <v>581</v>
      </c>
      <c r="AE718" s="321"/>
      <c r="AF718" s="321"/>
      <c r="AG718" s="126" t="s">
        <v>650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581</v>
      </c>
      <c r="AE719" s="618"/>
      <c r="AF719" s="618"/>
      <c r="AG719" s="124" t="s">
        <v>587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291" t="s">
        <v>343</v>
      </c>
      <c r="D720" s="289"/>
      <c r="E720" s="289"/>
      <c r="F720" s="292"/>
      <c r="G720" s="288" t="s">
        <v>344</v>
      </c>
      <c r="H720" s="289"/>
      <c r="I720" s="289"/>
      <c r="J720" s="289"/>
      <c r="K720" s="289"/>
      <c r="L720" s="289"/>
      <c r="M720" s="289"/>
      <c r="N720" s="288" t="s">
        <v>347</v>
      </c>
      <c r="O720" s="289"/>
      <c r="P720" s="289"/>
      <c r="Q720" s="289"/>
      <c r="R720" s="289"/>
      <c r="S720" s="289"/>
      <c r="T720" s="289"/>
      <c r="U720" s="289"/>
      <c r="V720" s="289"/>
      <c r="W720" s="289"/>
      <c r="X720" s="289"/>
      <c r="Y720" s="289"/>
      <c r="Z720" s="289"/>
      <c r="AA720" s="289"/>
      <c r="AB720" s="289"/>
      <c r="AC720" s="289"/>
      <c r="AD720" s="289"/>
      <c r="AE720" s="289"/>
      <c r="AF720" s="29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85" t="s">
        <v>588</v>
      </c>
      <c r="D721" s="286"/>
      <c r="E721" s="286"/>
      <c r="F721" s="287"/>
      <c r="G721" s="276"/>
      <c r="H721" s="277"/>
      <c r="I721" s="82" t="str">
        <f>IF(OR(G721="　", G721=""), "", "-")</f>
        <v/>
      </c>
      <c r="J721" s="280">
        <v>265</v>
      </c>
      <c r="K721" s="280"/>
      <c r="L721" s="82" t="str">
        <f>IF(M721="","","-")</f>
        <v/>
      </c>
      <c r="M721" s="83"/>
      <c r="N721" s="293" t="s">
        <v>665</v>
      </c>
      <c r="O721" s="294"/>
      <c r="P721" s="294"/>
      <c r="Q721" s="294"/>
      <c r="R721" s="294"/>
      <c r="S721" s="294"/>
      <c r="T721" s="294"/>
      <c r="U721" s="294"/>
      <c r="V721" s="294"/>
      <c r="W721" s="294"/>
      <c r="X721" s="294"/>
      <c r="Y721" s="294"/>
      <c r="Z721" s="294"/>
      <c r="AA721" s="294"/>
      <c r="AB721" s="294"/>
      <c r="AC721" s="294"/>
      <c r="AD721" s="294"/>
      <c r="AE721" s="294"/>
      <c r="AF721" s="29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1"/>
      <c r="B722" s="792"/>
      <c r="C722" s="285" t="s">
        <v>589</v>
      </c>
      <c r="D722" s="286"/>
      <c r="E722" s="286"/>
      <c r="F722" s="287"/>
      <c r="G722" s="276"/>
      <c r="H722" s="277"/>
      <c r="I722" s="82" t="str">
        <f t="shared" ref="I722:I725" si="4">IF(OR(G722="　", G722=""), "", "-")</f>
        <v/>
      </c>
      <c r="J722" s="280">
        <v>35</v>
      </c>
      <c r="K722" s="280"/>
      <c r="L722" s="82" t="str">
        <f t="shared" ref="L722:L725" si="5">IF(M722="","","-")</f>
        <v/>
      </c>
      <c r="M722" s="83"/>
      <c r="N722" s="293" t="s">
        <v>590</v>
      </c>
      <c r="O722" s="294"/>
      <c r="P722" s="294"/>
      <c r="Q722" s="294"/>
      <c r="R722" s="294"/>
      <c r="S722" s="294"/>
      <c r="T722" s="294"/>
      <c r="U722" s="294"/>
      <c r="V722" s="294"/>
      <c r="W722" s="294"/>
      <c r="X722" s="294"/>
      <c r="Y722" s="294"/>
      <c r="Z722" s="294"/>
      <c r="AA722" s="294"/>
      <c r="AB722" s="294"/>
      <c r="AC722" s="294"/>
      <c r="AD722" s="294"/>
      <c r="AE722" s="294"/>
      <c r="AF722" s="29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1"/>
      <c r="B723" s="792"/>
      <c r="C723" s="285"/>
      <c r="D723" s="286"/>
      <c r="E723" s="286"/>
      <c r="F723" s="287"/>
      <c r="G723" s="276"/>
      <c r="H723" s="277"/>
      <c r="I723" s="82" t="str">
        <f t="shared" si="4"/>
        <v/>
      </c>
      <c r="J723" s="280"/>
      <c r="K723" s="280"/>
      <c r="L723" s="82" t="str">
        <f t="shared" si="5"/>
        <v/>
      </c>
      <c r="M723" s="83"/>
      <c r="N723" s="293"/>
      <c r="O723" s="294"/>
      <c r="P723" s="294"/>
      <c r="Q723" s="294"/>
      <c r="R723" s="294"/>
      <c r="S723" s="294"/>
      <c r="T723" s="294"/>
      <c r="U723" s="294"/>
      <c r="V723" s="294"/>
      <c r="W723" s="294"/>
      <c r="X723" s="294"/>
      <c r="Y723" s="294"/>
      <c r="Z723" s="294"/>
      <c r="AA723" s="294"/>
      <c r="AB723" s="294"/>
      <c r="AC723" s="294"/>
      <c r="AD723" s="294"/>
      <c r="AE723" s="294"/>
      <c r="AF723" s="29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1"/>
      <c r="B724" s="792"/>
      <c r="C724" s="285"/>
      <c r="D724" s="286"/>
      <c r="E724" s="286"/>
      <c r="F724" s="287"/>
      <c r="G724" s="276"/>
      <c r="H724" s="277"/>
      <c r="I724" s="82" t="str">
        <f t="shared" si="4"/>
        <v/>
      </c>
      <c r="J724" s="280"/>
      <c r="K724" s="280"/>
      <c r="L724" s="82" t="str">
        <f t="shared" si="5"/>
        <v/>
      </c>
      <c r="M724" s="83"/>
      <c r="N724" s="293"/>
      <c r="O724" s="294"/>
      <c r="P724" s="294"/>
      <c r="Q724" s="294"/>
      <c r="R724" s="294"/>
      <c r="S724" s="294"/>
      <c r="T724" s="294"/>
      <c r="U724" s="294"/>
      <c r="V724" s="294"/>
      <c r="W724" s="294"/>
      <c r="X724" s="294"/>
      <c r="Y724" s="294"/>
      <c r="Z724" s="294"/>
      <c r="AA724" s="294"/>
      <c r="AB724" s="294"/>
      <c r="AC724" s="294"/>
      <c r="AD724" s="294"/>
      <c r="AE724" s="294"/>
      <c r="AF724" s="29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3"/>
      <c r="B725" s="794"/>
      <c r="C725" s="317"/>
      <c r="D725" s="318"/>
      <c r="E725" s="318"/>
      <c r="F725" s="319"/>
      <c r="G725" s="278"/>
      <c r="H725" s="279"/>
      <c r="I725" s="84" t="str">
        <f t="shared" si="4"/>
        <v/>
      </c>
      <c r="J725" s="281"/>
      <c r="K725" s="281"/>
      <c r="L725" s="84" t="str">
        <f t="shared" si="5"/>
        <v/>
      </c>
      <c r="M725" s="85"/>
      <c r="N725" s="264"/>
      <c r="O725" s="265"/>
      <c r="P725" s="265"/>
      <c r="Q725" s="265"/>
      <c r="R725" s="265"/>
      <c r="S725" s="265"/>
      <c r="T725" s="265"/>
      <c r="U725" s="265"/>
      <c r="V725" s="265"/>
      <c r="W725" s="265"/>
      <c r="X725" s="265"/>
      <c r="Y725" s="265"/>
      <c r="Z725" s="265"/>
      <c r="AA725" s="265"/>
      <c r="AB725" s="265"/>
      <c r="AC725" s="265"/>
      <c r="AD725" s="265"/>
      <c r="AE725" s="265"/>
      <c r="AF725" s="26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3" t="s">
        <v>48</v>
      </c>
      <c r="B726" s="815"/>
      <c r="C726" s="828" t="s">
        <v>53</v>
      </c>
      <c r="D726" s="850"/>
      <c r="E726" s="850"/>
      <c r="F726" s="851"/>
      <c r="G726" s="1016" t="s">
        <v>658</v>
      </c>
      <c r="H726" s="1016"/>
      <c r="I726" s="1016"/>
      <c r="J726" s="1016"/>
      <c r="K726" s="1016"/>
      <c r="L726" s="1016"/>
      <c r="M726" s="1016"/>
      <c r="N726" s="1016"/>
      <c r="O726" s="1016"/>
      <c r="P726" s="1016"/>
      <c r="Q726" s="1016"/>
      <c r="R726" s="1016"/>
      <c r="S726" s="1016"/>
      <c r="T726" s="1016"/>
      <c r="U726" s="1016"/>
      <c r="V726" s="1016"/>
      <c r="W726" s="1016"/>
      <c r="X726" s="1016"/>
      <c r="Y726" s="1016"/>
      <c r="Z726" s="1016"/>
      <c r="AA726" s="1016"/>
      <c r="AB726" s="1016"/>
      <c r="AC726" s="1016"/>
      <c r="AD726" s="1016"/>
      <c r="AE726" s="1016"/>
      <c r="AF726" s="1016"/>
      <c r="AG726" s="1016"/>
      <c r="AH726" s="1016"/>
      <c r="AI726" s="1016"/>
      <c r="AJ726" s="1016"/>
      <c r="AK726" s="1016"/>
      <c r="AL726" s="1016"/>
      <c r="AM726" s="1016"/>
      <c r="AN726" s="1016"/>
      <c r="AO726" s="1016"/>
      <c r="AP726" s="1016"/>
      <c r="AQ726" s="1016"/>
      <c r="AR726" s="1016"/>
      <c r="AS726" s="1016"/>
      <c r="AT726" s="1016"/>
      <c r="AU726" s="1016"/>
      <c r="AV726" s="1016"/>
      <c r="AW726" s="1016"/>
      <c r="AX726" s="1017"/>
    </row>
    <row r="727" spans="1:50" ht="67.5" customHeight="1" thickBot="1" x14ac:dyDescent="0.2">
      <c r="A727" s="816"/>
      <c r="B727" s="817"/>
      <c r="C727" s="761" t="s">
        <v>57</v>
      </c>
      <c r="D727" s="762"/>
      <c r="E727" s="762"/>
      <c r="F727" s="763"/>
      <c r="G727" s="1014" t="s">
        <v>657</v>
      </c>
      <c r="H727" s="1014"/>
      <c r="I727" s="1014"/>
      <c r="J727" s="1014"/>
      <c r="K727" s="1014"/>
      <c r="L727" s="1014"/>
      <c r="M727" s="1014"/>
      <c r="N727" s="1014"/>
      <c r="O727" s="1014"/>
      <c r="P727" s="1014"/>
      <c r="Q727" s="1014"/>
      <c r="R727" s="1014"/>
      <c r="S727" s="1014"/>
      <c r="T727" s="1014"/>
      <c r="U727" s="1014"/>
      <c r="V727" s="1014"/>
      <c r="W727" s="1014"/>
      <c r="X727" s="1014"/>
      <c r="Y727" s="1014"/>
      <c r="Z727" s="1014"/>
      <c r="AA727" s="1014"/>
      <c r="AB727" s="1014"/>
      <c r="AC727" s="1014"/>
      <c r="AD727" s="1014"/>
      <c r="AE727" s="1014"/>
      <c r="AF727" s="1014"/>
      <c r="AG727" s="1014"/>
      <c r="AH727" s="1014"/>
      <c r="AI727" s="1014"/>
      <c r="AJ727" s="1014"/>
      <c r="AK727" s="1014"/>
      <c r="AL727" s="1014"/>
      <c r="AM727" s="1014"/>
      <c r="AN727" s="1014"/>
      <c r="AO727" s="1014"/>
      <c r="AP727" s="1014"/>
      <c r="AQ727" s="1014"/>
      <c r="AR727" s="1014"/>
      <c r="AS727" s="1014"/>
      <c r="AT727" s="1014"/>
      <c r="AU727" s="1014"/>
      <c r="AV727" s="1014"/>
      <c r="AW727" s="1014"/>
      <c r="AX727" s="1015"/>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t="s">
        <v>591</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356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9" t="s">
        <v>408</v>
      </c>
      <c r="B737" s="209"/>
      <c r="C737" s="209"/>
      <c r="D737" s="210"/>
      <c r="E737" s="1005"/>
      <c r="F737" s="1005"/>
      <c r="G737" s="1005"/>
      <c r="H737" s="1005"/>
      <c r="I737" s="1005"/>
      <c r="J737" s="1005"/>
      <c r="K737" s="1005"/>
      <c r="L737" s="1005"/>
      <c r="M737" s="1005"/>
      <c r="N737" s="358" t="s">
        <v>403</v>
      </c>
      <c r="O737" s="358"/>
      <c r="P737" s="358"/>
      <c r="Q737" s="358"/>
      <c r="R737" s="1005"/>
      <c r="S737" s="1005"/>
      <c r="T737" s="1005"/>
      <c r="U737" s="1005"/>
      <c r="V737" s="1005"/>
      <c r="W737" s="1005"/>
      <c r="X737" s="1005"/>
      <c r="Y737" s="1005"/>
      <c r="Z737" s="1005"/>
      <c r="AA737" s="358" t="s">
        <v>402</v>
      </c>
      <c r="AB737" s="358"/>
      <c r="AC737" s="358"/>
      <c r="AD737" s="358"/>
      <c r="AE737" s="1005"/>
      <c r="AF737" s="1005"/>
      <c r="AG737" s="1005"/>
      <c r="AH737" s="1005"/>
      <c r="AI737" s="1005"/>
      <c r="AJ737" s="1005"/>
      <c r="AK737" s="1005"/>
      <c r="AL737" s="1005"/>
      <c r="AM737" s="1005"/>
      <c r="AN737" s="358" t="s">
        <v>401</v>
      </c>
      <c r="AO737" s="358"/>
      <c r="AP737" s="358"/>
      <c r="AQ737" s="358"/>
      <c r="AR737" s="1006"/>
      <c r="AS737" s="1007"/>
      <c r="AT737" s="1007"/>
      <c r="AU737" s="1007"/>
      <c r="AV737" s="1007"/>
      <c r="AW737" s="1007"/>
      <c r="AX737" s="1008"/>
      <c r="AY737" s="88"/>
      <c r="AZ737" s="88"/>
    </row>
    <row r="738" spans="1:52" ht="24.75" customHeight="1" x14ac:dyDescent="0.15">
      <c r="A738" s="1009" t="s">
        <v>400</v>
      </c>
      <c r="B738" s="209"/>
      <c r="C738" s="209"/>
      <c r="D738" s="210"/>
      <c r="E738" s="1005"/>
      <c r="F738" s="1005"/>
      <c r="G738" s="1005"/>
      <c r="H738" s="1005"/>
      <c r="I738" s="1005"/>
      <c r="J738" s="1005"/>
      <c r="K738" s="1005"/>
      <c r="L738" s="1005"/>
      <c r="M738" s="1005"/>
      <c r="N738" s="358" t="s">
        <v>399</v>
      </c>
      <c r="O738" s="358"/>
      <c r="P738" s="358"/>
      <c r="Q738" s="358"/>
      <c r="R738" s="1005"/>
      <c r="S738" s="1005"/>
      <c r="T738" s="1005"/>
      <c r="U738" s="1005"/>
      <c r="V738" s="1005"/>
      <c r="W738" s="1005"/>
      <c r="X738" s="1005"/>
      <c r="Y738" s="1005"/>
      <c r="Z738" s="1005"/>
      <c r="AA738" s="358" t="s">
        <v>398</v>
      </c>
      <c r="AB738" s="358"/>
      <c r="AC738" s="358"/>
      <c r="AD738" s="358"/>
      <c r="AE738" s="1005"/>
      <c r="AF738" s="1005"/>
      <c r="AG738" s="1005"/>
      <c r="AH738" s="1005"/>
      <c r="AI738" s="1005"/>
      <c r="AJ738" s="1005"/>
      <c r="AK738" s="1005"/>
      <c r="AL738" s="1005"/>
      <c r="AM738" s="1005"/>
      <c r="AN738" s="358" t="s">
        <v>397</v>
      </c>
      <c r="AO738" s="358"/>
      <c r="AP738" s="358"/>
      <c r="AQ738" s="358"/>
      <c r="AR738" s="1006" t="s">
        <v>592</v>
      </c>
      <c r="AS738" s="1007"/>
      <c r="AT738" s="1007"/>
      <c r="AU738" s="1007"/>
      <c r="AV738" s="1007"/>
      <c r="AW738" s="1007"/>
      <c r="AX738" s="1008"/>
    </row>
    <row r="739" spans="1:52" ht="24.75" customHeight="1" x14ac:dyDescent="0.15">
      <c r="A739" s="1009" t="s">
        <v>396</v>
      </c>
      <c r="B739" s="209"/>
      <c r="C739" s="209"/>
      <c r="D739" s="210"/>
      <c r="E739" s="1005" t="s">
        <v>593</v>
      </c>
      <c r="F739" s="1005"/>
      <c r="G739" s="1005"/>
      <c r="H739" s="1005"/>
      <c r="I739" s="1005"/>
      <c r="J739" s="1005"/>
      <c r="K739" s="1005"/>
      <c r="L739" s="1005"/>
      <c r="M739" s="1005"/>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x14ac:dyDescent="0.2">
      <c r="A740" s="1010" t="s">
        <v>420</v>
      </c>
      <c r="B740" s="1011"/>
      <c r="C740" s="1011"/>
      <c r="D740" s="1012"/>
      <c r="E740" s="1013" t="s">
        <v>563</v>
      </c>
      <c r="F740" s="1000"/>
      <c r="G740" s="1000"/>
      <c r="H740" s="92" t="str">
        <f>IF(E740="", "", "(")</f>
        <v>(</v>
      </c>
      <c r="I740" s="1000" t="s">
        <v>346</v>
      </c>
      <c r="J740" s="1000"/>
      <c r="K740" s="92" t="str">
        <f>IF(OR(I740="　", I740=""), "", "-")</f>
        <v/>
      </c>
      <c r="L740" s="1001">
        <v>241</v>
      </c>
      <c r="M740" s="1001"/>
      <c r="N740" s="93" t="str">
        <f>IF(O740="", "", "-")</f>
        <v/>
      </c>
      <c r="O740" s="94"/>
      <c r="P740" s="93" t="str">
        <f>IF(E740="", "", ")")</f>
        <v>)</v>
      </c>
      <c r="Q740" s="1013"/>
      <c r="R740" s="1000"/>
      <c r="S740" s="1000"/>
      <c r="T740" s="92" t="str">
        <f>IF(Q740="", "", "(")</f>
        <v/>
      </c>
      <c r="U740" s="1000"/>
      <c r="V740" s="1000"/>
      <c r="W740" s="92" t="str">
        <f>IF(OR(U740="　", U740=""), "", "-")</f>
        <v/>
      </c>
      <c r="X740" s="1001"/>
      <c r="Y740" s="1001"/>
      <c r="Z740" s="93" t="str">
        <f>IF(AA740="", "", "-")</f>
        <v/>
      </c>
      <c r="AA740" s="94"/>
      <c r="AB740" s="93" t="str">
        <f>IF(Q740="", "", ")")</f>
        <v/>
      </c>
      <c r="AC740" s="1013"/>
      <c r="AD740" s="1000"/>
      <c r="AE740" s="1000"/>
      <c r="AF740" s="92" t="str">
        <f>IF(AC740="", "", "(")</f>
        <v/>
      </c>
      <c r="AG740" s="1000"/>
      <c r="AH740" s="1000"/>
      <c r="AI740" s="92" t="str">
        <f>IF(OR(AG740="　", AG740=""), "", "-")</f>
        <v/>
      </c>
      <c r="AJ740" s="1001"/>
      <c r="AK740" s="1001"/>
      <c r="AL740" s="93" t="str">
        <f>IF(AM740="", "", "-")</f>
        <v/>
      </c>
      <c r="AM740" s="94"/>
      <c r="AN740" s="93" t="str">
        <f>IF(AC740="", "", ")")</f>
        <v/>
      </c>
      <c r="AO740" s="1002"/>
      <c r="AP740" s="1003"/>
      <c r="AQ740" s="1003"/>
      <c r="AR740" s="1003"/>
      <c r="AS740" s="1003"/>
      <c r="AT740" s="1003"/>
      <c r="AU740" s="1003"/>
      <c r="AV740" s="1003"/>
      <c r="AW740" s="1003"/>
      <c r="AX740" s="1004"/>
    </row>
    <row r="741" spans="1:52" ht="28.5" customHeight="1" x14ac:dyDescent="0.15">
      <c r="A741" s="627" t="s">
        <v>389</v>
      </c>
      <c r="B741" s="628"/>
      <c r="C741" s="628"/>
      <c r="D741" s="628"/>
      <c r="E741" s="628"/>
      <c r="F741" s="62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391</v>
      </c>
      <c r="B780" s="642"/>
      <c r="C780" s="642"/>
      <c r="D780" s="642"/>
      <c r="E780" s="642"/>
      <c r="F780" s="643"/>
      <c r="G780" s="608" t="s">
        <v>594</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630</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6"/>
    </row>
    <row r="781" spans="1:50" ht="24.75" customHeight="1" x14ac:dyDescent="0.15">
      <c r="A781" s="644"/>
      <c r="B781" s="645"/>
      <c r="C781" s="645"/>
      <c r="D781" s="645"/>
      <c r="E781" s="645"/>
      <c r="F781" s="646"/>
      <c r="G781" s="828"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1"/>
      <c r="AC781" s="828"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4"/>
      <c r="B782" s="645"/>
      <c r="C782" s="645"/>
      <c r="D782" s="645"/>
      <c r="E782" s="645"/>
      <c r="F782" s="646"/>
      <c r="G782" s="683" t="s">
        <v>636</v>
      </c>
      <c r="H782" s="684"/>
      <c r="I782" s="684"/>
      <c r="J782" s="684"/>
      <c r="K782" s="685"/>
      <c r="L782" s="677" t="s">
        <v>637</v>
      </c>
      <c r="M782" s="678"/>
      <c r="N782" s="678"/>
      <c r="O782" s="678"/>
      <c r="P782" s="678"/>
      <c r="Q782" s="678"/>
      <c r="R782" s="678"/>
      <c r="S782" s="678"/>
      <c r="T782" s="678"/>
      <c r="U782" s="678"/>
      <c r="V782" s="678"/>
      <c r="W782" s="678"/>
      <c r="X782" s="679"/>
      <c r="Y782" s="399">
        <v>761</v>
      </c>
      <c r="Z782" s="400"/>
      <c r="AA782" s="400"/>
      <c r="AB782" s="818"/>
      <c r="AC782" s="683" t="s">
        <v>635</v>
      </c>
      <c r="AD782" s="684"/>
      <c r="AE782" s="684"/>
      <c r="AF782" s="684"/>
      <c r="AG782" s="685"/>
      <c r="AH782" s="677" t="s">
        <v>634</v>
      </c>
      <c r="AI782" s="678"/>
      <c r="AJ782" s="678"/>
      <c r="AK782" s="678"/>
      <c r="AL782" s="678"/>
      <c r="AM782" s="678"/>
      <c r="AN782" s="678"/>
      <c r="AO782" s="678"/>
      <c r="AP782" s="678"/>
      <c r="AQ782" s="678"/>
      <c r="AR782" s="678"/>
      <c r="AS782" s="678"/>
      <c r="AT782" s="679"/>
      <c r="AU782" s="399">
        <v>205</v>
      </c>
      <c r="AV782" s="400"/>
      <c r="AW782" s="400"/>
      <c r="AX782" s="401"/>
    </row>
    <row r="783" spans="1:50" ht="24.75" customHeight="1" x14ac:dyDescent="0.15">
      <c r="A783" s="644"/>
      <c r="B783" s="645"/>
      <c r="C783" s="645"/>
      <c r="D783" s="645"/>
      <c r="E783" s="645"/>
      <c r="F783" s="646"/>
      <c r="G783" s="619" t="s">
        <v>638</v>
      </c>
      <c r="H783" s="620"/>
      <c r="I783" s="620"/>
      <c r="J783" s="620"/>
      <c r="K783" s="621"/>
      <c r="L783" s="611" t="s">
        <v>639</v>
      </c>
      <c r="M783" s="612"/>
      <c r="N783" s="612"/>
      <c r="O783" s="612"/>
      <c r="P783" s="612"/>
      <c r="Q783" s="612"/>
      <c r="R783" s="612"/>
      <c r="S783" s="612"/>
      <c r="T783" s="612"/>
      <c r="U783" s="612"/>
      <c r="V783" s="612"/>
      <c r="W783" s="612"/>
      <c r="X783" s="613"/>
      <c r="Y783" s="614">
        <v>228</v>
      </c>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x14ac:dyDescent="0.15">
      <c r="A792" s="644"/>
      <c r="B792" s="645"/>
      <c r="C792" s="645"/>
      <c r="D792" s="645"/>
      <c r="E792" s="645"/>
      <c r="F792" s="646"/>
      <c r="G792" s="839" t="s">
        <v>20</v>
      </c>
      <c r="H792" s="840"/>
      <c r="I792" s="840"/>
      <c r="J792" s="840"/>
      <c r="K792" s="840"/>
      <c r="L792" s="841"/>
      <c r="M792" s="842"/>
      <c r="N792" s="842"/>
      <c r="O792" s="842"/>
      <c r="P792" s="842"/>
      <c r="Q792" s="842"/>
      <c r="R792" s="842"/>
      <c r="S792" s="842"/>
      <c r="T792" s="842"/>
      <c r="U792" s="842"/>
      <c r="V792" s="842"/>
      <c r="W792" s="842"/>
      <c r="X792" s="843"/>
      <c r="Y792" s="844">
        <f>SUM(Y782:AB791)</f>
        <v>989</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205</v>
      </c>
      <c r="AV792" s="845"/>
      <c r="AW792" s="845"/>
      <c r="AX792" s="847"/>
    </row>
    <row r="793" spans="1:50" ht="24.75" hidden="1" customHeight="1" x14ac:dyDescent="0.15">
      <c r="A793" s="644"/>
      <c r="B793" s="645"/>
      <c r="C793" s="645"/>
      <c r="D793" s="645"/>
      <c r="E793" s="645"/>
      <c r="F793" s="646"/>
      <c r="G793" s="608" t="s">
        <v>322</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6"/>
    </row>
    <row r="794" spans="1:50" ht="24.75" hidden="1" customHeight="1" x14ac:dyDescent="0.15">
      <c r="A794" s="644"/>
      <c r="B794" s="645"/>
      <c r="C794" s="645"/>
      <c r="D794" s="645"/>
      <c r="E794" s="645"/>
      <c r="F794" s="646"/>
      <c r="G794" s="828"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1"/>
      <c r="AC794" s="828"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hidden="1" customHeight="1" x14ac:dyDescent="0.15">
      <c r="A795" s="644"/>
      <c r="B795" s="645"/>
      <c r="C795" s="645"/>
      <c r="D795" s="645"/>
      <c r="E795" s="645"/>
      <c r="F795" s="646"/>
      <c r="G795" s="683"/>
      <c r="H795" s="684"/>
      <c r="I795" s="684"/>
      <c r="J795" s="684"/>
      <c r="K795" s="685"/>
      <c r="L795" s="677"/>
      <c r="M795" s="678"/>
      <c r="N795" s="678"/>
      <c r="O795" s="678"/>
      <c r="P795" s="678"/>
      <c r="Q795" s="678"/>
      <c r="R795" s="678"/>
      <c r="S795" s="678"/>
      <c r="T795" s="678"/>
      <c r="U795" s="678"/>
      <c r="V795" s="678"/>
      <c r="W795" s="678"/>
      <c r="X795" s="679"/>
      <c r="Y795" s="399"/>
      <c r="Z795" s="400"/>
      <c r="AA795" s="400"/>
      <c r="AB795" s="818"/>
      <c r="AC795" s="683"/>
      <c r="AD795" s="684"/>
      <c r="AE795" s="684"/>
      <c r="AF795" s="684"/>
      <c r="AG795" s="685"/>
      <c r="AH795" s="677"/>
      <c r="AI795" s="678"/>
      <c r="AJ795" s="678"/>
      <c r="AK795" s="678"/>
      <c r="AL795" s="678"/>
      <c r="AM795" s="678"/>
      <c r="AN795" s="678"/>
      <c r="AO795" s="678"/>
      <c r="AP795" s="678"/>
      <c r="AQ795" s="678"/>
      <c r="AR795" s="678"/>
      <c r="AS795" s="678"/>
      <c r="AT795" s="679"/>
      <c r="AU795" s="399"/>
      <c r="AV795" s="400"/>
      <c r="AW795" s="400"/>
      <c r="AX795" s="401"/>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4"/>
      <c r="B805" s="645"/>
      <c r="C805" s="645"/>
      <c r="D805" s="645"/>
      <c r="E805" s="645"/>
      <c r="F805" s="646"/>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4"/>
      <c r="B806" s="645"/>
      <c r="C806" s="645"/>
      <c r="D806" s="645"/>
      <c r="E806" s="645"/>
      <c r="F806" s="646"/>
      <c r="G806" s="608" t="s">
        <v>323</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324</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6"/>
    </row>
    <row r="807" spans="1:50" ht="24.75" hidden="1" customHeight="1" x14ac:dyDescent="0.15">
      <c r="A807" s="644"/>
      <c r="B807" s="645"/>
      <c r="C807" s="645"/>
      <c r="D807" s="645"/>
      <c r="E807" s="645"/>
      <c r="F807" s="646"/>
      <c r="G807" s="828"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1"/>
      <c r="AC807" s="828"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hidden="1" customHeight="1" x14ac:dyDescent="0.15">
      <c r="A808" s="644"/>
      <c r="B808" s="645"/>
      <c r="C808" s="645"/>
      <c r="D808" s="645"/>
      <c r="E808" s="645"/>
      <c r="F808" s="646"/>
      <c r="G808" s="683"/>
      <c r="H808" s="684"/>
      <c r="I808" s="684"/>
      <c r="J808" s="684"/>
      <c r="K808" s="685"/>
      <c r="L808" s="677"/>
      <c r="M808" s="678"/>
      <c r="N808" s="678"/>
      <c r="O808" s="678"/>
      <c r="P808" s="678"/>
      <c r="Q808" s="678"/>
      <c r="R808" s="678"/>
      <c r="S808" s="678"/>
      <c r="T808" s="678"/>
      <c r="U808" s="678"/>
      <c r="V808" s="678"/>
      <c r="W808" s="678"/>
      <c r="X808" s="679"/>
      <c r="Y808" s="399"/>
      <c r="Z808" s="400"/>
      <c r="AA808" s="400"/>
      <c r="AB808" s="818"/>
      <c r="AC808" s="683"/>
      <c r="AD808" s="684"/>
      <c r="AE808" s="684"/>
      <c r="AF808" s="684"/>
      <c r="AG808" s="685"/>
      <c r="AH808" s="677"/>
      <c r="AI808" s="678"/>
      <c r="AJ808" s="678"/>
      <c r="AK808" s="678"/>
      <c r="AL808" s="678"/>
      <c r="AM808" s="678"/>
      <c r="AN808" s="678"/>
      <c r="AO808" s="678"/>
      <c r="AP808" s="678"/>
      <c r="AQ808" s="678"/>
      <c r="AR808" s="678"/>
      <c r="AS808" s="678"/>
      <c r="AT808" s="679"/>
      <c r="AU808" s="399"/>
      <c r="AV808" s="400"/>
      <c r="AW808" s="400"/>
      <c r="AX808" s="401"/>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4"/>
      <c r="B818" s="645"/>
      <c r="C818" s="645"/>
      <c r="D818" s="645"/>
      <c r="E818" s="645"/>
      <c r="F818" s="646"/>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4"/>
      <c r="B819" s="645"/>
      <c r="C819" s="645"/>
      <c r="D819" s="645"/>
      <c r="E819" s="645"/>
      <c r="F819" s="646"/>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6"/>
    </row>
    <row r="820" spans="1:50" ht="24.75" hidden="1" customHeight="1" x14ac:dyDescent="0.15">
      <c r="A820" s="644"/>
      <c r="B820" s="645"/>
      <c r="C820" s="645"/>
      <c r="D820" s="645"/>
      <c r="E820" s="645"/>
      <c r="F820" s="646"/>
      <c r="G820" s="828"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1"/>
      <c r="AC820" s="828"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4"/>
      <c r="B821" s="645"/>
      <c r="C821" s="645"/>
      <c r="D821" s="645"/>
      <c r="E821" s="645"/>
      <c r="F821" s="646"/>
      <c r="G821" s="683"/>
      <c r="H821" s="684"/>
      <c r="I821" s="684"/>
      <c r="J821" s="684"/>
      <c r="K821" s="685"/>
      <c r="L821" s="677"/>
      <c r="M821" s="678"/>
      <c r="N821" s="678"/>
      <c r="O821" s="678"/>
      <c r="P821" s="678"/>
      <c r="Q821" s="678"/>
      <c r="R821" s="678"/>
      <c r="S821" s="678"/>
      <c r="T821" s="678"/>
      <c r="U821" s="678"/>
      <c r="V821" s="678"/>
      <c r="W821" s="678"/>
      <c r="X821" s="679"/>
      <c r="Y821" s="399"/>
      <c r="Z821" s="400"/>
      <c r="AA821" s="400"/>
      <c r="AB821" s="818"/>
      <c r="AC821" s="683"/>
      <c r="AD821" s="684"/>
      <c r="AE821" s="684"/>
      <c r="AF821" s="684"/>
      <c r="AG821" s="685"/>
      <c r="AH821" s="677"/>
      <c r="AI821" s="678"/>
      <c r="AJ821" s="678"/>
      <c r="AK821" s="678"/>
      <c r="AL821" s="678"/>
      <c r="AM821" s="678"/>
      <c r="AN821" s="678"/>
      <c r="AO821" s="678"/>
      <c r="AP821" s="678"/>
      <c r="AQ821" s="678"/>
      <c r="AR821" s="678"/>
      <c r="AS821" s="678"/>
      <c r="AT821" s="679"/>
      <c r="AU821" s="399"/>
      <c r="AV821" s="400"/>
      <c r="AW821" s="400"/>
      <c r="AX821" s="401"/>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69" t="s">
        <v>348</v>
      </c>
      <c r="AM832" s="270"/>
      <c r="AN832" s="27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148" t="s">
        <v>300</v>
      </c>
      <c r="K837" s="358"/>
      <c r="L837" s="358"/>
      <c r="M837" s="358"/>
      <c r="N837" s="358"/>
      <c r="O837" s="358"/>
      <c r="P837" s="359" t="s">
        <v>247</v>
      </c>
      <c r="Q837" s="359"/>
      <c r="R837" s="359"/>
      <c r="S837" s="359"/>
      <c r="T837" s="359"/>
      <c r="U837" s="359"/>
      <c r="V837" s="359"/>
      <c r="W837" s="359"/>
      <c r="X837" s="359"/>
      <c r="Y837" s="360" t="s">
        <v>298</v>
      </c>
      <c r="Z837" s="361"/>
      <c r="AA837" s="361"/>
      <c r="AB837" s="361"/>
      <c r="AC837" s="148" t="s">
        <v>342</v>
      </c>
      <c r="AD837" s="148"/>
      <c r="AE837" s="148"/>
      <c r="AF837" s="148"/>
      <c r="AG837" s="148"/>
      <c r="AH837" s="360" t="s">
        <v>372</v>
      </c>
      <c r="AI837" s="357"/>
      <c r="AJ837" s="357"/>
      <c r="AK837" s="357"/>
      <c r="AL837" s="357" t="s">
        <v>21</v>
      </c>
      <c r="AM837" s="357"/>
      <c r="AN837" s="357"/>
      <c r="AO837" s="362"/>
      <c r="AP837" s="363" t="s">
        <v>301</v>
      </c>
      <c r="AQ837" s="363"/>
      <c r="AR837" s="363"/>
      <c r="AS837" s="363"/>
      <c r="AT837" s="363"/>
      <c r="AU837" s="363"/>
      <c r="AV837" s="363"/>
      <c r="AW837" s="363"/>
      <c r="AX837" s="363"/>
    </row>
    <row r="838" spans="1:50" ht="30" customHeight="1" x14ac:dyDescent="0.15">
      <c r="A838" s="369">
        <v>1</v>
      </c>
      <c r="B838" s="369">
        <v>1</v>
      </c>
      <c r="C838" s="354" t="s">
        <v>604</v>
      </c>
      <c r="D838" s="340"/>
      <c r="E838" s="340"/>
      <c r="F838" s="340"/>
      <c r="G838" s="340"/>
      <c r="H838" s="340"/>
      <c r="I838" s="340"/>
      <c r="J838" s="341">
        <v>7010501016231</v>
      </c>
      <c r="K838" s="342"/>
      <c r="L838" s="342"/>
      <c r="M838" s="342"/>
      <c r="N838" s="342"/>
      <c r="O838" s="342"/>
      <c r="P838" s="355" t="s">
        <v>605</v>
      </c>
      <c r="Q838" s="343"/>
      <c r="R838" s="343"/>
      <c r="S838" s="343"/>
      <c r="T838" s="343"/>
      <c r="U838" s="343"/>
      <c r="V838" s="343"/>
      <c r="W838" s="343"/>
      <c r="X838" s="343"/>
      <c r="Y838" s="344">
        <v>989</v>
      </c>
      <c r="Z838" s="345"/>
      <c r="AA838" s="345"/>
      <c r="AB838" s="346"/>
      <c r="AC838" s="356" t="s">
        <v>381</v>
      </c>
      <c r="AD838" s="364"/>
      <c r="AE838" s="364"/>
      <c r="AF838" s="364"/>
      <c r="AG838" s="364"/>
      <c r="AH838" s="365">
        <v>1</v>
      </c>
      <c r="AI838" s="366"/>
      <c r="AJ838" s="366"/>
      <c r="AK838" s="366"/>
      <c r="AL838" s="350">
        <v>100</v>
      </c>
      <c r="AM838" s="351"/>
      <c r="AN838" s="351"/>
      <c r="AO838" s="352"/>
      <c r="AP838" s="353" t="s">
        <v>659</v>
      </c>
      <c r="AQ838" s="353"/>
      <c r="AR838" s="353"/>
      <c r="AS838" s="353"/>
      <c r="AT838" s="353"/>
      <c r="AU838" s="353"/>
      <c r="AV838" s="353"/>
      <c r="AW838" s="353"/>
      <c r="AX838" s="353"/>
    </row>
    <row r="839" spans="1:50" ht="30" hidden="1" customHeight="1" x14ac:dyDescent="0.15">
      <c r="A839" s="369">
        <v>2</v>
      </c>
      <c r="B839" s="3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56"/>
      <c r="AD839" s="356"/>
      <c r="AE839" s="356"/>
      <c r="AF839" s="356"/>
      <c r="AG839" s="356"/>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69">
        <v>3</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69">
        <v>4</v>
      </c>
      <c r="B841" s="369">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56"/>
      <c r="AE841" s="356"/>
      <c r="AF841" s="356"/>
      <c r="AG841" s="356"/>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69">
        <v>5</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69">
        <v>6</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69">
        <v>7</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69">
        <v>8</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9</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10</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11</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12</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13</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14</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15</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x14ac:dyDescent="0.15">
      <c r="A853" s="369">
        <v>16</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x14ac:dyDescent="0.15">
      <c r="A854" s="369">
        <v>17</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18</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19</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20</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21</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22</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23</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24</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25</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26</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27</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28</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29</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369">
        <v>30</v>
      </c>
      <c r="B867" s="3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148" t="s">
        <v>300</v>
      </c>
      <c r="K870" s="358"/>
      <c r="L870" s="358"/>
      <c r="M870" s="358"/>
      <c r="N870" s="358"/>
      <c r="O870" s="358"/>
      <c r="P870" s="359" t="s">
        <v>247</v>
      </c>
      <c r="Q870" s="359"/>
      <c r="R870" s="359"/>
      <c r="S870" s="359"/>
      <c r="T870" s="359"/>
      <c r="U870" s="359"/>
      <c r="V870" s="359"/>
      <c r="W870" s="359"/>
      <c r="X870" s="359"/>
      <c r="Y870" s="360" t="s">
        <v>298</v>
      </c>
      <c r="Z870" s="361"/>
      <c r="AA870" s="361"/>
      <c r="AB870" s="361"/>
      <c r="AC870" s="148" t="s">
        <v>342</v>
      </c>
      <c r="AD870" s="148"/>
      <c r="AE870" s="148"/>
      <c r="AF870" s="148"/>
      <c r="AG870" s="148"/>
      <c r="AH870" s="360" t="s">
        <v>372</v>
      </c>
      <c r="AI870" s="357"/>
      <c r="AJ870" s="357"/>
      <c r="AK870" s="357"/>
      <c r="AL870" s="357" t="s">
        <v>21</v>
      </c>
      <c r="AM870" s="357"/>
      <c r="AN870" s="357"/>
      <c r="AO870" s="362"/>
      <c r="AP870" s="363" t="s">
        <v>301</v>
      </c>
      <c r="AQ870" s="363"/>
      <c r="AR870" s="363"/>
      <c r="AS870" s="363"/>
      <c r="AT870" s="363"/>
      <c r="AU870" s="363"/>
      <c r="AV870" s="363"/>
      <c r="AW870" s="363"/>
      <c r="AX870" s="363"/>
    </row>
    <row r="871" spans="1:50" ht="30" customHeight="1" x14ac:dyDescent="0.15">
      <c r="A871" s="369">
        <v>1</v>
      </c>
      <c r="B871" s="369">
        <v>1</v>
      </c>
      <c r="C871" s="354" t="s">
        <v>619</v>
      </c>
      <c r="D871" s="340"/>
      <c r="E871" s="340"/>
      <c r="F871" s="340"/>
      <c r="G871" s="340"/>
      <c r="H871" s="340"/>
      <c r="I871" s="340"/>
      <c r="J871" s="341">
        <v>7011001034665</v>
      </c>
      <c r="K871" s="342"/>
      <c r="L871" s="342"/>
      <c r="M871" s="342"/>
      <c r="N871" s="342"/>
      <c r="O871" s="342"/>
      <c r="P871" s="355" t="s">
        <v>625</v>
      </c>
      <c r="Q871" s="343"/>
      <c r="R871" s="343"/>
      <c r="S871" s="343"/>
      <c r="T871" s="343"/>
      <c r="U871" s="343"/>
      <c r="V871" s="343"/>
      <c r="W871" s="343"/>
      <c r="X871" s="343"/>
      <c r="Y871" s="344">
        <v>205</v>
      </c>
      <c r="Z871" s="345"/>
      <c r="AA871" s="345"/>
      <c r="AB871" s="346"/>
      <c r="AC871" s="356" t="s">
        <v>80</v>
      </c>
      <c r="AD871" s="364"/>
      <c r="AE871" s="364"/>
      <c r="AF871" s="364"/>
      <c r="AG871" s="364"/>
      <c r="AH871" s="365" t="s">
        <v>602</v>
      </c>
      <c r="AI871" s="366"/>
      <c r="AJ871" s="366"/>
      <c r="AK871" s="366"/>
      <c r="AL871" s="365" t="s">
        <v>602</v>
      </c>
      <c r="AM871" s="366"/>
      <c r="AN871" s="366"/>
      <c r="AO871" s="366"/>
      <c r="AP871" s="353" t="s">
        <v>602</v>
      </c>
      <c r="AQ871" s="353"/>
      <c r="AR871" s="353"/>
      <c r="AS871" s="353"/>
      <c r="AT871" s="353"/>
      <c r="AU871" s="353"/>
      <c r="AV871" s="353"/>
      <c r="AW871" s="353"/>
      <c r="AX871" s="353"/>
    </row>
    <row r="872" spans="1:50" ht="30" customHeight="1" x14ac:dyDescent="0.15">
      <c r="A872" s="369">
        <v>2</v>
      </c>
      <c r="B872" s="369">
        <v>1</v>
      </c>
      <c r="C872" s="387" t="s">
        <v>620</v>
      </c>
      <c r="D872" s="388"/>
      <c r="E872" s="388"/>
      <c r="F872" s="388"/>
      <c r="G872" s="388"/>
      <c r="H872" s="388"/>
      <c r="I872" s="389"/>
      <c r="J872" s="390">
        <v>1120001129008</v>
      </c>
      <c r="K872" s="391"/>
      <c r="L872" s="391"/>
      <c r="M872" s="391"/>
      <c r="N872" s="391"/>
      <c r="O872" s="392"/>
      <c r="P872" s="380" t="s">
        <v>624</v>
      </c>
      <c r="Q872" s="381"/>
      <c r="R872" s="381"/>
      <c r="S872" s="381"/>
      <c r="T872" s="381"/>
      <c r="U872" s="381"/>
      <c r="V872" s="381"/>
      <c r="W872" s="381"/>
      <c r="X872" s="382"/>
      <c r="Y872" s="344">
        <v>150</v>
      </c>
      <c r="Z872" s="345"/>
      <c r="AA872" s="345"/>
      <c r="AB872" s="346"/>
      <c r="AC872" s="356" t="s">
        <v>80</v>
      </c>
      <c r="AD872" s="364"/>
      <c r="AE872" s="364"/>
      <c r="AF872" s="364"/>
      <c r="AG872" s="364"/>
      <c r="AH872" s="365" t="s">
        <v>602</v>
      </c>
      <c r="AI872" s="366"/>
      <c r="AJ872" s="366"/>
      <c r="AK872" s="366"/>
      <c r="AL872" s="365" t="s">
        <v>602</v>
      </c>
      <c r="AM872" s="366"/>
      <c r="AN872" s="366"/>
      <c r="AO872" s="366"/>
      <c r="AP872" s="353" t="s">
        <v>602</v>
      </c>
      <c r="AQ872" s="353"/>
      <c r="AR872" s="353"/>
      <c r="AS872" s="353"/>
      <c r="AT872" s="353"/>
      <c r="AU872" s="353"/>
      <c r="AV872" s="353"/>
      <c r="AW872" s="353"/>
      <c r="AX872" s="353"/>
    </row>
    <row r="873" spans="1:50" ht="30" customHeight="1" x14ac:dyDescent="0.15">
      <c r="A873" s="369">
        <v>3</v>
      </c>
      <c r="B873" s="369">
        <v>1</v>
      </c>
      <c r="C873" s="387" t="s">
        <v>621</v>
      </c>
      <c r="D873" s="388"/>
      <c r="E873" s="388"/>
      <c r="F873" s="388"/>
      <c r="G873" s="388"/>
      <c r="H873" s="388"/>
      <c r="I873" s="389"/>
      <c r="J873" s="390">
        <v>5010901020710</v>
      </c>
      <c r="K873" s="391"/>
      <c r="L873" s="391"/>
      <c r="M873" s="391"/>
      <c r="N873" s="391"/>
      <c r="O873" s="392"/>
      <c r="P873" s="380" t="s">
        <v>624</v>
      </c>
      <c r="Q873" s="381"/>
      <c r="R873" s="381"/>
      <c r="S873" s="381"/>
      <c r="T873" s="381"/>
      <c r="U873" s="381"/>
      <c r="V873" s="381"/>
      <c r="W873" s="381"/>
      <c r="X873" s="382"/>
      <c r="Y873" s="344">
        <v>123</v>
      </c>
      <c r="Z873" s="345"/>
      <c r="AA873" s="345"/>
      <c r="AB873" s="346"/>
      <c r="AC873" s="205" t="s">
        <v>80</v>
      </c>
      <c r="AD873" s="923"/>
      <c r="AE873" s="923"/>
      <c r="AF873" s="923"/>
      <c r="AG873" s="924"/>
      <c r="AH873" s="370" t="s">
        <v>602</v>
      </c>
      <c r="AI873" s="371"/>
      <c r="AJ873" s="371"/>
      <c r="AK873" s="372"/>
      <c r="AL873" s="370" t="s">
        <v>602</v>
      </c>
      <c r="AM873" s="371"/>
      <c r="AN873" s="371"/>
      <c r="AO873" s="372"/>
      <c r="AP873" s="373" t="s">
        <v>602</v>
      </c>
      <c r="AQ873" s="374"/>
      <c r="AR873" s="374"/>
      <c r="AS873" s="374"/>
      <c r="AT873" s="374"/>
      <c r="AU873" s="374"/>
      <c r="AV873" s="374"/>
      <c r="AW873" s="374"/>
      <c r="AX873" s="375"/>
    </row>
    <row r="874" spans="1:50" ht="30" customHeight="1" x14ac:dyDescent="0.15">
      <c r="A874" s="369">
        <v>4</v>
      </c>
      <c r="B874" s="369">
        <v>1</v>
      </c>
      <c r="C874" s="387" t="s">
        <v>622</v>
      </c>
      <c r="D874" s="388"/>
      <c r="E874" s="388"/>
      <c r="F874" s="388"/>
      <c r="G874" s="388"/>
      <c r="H874" s="388"/>
      <c r="I874" s="389"/>
      <c r="J874" s="390">
        <v>9010401127283</v>
      </c>
      <c r="K874" s="391"/>
      <c r="L874" s="391"/>
      <c r="M874" s="391"/>
      <c r="N874" s="391"/>
      <c r="O874" s="392"/>
      <c r="P874" s="380" t="s">
        <v>603</v>
      </c>
      <c r="Q874" s="381"/>
      <c r="R874" s="381"/>
      <c r="S874" s="381"/>
      <c r="T874" s="381"/>
      <c r="U874" s="381"/>
      <c r="V874" s="381"/>
      <c r="W874" s="381"/>
      <c r="X874" s="382"/>
      <c r="Y874" s="344">
        <v>113</v>
      </c>
      <c r="Z874" s="345"/>
      <c r="AA874" s="345"/>
      <c r="AB874" s="346"/>
      <c r="AC874" s="205" t="s">
        <v>80</v>
      </c>
      <c r="AD874" s="923"/>
      <c r="AE874" s="923"/>
      <c r="AF874" s="923"/>
      <c r="AG874" s="924"/>
      <c r="AH874" s="370" t="s">
        <v>602</v>
      </c>
      <c r="AI874" s="371"/>
      <c r="AJ874" s="371"/>
      <c r="AK874" s="372"/>
      <c r="AL874" s="370" t="s">
        <v>602</v>
      </c>
      <c r="AM874" s="371"/>
      <c r="AN874" s="371"/>
      <c r="AO874" s="372"/>
      <c r="AP874" s="373" t="s">
        <v>602</v>
      </c>
      <c r="AQ874" s="374"/>
      <c r="AR874" s="374"/>
      <c r="AS874" s="374"/>
      <c r="AT874" s="374"/>
      <c r="AU874" s="374"/>
      <c r="AV874" s="374"/>
      <c r="AW874" s="374"/>
      <c r="AX874" s="375"/>
    </row>
    <row r="875" spans="1:50" ht="30" customHeight="1" x14ac:dyDescent="0.15">
      <c r="A875" s="369">
        <v>5</v>
      </c>
      <c r="B875" s="369">
        <v>1</v>
      </c>
      <c r="C875" s="925" t="s">
        <v>629</v>
      </c>
      <c r="D875" s="926"/>
      <c r="E875" s="926"/>
      <c r="F875" s="926"/>
      <c r="G875" s="926"/>
      <c r="H875" s="926"/>
      <c r="I875" s="927"/>
      <c r="J875" s="390">
        <v>2011002036500</v>
      </c>
      <c r="K875" s="391"/>
      <c r="L875" s="391"/>
      <c r="M875" s="391"/>
      <c r="N875" s="391"/>
      <c r="O875" s="392"/>
      <c r="P875" s="380" t="s">
        <v>603</v>
      </c>
      <c r="Q875" s="381"/>
      <c r="R875" s="381"/>
      <c r="S875" s="381"/>
      <c r="T875" s="381"/>
      <c r="U875" s="381"/>
      <c r="V875" s="381"/>
      <c r="W875" s="381"/>
      <c r="X875" s="382"/>
      <c r="Y875" s="344">
        <v>89</v>
      </c>
      <c r="Z875" s="345"/>
      <c r="AA875" s="345"/>
      <c r="AB875" s="346"/>
      <c r="AC875" s="205" t="s">
        <v>80</v>
      </c>
      <c r="AD875" s="923"/>
      <c r="AE875" s="923"/>
      <c r="AF875" s="923"/>
      <c r="AG875" s="924"/>
      <c r="AH875" s="370" t="s">
        <v>602</v>
      </c>
      <c r="AI875" s="371"/>
      <c r="AJ875" s="371"/>
      <c r="AK875" s="372"/>
      <c r="AL875" s="370" t="s">
        <v>602</v>
      </c>
      <c r="AM875" s="371"/>
      <c r="AN875" s="371"/>
      <c r="AO875" s="372"/>
      <c r="AP875" s="373" t="s">
        <v>602</v>
      </c>
      <c r="AQ875" s="374"/>
      <c r="AR875" s="374"/>
      <c r="AS875" s="374"/>
      <c r="AT875" s="374"/>
      <c r="AU875" s="374"/>
      <c r="AV875" s="374"/>
      <c r="AW875" s="374"/>
      <c r="AX875" s="375"/>
    </row>
    <row r="876" spans="1:50" ht="30" customHeight="1" x14ac:dyDescent="0.15">
      <c r="A876" s="369">
        <v>6</v>
      </c>
      <c r="B876" s="369">
        <v>1</v>
      </c>
      <c r="C876" s="387" t="s">
        <v>626</v>
      </c>
      <c r="D876" s="388"/>
      <c r="E876" s="388"/>
      <c r="F876" s="388"/>
      <c r="G876" s="388"/>
      <c r="H876" s="388"/>
      <c r="I876" s="389"/>
      <c r="J876" s="390">
        <v>2011101071150</v>
      </c>
      <c r="K876" s="391"/>
      <c r="L876" s="391"/>
      <c r="M876" s="391"/>
      <c r="N876" s="391"/>
      <c r="O876" s="392"/>
      <c r="P876" s="380" t="s">
        <v>627</v>
      </c>
      <c r="Q876" s="381"/>
      <c r="R876" s="381"/>
      <c r="S876" s="381"/>
      <c r="T876" s="381"/>
      <c r="U876" s="381"/>
      <c r="V876" s="381"/>
      <c r="W876" s="381"/>
      <c r="X876" s="382"/>
      <c r="Y876" s="344">
        <v>35</v>
      </c>
      <c r="Z876" s="345"/>
      <c r="AA876" s="345"/>
      <c r="AB876" s="346"/>
      <c r="AC876" s="356" t="s">
        <v>80</v>
      </c>
      <c r="AD876" s="364"/>
      <c r="AE876" s="364"/>
      <c r="AF876" s="364"/>
      <c r="AG876" s="364"/>
      <c r="AH876" s="370" t="s">
        <v>602</v>
      </c>
      <c r="AI876" s="371"/>
      <c r="AJ876" s="371"/>
      <c r="AK876" s="372"/>
      <c r="AL876" s="370" t="s">
        <v>602</v>
      </c>
      <c r="AM876" s="371"/>
      <c r="AN876" s="371"/>
      <c r="AO876" s="372"/>
      <c r="AP876" s="373" t="s">
        <v>602</v>
      </c>
      <c r="AQ876" s="374"/>
      <c r="AR876" s="374"/>
      <c r="AS876" s="374"/>
      <c r="AT876" s="374"/>
      <c r="AU876" s="374"/>
      <c r="AV876" s="374"/>
      <c r="AW876" s="374"/>
      <c r="AX876" s="375"/>
    </row>
    <row r="877" spans="1:50" ht="30" customHeight="1" x14ac:dyDescent="0.15">
      <c r="A877" s="369">
        <v>7</v>
      </c>
      <c r="B877" s="369">
        <v>1</v>
      </c>
      <c r="C877" s="387" t="s">
        <v>655</v>
      </c>
      <c r="D877" s="388"/>
      <c r="E877" s="388"/>
      <c r="F877" s="388"/>
      <c r="G877" s="388"/>
      <c r="H877" s="388"/>
      <c r="I877" s="389"/>
      <c r="J877" s="390">
        <v>5011101030772</v>
      </c>
      <c r="K877" s="391"/>
      <c r="L877" s="391"/>
      <c r="M877" s="391"/>
      <c r="N877" s="391"/>
      <c r="O877" s="392"/>
      <c r="P877" s="380" t="s">
        <v>656</v>
      </c>
      <c r="Q877" s="381"/>
      <c r="R877" s="381"/>
      <c r="S877" s="381"/>
      <c r="T877" s="381"/>
      <c r="U877" s="381"/>
      <c r="V877" s="381"/>
      <c r="W877" s="381"/>
      <c r="X877" s="382"/>
      <c r="Y877" s="344">
        <v>17</v>
      </c>
      <c r="Z877" s="345"/>
      <c r="AA877" s="345"/>
      <c r="AB877" s="346"/>
      <c r="AC877" s="383" t="s">
        <v>378</v>
      </c>
      <c r="AD877" s="384"/>
      <c r="AE877" s="384"/>
      <c r="AF877" s="384"/>
      <c r="AG877" s="385"/>
      <c r="AH877" s="370">
        <v>3</v>
      </c>
      <c r="AI877" s="371"/>
      <c r="AJ877" s="371"/>
      <c r="AK877" s="372"/>
      <c r="AL877" s="370">
        <v>87</v>
      </c>
      <c r="AM877" s="371"/>
      <c r="AN877" s="371"/>
      <c r="AO877" s="372"/>
      <c r="AP877" s="373" t="s">
        <v>602</v>
      </c>
      <c r="AQ877" s="374"/>
      <c r="AR877" s="374"/>
      <c r="AS877" s="374"/>
      <c r="AT877" s="374"/>
      <c r="AU877" s="374"/>
      <c r="AV877" s="374"/>
      <c r="AW877" s="374"/>
      <c r="AX877" s="375"/>
    </row>
    <row r="878" spans="1:50" ht="30" customHeight="1" x14ac:dyDescent="0.15">
      <c r="A878" s="369">
        <v>8</v>
      </c>
      <c r="B878" s="369">
        <v>1</v>
      </c>
      <c r="C878" s="387" t="s">
        <v>628</v>
      </c>
      <c r="D878" s="388"/>
      <c r="E878" s="388"/>
      <c r="F878" s="388"/>
      <c r="G878" s="388"/>
      <c r="H878" s="388"/>
      <c r="I878" s="389"/>
      <c r="J878" s="390">
        <v>1011001122277</v>
      </c>
      <c r="K878" s="391"/>
      <c r="L878" s="391"/>
      <c r="M878" s="391"/>
      <c r="N878" s="391"/>
      <c r="O878" s="392"/>
      <c r="P878" s="380" t="s">
        <v>603</v>
      </c>
      <c r="Q878" s="381"/>
      <c r="R878" s="381"/>
      <c r="S878" s="381"/>
      <c r="T878" s="381"/>
      <c r="U878" s="381"/>
      <c r="V878" s="381"/>
      <c r="W878" s="381"/>
      <c r="X878" s="382"/>
      <c r="Y878" s="344">
        <v>15</v>
      </c>
      <c r="Z878" s="345"/>
      <c r="AA878" s="345"/>
      <c r="AB878" s="346"/>
      <c r="AC878" s="383" t="s">
        <v>80</v>
      </c>
      <c r="AD878" s="384"/>
      <c r="AE878" s="384"/>
      <c r="AF878" s="384"/>
      <c r="AG878" s="385"/>
      <c r="AH878" s="370" t="s">
        <v>597</v>
      </c>
      <c r="AI878" s="371"/>
      <c r="AJ878" s="371"/>
      <c r="AK878" s="372"/>
      <c r="AL878" s="370" t="s">
        <v>597</v>
      </c>
      <c r="AM878" s="371"/>
      <c r="AN878" s="371"/>
      <c r="AO878" s="372"/>
      <c r="AP878" s="373" t="s">
        <v>567</v>
      </c>
      <c r="AQ878" s="374"/>
      <c r="AR878" s="374"/>
      <c r="AS878" s="374"/>
      <c r="AT878" s="374"/>
      <c r="AU878" s="374"/>
      <c r="AV878" s="374"/>
      <c r="AW878" s="374"/>
      <c r="AX878" s="375"/>
    </row>
    <row r="879" spans="1:50" ht="30" customHeight="1" x14ac:dyDescent="0.15">
      <c r="A879" s="369">
        <v>9</v>
      </c>
      <c r="B879" s="369">
        <v>1</v>
      </c>
      <c r="C879" s="387" t="s">
        <v>623</v>
      </c>
      <c r="D879" s="388"/>
      <c r="E879" s="388"/>
      <c r="F879" s="388"/>
      <c r="G879" s="388"/>
      <c r="H879" s="388"/>
      <c r="I879" s="389"/>
      <c r="J879" s="390">
        <v>6010401093289</v>
      </c>
      <c r="K879" s="391"/>
      <c r="L879" s="391"/>
      <c r="M879" s="391"/>
      <c r="N879" s="391"/>
      <c r="O879" s="392"/>
      <c r="P879" s="380" t="s">
        <v>603</v>
      </c>
      <c r="Q879" s="381"/>
      <c r="R879" s="381"/>
      <c r="S879" s="381"/>
      <c r="T879" s="381"/>
      <c r="U879" s="381"/>
      <c r="V879" s="381"/>
      <c r="W879" s="381"/>
      <c r="X879" s="382"/>
      <c r="Y879" s="344">
        <v>9</v>
      </c>
      <c r="Z879" s="345"/>
      <c r="AA879" s="345"/>
      <c r="AB879" s="346"/>
      <c r="AC879" s="356" t="s">
        <v>80</v>
      </c>
      <c r="AD879" s="364"/>
      <c r="AE879" s="364"/>
      <c r="AF879" s="364"/>
      <c r="AG879" s="364"/>
      <c r="AH879" s="365" t="s">
        <v>413</v>
      </c>
      <c r="AI879" s="366"/>
      <c r="AJ879" s="366"/>
      <c r="AK879" s="366"/>
      <c r="AL879" s="370" t="s">
        <v>597</v>
      </c>
      <c r="AM879" s="371"/>
      <c r="AN879" s="371"/>
      <c r="AO879" s="372"/>
      <c r="AP879" s="373" t="s">
        <v>632</v>
      </c>
      <c r="AQ879" s="374"/>
      <c r="AR879" s="374"/>
      <c r="AS879" s="374"/>
      <c r="AT879" s="374"/>
      <c r="AU879" s="374"/>
      <c r="AV879" s="374"/>
      <c r="AW879" s="374"/>
      <c r="AX879" s="375"/>
    </row>
    <row r="880" spans="1:50" ht="30" customHeight="1" x14ac:dyDescent="0.15">
      <c r="A880" s="369">
        <v>10</v>
      </c>
      <c r="B880" s="369">
        <v>1</v>
      </c>
      <c r="C880" s="387" t="s">
        <v>631</v>
      </c>
      <c r="D880" s="388"/>
      <c r="E880" s="388"/>
      <c r="F880" s="388"/>
      <c r="G880" s="388"/>
      <c r="H880" s="388"/>
      <c r="I880" s="389"/>
      <c r="J880" s="390">
        <v>4010605000134</v>
      </c>
      <c r="K880" s="391"/>
      <c r="L880" s="391"/>
      <c r="M880" s="391"/>
      <c r="N880" s="391"/>
      <c r="O880" s="392"/>
      <c r="P880" s="380" t="s">
        <v>633</v>
      </c>
      <c r="Q880" s="381"/>
      <c r="R880" s="381"/>
      <c r="S880" s="381"/>
      <c r="T880" s="381"/>
      <c r="U880" s="381"/>
      <c r="V880" s="381"/>
      <c r="W880" s="381"/>
      <c r="X880" s="382"/>
      <c r="Y880" s="344">
        <v>5</v>
      </c>
      <c r="Z880" s="345"/>
      <c r="AA880" s="345"/>
      <c r="AB880" s="346"/>
      <c r="AC880" s="347" t="s">
        <v>378</v>
      </c>
      <c r="AD880" s="347"/>
      <c r="AE880" s="347"/>
      <c r="AF880" s="347"/>
      <c r="AG880" s="347"/>
      <c r="AH880" s="365">
        <v>3</v>
      </c>
      <c r="AI880" s="366"/>
      <c r="AJ880" s="366"/>
      <c r="AK880" s="366"/>
      <c r="AL880" s="370">
        <v>91</v>
      </c>
      <c r="AM880" s="371"/>
      <c r="AN880" s="371"/>
      <c r="AO880" s="372"/>
      <c r="AP880" s="373" t="s">
        <v>632</v>
      </c>
      <c r="AQ880" s="374"/>
      <c r="AR880" s="374"/>
      <c r="AS880" s="374"/>
      <c r="AT880" s="374"/>
      <c r="AU880" s="374"/>
      <c r="AV880" s="374"/>
      <c r="AW880" s="374"/>
      <c r="AX880" s="375"/>
    </row>
    <row r="881" spans="1:50" ht="30" hidden="1" customHeight="1" x14ac:dyDescent="0.15">
      <c r="A881" s="369">
        <v>11</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12</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13</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14</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15</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30" hidden="1" customHeight="1" x14ac:dyDescent="0.15">
      <c r="A886" s="369">
        <v>16</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s="16" customFormat="1" ht="30" hidden="1" customHeight="1" x14ac:dyDescent="0.15">
      <c r="A887" s="369">
        <v>17</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18</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19</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20</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21</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22</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23</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24</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25</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26</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27</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28</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29</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369">
        <v>30</v>
      </c>
      <c r="B900" s="3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148" t="s">
        <v>300</v>
      </c>
      <c r="K903" s="358"/>
      <c r="L903" s="358"/>
      <c r="M903" s="358"/>
      <c r="N903" s="358"/>
      <c r="O903" s="358"/>
      <c r="P903" s="359" t="s">
        <v>247</v>
      </c>
      <c r="Q903" s="359"/>
      <c r="R903" s="359"/>
      <c r="S903" s="359"/>
      <c r="T903" s="359"/>
      <c r="U903" s="359"/>
      <c r="V903" s="359"/>
      <c r="W903" s="359"/>
      <c r="X903" s="359"/>
      <c r="Y903" s="360" t="s">
        <v>298</v>
      </c>
      <c r="Z903" s="361"/>
      <c r="AA903" s="361"/>
      <c r="AB903" s="361"/>
      <c r="AC903" s="148" t="s">
        <v>342</v>
      </c>
      <c r="AD903" s="148"/>
      <c r="AE903" s="148"/>
      <c r="AF903" s="148"/>
      <c r="AG903" s="148"/>
      <c r="AH903" s="360" t="s">
        <v>372</v>
      </c>
      <c r="AI903" s="357"/>
      <c r="AJ903" s="357"/>
      <c r="AK903" s="357"/>
      <c r="AL903" s="357" t="s">
        <v>21</v>
      </c>
      <c r="AM903" s="357"/>
      <c r="AN903" s="357"/>
      <c r="AO903" s="362"/>
      <c r="AP903" s="363" t="s">
        <v>301</v>
      </c>
      <c r="AQ903" s="363"/>
      <c r="AR903" s="363"/>
      <c r="AS903" s="363"/>
      <c r="AT903" s="363"/>
      <c r="AU903" s="363"/>
      <c r="AV903" s="363"/>
      <c r="AW903" s="363"/>
      <c r="AX903" s="363"/>
    </row>
    <row r="904" spans="1:50" ht="30" hidden="1" customHeight="1" x14ac:dyDescent="0.15">
      <c r="A904" s="369">
        <v>1</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69">
        <v>2</v>
      </c>
      <c r="B905" s="3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x14ac:dyDescent="0.15">
      <c r="A906" s="369">
        <v>3</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4</v>
      </c>
      <c r="B907" s="36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5</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6</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7</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8</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9</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10</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11</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12</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13</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14</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15</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30" hidden="1" customHeight="1" x14ac:dyDescent="0.15">
      <c r="A919" s="369">
        <v>16</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s="16" customFormat="1" ht="30" hidden="1" customHeight="1" x14ac:dyDescent="0.15">
      <c r="A920" s="369">
        <v>17</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18</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19</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20</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21</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22</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23</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24</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25</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26</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27</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28</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29</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369">
        <v>30</v>
      </c>
      <c r="B933" s="3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148" t="s">
        <v>300</v>
      </c>
      <c r="K936" s="358"/>
      <c r="L936" s="358"/>
      <c r="M936" s="358"/>
      <c r="N936" s="358"/>
      <c r="O936" s="358"/>
      <c r="P936" s="359" t="s">
        <v>247</v>
      </c>
      <c r="Q936" s="359"/>
      <c r="R936" s="359"/>
      <c r="S936" s="359"/>
      <c r="T936" s="359"/>
      <c r="U936" s="359"/>
      <c r="V936" s="359"/>
      <c r="W936" s="359"/>
      <c r="X936" s="359"/>
      <c r="Y936" s="360" t="s">
        <v>298</v>
      </c>
      <c r="Z936" s="361"/>
      <c r="AA936" s="361"/>
      <c r="AB936" s="361"/>
      <c r="AC936" s="148" t="s">
        <v>342</v>
      </c>
      <c r="AD936" s="148"/>
      <c r="AE936" s="148"/>
      <c r="AF936" s="148"/>
      <c r="AG936" s="148"/>
      <c r="AH936" s="360" t="s">
        <v>372</v>
      </c>
      <c r="AI936" s="357"/>
      <c r="AJ936" s="357"/>
      <c r="AK936" s="357"/>
      <c r="AL936" s="357" t="s">
        <v>21</v>
      </c>
      <c r="AM936" s="357"/>
      <c r="AN936" s="357"/>
      <c r="AO936" s="362"/>
      <c r="AP936" s="363" t="s">
        <v>301</v>
      </c>
      <c r="AQ936" s="363"/>
      <c r="AR936" s="363"/>
      <c r="AS936" s="363"/>
      <c r="AT936" s="363"/>
      <c r="AU936" s="363"/>
      <c r="AV936" s="363"/>
      <c r="AW936" s="363"/>
      <c r="AX936" s="363"/>
    </row>
    <row r="937" spans="1:50" ht="30" hidden="1" customHeight="1" x14ac:dyDescent="0.15">
      <c r="A937" s="369">
        <v>1</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69">
        <v>2</v>
      </c>
      <c r="B938" s="3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69">
        <v>3</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4</v>
      </c>
      <c r="B940" s="36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5</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6</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7</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8</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9</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10</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11</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12</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13</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14</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15</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x14ac:dyDescent="0.15">
      <c r="A952" s="369">
        <v>16</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x14ac:dyDescent="0.15">
      <c r="A953" s="369">
        <v>17</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18</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19</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20</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21</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22</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23</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24</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25</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26</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27</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28</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29</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369">
        <v>30</v>
      </c>
      <c r="B966" s="3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148" t="s">
        <v>300</v>
      </c>
      <c r="K969" s="358"/>
      <c r="L969" s="358"/>
      <c r="M969" s="358"/>
      <c r="N969" s="358"/>
      <c r="O969" s="358"/>
      <c r="P969" s="359" t="s">
        <v>247</v>
      </c>
      <c r="Q969" s="359"/>
      <c r="R969" s="359"/>
      <c r="S969" s="359"/>
      <c r="T969" s="359"/>
      <c r="U969" s="359"/>
      <c r="V969" s="359"/>
      <c r="W969" s="359"/>
      <c r="X969" s="359"/>
      <c r="Y969" s="360" t="s">
        <v>298</v>
      </c>
      <c r="Z969" s="361"/>
      <c r="AA969" s="361"/>
      <c r="AB969" s="361"/>
      <c r="AC969" s="148" t="s">
        <v>342</v>
      </c>
      <c r="AD969" s="148"/>
      <c r="AE969" s="148"/>
      <c r="AF969" s="148"/>
      <c r="AG969" s="148"/>
      <c r="AH969" s="360" t="s">
        <v>372</v>
      </c>
      <c r="AI969" s="357"/>
      <c r="AJ969" s="357"/>
      <c r="AK969" s="357"/>
      <c r="AL969" s="357" t="s">
        <v>21</v>
      </c>
      <c r="AM969" s="357"/>
      <c r="AN969" s="357"/>
      <c r="AO969" s="362"/>
      <c r="AP969" s="363" t="s">
        <v>301</v>
      </c>
      <c r="AQ969" s="363"/>
      <c r="AR969" s="363"/>
      <c r="AS969" s="363"/>
      <c r="AT969" s="363"/>
      <c r="AU969" s="363"/>
      <c r="AV969" s="363"/>
      <c r="AW969" s="363"/>
      <c r="AX969" s="363"/>
    </row>
    <row r="970" spans="1:50" ht="30" hidden="1" customHeight="1" x14ac:dyDescent="0.15">
      <c r="A970" s="369">
        <v>1</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69">
        <v>2</v>
      </c>
      <c r="B971" s="3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69">
        <v>3</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4</v>
      </c>
      <c r="B973" s="369">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5</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6</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7</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8</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9</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10</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11</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12</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13</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14</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15</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x14ac:dyDescent="0.15">
      <c r="A985" s="369">
        <v>16</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x14ac:dyDescent="0.15">
      <c r="A986" s="369">
        <v>17</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18</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19</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20</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21</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22</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23</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24</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25</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26</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27</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28</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29</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369">
        <v>30</v>
      </c>
      <c r="B999" s="3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148" t="s">
        <v>300</v>
      </c>
      <c r="K1002" s="358"/>
      <c r="L1002" s="358"/>
      <c r="M1002" s="358"/>
      <c r="N1002" s="358"/>
      <c r="O1002" s="358"/>
      <c r="P1002" s="359" t="s">
        <v>247</v>
      </c>
      <c r="Q1002" s="359"/>
      <c r="R1002" s="359"/>
      <c r="S1002" s="359"/>
      <c r="T1002" s="359"/>
      <c r="U1002" s="359"/>
      <c r="V1002" s="359"/>
      <c r="W1002" s="359"/>
      <c r="X1002" s="359"/>
      <c r="Y1002" s="360" t="s">
        <v>298</v>
      </c>
      <c r="Z1002" s="361"/>
      <c r="AA1002" s="361"/>
      <c r="AB1002" s="361"/>
      <c r="AC1002" s="148" t="s">
        <v>342</v>
      </c>
      <c r="AD1002" s="148"/>
      <c r="AE1002" s="148"/>
      <c r="AF1002" s="148"/>
      <c r="AG1002" s="148"/>
      <c r="AH1002" s="360" t="s">
        <v>372</v>
      </c>
      <c r="AI1002" s="357"/>
      <c r="AJ1002" s="357"/>
      <c r="AK1002" s="357"/>
      <c r="AL1002" s="357" t="s">
        <v>21</v>
      </c>
      <c r="AM1002" s="357"/>
      <c r="AN1002" s="357"/>
      <c r="AO1002" s="362"/>
      <c r="AP1002" s="363" t="s">
        <v>301</v>
      </c>
      <c r="AQ1002" s="363"/>
      <c r="AR1002" s="363"/>
      <c r="AS1002" s="363"/>
      <c r="AT1002" s="363"/>
      <c r="AU1002" s="363"/>
      <c r="AV1002" s="363"/>
      <c r="AW1002" s="363"/>
      <c r="AX1002" s="363"/>
    </row>
    <row r="1003" spans="1:50" ht="30" hidden="1" customHeight="1" x14ac:dyDescent="0.15">
      <c r="A1003" s="369">
        <v>1</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2</v>
      </c>
      <c r="B1004" s="3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69">
        <v>3</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4</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5</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6</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7</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8</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9</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10</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11</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12</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13</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14</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15</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x14ac:dyDescent="0.15">
      <c r="A1018" s="369">
        <v>16</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x14ac:dyDescent="0.15">
      <c r="A1019" s="369">
        <v>17</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18</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19</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20</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21</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22</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23</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24</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25</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26</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27</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28</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29</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369">
        <v>30</v>
      </c>
      <c r="B1032" s="3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148" t="s">
        <v>300</v>
      </c>
      <c r="K1035" s="358"/>
      <c r="L1035" s="358"/>
      <c r="M1035" s="358"/>
      <c r="N1035" s="358"/>
      <c r="O1035" s="358"/>
      <c r="P1035" s="359" t="s">
        <v>247</v>
      </c>
      <c r="Q1035" s="359"/>
      <c r="R1035" s="359"/>
      <c r="S1035" s="359"/>
      <c r="T1035" s="359"/>
      <c r="U1035" s="359"/>
      <c r="V1035" s="359"/>
      <c r="W1035" s="359"/>
      <c r="X1035" s="359"/>
      <c r="Y1035" s="360" t="s">
        <v>298</v>
      </c>
      <c r="Z1035" s="361"/>
      <c r="AA1035" s="361"/>
      <c r="AB1035" s="361"/>
      <c r="AC1035" s="148" t="s">
        <v>342</v>
      </c>
      <c r="AD1035" s="148"/>
      <c r="AE1035" s="148"/>
      <c r="AF1035" s="148"/>
      <c r="AG1035" s="148"/>
      <c r="AH1035" s="360" t="s">
        <v>372</v>
      </c>
      <c r="AI1035" s="357"/>
      <c r="AJ1035" s="357"/>
      <c r="AK1035" s="357"/>
      <c r="AL1035" s="357" t="s">
        <v>21</v>
      </c>
      <c r="AM1035" s="357"/>
      <c r="AN1035" s="357"/>
      <c r="AO1035" s="362"/>
      <c r="AP1035" s="363" t="s">
        <v>301</v>
      </c>
      <c r="AQ1035" s="363"/>
      <c r="AR1035" s="363"/>
      <c r="AS1035" s="363"/>
      <c r="AT1035" s="363"/>
      <c r="AU1035" s="363"/>
      <c r="AV1035" s="363"/>
      <c r="AW1035" s="363"/>
      <c r="AX1035" s="363"/>
    </row>
    <row r="1036" spans="1:50" ht="30" hidden="1" customHeight="1" x14ac:dyDescent="0.15">
      <c r="A1036" s="369">
        <v>1</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69">
        <v>2</v>
      </c>
      <c r="B1037" s="3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69">
        <v>3</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4</v>
      </c>
      <c r="B1039" s="369">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5</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6</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7</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8</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9</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10</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11</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12</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13</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14</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15</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x14ac:dyDescent="0.15">
      <c r="A1051" s="369">
        <v>16</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x14ac:dyDescent="0.15">
      <c r="A1052" s="369">
        <v>17</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18</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19</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20</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21</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22</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23</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24</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25</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26</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27</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28</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29</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369">
        <v>30</v>
      </c>
      <c r="B1065" s="3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148" t="s">
        <v>300</v>
      </c>
      <c r="K1068" s="358"/>
      <c r="L1068" s="358"/>
      <c r="M1068" s="358"/>
      <c r="N1068" s="358"/>
      <c r="O1068" s="358"/>
      <c r="P1068" s="359" t="s">
        <v>247</v>
      </c>
      <c r="Q1068" s="359"/>
      <c r="R1068" s="359"/>
      <c r="S1068" s="359"/>
      <c r="T1068" s="359"/>
      <c r="U1068" s="359"/>
      <c r="V1068" s="359"/>
      <c r="W1068" s="359"/>
      <c r="X1068" s="359"/>
      <c r="Y1068" s="360" t="s">
        <v>298</v>
      </c>
      <c r="Z1068" s="361"/>
      <c r="AA1068" s="361"/>
      <c r="AB1068" s="361"/>
      <c r="AC1068" s="148" t="s">
        <v>342</v>
      </c>
      <c r="AD1068" s="148"/>
      <c r="AE1068" s="148"/>
      <c r="AF1068" s="148"/>
      <c r="AG1068" s="148"/>
      <c r="AH1068" s="360" t="s">
        <v>372</v>
      </c>
      <c r="AI1068" s="357"/>
      <c r="AJ1068" s="357"/>
      <c r="AK1068" s="357"/>
      <c r="AL1068" s="357" t="s">
        <v>21</v>
      </c>
      <c r="AM1068" s="357"/>
      <c r="AN1068" s="357"/>
      <c r="AO1068" s="362"/>
      <c r="AP1068" s="363" t="s">
        <v>301</v>
      </c>
      <c r="AQ1068" s="363"/>
      <c r="AR1068" s="363"/>
      <c r="AS1068" s="363"/>
      <c r="AT1068" s="363"/>
      <c r="AU1068" s="363"/>
      <c r="AV1068" s="363"/>
      <c r="AW1068" s="363"/>
      <c r="AX1068" s="363"/>
    </row>
    <row r="1069" spans="1:50" ht="30" hidden="1" customHeight="1" x14ac:dyDescent="0.15">
      <c r="A1069" s="369">
        <v>1</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2</v>
      </c>
      <c r="B1070" s="3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x14ac:dyDescent="0.15">
      <c r="A1071" s="369">
        <v>3</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4</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5</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6</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7</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8</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9</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10</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11</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12</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13</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14</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15</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x14ac:dyDescent="0.15">
      <c r="A1084" s="369">
        <v>16</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x14ac:dyDescent="0.15">
      <c r="A1085" s="369">
        <v>17</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18</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19</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20</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21</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22</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23</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24</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25</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26</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27</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28</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29</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69">
        <v>30</v>
      </c>
      <c r="B1098" s="3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71" t="s">
        <v>348</v>
      </c>
      <c r="AM1099" s="272"/>
      <c r="AN1099" s="27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69"/>
      <c r="B1102" s="369"/>
      <c r="C1102" s="148" t="s">
        <v>266</v>
      </c>
      <c r="D1102" s="379"/>
      <c r="E1102" s="148" t="s">
        <v>265</v>
      </c>
      <c r="F1102" s="379"/>
      <c r="G1102" s="379"/>
      <c r="H1102" s="379"/>
      <c r="I1102" s="379"/>
      <c r="J1102" s="148" t="s">
        <v>300</v>
      </c>
      <c r="K1102" s="148"/>
      <c r="L1102" s="148"/>
      <c r="M1102" s="148"/>
      <c r="N1102" s="148"/>
      <c r="O1102" s="148"/>
      <c r="P1102" s="360" t="s">
        <v>27</v>
      </c>
      <c r="Q1102" s="360"/>
      <c r="R1102" s="360"/>
      <c r="S1102" s="360"/>
      <c r="T1102" s="360"/>
      <c r="U1102" s="360"/>
      <c r="V1102" s="360"/>
      <c r="W1102" s="360"/>
      <c r="X1102" s="360"/>
      <c r="Y1102" s="148" t="s">
        <v>302</v>
      </c>
      <c r="Z1102" s="379"/>
      <c r="AA1102" s="379"/>
      <c r="AB1102" s="379"/>
      <c r="AC1102" s="148" t="s">
        <v>248</v>
      </c>
      <c r="AD1102" s="148"/>
      <c r="AE1102" s="148"/>
      <c r="AF1102" s="148"/>
      <c r="AG1102" s="148"/>
      <c r="AH1102" s="360" t="s">
        <v>261</v>
      </c>
      <c r="AI1102" s="361"/>
      <c r="AJ1102" s="361"/>
      <c r="AK1102" s="361"/>
      <c r="AL1102" s="361" t="s">
        <v>21</v>
      </c>
      <c r="AM1102" s="361"/>
      <c r="AN1102" s="361"/>
      <c r="AO1102" s="386"/>
      <c r="AP1102" s="363" t="s">
        <v>334</v>
      </c>
      <c r="AQ1102" s="363"/>
      <c r="AR1102" s="363"/>
      <c r="AS1102" s="363"/>
      <c r="AT1102" s="363"/>
      <c r="AU1102" s="363"/>
      <c r="AV1102" s="363"/>
      <c r="AW1102" s="363"/>
      <c r="AX1102" s="363"/>
    </row>
    <row r="1103" spans="1:50" ht="30" hidden="1" customHeight="1" x14ac:dyDescent="0.15">
      <c r="A1103" s="369">
        <v>1</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2</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3</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4</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5</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6</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7</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8</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9</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10</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11</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12</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13</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14</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15</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16</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17</v>
      </c>
      <c r="B1119" s="369">
        <v>1</v>
      </c>
      <c r="C1119" s="367"/>
      <c r="D1119" s="367"/>
      <c r="E1119" s="368"/>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18</v>
      </c>
      <c r="B1120" s="369">
        <v>1</v>
      </c>
      <c r="C1120" s="367"/>
      <c r="D1120" s="367"/>
      <c r="E1120" s="146"/>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19</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20</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21</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22</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23</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24</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25</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26</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27</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28</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29</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x14ac:dyDescent="0.15">
      <c r="A1132" s="369">
        <v>30</v>
      </c>
      <c r="B1132" s="369">
        <v>1</v>
      </c>
      <c r="C1132" s="367"/>
      <c r="D1132" s="367"/>
      <c r="E1132" s="368"/>
      <c r="F1132" s="368"/>
      <c r="G1132" s="368"/>
      <c r="H1132" s="368"/>
      <c r="I1132" s="36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G727:AX727"/>
    <mergeCell ref="G726:AX72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22:X524"/>
    <mergeCell ref="Y522:AA522"/>
    <mergeCell ref="AB522:AD522"/>
    <mergeCell ref="AE522:AH522"/>
    <mergeCell ref="AI522:AL522"/>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7" priority="14043">
      <formula>IF(RIGHT(TEXT(P14,"0.#"),1)=".",FALSE,TRUE)</formula>
    </cfRule>
    <cfRule type="expression" dxfId="2816" priority="14044">
      <formula>IF(RIGHT(TEXT(P14,"0.#"),1)=".",TRUE,FALSE)</formula>
    </cfRule>
  </conditionalFormatting>
  <conditionalFormatting sqref="AE32">
    <cfRule type="expression" dxfId="2815" priority="14033">
      <formula>IF(RIGHT(TEXT(AE32,"0.#"),1)=".",FALSE,TRUE)</formula>
    </cfRule>
    <cfRule type="expression" dxfId="2814" priority="14034">
      <formula>IF(RIGHT(TEXT(AE32,"0.#"),1)=".",TRUE,FALSE)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83">
    <cfRule type="expression" dxfId="2811" priority="13915">
      <formula>IF(RIGHT(TEXT(Y783,"0.#"),1)=".",FALSE,TRUE)</formula>
    </cfRule>
    <cfRule type="expression" dxfId="2810" priority="13916">
      <formula>IF(RIGHT(TEXT(Y783,"0.#"),1)=".",TRUE,FALSE)</formula>
    </cfRule>
  </conditionalFormatting>
  <conditionalFormatting sqref="Y792">
    <cfRule type="expression" dxfId="2809" priority="13911">
      <formula>IF(RIGHT(TEXT(Y792,"0.#"),1)=".",FALSE,TRUE)</formula>
    </cfRule>
    <cfRule type="expression" dxfId="2808" priority="13912">
      <formula>IF(RIGHT(TEXT(Y792,"0.#"),1)=".",TRUE,FALSE)</formula>
    </cfRule>
  </conditionalFormatting>
  <conditionalFormatting sqref="Y823:Y830 Y821 Y810:Y817 Y808 Y797:Y804 Y795">
    <cfRule type="expression" dxfId="2807" priority="13693">
      <formula>IF(RIGHT(TEXT(Y795,"0.#"),1)=".",FALSE,TRUE)</formula>
    </cfRule>
    <cfRule type="expression" dxfId="2806" priority="13694">
      <formula>IF(RIGHT(TEXT(Y795,"0.#"),1)=".",TRUE,FALSE)</formula>
    </cfRule>
  </conditionalFormatting>
  <conditionalFormatting sqref="P16:AQ17 P15:AX15 P13:AX13">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AQ101">
    <cfRule type="expression" dxfId="2801" priority="13731">
      <formula>IF(RIGHT(TEXT(AE101,"0.#"),1)=".",FALSE,TRUE)</formula>
    </cfRule>
    <cfRule type="expression" dxfId="2800" priority="13732">
      <formula>IF(RIGHT(TEXT(AE101,"0.#"),1)=".",TRUE,FALSE)</formula>
    </cfRule>
  </conditionalFormatting>
  <conditionalFormatting sqref="Y784:Y791 Y782">
    <cfRule type="expression" dxfId="2799" priority="13717">
      <formula>IF(RIGHT(TEXT(Y782,"0.#"),1)=".",FALSE,TRUE)</formula>
    </cfRule>
    <cfRule type="expression" dxfId="2798" priority="13718">
      <formula>IF(RIGHT(TEXT(Y782,"0.#"),1)=".",TRUE,FALSE)</formula>
    </cfRule>
  </conditionalFormatting>
  <conditionalFormatting sqref="AU783">
    <cfRule type="expression" dxfId="2797" priority="13715">
      <formula>IF(RIGHT(TEXT(AU783,"0.#"),1)=".",FALSE,TRUE)</formula>
    </cfRule>
    <cfRule type="expression" dxfId="2796" priority="13716">
      <formula>IF(RIGHT(TEXT(AU783,"0.#"),1)=".",TRUE,FALSE)</formula>
    </cfRule>
  </conditionalFormatting>
  <conditionalFormatting sqref="AU792">
    <cfRule type="expression" dxfId="2795" priority="13713">
      <formula>IF(RIGHT(TEXT(AU792,"0.#"),1)=".",FALSE,TRUE)</formula>
    </cfRule>
    <cfRule type="expression" dxfId="2794" priority="13714">
      <formula>IF(RIGHT(TEXT(AU792,"0.#"),1)=".",TRUE,FALSE)</formula>
    </cfRule>
  </conditionalFormatting>
  <conditionalFormatting sqref="AU784:AU791 AU782">
    <cfRule type="expression" dxfId="2793" priority="13711">
      <formula>IF(RIGHT(TEXT(AU782,"0.#"),1)=".",FALSE,TRUE)</formula>
    </cfRule>
    <cfRule type="expression" dxfId="2792" priority="13712">
      <formula>IF(RIGHT(TEXT(AU782,"0.#"),1)=".",TRUE,FALSE)</formula>
    </cfRule>
  </conditionalFormatting>
  <conditionalFormatting sqref="Y822 Y809 Y796">
    <cfRule type="expression" dxfId="2791" priority="13697">
      <formula>IF(RIGHT(TEXT(Y796,"0.#"),1)=".",FALSE,TRUE)</formula>
    </cfRule>
    <cfRule type="expression" dxfId="2790" priority="13698">
      <formula>IF(RIGHT(TEXT(Y796,"0.#"),1)=".",TRUE,FALSE)</formula>
    </cfRule>
  </conditionalFormatting>
  <conditionalFormatting sqref="Y831 Y818 Y805">
    <cfRule type="expression" dxfId="2789" priority="13695">
      <formula>IF(RIGHT(TEXT(Y805,"0.#"),1)=".",FALSE,TRUE)</formula>
    </cfRule>
    <cfRule type="expression" dxfId="2788" priority="13696">
      <formula>IF(RIGHT(TEXT(Y805,"0.#"),1)=".",TRUE,FALSE)</formula>
    </cfRule>
  </conditionalFormatting>
  <conditionalFormatting sqref="AU822 AU809 AU796">
    <cfRule type="expression" dxfId="2787" priority="13691">
      <formula>IF(RIGHT(TEXT(AU796,"0.#"),1)=".",FALSE,TRUE)</formula>
    </cfRule>
    <cfRule type="expression" dxfId="2786" priority="13692">
      <formula>IF(RIGHT(TEXT(AU796,"0.#"),1)=".",TRUE,FALSE)</formula>
    </cfRule>
  </conditionalFormatting>
  <conditionalFormatting sqref="AU831 AU818 AU805">
    <cfRule type="expression" dxfId="2785" priority="13689">
      <formula>IF(RIGHT(TEXT(AU805,"0.#"),1)=".",FALSE,TRUE)</formula>
    </cfRule>
    <cfRule type="expression" dxfId="2784" priority="13690">
      <formula>IF(RIGHT(TEXT(AU805,"0.#"),1)=".",TRUE,FALSE)</formula>
    </cfRule>
  </conditionalFormatting>
  <conditionalFormatting sqref="AU823:AU830 AU821 AU810:AU817 AU808 AU797:AU804 AU795">
    <cfRule type="expression" dxfId="2783" priority="13687">
      <formula>IF(RIGHT(TEXT(AU795,"0.#"),1)=".",FALSE,TRUE)</formula>
    </cfRule>
    <cfRule type="expression" dxfId="2782" priority="13688">
      <formula>IF(RIGHT(TEXT(AU795,"0.#"),1)=".",TRUE,FALSE)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M34">
    <cfRule type="expression" dxfId="2775" priority="13487">
      <formula>IF(RIGHT(TEXT(AM34,"0.#"),1)=".",FALSE,TRUE)</formula>
    </cfRule>
    <cfRule type="expression" dxfId="2774" priority="13488">
      <formula>IF(RIGHT(TEXT(AM34,"0.#"),1)=".",TRUE,FALSE)</formula>
    </cfRule>
  </conditionalFormatting>
  <conditionalFormatting sqref="AE33">
    <cfRule type="expression" dxfId="2773" priority="13501">
      <formula>IF(RIGHT(TEXT(AE33,"0.#"),1)=".",FALSE,TRUE)</formula>
    </cfRule>
    <cfRule type="expression" dxfId="2772" priority="13502">
      <formula>IF(RIGHT(TEXT(AE33,"0.#"),1)=".",TRUE,FALSE)</formula>
    </cfRule>
  </conditionalFormatting>
  <conditionalFormatting sqref="AE34">
    <cfRule type="expression" dxfId="2771" priority="13499">
      <formula>IF(RIGHT(TEXT(AE34,"0.#"),1)=".",FALSE,TRUE)</formula>
    </cfRule>
    <cfRule type="expression" dxfId="2770" priority="13500">
      <formula>IF(RIGHT(TEXT(AE34,"0.#"),1)=".",TRUE,FALSE)</formula>
    </cfRule>
  </conditionalFormatting>
  <conditionalFormatting sqref="AI34">
    <cfRule type="expression" dxfId="2769" priority="13497">
      <formula>IF(RIGHT(TEXT(AI34,"0.#"),1)=".",FALSE,TRUE)</formula>
    </cfRule>
    <cfRule type="expression" dxfId="2768" priority="13498">
      <formula>IF(RIGHT(TEXT(AI34,"0.#"),1)=".",TRUE,FALSE)</formula>
    </cfRule>
  </conditionalFormatting>
  <conditionalFormatting sqref="AI33">
    <cfRule type="expression" dxfId="2767" priority="13495">
      <formula>IF(RIGHT(TEXT(AI33,"0.#"),1)=".",FALSE,TRUE)</formula>
    </cfRule>
    <cfRule type="expression" dxfId="2766" priority="13496">
      <formula>IF(RIGHT(TEXT(AI33,"0.#"),1)=".",TRUE,FALSE)</formula>
    </cfRule>
  </conditionalFormatting>
  <conditionalFormatting sqref="AI32">
    <cfRule type="expression" dxfId="2765" priority="13493">
      <formula>IF(RIGHT(TEXT(AI32,"0.#"),1)=".",FALSE,TRUE)</formula>
    </cfRule>
    <cfRule type="expression" dxfId="2764" priority="13494">
      <formula>IF(RIGHT(TEXT(AI32,"0.#"),1)=".",TRUE,FALSE)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Q32:AQ34">
    <cfRule type="expression" dxfId="2759" priority="13481">
      <formula>IF(RIGHT(TEXT(AQ32,"0.#"),1)=".",FALSE,TRUE)</formula>
    </cfRule>
    <cfRule type="expression" dxfId="2758" priority="13482">
      <formula>IF(RIGHT(TEXT(AQ32,"0.#"),1)=".",TRUE,FALSE)</formula>
    </cfRule>
  </conditionalFormatting>
  <conditionalFormatting sqref="AU32:AU34">
    <cfRule type="expression" dxfId="2757" priority="13479">
      <formula>IF(RIGHT(TEXT(AU32,"0.#"),1)=".",FALSE,TRUE)</formula>
    </cfRule>
    <cfRule type="expression" dxfId="2756" priority="13480">
      <formula>IF(RIGHT(TEXT(AU32,"0.#"),1)=".",TRUE,FALSE)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I101">
    <cfRule type="expression" dxfId="2671" priority="13263">
      <formula>IF(RIGHT(TEXT(AI101,"0.#"),1)=".",FALSE,TRUE)</formula>
    </cfRule>
    <cfRule type="expression" dxfId="2670" priority="13264">
      <formula>IF(RIGHT(TEXT(AI101,"0.#"),1)=".",TRUE,FALSE)</formula>
    </cfRule>
  </conditionalFormatting>
  <conditionalFormatting sqref="AM101">
    <cfRule type="expression" dxfId="2669" priority="13261">
      <formula>IF(RIGHT(TEXT(AM101,"0.#"),1)=".",FALSE,TRUE)</formula>
    </cfRule>
    <cfRule type="expression" dxfId="2668" priority="13262">
      <formula>IF(RIGHT(TEXT(AM101,"0.#"),1)=".",TRUE,FALSE)</formula>
    </cfRule>
  </conditionalFormatting>
  <conditionalFormatting sqref="AE102">
    <cfRule type="expression" dxfId="2667" priority="13259">
      <formula>IF(RIGHT(TEXT(AE102,"0.#"),1)=".",FALSE,TRUE)</formula>
    </cfRule>
    <cfRule type="expression" dxfId="2666" priority="13260">
      <formula>IF(RIGHT(TEXT(AE102,"0.#"),1)=".",TRUE,FALSE)</formula>
    </cfRule>
  </conditionalFormatting>
  <conditionalFormatting sqref="AI102">
    <cfRule type="expression" dxfId="2665" priority="13257">
      <formula>IF(RIGHT(TEXT(AI102,"0.#"),1)=".",FALSE,TRUE)</formula>
    </cfRule>
    <cfRule type="expression" dxfId="2664" priority="13258">
      <formula>IF(RIGHT(TEXT(AI102,"0.#"),1)=".",TRUE,FALSE)</formula>
    </cfRule>
  </conditionalFormatting>
  <conditionalFormatting sqref="AM102">
    <cfRule type="expression" dxfId="2663" priority="13255">
      <formula>IF(RIGHT(TEXT(AM102,"0.#"),1)=".",FALSE,TRUE)</formula>
    </cfRule>
    <cfRule type="expression" dxfId="2662" priority="13256">
      <formula>IF(RIGHT(TEXT(AM102,"0.#"),1)=".",TRUE,FALSE)</formula>
    </cfRule>
  </conditionalFormatting>
  <conditionalFormatting sqref="AQ102">
    <cfRule type="expression" dxfId="2661" priority="13253">
      <formula>IF(RIGHT(TEXT(AQ102,"0.#"),1)=".",FALSE,TRUE)</formula>
    </cfRule>
    <cfRule type="expression" dxfId="2660" priority="13254">
      <formula>IF(RIGHT(TEXT(AQ102,"0.#"),1)=".",TRUE,FALSE)</formula>
    </cfRule>
  </conditionalFormatting>
  <conditionalFormatting sqref="AE104">
    <cfRule type="expression" dxfId="2659" priority="13251">
      <formula>IF(RIGHT(TEXT(AE104,"0.#"),1)=".",FALSE,TRUE)</formula>
    </cfRule>
    <cfRule type="expression" dxfId="2658" priority="13252">
      <formula>IF(RIGHT(TEXT(AE104,"0.#"),1)=".",TRUE,FALSE)</formula>
    </cfRule>
  </conditionalFormatting>
  <conditionalFormatting sqref="AI104">
    <cfRule type="expression" dxfId="2657" priority="13249">
      <formula>IF(RIGHT(TEXT(AI104,"0.#"),1)=".",FALSE,TRUE)</formula>
    </cfRule>
    <cfRule type="expression" dxfId="2656" priority="13250">
      <formula>IF(RIGHT(TEXT(AI104,"0.#"),1)=".",TRUE,FALSE)</formula>
    </cfRule>
  </conditionalFormatting>
  <conditionalFormatting sqref="AM104">
    <cfRule type="expression" dxfId="2655" priority="13247">
      <formula>IF(RIGHT(TEXT(AM104,"0.#"),1)=".",FALSE,TRUE)</formula>
    </cfRule>
    <cfRule type="expression" dxfId="2654" priority="13248">
      <formula>IF(RIGHT(TEXT(AM104,"0.#"),1)=".",TRUE,FALSE)</formula>
    </cfRule>
  </conditionalFormatting>
  <conditionalFormatting sqref="AE105">
    <cfRule type="expression" dxfId="2653" priority="13245">
      <formula>IF(RIGHT(TEXT(AE105,"0.#"),1)=".",FALSE,TRUE)</formula>
    </cfRule>
    <cfRule type="expression" dxfId="2652" priority="13246">
      <formula>IF(RIGHT(TEXT(AE105,"0.#"),1)=".",TRUE,FALSE)</formula>
    </cfRule>
  </conditionalFormatting>
  <conditionalFormatting sqref="AI105">
    <cfRule type="expression" dxfId="2651" priority="13243">
      <formula>IF(RIGHT(TEXT(AI105,"0.#"),1)=".",FALSE,TRUE)</formula>
    </cfRule>
    <cfRule type="expression" dxfId="2650" priority="13244">
      <formula>IF(RIGHT(TEXT(AI105,"0.#"),1)=".",TRUE,FALSE)</formula>
    </cfRule>
  </conditionalFormatting>
  <conditionalFormatting sqref="AM105">
    <cfRule type="expression" dxfId="2649" priority="13241">
      <formula>IF(RIGHT(TEXT(AM105,"0.#"),1)=".",FALSE,TRUE)</formula>
    </cfRule>
    <cfRule type="expression" dxfId="2648" priority="13242">
      <formula>IF(RIGHT(TEXT(AM105,"0.#"),1)=".",TRUE,FALSE)</formula>
    </cfRule>
  </conditionalFormatting>
  <conditionalFormatting sqref="AE107">
    <cfRule type="expression" dxfId="2647" priority="13237">
      <formula>IF(RIGHT(TEXT(AE107,"0.#"),1)=".",FALSE,TRUE)</formula>
    </cfRule>
    <cfRule type="expression" dxfId="2646" priority="13238">
      <formula>IF(RIGHT(TEXT(AE107,"0.#"),1)=".",TRUE,FALSE)</formula>
    </cfRule>
  </conditionalFormatting>
  <conditionalFormatting sqref="AI107">
    <cfRule type="expression" dxfId="2645" priority="13235">
      <formula>IF(RIGHT(TEXT(AI107,"0.#"),1)=".",FALSE,TRUE)</formula>
    </cfRule>
    <cfRule type="expression" dxfId="2644" priority="13236">
      <formula>IF(RIGHT(TEXT(AI107,"0.#"),1)=".",TRUE,FALSE)</formula>
    </cfRule>
  </conditionalFormatting>
  <conditionalFormatting sqref="AM107">
    <cfRule type="expression" dxfId="2643" priority="13233">
      <formula>IF(RIGHT(TEXT(AM107,"0.#"),1)=".",FALSE,TRUE)</formula>
    </cfRule>
    <cfRule type="expression" dxfId="2642" priority="13234">
      <formula>IF(RIGHT(TEXT(AM107,"0.#"),1)=".",TRUE,FALSE)</formula>
    </cfRule>
  </conditionalFormatting>
  <conditionalFormatting sqref="AE108">
    <cfRule type="expression" dxfId="2641" priority="13231">
      <formula>IF(RIGHT(TEXT(AE108,"0.#"),1)=".",FALSE,TRUE)</formula>
    </cfRule>
    <cfRule type="expression" dxfId="2640" priority="13232">
      <formula>IF(RIGHT(TEXT(AE108,"0.#"),1)=".",TRUE,FALSE)</formula>
    </cfRule>
  </conditionalFormatting>
  <conditionalFormatting sqref="AI108">
    <cfRule type="expression" dxfId="2639" priority="13229">
      <formula>IF(RIGHT(TEXT(AI108,"0.#"),1)=".",FALSE,TRUE)</formula>
    </cfRule>
    <cfRule type="expression" dxfId="2638" priority="13230">
      <formula>IF(RIGHT(TEXT(AI108,"0.#"),1)=".",TRUE,FALSE)</formula>
    </cfRule>
  </conditionalFormatting>
  <conditionalFormatting sqref="AM108">
    <cfRule type="expression" dxfId="2637" priority="13227">
      <formula>IF(RIGHT(TEXT(AM108,"0.#"),1)=".",FALSE,TRUE)</formula>
    </cfRule>
    <cfRule type="expression" dxfId="2636" priority="13228">
      <formula>IF(RIGHT(TEXT(AM108,"0.#"),1)=".",TRUE,FALSE)</formula>
    </cfRule>
  </conditionalFormatting>
  <conditionalFormatting sqref="AE110">
    <cfRule type="expression" dxfId="2635" priority="13223">
      <formula>IF(RIGHT(TEXT(AE110,"0.#"),1)=".",FALSE,TRUE)</formula>
    </cfRule>
    <cfRule type="expression" dxfId="2634" priority="13224">
      <formula>IF(RIGHT(TEXT(AE110,"0.#"),1)=".",TRUE,FALSE)</formula>
    </cfRule>
  </conditionalFormatting>
  <conditionalFormatting sqref="AI110">
    <cfRule type="expression" dxfId="2633" priority="13221">
      <formula>IF(RIGHT(TEXT(AI110,"0.#"),1)=".",FALSE,TRUE)</formula>
    </cfRule>
    <cfRule type="expression" dxfId="2632" priority="13222">
      <formula>IF(RIGHT(TEXT(AI110,"0.#"),1)=".",TRUE,FALSE)</formula>
    </cfRule>
  </conditionalFormatting>
  <conditionalFormatting sqref="AM110">
    <cfRule type="expression" dxfId="2631" priority="13219">
      <formula>IF(RIGHT(TEXT(AM110,"0.#"),1)=".",FALSE,TRUE)</formula>
    </cfRule>
    <cfRule type="expression" dxfId="2630" priority="13220">
      <formula>IF(RIGHT(TEXT(AM110,"0.#"),1)=".",TRUE,FALSE)</formula>
    </cfRule>
  </conditionalFormatting>
  <conditionalFormatting sqref="AE111">
    <cfRule type="expression" dxfId="2629" priority="13217">
      <formula>IF(RIGHT(TEXT(AE111,"0.#"),1)=".",FALSE,TRUE)</formula>
    </cfRule>
    <cfRule type="expression" dxfId="2628" priority="13218">
      <formula>IF(RIGHT(TEXT(AE111,"0.#"),1)=".",TRUE,FALSE)</formula>
    </cfRule>
  </conditionalFormatting>
  <conditionalFormatting sqref="AI111">
    <cfRule type="expression" dxfId="2627" priority="13215">
      <formula>IF(RIGHT(TEXT(AI111,"0.#"),1)=".",FALSE,TRUE)</formula>
    </cfRule>
    <cfRule type="expression" dxfId="2626" priority="13216">
      <formula>IF(RIGHT(TEXT(AI111,"0.#"),1)=".",TRUE,FALSE)</formula>
    </cfRule>
  </conditionalFormatting>
  <conditionalFormatting sqref="AM111">
    <cfRule type="expression" dxfId="2625" priority="13213">
      <formula>IF(RIGHT(TEXT(AM111,"0.#"),1)=".",FALSE,TRUE)</formula>
    </cfRule>
    <cfRule type="expression" dxfId="2624" priority="13214">
      <formula>IF(RIGHT(TEXT(AM111,"0.#"),1)=".",TRUE,FALSE)</formula>
    </cfRule>
  </conditionalFormatting>
  <conditionalFormatting sqref="AE113">
    <cfRule type="expression" dxfId="2623" priority="13209">
      <formula>IF(RIGHT(TEXT(AE113,"0.#"),1)=".",FALSE,TRUE)</formula>
    </cfRule>
    <cfRule type="expression" dxfId="2622" priority="13210">
      <formula>IF(RIGHT(TEXT(AE113,"0.#"),1)=".",TRUE,FALSE)</formula>
    </cfRule>
  </conditionalFormatting>
  <conditionalFormatting sqref="AI113">
    <cfRule type="expression" dxfId="2621" priority="13207">
      <formula>IF(RIGHT(TEXT(AI113,"0.#"),1)=".",FALSE,TRUE)</formula>
    </cfRule>
    <cfRule type="expression" dxfId="2620" priority="13208">
      <formula>IF(RIGHT(TEXT(AI113,"0.#"),1)=".",TRUE,FALSE)</formula>
    </cfRule>
  </conditionalFormatting>
  <conditionalFormatting sqref="AM113">
    <cfRule type="expression" dxfId="2619" priority="13205">
      <formula>IF(RIGHT(TEXT(AM113,"0.#"),1)=".",FALSE,TRUE)</formula>
    </cfRule>
    <cfRule type="expression" dxfId="2618" priority="13206">
      <formula>IF(RIGHT(TEXT(AM113,"0.#"),1)=".",TRUE,FALSE)</formula>
    </cfRule>
  </conditionalFormatting>
  <conditionalFormatting sqref="AE114">
    <cfRule type="expression" dxfId="2617" priority="13203">
      <formula>IF(RIGHT(TEXT(AE114,"0.#"),1)=".",FALSE,TRUE)</formula>
    </cfRule>
    <cfRule type="expression" dxfId="2616" priority="13204">
      <formula>IF(RIGHT(TEXT(AE114,"0.#"),1)=".",TRUE,FALSE)</formula>
    </cfRule>
  </conditionalFormatting>
  <conditionalFormatting sqref="AI114">
    <cfRule type="expression" dxfId="2615" priority="13201">
      <formula>IF(RIGHT(TEXT(AI114,"0.#"),1)=".",FALSE,TRUE)</formula>
    </cfRule>
    <cfRule type="expression" dxfId="2614" priority="13202">
      <formula>IF(RIGHT(TEXT(AI114,"0.#"),1)=".",TRUE,FALSE)</formula>
    </cfRule>
  </conditionalFormatting>
  <conditionalFormatting sqref="AM114">
    <cfRule type="expression" dxfId="2613" priority="13199">
      <formula>IF(RIGHT(TEXT(AM114,"0.#"),1)=".",FALSE,TRUE)</formula>
    </cfRule>
    <cfRule type="expression" dxfId="2612" priority="13200">
      <formula>IF(RIGHT(TEXT(AM114,"0.#"),1)=".",TRUE,FALSE)</formula>
    </cfRule>
  </conditionalFormatting>
  <conditionalFormatting sqref="AE116 AQ116">
    <cfRule type="expression" dxfId="2611" priority="13195">
      <formula>IF(RIGHT(TEXT(AE116,"0.#"),1)=".",FALSE,TRUE)</formula>
    </cfRule>
    <cfRule type="expression" dxfId="2610" priority="13196">
      <formula>IF(RIGHT(TEXT(AE116,"0.#"),1)=".",TRUE,FALSE)</formula>
    </cfRule>
  </conditionalFormatting>
  <conditionalFormatting sqref="AI116">
    <cfRule type="expression" dxfId="2609" priority="13193">
      <formula>IF(RIGHT(TEXT(AI116,"0.#"),1)=".",FALSE,TRUE)</formula>
    </cfRule>
    <cfRule type="expression" dxfId="2608" priority="13194">
      <formula>IF(RIGHT(TEXT(AI116,"0.#"),1)=".",TRUE,FALSE)</formula>
    </cfRule>
  </conditionalFormatting>
  <conditionalFormatting sqref="AM116">
    <cfRule type="expression" dxfId="2607" priority="13191">
      <formula>IF(RIGHT(TEXT(AM116,"0.#"),1)=".",FALSE,TRUE)</formula>
    </cfRule>
    <cfRule type="expression" dxfId="2606" priority="13192">
      <formula>IF(RIGHT(TEXT(AM116,"0.#"),1)=".",TRUE,FALSE)</formula>
    </cfRule>
  </conditionalFormatting>
  <conditionalFormatting sqref="AE117 AM117">
    <cfRule type="expression" dxfId="2605" priority="13189">
      <formula>IF(RIGHT(TEXT(AE117,"0.#"),1)=".",FALSE,TRUE)</formula>
    </cfRule>
    <cfRule type="expression" dxfId="2604" priority="13190">
      <formula>IF(RIGHT(TEXT(AE117,"0.#"),1)=".",TRUE,FALSE)</formula>
    </cfRule>
  </conditionalFormatting>
  <conditionalFormatting sqref="AI117">
    <cfRule type="expression" dxfId="2603" priority="13187">
      <formula>IF(RIGHT(TEXT(AI117,"0.#"),1)=".",FALSE,TRUE)</formula>
    </cfRule>
    <cfRule type="expression" dxfId="2602" priority="13188">
      <formula>IF(RIGHT(TEXT(AI117,"0.#"),1)=".",TRUE,FALSE)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E119 AQ119">
    <cfRule type="expression" dxfId="2599" priority="13181">
      <formula>IF(RIGHT(TEXT(AE119,"0.#"),1)=".",FALSE,TRUE)</formula>
    </cfRule>
    <cfRule type="expression" dxfId="2598" priority="13182">
      <formula>IF(RIGHT(TEXT(AE119,"0.#"),1)=".",TRUE,FALSE)</formula>
    </cfRule>
  </conditionalFormatting>
  <conditionalFormatting sqref="AI119">
    <cfRule type="expression" dxfId="2597" priority="13179">
      <formula>IF(RIGHT(TEXT(AI119,"0.#"),1)=".",FALSE,TRUE)</formula>
    </cfRule>
    <cfRule type="expression" dxfId="2596" priority="13180">
      <formula>IF(RIGHT(TEXT(AI119,"0.#"),1)=".",TRUE,FALSE)</formula>
    </cfRule>
  </conditionalFormatting>
  <conditionalFormatting sqref="AM119">
    <cfRule type="expression" dxfId="2595" priority="13177">
      <formula>IF(RIGHT(TEXT(AM119,"0.#"),1)=".",FALSE,TRUE)</formula>
    </cfRule>
    <cfRule type="expression" dxfId="2594" priority="13178">
      <formula>IF(RIGHT(TEXT(AM119,"0.#"),1)=".",TRUE,FALSE)</formula>
    </cfRule>
  </conditionalFormatting>
  <conditionalFormatting sqref="AQ120">
    <cfRule type="expression" dxfId="2593" priority="13169">
      <formula>IF(RIGHT(TEXT(AQ120,"0.#"),1)=".",FALSE,TRUE)</formula>
    </cfRule>
    <cfRule type="expression" dxfId="2592" priority="13170">
      <formula>IF(RIGHT(TEXT(AQ120,"0.#"),1)=".",TRUE,FALSE)</formula>
    </cfRule>
  </conditionalFormatting>
  <conditionalFormatting sqref="AE122 AQ122">
    <cfRule type="expression" dxfId="2591" priority="13167">
      <formula>IF(RIGHT(TEXT(AE122,"0.#"),1)=".",FALSE,TRUE)</formula>
    </cfRule>
    <cfRule type="expression" dxfId="2590" priority="13168">
      <formula>IF(RIGHT(TEXT(AE122,"0.#"),1)=".",TRUE,FALSE)</formula>
    </cfRule>
  </conditionalFormatting>
  <conditionalFormatting sqref="AI122">
    <cfRule type="expression" dxfId="2589" priority="13165">
      <formula>IF(RIGHT(TEXT(AI122,"0.#"),1)=".",FALSE,TRUE)</formula>
    </cfRule>
    <cfRule type="expression" dxfId="2588" priority="13166">
      <formula>IF(RIGHT(TEXT(AI122,"0.#"),1)=".",TRUE,FALSE)</formula>
    </cfRule>
  </conditionalFormatting>
  <conditionalFormatting sqref="AM122">
    <cfRule type="expression" dxfId="2587" priority="13163">
      <formula>IF(RIGHT(TEXT(AM122,"0.#"),1)=".",FALSE,TRUE)</formula>
    </cfRule>
    <cfRule type="expression" dxfId="2586" priority="13164">
      <formula>IF(RIGHT(TEXT(AM122,"0.#"),1)=".",TRUE,FALSE)</formula>
    </cfRule>
  </conditionalFormatting>
  <conditionalFormatting sqref="AQ123">
    <cfRule type="expression" dxfId="2585" priority="13155">
      <formula>IF(RIGHT(TEXT(AQ123,"0.#"),1)=".",FALSE,TRUE)</formula>
    </cfRule>
    <cfRule type="expression" dxfId="2584" priority="13156">
      <formula>IF(RIGHT(TEXT(AQ123,"0.#"),1)=".",TRUE,FALSE)</formula>
    </cfRule>
  </conditionalFormatting>
  <conditionalFormatting sqref="AE125 AQ125">
    <cfRule type="expression" dxfId="2583" priority="13153">
      <formula>IF(RIGHT(TEXT(AE125,"0.#"),1)=".",FALSE,TRUE)</formula>
    </cfRule>
    <cfRule type="expression" dxfId="2582" priority="13154">
      <formula>IF(RIGHT(TEXT(AE125,"0.#"),1)=".",TRUE,FALSE)</formula>
    </cfRule>
  </conditionalFormatting>
  <conditionalFormatting sqref="AI125">
    <cfRule type="expression" dxfId="2581" priority="13151">
      <formula>IF(RIGHT(TEXT(AI125,"0.#"),1)=".",FALSE,TRUE)</formula>
    </cfRule>
    <cfRule type="expression" dxfId="2580" priority="13152">
      <formula>IF(RIGHT(TEXT(AI125,"0.#"),1)=".",TRUE,FALSE)</formula>
    </cfRule>
  </conditionalFormatting>
  <conditionalFormatting sqref="AM125">
    <cfRule type="expression" dxfId="2579" priority="13149">
      <formula>IF(RIGHT(TEXT(AM125,"0.#"),1)=".",FALSE,TRUE)</formula>
    </cfRule>
    <cfRule type="expression" dxfId="2578" priority="13150">
      <formula>IF(RIGHT(TEXT(AM125,"0.#"),1)=".",TRUE,FALSE)</formula>
    </cfRule>
  </conditionalFormatting>
  <conditionalFormatting sqref="AQ126">
    <cfRule type="expression" dxfId="2577" priority="13141">
      <formula>IF(RIGHT(TEXT(AQ126,"0.#"),1)=".",FALSE,TRUE)</formula>
    </cfRule>
    <cfRule type="expression" dxfId="2576" priority="13142">
      <formula>IF(RIGHT(TEXT(AQ126,"0.#"),1)=".",TRUE,FALSE)</formula>
    </cfRule>
  </conditionalFormatting>
  <conditionalFormatting sqref="AE128 AQ128">
    <cfRule type="expression" dxfId="2575" priority="13139">
      <formula>IF(RIGHT(TEXT(AE128,"0.#"),1)=".",FALSE,TRUE)</formula>
    </cfRule>
    <cfRule type="expression" dxfId="2574" priority="13140">
      <formula>IF(RIGHT(TEXT(AE128,"0.#"),1)=".",TRUE,FALSE)</formula>
    </cfRule>
  </conditionalFormatting>
  <conditionalFormatting sqref="AI128">
    <cfRule type="expression" dxfId="2573" priority="13137">
      <formula>IF(RIGHT(TEXT(AI128,"0.#"),1)=".",FALSE,TRUE)</formula>
    </cfRule>
    <cfRule type="expression" dxfId="2572" priority="13138">
      <formula>IF(RIGHT(TEXT(AI128,"0.#"),1)=".",TRUE,FALSE)</formula>
    </cfRule>
  </conditionalFormatting>
  <conditionalFormatting sqref="AM128">
    <cfRule type="expression" dxfId="2571" priority="13135">
      <formula>IF(RIGHT(TEXT(AM128,"0.#"),1)=".",FALSE,TRUE)</formula>
    </cfRule>
    <cfRule type="expression" dxfId="2570" priority="13136">
      <formula>IF(RIGHT(TEXT(AM128,"0.#"),1)=".",TRUE,FALSE)</formula>
    </cfRule>
  </conditionalFormatting>
  <conditionalFormatting sqref="AQ129">
    <cfRule type="expression" dxfId="2569" priority="13127">
      <formula>IF(RIGHT(TEXT(AQ129,"0.#"),1)=".",FALSE,TRUE)</formula>
    </cfRule>
    <cfRule type="expression" dxfId="2568" priority="13128">
      <formula>IF(RIGHT(TEXT(AQ129,"0.#"),1)=".",TRUE,FALSE)</formula>
    </cfRule>
  </conditionalFormatting>
  <conditionalFormatting sqref="AE75">
    <cfRule type="expression" dxfId="2567" priority="13125">
      <formula>IF(RIGHT(TEXT(AE75,"0.#"),1)=".",FALSE,TRUE)</formula>
    </cfRule>
    <cfRule type="expression" dxfId="2566" priority="13126">
      <formula>IF(RIGHT(TEXT(AE75,"0.#"),1)=".",TRUE,FALSE)</formula>
    </cfRule>
  </conditionalFormatting>
  <conditionalFormatting sqref="AE76">
    <cfRule type="expression" dxfId="2565" priority="13123">
      <formula>IF(RIGHT(TEXT(AE76,"0.#"),1)=".",FALSE,TRUE)</formula>
    </cfRule>
    <cfRule type="expression" dxfId="2564" priority="13124">
      <formula>IF(RIGHT(TEXT(AE76,"0.#"),1)=".",TRUE,FALSE)</formula>
    </cfRule>
  </conditionalFormatting>
  <conditionalFormatting sqref="AE77">
    <cfRule type="expression" dxfId="2563" priority="13121">
      <formula>IF(RIGHT(TEXT(AE77,"0.#"),1)=".",FALSE,TRUE)</formula>
    </cfRule>
    <cfRule type="expression" dxfId="2562" priority="13122">
      <formula>IF(RIGHT(TEXT(AE77,"0.#"),1)=".",TRUE,FALSE)</formula>
    </cfRule>
  </conditionalFormatting>
  <conditionalFormatting sqref="AI77">
    <cfRule type="expression" dxfId="2561" priority="13119">
      <formula>IF(RIGHT(TEXT(AI77,"0.#"),1)=".",FALSE,TRUE)</formula>
    </cfRule>
    <cfRule type="expression" dxfId="2560" priority="13120">
      <formula>IF(RIGHT(TEXT(AI77,"0.#"),1)=".",TRUE,FALSE)</formula>
    </cfRule>
  </conditionalFormatting>
  <conditionalFormatting sqref="AI76">
    <cfRule type="expression" dxfId="2559" priority="13117">
      <formula>IF(RIGHT(TEXT(AI76,"0.#"),1)=".",FALSE,TRUE)</formula>
    </cfRule>
    <cfRule type="expression" dxfId="2558" priority="13118">
      <formula>IF(RIGHT(TEXT(AI76,"0.#"),1)=".",TRUE,FALSE)</formula>
    </cfRule>
  </conditionalFormatting>
  <conditionalFormatting sqref="AI75">
    <cfRule type="expression" dxfId="2557" priority="13115">
      <formula>IF(RIGHT(TEXT(AI75,"0.#"),1)=".",FALSE,TRUE)</formula>
    </cfRule>
    <cfRule type="expression" dxfId="2556" priority="13116">
      <formula>IF(RIGHT(TEXT(AI75,"0.#"),1)=".",TRUE,FALSE)</formula>
    </cfRule>
  </conditionalFormatting>
  <conditionalFormatting sqref="AM75">
    <cfRule type="expression" dxfId="2555" priority="13113">
      <formula>IF(RIGHT(TEXT(AM75,"0.#"),1)=".",FALSE,TRUE)</formula>
    </cfRule>
    <cfRule type="expression" dxfId="2554" priority="13114">
      <formula>IF(RIGHT(TEXT(AM75,"0.#"),1)=".",TRUE,FALSE)</formula>
    </cfRule>
  </conditionalFormatting>
  <conditionalFormatting sqref="AM76">
    <cfRule type="expression" dxfId="2553" priority="13111">
      <formula>IF(RIGHT(TEXT(AM76,"0.#"),1)=".",FALSE,TRUE)</formula>
    </cfRule>
    <cfRule type="expression" dxfId="2552" priority="13112">
      <formula>IF(RIGHT(TEXT(AM76,"0.#"),1)=".",TRUE,FALSE)</formula>
    </cfRule>
  </conditionalFormatting>
  <conditionalFormatting sqref="AM77">
    <cfRule type="expression" dxfId="2551" priority="13109">
      <formula>IF(RIGHT(TEXT(AM77,"0.#"),1)=".",FALSE,TRUE)</formula>
    </cfRule>
    <cfRule type="expression" dxfId="2550" priority="13110">
      <formula>IF(RIGHT(TEXT(AM77,"0.#"),1)=".",TRUE,FALSE)</formula>
    </cfRule>
  </conditionalFormatting>
  <conditionalFormatting sqref="AE134:AE135 AI134 AM134 AU135">
    <cfRule type="expression" dxfId="2549" priority="13095">
      <formula>IF(RIGHT(TEXT(AE134,"0.#"),1)=".",FALSE,TRUE)</formula>
    </cfRule>
    <cfRule type="expression" dxfId="2548" priority="13096">
      <formula>IF(RIGHT(TEXT(AE134,"0.#"),1)=".",TRUE,FALSE)</formula>
    </cfRule>
  </conditionalFormatting>
  <conditionalFormatting sqref="AE433">
    <cfRule type="expression" dxfId="2547" priority="13065">
      <formula>IF(RIGHT(TEXT(AE433,"0.#"),1)=".",FALSE,TRUE)</formula>
    </cfRule>
    <cfRule type="expression" dxfId="2546" priority="13066">
      <formula>IF(RIGHT(TEXT(AE433,"0.#"),1)=".",TRUE,FALSE)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4">
    <cfRule type="expression" dxfId="2543" priority="13063">
      <formula>IF(RIGHT(TEXT(AE434,"0.#"),1)=".",FALSE,TRUE)</formula>
    </cfRule>
    <cfRule type="expression" dxfId="2542" priority="13064">
      <formula>IF(RIGHT(TEXT(AE434,"0.#"),1)=".",TRUE,FALSE)</formula>
    </cfRule>
  </conditionalFormatting>
  <conditionalFormatting sqref="AE435">
    <cfRule type="expression" dxfId="2541" priority="13061">
      <formula>IF(RIGHT(TEXT(AE435,"0.#"),1)=".",FALSE,TRUE)</formula>
    </cfRule>
    <cfRule type="expression" dxfId="2540" priority="13062">
      <formula>IF(RIGHT(TEXT(AE435,"0.#"),1)=".",TRUE,FALSE)</formula>
    </cfRule>
  </conditionalFormatting>
  <conditionalFormatting sqref="AM433">
    <cfRule type="expression" dxfId="2539" priority="13053">
      <formula>IF(RIGHT(TEXT(AM433,"0.#"),1)=".",FALSE,TRUE)</formula>
    </cfRule>
    <cfRule type="expression" dxfId="2538" priority="13054">
      <formula>IF(RIGHT(TEXT(AM433,"0.#"),1)=".",TRUE,FALSE)</formula>
    </cfRule>
  </conditionalFormatting>
  <conditionalFormatting sqref="AM434">
    <cfRule type="expression" dxfId="2537" priority="13051">
      <formula>IF(RIGHT(TEXT(AM434,"0.#"),1)=".",FALSE,TRUE)</formula>
    </cfRule>
    <cfRule type="expression" dxfId="2536" priority="13052">
      <formula>IF(RIGHT(TEXT(AM434,"0.#"),1)=".",TRUE,FALSE)</formula>
    </cfRule>
  </conditionalFormatting>
  <conditionalFormatting sqref="AU433">
    <cfRule type="expression" dxfId="2535" priority="13041">
      <formula>IF(RIGHT(TEXT(AU433,"0.#"),1)=".",FALSE,TRUE)</formula>
    </cfRule>
    <cfRule type="expression" dxfId="2534" priority="13042">
      <formula>IF(RIGHT(TEXT(AU433,"0.#"),1)=".",TRUE,FALSE)</formula>
    </cfRule>
  </conditionalFormatting>
  <conditionalFormatting sqref="AU434">
    <cfRule type="expression" dxfId="2533" priority="13039">
      <formula>IF(RIGHT(TEXT(AU434,"0.#"),1)=".",FALSE,TRUE)</formula>
    </cfRule>
    <cfRule type="expression" dxfId="2532" priority="13040">
      <formula>IF(RIGHT(TEXT(AU434,"0.#"),1)=".",TRUE,FALSE)</formula>
    </cfRule>
  </conditionalFormatting>
  <conditionalFormatting sqref="AU435">
    <cfRule type="expression" dxfId="2531" priority="13037">
      <formula>IF(RIGHT(TEXT(AU435,"0.#"),1)=".",FALSE,TRUE)</formula>
    </cfRule>
    <cfRule type="expression" dxfId="2530" priority="13038">
      <formula>IF(RIGHT(TEXT(AU435,"0.#"),1)=".",TRUE,FALSE)</formula>
    </cfRule>
  </conditionalFormatting>
  <conditionalFormatting sqref="AI435">
    <cfRule type="expression" dxfId="2529" priority="12971">
      <formula>IF(RIGHT(TEXT(AI435,"0.#"),1)=".",FALSE,TRUE)</formula>
    </cfRule>
    <cfRule type="expression" dxfId="2528" priority="12972">
      <formula>IF(RIGHT(TEXT(AI435,"0.#"),1)=".",TRUE,FALSE)</formula>
    </cfRule>
  </conditionalFormatting>
  <conditionalFormatting sqref="AI433">
    <cfRule type="expression" dxfId="2527" priority="12975">
      <formula>IF(RIGHT(TEXT(AI433,"0.#"),1)=".",FALSE,TRUE)</formula>
    </cfRule>
    <cfRule type="expression" dxfId="2526" priority="12976">
      <formula>IF(RIGHT(TEXT(AI433,"0.#"),1)=".",TRUE,FALSE)</formula>
    </cfRule>
  </conditionalFormatting>
  <conditionalFormatting sqref="AI434">
    <cfRule type="expression" dxfId="2525" priority="12973">
      <formula>IF(RIGHT(TEXT(AI434,"0.#"),1)=".",FALSE,TRUE)</formula>
    </cfRule>
    <cfRule type="expression" dxfId="2524" priority="12974">
      <formula>IF(RIGHT(TEXT(AI434,"0.#"),1)=".",TRUE,FALSE)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0:AO867">
    <cfRule type="expression" dxfId="2517" priority="6665">
      <formula>IF(AND(AL840&gt;=0, RIGHT(TEXT(AL840,"0.#"),1)&lt;&gt;"."),TRUE,FALSE)</formula>
    </cfRule>
    <cfRule type="expression" dxfId="2516" priority="6666">
      <formula>IF(AND(AL840&gt;=0, RIGHT(TEXT(AL840,"0.#"),1)="."),TRUE,FALSE)</formula>
    </cfRule>
    <cfRule type="expression" dxfId="2515" priority="6667">
      <formula>IF(AND(AL840&lt;0, RIGHT(TEXT(AL840,"0.#"),1)&lt;&gt;"."),TRUE,FALSE)</formula>
    </cfRule>
    <cfRule type="expression" dxfId="2514" priority="6668">
      <formula>IF(AND(AL840&lt;0, RIGHT(TEXT(AL840,"0.#"),1)="."),TRUE,FALSE)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0:Y867">
    <cfRule type="expression" dxfId="2443" priority="2993">
      <formula>IF(RIGHT(TEXT(Y840,"0.#"),1)=".",FALSE,TRUE)</formula>
    </cfRule>
    <cfRule type="expression" dxfId="2442" priority="2994">
      <formula>IF(RIGHT(TEXT(Y840,"0.#"),1)=".",TRUE,FALSE)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03:AO1132">
    <cfRule type="expression" dxfId="2413" priority="2899">
      <formula>IF(AND(AL1103&gt;=0, RIGHT(TEXT(AL1103,"0.#"),1)&lt;&gt;"."),TRUE,FALSE)</formula>
    </cfRule>
    <cfRule type="expression" dxfId="2412" priority="2900">
      <formula>IF(AND(AL1103&gt;=0, RIGHT(TEXT(AL1103,"0.#"),1)="."),TRUE,FALSE)</formula>
    </cfRule>
    <cfRule type="expression" dxfId="2411" priority="2901">
      <formula>IF(AND(AL1103&lt;0, RIGHT(TEXT(AL1103,"0.#"),1)&lt;&gt;"."),TRUE,FALSE)</formula>
    </cfRule>
    <cfRule type="expression" dxfId="2410" priority="2902">
      <formula>IF(AND(AL1103&lt;0, RIGHT(TEXT(AL1103,"0.#"),1)="."),TRUE,FALSE)</formula>
    </cfRule>
  </conditionalFormatting>
  <conditionalFormatting sqref="Y1103:Y1132">
    <cfRule type="expression" dxfId="2409" priority="2897">
      <formula>IF(RIGHT(TEXT(Y1103,"0.#"),1)=".",FALSE,TRUE)</formula>
    </cfRule>
    <cfRule type="expression" dxfId="2408" priority="2898">
      <formula>IF(RIGHT(TEXT(Y1103,"0.#"),1)=".",TRUE,FALSE)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38:AO839">
    <cfRule type="expression" dxfId="2399" priority="2851">
      <formula>IF(AND(AL838&gt;=0, RIGHT(TEXT(AL838,"0.#"),1)&lt;&gt;"."),TRUE,FALSE)</formula>
    </cfRule>
    <cfRule type="expression" dxfId="2398" priority="2852">
      <formula>IF(AND(AL838&gt;=0, RIGHT(TEXT(AL838,"0.#"),1)="."),TRUE,FALSE)</formula>
    </cfRule>
    <cfRule type="expression" dxfId="2397" priority="2853">
      <formula>IF(AND(AL838&lt;0, RIGHT(TEXT(AL838,"0.#"),1)&lt;&gt;"."),TRUE,FALSE)</formula>
    </cfRule>
    <cfRule type="expression" dxfId="2396" priority="2854">
      <formula>IF(AND(AL838&lt;0, RIGHT(TEXT(AL838,"0.#"),1)="."),TRUE,FALSE)</formula>
    </cfRule>
  </conditionalFormatting>
  <conditionalFormatting sqref="Y838:Y839">
    <cfRule type="expression" dxfId="2395" priority="2849">
      <formula>IF(RIGHT(TEXT(Y838,"0.#"),1)=".",FALSE,TRUE)</formula>
    </cfRule>
    <cfRule type="expression" dxfId="2394" priority="2850">
      <formula>IF(RIGHT(TEXT(Y838,"0.#"),1)=".",TRUE,FALSE)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M47">
    <cfRule type="expression" dxfId="2197" priority="1993">
      <formula>IF(RIGHT(TEXT(AM47,"0.#"),1)=".",FALSE,TRUE)</formula>
    </cfRule>
    <cfRule type="expression" dxfId="2196" priority="1994">
      <formula>IF(RIGHT(TEXT(AM47,"0.#"),1)=".",TRUE,FALSE)</formula>
    </cfRule>
  </conditionalFormatting>
  <conditionalFormatting sqref="AI46">
    <cfRule type="expression" dxfId="2195" priority="1997">
      <formula>IF(RIGHT(TEXT(AI46,"0.#"),1)=".",FALSE,TRUE)</formula>
    </cfRule>
    <cfRule type="expression" dxfId="2194" priority="1998">
      <formula>IF(RIGHT(TEXT(AI46,"0.#"),1)=".",TRUE,FALSE)</formula>
    </cfRule>
  </conditionalFormatting>
  <conditionalFormatting sqref="AM46">
    <cfRule type="expression" dxfId="2193" priority="1995">
      <formula>IF(RIGHT(TEXT(AM46,"0.#"),1)=".",FALSE,TRUE)</formula>
    </cfRule>
    <cfRule type="expression" dxfId="2192" priority="1996">
      <formula>IF(RIGHT(TEXT(AM46,"0.#"),1)=".",TRUE,FALSE)</formula>
    </cfRule>
  </conditionalFormatting>
  <conditionalFormatting sqref="AU46:AU48">
    <cfRule type="expression" dxfId="2191" priority="1987">
      <formula>IF(RIGHT(TEXT(AU46,"0.#"),1)=".",FALSE,TRUE)</formula>
    </cfRule>
    <cfRule type="expression" dxfId="2190" priority="1988">
      <formula>IF(RIGHT(TEXT(AU46,"0.#"),1)=".",TRUE,FALSE)</formula>
    </cfRule>
  </conditionalFormatting>
  <conditionalFormatting sqref="AM48">
    <cfRule type="expression" dxfId="2189" priority="1991">
      <formula>IF(RIGHT(TEXT(AM48,"0.#"),1)=".",FALSE,TRUE)</formula>
    </cfRule>
    <cfRule type="expression" dxfId="2188" priority="1992">
      <formula>IF(RIGHT(TEXT(AM48,"0.#"),1)=".",TRUE,FALSE)</formula>
    </cfRule>
  </conditionalFormatting>
  <conditionalFormatting sqref="AQ46:AQ48">
    <cfRule type="expression" dxfId="2187" priority="1989">
      <formula>IF(RIGHT(TEXT(AQ46,"0.#"),1)=".",FALSE,TRUE)</formula>
    </cfRule>
    <cfRule type="expression" dxfId="2186" priority="1990">
      <formula>IF(RIGHT(TEXT(AQ46,"0.#"),1)=".",TRUE,FALSE)</formula>
    </cfRule>
  </conditionalFormatting>
  <conditionalFormatting sqref="AE146 AI146 AM146">
    <cfRule type="expression" dxfId="2185" priority="1981">
      <formula>IF(RIGHT(TEXT(AE146,"0.#"),1)=".",FALSE,TRUE)</formula>
    </cfRule>
    <cfRule type="expression" dxfId="2184" priority="1982">
      <formula>IF(RIGHT(TEXT(AE146,"0.#"),1)=".",TRUE,FALSE)</formula>
    </cfRule>
  </conditionalFormatting>
  <conditionalFormatting sqref="AE138 AI138 AM138 AU139">
    <cfRule type="expression" dxfId="2183" priority="1985">
      <formula>IF(RIGHT(TEXT(AE138,"0.#"),1)=".",FALSE,TRUE)</formula>
    </cfRule>
    <cfRule type="expression" dxfId="2182" priority="1986">
      <formula>IF(RIGHT(TEXT(AE138,"0.#"),1)=".",TRUE,FALSE)</formula>
    </cfRule>
  </conditionalFormatting>
  <conditionalFormatting sqref="AE142 AI142 AM142">
    <cfRule type="expression" dxfId="2181" priority="1983">
      <formula>IF(RIGHT(TEXT(AE142,"0.#"),1)=".",FALSE,TRUE)</formula>
    </cfRule>
    <cfRule type="expression" dxfId="2180" priority="1984">
      <formula>IF(RIGHT(TEXT(AE142,"0.#"),1)=".",TRUE,FALSE)</formula>
    </cfRule>
  </conditionalFormatting>
  <conditionalFormatting sqref="AE198:AE199 AI198:AI199 AM198:AM199 AQ198:AQ199 AU198:AU199">
    <cfRule type="expression" dxfId="2179" priority="1975">
      <formula>IF(RIGHT(TEXT(AE198,"0.#"),1)=".",FALSE,TRUE)</formula>
    </cfRule>
    <cfRule type="expression" dxfId="2178" priority="1976">
      <formula>IF(RIGHT(TEXT(AE198,"0.#"),1)=".",TRUE,FALSE)</formula>
    </cfRule>
  </conditionalFormatting>
  <conditionalFormatting sqref="AE150:AE151 AI150:AI151 AM150:AM151 AQ150:AQ151 AU150:AU151">
    <cfRule type="expression" dxfId="2177" priority="1979">
      <formula>IF(RIGHT(TEXT(AE150,"0.#"),1)=".",FALSE,TRUE)</formula>
    </cfRule>
    <cfRule type="expression" dxfId="2176" priority="1980">
      <formula>IF(RIGHT(TEXT(AE150,"0.#"),1)=".",TRUE,FALSE)</formula>
    </cfRule>
  </conditionalFormatting>
  <conditionalFormatting sqref="AE194:AE195 AI194:AI195 AM194:AM195 AQ194:AQ195 AU194:AU195">
    <cfRule type="expression" dxfId="2175" priority="1977">
      <formula>IF(RIGHT(TEXT(AE194,"0.#"),1)=".",FALSE,TRUE)</formula>
    </cfRule>
    <cfRule type="expression" dxfId="2174" priority="1978">
      <formula>IF(RIGHT(TEXT(AE194,"0.#"),1)=".",TRUE,FALSE)</formula>
    </cfRule>
  </conditionalFormatting>
  <conditionalFormatting sqref="AE210:AE211 AI210:AI211 AM210:AM211 AQ210:AQ211 AU210:AU211">
    <cfRule type="expression" dxfId="2173" priority="1969">
      <formula>IF(RIGHT(TEXT(AE210,"0.#"),1)=".",FALSE,TRUE)</formula>
    </cfRule>
    <cfRule type="expression" dxfId="2172" priority="1970">
      <formula>IF(RIGHT(TEXT(AE210,"0.#"),1)=".",TRUE,FALSE)</formula>
    </cfRule>
  </conditionalFormatting>
  <conditionalFormatting sqref="AE202:AE203 AI202:AI203 AM202:AM203 AQ202:AQ203 AU202:AU203">
    <cfRule type="expression" dxfId="2171" priority="1973">
      <formula>IF(RIGHT(TEXT(AE202,"0.#"),1)=".",FALSE,TRUE)</formula>
    </cfRule>
    <cfRule type="expression" dxfId="2170" priority="1974">
      <formula>IF(RIGHT(TEXT(AE202,"0.#"),1)=".",TRUE,FALSE)</formula>
    </cfRule>
  </conditionalFormatting>
  <conditionalFormatting sqref="AE206:AE207 AI206:AI207 AM206:AM207 AQ206:AQ207 AU206:AU207">
    <cfRule type="expression" dxfId="2169" priority="1971">
      <formula>IF(RIGHT(TEXT(AE206,"0.#"),1)=".",FALSE,TRUE)</formula>
    </cfRule>
    <cfRule type="expression" dxfId="2168" priority="1972">
      <formula>IF(RIGHT(TEXT(AE206,"0.#"),1)=".",TRUE,FALSE)</formula>
    </cfRule>
  </conditionalFormatting>
  <conditionalFormatting sqref="AE262:AE263 AI262:AI263 AM262:AM263 AQ262:AQ263 AU262:AU263">
    <cfRule type="expression" dxfId="2167" priority="1963">
      <formula>IF(RIGHT(TEXT(AE262,"0.#"),1)=".",FALSE,TRUE)</formula>
    </cfRule>
    <cfRule type="expression" dxfId="2166" priority="1964">
      <formula>IF(RIGHT(TEXT(AE262,"0.#"),1)=".",TRUE,FALSE)</formula>
    </cfRule>
  </conditionalFormatting>
  <conditionalFormatting sqref="AE254:AE255 AI254:AI255 AM254:AM255 AQ254:AQ255 AU254:AU255">
    <cfRule type="expression" dxfId="2165" priority="1967">
      <formula>IF(RIGHT(TEXT(AE254,"0.#"),1)=".",FALSE,TRUE)</formula>
    </cfRule>
    <cfRule type="expression" dxfId="2164" priority="1968">
      <formula>IF(RIGHT(TEXT(AE254,"0.#"),1)=".",TRUE,FALSE)</formula>
    </cfRule>
  </conditionalFormatting>
  <conditionalFormatting sqref="AE258:AE259 AI258:AI259 AM258:AM259 AQ258:AQ259 AU258:AU259">
    <cfRule type="expression" dxfId="2163" priority="1965">
      <formula>IF(RIGHT(TEXT(AE258,"0.#"),1)=".",FALSE,TRUE)</formula>
    </cfRule>
    <cfRule type="expression" dxfId="2162" priority="1966">
      <formula>IF(RIGHT(TEXT(AE258,"0.#"),1)=".",TRUE,FALSE)</formula>
    </cfRule>
  </conditionalFormatting>
  <conditionalFormatting sqref="AE314:AE315 AI314:AI315 AM314:AM315 AQ314:AQ315 AU314:AU315">
    <cfRule type="expression" dxfId="2161" priority="1957">
      <formula>IF(RIGHT(TEXT(AE314,"0.#"),1)=".",FALSE,TRUE)</formula>
    </cfRule>
    <cfRule type="expression" dxfId="2160" priority="1958">
      <formula>IF(RIGHT(TEXT(AE314,"0.#"),1)=".",TRUE,FALSE)</formula>
    </cfRule>
  </conditionalFormatting>
  <conditionalFormatting sqref="AE266:AE267 AI266:AI267 AM266:AM267 AQ266:AQ267 AU266:AU267">
    <cfRule type="expression" dxfId="2159" priority="1961">
      <formula>IF(RIGHT(TEXT(AE266,"0.#"),1)=".",FALSE,TRUE)</formula>
    </cfRule>
    <cfRule type="expression" dxfId="2158" priority="1962">
      <formula>IF(RIGHT(TEXT(AE266,"0.#"),1)=".",TRUE,FALSE)</formula>
    </cfRule>
  </conditionalFormatting>
  <conditionalFormatting sqref="AE270:AE271 AI270:AI271 AM270:AM271 AQ270:AQ271 AU270:AU271">
    <cfRule type="expression" dxfId="2157" priority="1959">
      <formula>IF(RIGHT(TEXT(AE270,"0.#"),1)=".",FALSE,TRUE)</formula>
    </cfRule>
    <cfRule type="expression" dxfId="2156" priority="1960">
      <formula>IF(RIGHT(TEXT(AE270,"0.#"),1)=".",TRUE,FALSE)</formula>
    </cfRule>
  </conditionalFormatting>
  <conditionalFormatting sqref="AE326:AE327 AI326:AI327 AM326:AM327 AQ326:AQ327 AU326:AU327">
    <cfRule type="expression" dxfId="2155" priority="1951">
      <formula>IF(RIGHT(TEXT(AE326,"0.#"),1)=".",FALSE,TRUE)</formula>
    </cfRule>
    <cfRule type="expression" dxfId="2154" priority="1952">
      <formula>IF(RIGHT(TEXT(AE326,"0.#"),1)=".",TRUE,FALSE)</formula>
    </cfRule>
  </conditionalFormatting>
  <conditionalFormatting sqref="AE318:AE319 AI318:AI319 AM318:AM319 AQ318:AQ319 AU318:AU319">
    <cfRule type="expression" dxfId="2153" priority="1955">
      <formula>IF(RIGHT(TEXT(AE318,"0.#"),1)=".",FALSE,TRUE)</formula>
    </cfRule>
    <cfRule type="expression" dxfId="2152" priority="1956">
      <formula>IF(RIGHT(TEXT(AE318,"0.#"),1)=".",TRUE,FALSE)</formula>
    </cfRule>
  </conditionalFormatting>
  <conditionalFormatting sqref="AE322:AE323 AI322:AI323 AM322:AM323 AQ322:AQ323 AU322:AU323">
    <cfRule type="expression" dxfId="2151" priority="1953">
      <formula>IF(RIGHT(TEXT(AE322,"0.#"),1)=".",FALSE,TRUE)</formula>
    </cfRule>
    <cfRule type="expression" dxfId="2150" priority="1954">
      <formula>IF(RIGHT(TEXT(AE322,"0.#"),1)=".",TRUE,FALSE)</formula>
    </cfRule>
  </conditionalFormatting>
  <conditionalFormatting sqref="AE378:AE379 AI378:AI379 AM378:AM379 AQ378:AQ379 AU378:AU379">
    <cfRule type="expression" dxfId="2149" priority="1945">
      <formula>IF(RIGHT(TEXT(AE378,"0.#"),1)=".",FALSE,TRUE)</formula>
    </cfRule>
    <cfRule type="expression" dxfId="2148" priority="1946">
      <formula>IF(RIGHT(TEXT(AE378,"0.#"),1)=".",TRUE,FALSE)</formula>
    </cfRule>
  </conditionalFormatting>
  <conditionalFormatting sqref="AE330:AE331 AI330:AI331 AM330:AM331 AQ330:AQ331 AU330:AU331">
    <cfRule type="expression" dxfId="2147" priority="1949">
      <formula>IF(RIGHT(TEXT(AE330,"0.#"),1)=".",FALSE,TRUE)</formula>
    </cfRule>
    <cfRule type="expression" dxfId="2146" priority="1950">
      <formula>IF(RIGHT(TEXT(AE330,"0.#"),1)=".",TRUE,FALSE)</formula>
    </cfRule>
  </conditionalFormatting>
  <conditionalFormatting sqref="AE374:AE375 AI374:AI375 AM374:AM375 AQ374:AQ375 AU374:AU375">
    <cfRule type="expression" dxfId="2145" priority="1947">
      <formula>IF(RIGHT(TEXT(AE374,"0.#"),1)=".",FALSE,TRUE)</formula>
    </cfRule>
    <cfRule type="expression" dxfId="2144" priority="1948">
      <formula>IF(RIGHT(TEXT(AE374,"0.#"),1)=".",TRUE,FALSE)</formula>
    </cfRule>
  </conditionalFormatting>
  <conditionalFormatting sqref="AE390:AE391 AI390:AI391 AM390:AM391 AQ390:AQ391 AU390:AU391">
    <cfRule type="expression" dxfId="2143" priority="1939">
      <formula>IF(RIGHT(TEXT(AE390,"0.#"),1)=".",FALSE,TRUE)</formula>
    </cfRule>
    <cfRule type="expression" dxfId="2142" priority="1940">
      <formula>IF(RIGHT(TEXT(AE390,"0.#"),1)=".",TRUE,FALSE)</formula>
    </cfRule>
  </conditionalFormatting>
  <conditionalFormatting sqref="AE382:AE383 AI382:AI383 AM382:AM383 AQ382:AQ383 AU382:AU383">
    <cfRule type="expression" dxfId="2141" priority="1943">
      <formula>IF(RIGHT(TEXT(AE382,"0.#"),1)=".",FALSE,TRUE)</formula>
    </cfRule>
    <cfRule type="expression" dxfId="2140" priority="1944">
      <formula>IF(RIGHT(TEXT(AE382,"0.#"),1)=".",TRUE,FALSE)</formula>
    </cfRule>
  </conditionalFormatting>
  <conditionalFormatting sqref="AE386:AE387 AI386:AI387 AM386:AM387 AQ386:AQ387 AU386:AU387">
    <cfRule type="expression" dxfId="2139" priority="1941">
      <formula>IF(RIGHT(TEXT(AE386,"0.#"),1)=".",FALSE,TRUE)</formula>
    </cfRule>
    <cfRule type="expression" dxfId="2138" priority="1942">
      <formula>IF(RIGHT(TEXT(AE386,"0.#"),1)=".",TRUE,FALSE)</formula>
    </cfRule>
  </conditionalFormatting>
  <conditionalFormatting sqref="AE440">
    <cfRule type="expression" dxfId="2137" priority="1933">
      <formula>IF(RIGHT(TEXT(AE440,"0.#"),1)=".",FALSE,TRUE)</formula>
    </cfRule>
    <cfRule type="expression" dxfId="2136" priority="1934">
      <formula>IF(RIGHT(TEXT(AE440,"0.#"),1)=".",TRUE,FALSE)</formula>
    </cfRule>
  </conditionalFormatting>
  <conditionalFormatting sqref="AE438">
    <cfRule type="expression" dxfId="2135" priority="1937">
      <formula>IF(RIGHT(TEXT(AE438,"0.#"),1)=".",FALSE,TRUE)</formula>
    </cfRule>
    <cfRule type="expression" dxfId="2134" priority="1938">
      <formula>IF(RIGHT(TEXT(AE438,"0.#"),1)=".",TRUE,FALSE)</formula>
    </cfRule>
  </conditionalFormatting>
  <conditionalFormatting sqref="AE439">
    <cfRule type="expression" dxfId="2133" priority="1935">
      <formula>IF(RIGHT(TEXT(AE439,"0.#"),1)=".",FALSE,TRUE)</formula>
    </cfRule>
    <cfRule type="expression" dxfId="2132" priority="1936">
      <formula>IF(RIGHT(TEXT(AE439,"0.#"),1)=".",TRUE,FALSE)</formula>
    </cfRule>
  </conditionalFormatting>
  <conditionalFormatting sqref="AM440">
    <cfRule type="expression" dxfId="2131" priority="1927">
      <formula>IF(RIGHT(TEXT(AM440,"0.#"),1)=".",FALSE,TRUE)</formula>
    </cfRule>
    <cfRule type="expression" dxfId="2130" priority="1928">
      <formula>IF(RIGHT(TEXT(AM440,"0.#"),1)=".",TRUE,FALSE)</formula>
    </cfRule>
  </conditionalFormatting>
  <conditionalFormatting sqref="AM438">
    <cfRule type="expression" dxfId="2129" priority="1931">
      <formula>IF(RIGHT(TEXT(AM438,"0.#"),1)=".",FALSE,TRUE)</formula>
    </cfRule>
    <cfRule type="expression" dxfId="2128" priority="1932">
      <formula>IF(RIGHT(TEXT(AM438,"0.#"),1)=".",TRUE,FALSE)</formula>
    </cfRule>
  </conditionalFormatting>
  <conditionalFormatting sqref="AM439">
    <cfRule type="expression" dxfId="2127" priority="1929">
      <formula>IF(RIGHT(TEXT(AM439,"0.#"),1)=".",FALSE,TRUE)</formula>
    </cfRule>
    <cfRule type="expression" dxfId="2126" priority="1930">
      <formula>IF(RIGHT(TEXT(AM439,"0.#"),1)=".",TRUE,FALSE)</formula>
    </cfRule>
  </conditionalFormatting>
  <conditionalFormatting sqref="AU440">
    <cfRule type="expression" dxfId="2125" priority="1921">
      <formula>IF(RIGHT(TEXT(AU440,"0.#"),1)=".",FALSE,TRUE)</formula>
    </cfRule>
    <cfRule type="expression" dxfId="2124" priority="1922">
      <formula>IF(RIGHT(TEXT(AU440,"0.#"),1)=".",TRUE,FALSE)</formula>
    </cfRule>
  </conditionalFormatting>
  <conditionalFormatting sqref="AU438">
    <cfRule type="expression" dxfId="2123" priority="1925">
      <formula>IF(RIGHT(TEXT(AU438,"0.#"),1)=".",FALSE,TRUE)</formula>
    </cfRule>
    <cfRule type="expression" dxfId="2122" priority="1926">
      <formula>IF(RIGHT(TEXT(AU438,"0.#"),1)=".",TRUE,FALSE)</formula>
    </cfRule>
  </conditionalFormatting>
  <conditionalFormatting sqref="AU439">
    <cfRule type="expression" dxfId="2121" priority="1923">
      <formula>IF(RIGHT(TEXT(AU439,"0.#"),1)=".",FALSE,TRUE)</formula>
    </cfRule>
    <cfRule type="expression" dxfId="2120" priority="1924">
      <formula>IF(RIGHT(TEXT(AU439,"0.#"),1)=".",TRUE,FALSE)</formula>
    </cfRule>
  </conditionalFormatting>
  <conditionalFormatting sqref="AI440">
    <cfRule type="expression" dxfId="2119" priority="1915">
      <formula>IF(RIGHT(TEXT(AI440,"0.#"),1)=".",FALSE,TRUE)</formula>
    </cfRule>
    <cfRule type="expression" dxfId="2118" priority="1916">
      <formula>IF(RIGHT(TEXT(AI440,"0.#"),1)=".",TRUE,FALSE)</formula>
    </cfRule>
  </conditionalFormatting>
  <conditionalFormatting sqref="AI438">
    <cfRule type="expression" dxfId="2117" priority="1919">
      <formula>IF(RIGHT(TEXT(AI438,"0.#"),1)=".",FALSE,TRUE)</formula>
    </cfRule>
    <cfRule type="expression" dxfId="2116" priority="1920">
      <formula>IF(RIGHT(TEXT(AI438,"0.#"),1)=".",TRUE,FALSE)</formula>
    </cfRule>
  </conditionalFormatting>
  <conditionalFormatting sqref="AI439">
    <cfRule type="expression" dxfId="2115" priority="1917">
      <formula>IF(RIGHT(TEXT(AI439,"0.#"),1)=".",FALSE,TRUE)</formula>
    </cfRule>
    <cfRule type="expression" dxfId="2114" priority="1918">
      <formula>IF(RIGHT(TEXT(AI439,"0.#"),1)=".",TRUE,FALSE)</formula>
    </cfRule>
  </conditionalFormatting>
  <conditionalFormatting sqref="AQ438">
    <cfRule type="expression" dxfId="2113" priority="1909">
      <formula>IF(RIGHT(TEXT(AQ438,"0.#"),1)=".",FALSE,TRUE)</formula>
    </cfRule>
    <cfRule type="expression" dxfId="2112" priority="1910">
      <formula>IF(RIGHT(TEXT(AQ438,"0.#"),1)=".",TRUE,FALSE)</formula>
    </cfRule>
  </conditionalFormatting>
  <conditionalFormatting sqref="AQ439">
    <cfRule type="expression" dxfId="2111" priority="1913">
      <formula>IF(RIGHT(TEXT(AQ439,"0.#"),1)=".",FALSE,TRUE)</formula>
    </cfRule>
    <cfRule type="expression" dxfId="2110" priority="1914">
      <formula>IF(RIGHT(TEXT(AQ439,"0.#"),1)=".",TRUE,FALSE)</formula>
    </cfRule>
  </conditionalFormatting>
  <conditionalFormatting sqref="AQ440">
    <cfRule type="expression" dxfId="2109" priority="1911">
      <formula>IF(RIGHT(TEXT(AQ440,"0.#"),1)=".",FALSE,TRUE)</formula>
    </cfRule>
    <cfRule type="expression" dxfId="2108" priority="1912">
      <formula>IF(RIGHT(TEXT(AQ440,"0.#"),1)=".",TRUE,FALSE)</formula>
    </cfRule>
  </conditionalFormatting>
  <conditionalFormatting sqref="AE445">
    <cfRule type="expression" dxfId="2107" priority="1903">
      <formula>IF(RIGHT(TEXT(AE445,"0.#"),1)=".",FALSE,TRUE)</formula>
    </cfRule>
    <cfRule type="expression" dxfId="2106" priority="1904">
      <formula>IF(RIGHT(TEXT(AE445,"0.#"),1)=".",TRUE,FALSE)</formula>
    </cfRule>
  </conditionalFormatting>
  <conditionalFormatting sqref="AE443">
    <cfRule type="expression" dxfId="2105" priority="1907">
      <formula>IF(RIGHT(TEXT(AE443,"0.#"),1)=".",FALSE,TRUE)</formula>
    </cfRule>
    <cfRule type="expression" dxfId="2104" priority="1908">
      <formula>IF(RIGHT(TEXT(AE443,"0.#"),1)=".",TRUE,FALSE)</formula>
    </cfRule>
  </conditionalFormatting>
  <conditionalFormatting sqref="AE444">
    <cfRule type="expression" dxfId="2103" priority="1905">
      <formula>IF(RIGHT(TEXT(AE444,"0.#"),1)=".",FALSE,TRUE)</formula>
    </cfRule>
    <cfRule type="expression" dxfId="2102" priority="1906">
      <formula>IF(RIGHT(TEXT(AE444,"0.#"),1)=".",TRUE,FALSE)</formula>
    </cfRule>
  </conditionalFormatting>
  <conditionalFormatting sqref="AM445">
    <cfRule type="expression" dxfId="2101" priority="1897">
      <formula>IF(RIGHT(TEXT(AM445,"0.#"),1)=".",FALSE,TRUE)</formula>
    </cfRule>
    <cfRule type="expression" dxfId="2100" priority="1898">
      <formula>IF(RIGHT(TEXT(AM445,"0.#"),1)=".",TRUE,FALSE)</formula>
    </cfRule>
  </conditionalFormatting>
  <conditionalFormatting sqref="AM443">
    <cfRule type="expression" dxfId="2099" priority="1901">
      <formula>IF(RIGHT(TEXT(AM443,"0.#"),1)=".",FALSE,TRUE)</formula>
    </cfRule>
    <cfRule type="expression" dxfId="2098" priority="1902">
      <formula>IF(RIGHT(TEXT(AM443,"0.#"),1)=".",TRUE,FALSE)</formula>
    </cfRule>
  </conditionalFormatting>
  <conditionalFormatting sqref="AM444">
    <cfRule type="expression" dxfId="2097" priority="1899">
      <formula>IF(RIGHT(TEXT(AM444,"0.#"),1)=".",FALSE,TRUE)</formula>
    </cfRule>
    <cfRule type="expression" dxfId="2096" priority="1900">
      <formula>IF(RIGHT(TEXT(AM444,"0.#"),1)=".",TRUE,FALSE)</formula>
    </cfRule>
  </conditionalFormatting>
  <conditionalFormatting sqref="AU445">
    <cfRule type="expression" dxfId="2095" priority="1891">
      <formula>IF(RIGHT(TEXT(AU445,"0.#"),1)=".",FALSE,TRUE)</formula>
    </cfRule>
    <cfRule type="expression" dxfId="2094" priority="1892">
      <formula>IF(RIGHT(TEXT(AU445,"0.#"),1)=".",TRUE,FALSE)</formula>
    </cfRule>
  </conditionalFormatting>
  <conditionalFormatting sqref="AU443">
    <cfRule type="expression" dxfId="2093" priority="1895">
      <formula>IF(RIGHT(TEXT(AU443,"0.#"),1)=".",FALSE,TRUE)</formula>
    </cfRule>
    <cfRule type="expression" dxfId="2092" priority="1896">
      <formula>IF(RIGHT(TEXT(AU443,"0.#"),1)=".",TRUE,FALSE)</formula>
    </cfRule>
  </conditionalFormatting>
  <conditionalFormatting sqref="AU444">
    <cfRule type="expression" dxfId="2091" priority="1893">
      <formula>IF(RIGHT(TEXT(AU444,"0.#"),1)=".",FALSE,TRUE)</formula>
    </cfRule>
    <cfRule type="expression" dxfId="2090" priority="1894">
      <formula>IF(RIGHT(TEXT(AU444,"0.#"),1)=".",TRUE,FALSE)</formula>
    </cfRule>
  </conditionalFormatting>
  <conditionalFormatting sqref="AI445">
    <cfRule type="expression" dxfId="2089" priority="1885">
      <formula>IF(RIGHT(TEXT(AI445,"0.#"),1)=".",FALSE,TRUE)</formula>
    </cfRule>
    <cfRule type="expression" dxfId="2088" priority="1886">
      <formula>IF(RIGHT(TEXT(AI445,"0.#"),1)=".",TRUE,FALSE)</formula>
    </cfRule>
  </conditionalFormatting>
  <conditionalFormatting sqref="AI443">
    <cfRule type="expression" dxfId="2087" priority="1889">
      <formula>IF(RIGHT(TEXT(AI443,"0.#"),1)=".",FALSE,TRUE)</formula>
    </cfRule>
    <cfRule type="expression" dxfId="2086" priority="1890">
      <formula>IF(RIGHT(TEXT(AI443,"0.#"),1)=".",TRUE,FALSE)</formula>
    </cfRule>
  </conditionalFormatting>
  <conditionalFormatting sqref="AI444">
    <cfRule type="expression" dxfId="2085" priority="1887">
      <formula>IF(RIGHT(TEXT(AI444,"0.#"),1)=".",FALSE,TRUE)</formula>
    </cfRule>
    <cfRule type="expression" dxfId="2084" priority="1888">
      <formula>IF(RIGHT(TEXT(AI444,"0.#"),1)=".",TRUE,FALSE)</formula>
    </cfRule>
  </conditionalFormatting>
  <conditionalFormatting sqref="AQ443">
    <cfRule type="expression" dxfId="2083" priority="1879">
      <formula>IF(RIGHT(TEXT(AQ443,"0.#"),1)=".",FALSE,TRUE)</formula>
    </cfRule>
    <cfRule type="expression" dxfId="2082" priority="1880">
      <formula>IF(RIGHT(TEXT(AQ443,"0.#"),1)=".",TRUE,FALSE)</formula>
    </cfRule>
  </conditionalFormatting>
  <conditionalFormatting sqref="AQ444">
    <cfRule type="expression" dxfId="2081" priority="1883">
      <formula>IF(RIGHT(TEXT(AQ444,"0.#"),1)=".",FALSE,TRUE)</formula>
    </cfRule>
    <cfRule type="expression" dxfId="2080" priority="1884">
      <formula>IF(RIGHT(TEXT(AQ444,"0.#"),1)=".",TRUE,FALSE)</formula>
    </cfRule>
  </conditionalFormatting>
  <conditionalFormatting sqref="AQ445">
    <cfRule type="expression" dxfId="2079" priority="1881">
      <formula>IF(RIGHT(TEXT(AQ445,"0.#"),1)=".",FALSE,TRUE)</formula>
    </cfRule>
    <cfRule type="expression" dxfId="2078" priority="1882">
      <formula>IF(RIGHT(TEXT(AQ445,"0.#"),1)=".",TRUE,FALSE)</formula>
    </cfRule>
  </conditionalFormatting>
  <conditionalFormatting sqref="Y881:Y900">
    <cfRule type="expression" dxfId="2077" priority="2109">
      <formula>IF(RIGHT(TEXT(Y881,"0.#"),1)=".",FALSE,TRUE)</formula>
    </cfRule>
    <cfRule type="expression" dxfId="2076" priority="2110">
      <formula>IF(RIGHT(TEXT(Y881,"0.#"),1)=".",TRUE,FALSE)</formula>
    </cfRule>
  </conditionalFormatting>
  <conditionalFormatting sqref="Y871">
    <cfRule type="expression" dxfId="2075" priority="2103">
      <formula>IF(RIGHT(TEXT(Y871,"0.#"),1)=".",FALSE,TRUE)</formula>
    </cfRule>
    <cfRule type="expression" dxfId="2074" priority="2104">
      <formula>IF(RIGHT(TEXT(Y871,"0.#"),1)=".",TRUE,FALSE)</formula>
    </cfRule>
  </conditionalFormatting>
  <conditionalFormatting sqref="Y906:Y933">
    <cfRule type="expression" dxfId="2073" priority="2097">
      <formula>IF(RIGHT(TEXT(Y906,"0.#"),1)=".",FALSE,TRUE)</formula>
    </cfRule>
    <cfRule type="expression" dxfId="2072" priority="2098">
      <formula>IF(RIGHT(TEXT(Y906,"0.#"),1)=".",TRUE,FALSE)</formula>
    </cfRule>
  </conditionalFormatting>
  <conditionalFormatting sqref="Y904:Y905">
    <cfRule type="expression" dxfId="2071" priority="2091">
      <formula>IF(RIGHT(TEXT(Y904,"0.#"),1)=".",FALSE,TRUE)</formula>
    </cfRule>
    <cfRule type="expression" dxfId="2070" priority="2092">
      <formula>IF(RIGHT(TEXT(Y904,"0.#"),1)=".",TRUE,FALSE)</formula>
    </cfRule>
  </conditionalFormatting>
  <conditionalFormatting sqref="Y939:Y966">
    <cfRule type="expression" dxfId="2069" priority="2085">
      <formula>IF(RIGHT(TEXT(Y939,"0.#"),1)=".",FALSE,TRUE)</formula>
    </cfRule>
    <cfRule type="expression" dxfId="2068" priority="2086">
      <formula>IF(RIGHT(TEXT(Y939,"0.#"),1)=".",TRUE,FALSE)</formula>
    </cfRule>
  </conditionalFormatting>
  <conditionalFormatting sqref="Y937:Y938">
    <cfRule type="expression" dxfId="2067" priority="2079">
      <formula>IF(RIGHT(TEXT(Y937,"0.#"),1)=".",FALSE,TRUE)</formula>
    </cfRule>
    <cfRule type="expression" dxfId="2066" priority="2080">
      <formula>IF(RIGHT(TEXT(Y937,"0.#"),1)=".",TRUE,FALSE)</formula>
    </cfRule>
  </conditionalFormatting>
  <conditionalFormatting sqref="Y972:Y999">
    <cfRule type="expression" dxfId="2065" priority="2073">
      <formula>IF(RIGHT(TEXT(Y972,"0.#"),1)=".",FALSE,TRUE)</formula>
    </cfRule>
    <cfRule type="expression" dxfId="2064" priority="2074">
      <formula>IF(RIGHT(TEXT(Y972,"0.#"),1)=".",TRUE,FALSE)</formula>
    </cfRule>
  </conditionalFormatting>
  <conditionalFormatting sqref="Y970:Y971">
    <cfRule type="expression" dxfId="2063" priority="2067">
      <formula>IF(RIGHT(TEXT(Y970,"0.#"),1)=".",FALSE,TRUE)</formula>
    </cfRule>
    <cfRule type="expression" dxfId="2062" priority="2068">
      <formula>IF(RIGHT(TEXT(Y970,"0.#"),1)=".",TRUE,FALSE)</formula>
    </cfRule>
  </conditionalFormatting>
  <conditionalFormatting sqref="Y1005:Y1032">
    <cfRule type="expression" dxfId="2061" priority="2061">
      <formula>IF(RIGHT(TEXT(Y1005,"0.#"),1)=".",FALSE,TRUE)</formula>
    </cfRule>
    <cfRule type="expression" dxfId="2060" priority="2062">
      <formula>IF(RIGHT(TEXT(Y1005,"0.#"),1)=".",TRUE,FALSE)</formula>
    </cfRule>
  </conditionalFormatting>
  <conditionalFormatting sqref="W23">
    <cfRule type="expression" dxfId="2059" priority="2345">
      <formula>IF(RIGHT(TEXT(W23,"0.#"),1)=".",FALSE,TRUE)</formula>
    </cfRule>
    <cfRule type="expression" dxfId="2058" priority="2346">
      <formula>IF(RIGHT(TEXT(W23,"0.#"),1)=".",TRUE,FALSE)</formula>
    </cfRule>
  </conditionalFormatting>
  <conditionalFormatting sqref="W24:W27">
    <cfRule type="expression" dxfId="2057" priority="2343">
      <formula>IF(RIGHT(TEXT(W24,"0.#"),1)=".",FALSE,TRUE)</formula>
    </cfRule>
    <cfRule type="expression" dxfId="2056" priority="2344">
      <formula>IF(RIGHT(TEXT(W24,"0.#"),1)=".",TRUE,FALSE)</formula>
    </cfRule>
  </conditionalFormatting>
  <conditionalFormatting sqref="W28">
    <cfRule type="expression" dxfId="2055" priority="2335">
      <formula>IF(RIGHT(TEXT(W28,"0.#"),1)=".",FALSE,TRUE)</formula>
    </cfRule>
    <cfRule type="expression" dxfId="2054" priority="2336">
      <formula>IF(RIGHT(TEXT(W28,"0.#"),1)=".",TRUE,FALSE)</formula>
    </cfRule>
  </conditionalFormatting>
  <conditionalFormatting sqref="P23">
    <cfRule type="expression" dxfId="2053" priority="2333">
      <formula>IF(RIGHT(TEXT(P23,"0.#"),1)=".",FALSE,TRUE)</formula>
    </cfRule>
    <cfRule type="expression" dxfId="2052" priority="2334">
      <formula>IF(RIGHT(TEXT(P23,"0.#"),1)=".",TRUE,FALSE)</formula>
    </cfRule>
  </conditionalFormatting>
  <conditionalFormatting sqref="P24:P27">
    <cfRule type="expression" dxfId="2051" priority="2331">
      <formula>IF(RIGHT(TEXT(P24,"0.#"),1)=".",FALSE,TRUE)</formula>
    </cfRule>
    <cfRule type="expression" dxfId="2050" priority="2332">
      <formula>IF(RIGHT(TEXT(P24,"0.#"),1)=".",TRUE,FALSE)</formula>
    </cfRule>
  </conditionalFormatting>
  <conditionalFormatting sqref="P28">
    <cfRule type="expression" dxfId="2049" priority="2329">
      <formula>IF(RIGHT(TEXT(P28,"0.#"),1)=".",FALSE,TRUE)</formula>
    </cfRule>
    <cfRule type="expression" dxfId="2048" priority="2330">
      <formula>IF(RIGHT(TEXT(P28,"0.#"),1)=".",TRUE,FALSE)</formula>
    </cfRule>
  </conditionalFormatting>
  <conditionalFormatting sqref="AQ114">
    <cfRule type="expression" dxfId="2047" priority="2313">
      <formula>IF(RIGHT(TEXT(AQ114,"0.#"),1)=".",FALSE,TRUE)</formula>
    </cfRule>
    <cfRule type="expression" dxfId="2046" priority="2314">
      <formula>IF(RIGHT(TEXT(AQ114,"0.#"),1)=".",TRUE,FALSE)</formula>
    </cfRule>
  </conditionalFormatting>
  <conditionalFormatting sqref="AQ104">
    <cfRule type="expression" dxfId="2045" priority="2327">
      <formula>IF(RIGHT(TEXT(AQ104,"0.#"),1)=".",FALSE,TRUE)</formula>
    </cfRule>
    <cfRule type="expression" dxfId="2044" priority="2328">
      <formula>IF(RIGHT(TEXT(AQ104,"0.#"),1)=".",TRUE,FALSE)</formula>
    </cfRule>
  </conditionalFormatting>
  <conditionalFormatting sqref="AQ105">
    <cfRule type="expression" dxfId="2043" priority="2325">
      <formula>IF(RIGHT(TEXT(AQ105,"0.#"),1)=".",FALSE,TRUE)</formula>
    </cfRule>
    <cfRule type="expression" dxfId="2042" priority="2326">
      <formula>IF(RIGHT(TEXT(AQ105,"0.#"),1)=".",TRUE,FALSE)</formula>
    </cfRule>
  </conditionalFormatting>
  <conditionalFormatting sqref="AQ107">
    <cfRule type="expression" dxfId="2041" priority="2323">
      <formula>IF(RIGHT(TEXT(AQ107,"0.#"),1)=".",FALSE,TRUE)</formula>
    </cfRule>
    <cfRule type="expression" dxfId="2040" priority="2324">
      <formula>IF(RIGHT(TEXT(AQ107,"0.#"),1)=".",TRUE,FALSE)</formula>
    </cfRule>
  </conditionalFormatting>
  <conditionalFormatting sqref="AQ108">
    <cfRule type="expression" dxfId="2039" priority="2321">
      <formula>IF(RIGHT(TEXT(AQ108,"0.#"),1)=".",FALSE,TRUE)</formula>
    </cfRule>
    <cfRule type="expression" dxfId="2038" priority="2322">
      <formula>IF(RIGHT(TEXT(AQ108,"0.#"),1)=".",TRUE,FALSE)</formula>
    </cfRule>
  </conditionalFormatting>
  <conditionalFormatting sqref="AQ110">
    <cfRule type="expression" dxfId="2037" priority="2319">
      <formula>IF(RIGHT(TEXT(AQ110,"0.#"),1)=".",FALSE,TRUE)</formula>
    </cfRule>
    <cfRule type="expression" dxfId="2036" priority="2320">
      <formula>IF(RIGHT(TEXT(AQ110,"0.#"),1)=".",TRUE,FALSE)</formula>
    </cfRule>
  </conditionalFormatting>
  <conditionalFormatting sqref="AQ111">
    <cfRule type="expression" dxfId="2035" priority="2317">
      <formula>IF(RIGHT(TEXT(AQ111,"0.#"),1)=".",FALSE,TRUE)</formula>
    </cfRule>
    <cfRule type="expression" dxfId="2034" priority="2318">
      <formula>IF(RIGHT(TEXT(AQ111,"0.#"),1)=".",TRUE,FALSE)</formula>
    </cfRule>
  </conditionalFormatting>
  <conditionalFormatting sqref="AQ113">
    <cfRule type="expression" dxfId="2033" priority="2315">
      <formula>IF(RIGHT(TEXT(AQ113,"0.#"),1)=".",FALSE,TRUE)</formula>
    </cfRule>
    <cfRule type="expression" dxfId="2032" priority="2316">
      <formula>IF(RIGHT(TEXT(AQ113,"0.#"),1)=".",TRUE,FALSE)</formula>
    </cfRule>
  </conditionalFormatting>
  <conditionalFormatting sqref="AE67">
    <cfRule type="expression" dxfId="2031" priority="2245">
      <formula>IF(RIGHT(TEXT(AE67,"0.#"),1)=".",FALSE,TRUE)</formula>
    </cfRule>
    <cfRule type="expression" dxfId="2030" priority="2246">
      <formula>IF(RIGHT(TEXT(AE67,"0.#"),1)=".",TRUE,FALSE)</formula>
    </cfRule>
  </conditionalFormatting>
  <conditionalFormatting sqref="AE68">
    <cfRule type="expression" dxfId="2029" priority="2243">
      <formula>IF(RIGHT(TEXT(AE68,"0.#"),1)=".",FALSE,TRUE)</formula>
    </cfRule>
    <cfRule type="expression" dxfId="2028" priority="2244">
      <formula>IF(RIGHT(TEXT(AE68,"0.#"),1)=".",TRUE,FALSE)</formula>
    </cfRule>
  </conditionalFormatting>
  <conditionalFormatting sqref="AE69">
    <cfRule type="expression" dxfId="2027" priority="2241">
      <formula>IF(RIGHT(TEXT(AE69,"0.#"),1)=".",FALSE,TRUE)</formula>
    </cfRule>
    <cfRule type="expression" dxfId="2026" priority="2242">
      <formula>IF(RIGHT(TEXT(AE69,"0.#"),1)=".",TRUE,FALSE)</formula>
    </cfRule>
  </conditionalFormatting>
  <conditionalFormatting sqref="AI69">
    <cfRule type="expression" dxfId="2025" priority="2239">
      <formula>IF(RIGHT(TEXT(AI69,"0.#"),1)=".",FALSE,TRUE)</formula>
    </cfRule>
    <cfRule type="expression" dxfId="2024" priority="2240">
      <formula>IF(RIGHT(TEXT(AI69,"0.#"),1)=".",TRUE,FALSE)</formula>
    </cfRule>
  </conditionalFormatting>
  <conditionalFormatting sqref="AI68">
    <cfRule type="expression" dxfId="2023" priority="2237">
      <formula>IF(RIGHT(TEXT(AI68,"0.#"),1)=".",FALSE,TRUE)</formula>
    </cfRule>
    <cfRule type="expression" dxfId="2022" priority="2238">
      <formula>IF(RIGHT(TEXT(AI68,"0.#"),1)=".",TRUE,FALSE)</formula>
    </cfRule>
  </conditionalFormatting>
  <conditionalFormatting sqref="AI67">
    <cfRule type="expression" dxfId="2021" priority="2235">
      <formula>IF(RIGHT(TEXT(AI67,"0.#"),1)=".",FALSE,TRUE)</formula>
    </cfRule>
    <cfRule type="expression" dxfId="2020" priority="2236">
      <formula>IF(RIGHT(TEXT(AI67,"0.#"),1)=".",TRUE,FALSE)</formula>
    </cfRule>
  </conditionalFormatting>
  <conditionalFormatting sqref="AM67">
    <cfRule type="expression" dxfId="2019" priority="2233">
      <formula>IF(RIGHT(TEXT(AM67,"0.#"),1)=".",FALSE,TRUE)</formula>
    </cfRule>
    <cfRule type="expression" dxfId="2018" priority="2234">
      <formula>IF(RIGHT(TEXT(AM67,"0.#"),1)=".",TRUE,FALSE)</formula>
    </cfRule>
  </conditionalFormatting>
  <conditionalFormatting sqref="AM68">
    <cfRule type="expression" dxfId="2017" priority="2231">
      <formula>IF(RIGHT(TEXT(AM68,"0.#"),1)=".",FALSE,TRUE)</formula>
    </cfRule>
    <cfRule type="expression" dxfId="2016" priority="2232">
      <formula>IF(RIGHT(TEXT(AM68,"0.#"),1)=".",TRUE,FALSE)</formula>
    </cfRule>
  </conditionalFormatting>
  <conditionalFormatting sqref="AM69">
    <cfRule type="expression" dxfId="2015" priority="2229">
      <formula>IF(RIGHT(TEXT(AM69,"0.#"),1)=".",FALSE,TRUE)</formula>
    </cfRule>
    <cfRule type="expression" dxfId="2014" priority="2230">
      <formula>IF(RIGHT(TEXT(AM69,"0.#"),1)=".",TRUE,FALSE)</formula>
    </cfRule>
  </conditionalFormatting>
  <conditionalFormatting sqref="AQ67:AQ69">
    <cfRule type="expression" dxfId="2013" priority="2227">
      <formula>IF(RIGHT(TEXT(AQ67,"0.#"),1)=".",FALSE,TRUE)</formula>
    </cfRule>
    <cfRule type="expression" dxfId="2012" priority="2228">
      <formula>IF(RIGHT(TEXT(AQ67,"0.#"),1)=".",TRUE,FALSE)</formula>
    </cfRule>
  </conditionalFormatting>
  <conditionalFormatting sqref="AU67:AU69">
    <cfRule type="expression" dxfId="2011" priority="2225">
      <formula>IF(RIGHT(TEXT(AU67,"0.#"),1)=".",FALSE,TRUE)</formula>
    </cfRule>
    <cfRule type="expression" dxfId="2010" priority="2226">
      <formula>IF(RIGHT(TEXT(AU67,"0.#"),1)=".",TRUE,FALSE)</formula>
    </cfRule>
  </conditionalFormatting>
  <conditionalFormatting sqref="AE70">
    <cfRule type="expression" dxfId="2009" priority="2223">
      <formula>IF(RIGHT(TEXT(AE70,"0.#"),1)=".",FALSE,TRUE)</formula>
    </cfRule>
    <cfRule type="expression" dxfId="2008" priority="2224">
      <formula>IF(RIGHT(TEXT(AE70,"0.#"),1)=".",TRUE,FALSE)</formula>
    </cfRule>
  </conditionalFormatting>
  <conditionalFormatting sqref="AE71">
    <cfRule type="expression" dxfId="2007" priority="2221">
      <formula>IF(RIGHT(TEXT(AE71,"0.#"),1)=".",FALSE,TRUE)</formula>
    </cfRule>
    <cfRule type="expression" dxfId="2006" priority="2222">
      <formula>IF(RIGHT(TEXT(AE71,"0.#"),1)=".",TRUE,FALSE)</formula>
    </cfRule>
  </conditionalFormatting>
  <conditionalFormatting sqref="AE72">
    <cfRule type="expression" dxfId="2005" priority="2219">
      <formula>IF(RIGHT(TEXT(AE72,"0.#"),1)=".",FALSE,TRUE)</formula>
    </cfRule>
    <cfRule type="expression" dxfId="2004" priority="2220">
      <formula>IF(RIGHT(TEXT(AE72,"0.#"),1)=".",TRUE,FALSE)</formula>
    </cfRule>
  </conditionalFormatting>
  <conditionalFormatting sqref="AI72">
    <cfRule type="expression" dxfId="2003" priority="2217">
      <formula>IF(RIGHT(TEXT(AI72,"0.#"),1)=".",FALSE,TRUE)</formula>
    </cfRule>
    <cfRule type="expression" dxfId="2002" priority="2218">
      <formula>IF(RIGHT(TEXT(AI72,"0.#"),1)=".",TRUE,FALSE)</formula>
    </cfRule>
  </conditionalFormatting>
  <conditionalFormatting sqref="AI71">
    <cfRule type="expression" dxfId="2001" priority="2215">
      <formula>IF(RIGHT(TEXT(AI71,"0.#"),1)=".",FALSE,TRUE)</formula>
    </cfRule>
    <cfRule type="expression" dxfId="2000" priority="2216">
      <formula>IF(RIGHT(TEXT(AI71,"0.#"),1)=".",TRUE,FALSE)</formula>
    </cfRule>
  </conditionalFormatting>
  <conditionalFormatting sqref="AI70">
    <cfRule type="expression" dxfId="1999" priority="2213">
      <formula>IF(RIGHT(TEXT(AI70,"0.#"),1)=".",FALSE,TRUE)</formula>
    </cfRule>
    <cfRule type="expression" dxfId="1998" priority="2214">
      <formula>IF(RIGHT(TEXT(AI70,"0.#"),1)=".",TRUE,FALSE)</formula>
    </cfRule>
  </conditionalFormatting>
  <conditionalFormatting sqref="AM70">
    <cfRule type="expression" dxfId="1997" priority="2211">
      <formula>IF(RIGHT(TEXT(AM70,"0.#"),1)=".",FALSE,TRUE)</formula>
    </cfRule>
    <cfRule type="expression" dxfId="1996" priority="2212">
      <formula>IF(RIGHT(TEXT(AM70,"0.#"),1)=".",TRUE,FALSE)</formula>
    </cfRule>
  </conditionalFormatting>
  <conditionalFormatting sqref="AM71">
    <cfRule type="expression" dxfId="1995" priority="2209">
      <formula>IF(RIGHT(TEXT(AM71,"0.#"),1)=".",FALSE,TRUE)</formula>
    </cfRule>
    <cfRule type="expression" dxfId="1994" priority="2210">
      <formula>IF(RIGHT(TEXT(AM71,"0.#"),1)=".",TRUE,FALSE)</formula>
    </cfRule>
  </conditionalFormatting>
  <conditionalFormatting sqref="AM72">
    <cfRule type="expression" dxfId="1993" priority="2207">
      <formula>IF(RIGHT(TEXT(AM72,"0.#"),1)=".",FALSE,TRUE)</formula>
    </cfRule>
    <cfRule type="expression" dxfId="1992" priority="2208">
      <formula>IF(RIGHT(TEXT(AM72,"0.#"),1)=".",TRUE,FALSE)</formula>
    </cfRule>
  </conditionalFormatting>
  <conditionalFormatting sqref="AQ70:AQ72">
    <cfRule type="expression" dxfId="1991" priority="2205">
      <formula>IF(RIGHT(TEXT(AQ70,"0.#"),1)=".",FALSE,TRUE)</formula>
    </cfRule>
    <cfRule type="expression" dxfId="1990" priority="2206">
      <formula>IF(RIGHT(TEXT(AQ70,"0.#"),1)=".",TRUE,FALSE)</formula>
    </cfRule>
  </conditionalFormatting>
  <conditionalFormatting sqref="AU70:AU72">
    <cfRule type="expression" dxfId="1989" priority="2203">
      <formula>IF(RIGHT(TEXT(AU70,"0.#"),1)=".",FALSE,TRUE)</formula>
    </cfRule>
    <cfRule type="expression" dxfId="1988" priority="2204">
      <formula>IF(RIGHT(TEXT(AU70,"0.#"),1)=".",TRUE,FALSE)</formula>
    </cfRule>
  </conditionalFormatting>
  <conditionalFormatting sqref="AU656">
    <cfRule type="expression" dxfId="1987" priority="721">
      <formula>IF(RIGHT(TEXT(AU656,"0.#"),1)=".",FALSE,TRUE)</formula>
    </cfRule>
    <cfRule type="expression" dxfId="1986" priority="722">
      <formula>IF(RIGHT(TEXT(AU656,"0.#"),1)=".",TRUE,FALSE)</formula>
    </cfRule>
  </conditionalFormatting>
  <conditionalFormatting sqref="AQ655">
    <cfRule type="expression" dxfId="1985" priority="713">
      <formula>IF(RIGHT(TEXT(AQ655,"0.#"),1)=".",FALSE,TRUE)</formula>
    </cfRule>
    <cfRule type="expression" dxfId="1984" priority="714">
      <formula>IF(RIGHT(TEXT(AQ655,"0.#"),1)=".",TRUE,FALSE)</formula>
    </cfRule>
  </conditionalFormatting>
  <conditionalFormatting sqref="AI696">
    <cfRule type="expression" dxfId="1983" priority="505">
      <formula>IF(RIGHT(TEXT(AI696,"0.#"),1)=".",FALSE,TRUE)</formula>
    </cfRule>
    <cfRule type="expression" dxfId="1982" priority="506">
      <formula>IF(RIGHT(TEXT(AI696,"0.#"),1)=".",TRUE,FALSE)</formula>
    </cfRule>
  </conditionalFormatting>
  <conditionalFormatting sqref="AQ694">
    <cfRule type="expression" dxfId="1981" priority="499">
      <formula>IF(RIGHT(TEXT(AQ694,"0.#"),1)=".",FALSE,TRUE)</formula>
    </cfRule>
    <cfRule type="expression" dxfId="1980" priority="500">
      <formula>IF(RIGHT(TEXT(AQ694,"0.#"),1)=".",TRUE,FALSE)</formula>
    </cfRule>
  </conditionalFormatting>
  <conditionalFormatting sqref="AL881:AO900">
    <cfRule type="expression" dxfId="1979" priority="2111">
      <formula>IF(AND(AL881&gt;=0, RIGHT(TEXT(AL881,"0.#"),1)&lt;&gt;"."),TRUE,FALSE)</formula>
    </cfRule>
    <cfRule type="expression" dxfId="1978" priority="2112">
      <formula>IF(AND(AL881&gt;=0, RIGHT(TEXT(AL881,"0.#"),1)="."),TRUE,FALSE)</formula>
    </cfRule>
    <cfRule type="expression" dxfId="1977" priority="2113">
      <formula>IF(AND(AL881&lt;0, RIGHT(TEXT(AL881,"0.#"),1)&lt;&gt;"."),TRUE,FALSE)</formula>
    </cfRule>
    <cfRule type="expression" dxfId="1976" priority="2114">
      <formula>IF(AND(AL881&lt;0, RIGHT(TEXT(AL881,"0.#"),1)="."),TRUE,FALSE)</formula>
    </cfRule>
  </conditionalFormatting>
  <conditionalFormatting sqref="AL906:AO933">
    <cfRule type="expression" dxfId="1975" priority="2099">
      <formula>IF(AND(AL906&gt;=0, RIGHT(TEXT(AL906,"0.#"),1)&lt;&gt;"."),TRUE,FALSE)</formula>
    </cfRule>
    <cfRule type="expression" dxfId="1974" priority="2100">
      <formula>IF(AND(AL906&gt;=0, RIGHT(TEXT(AL906,"0.#"),1)="."),TRUE,FALSE)</formula>
    </cfRule>
    <cfRule type="expression" dxfId="1973" priority="2101">
      <formula>IF(AND(AL906&lt;0, RIGHT(TEXT(AL906,"0.#"),1)&lt;&gt;"."),TRUE,FALSE)</formula>
    </cfRule>
    <cfRule type="expression" dxfId="1972" priority="2102">
      <formula>IF(AND(AL906&lt;0, RIGHT(TEXT(AL906,"0.#"),1)="."),TRUE,FALSE)</formula>
    </cfRule>
  </conditionalFormatting>
  <conditionalFormatting sqref="AL904:AO905">
    <cfRule type="expression" dxfId="1971" priority="2093">
      <formula>IF(AND(AL904&gt;=0, RIGHT(TEXT(AL904,"0.#"),1)&lt;&gt;"."),TRUE,FALSE)</formula>
    </cfRule>
    <cfRule type="expression" dxfId="1970" priority="2094">
      <formula>IF(AND(AL904&gt;=0, RIGHT(TEXT(AL904,"0.#"),1)="."),TRUE,FALSE)</formula>
    </cfRule>
    <cfRule type="expression" dxfId="1969" priority="2095">
      <formula>IF(AND(AL904&lt;0, RIGHT(TEXT(AL904,"0.#"),1)&lt;&gt;"."),TRUE,FALSE)</formula>
    </cfRule>
    <cfRule type="expression" dxfId="1968" priority="2096">
      <formula>IF(AND(AL904&lt;0, RIGHT(TEXT(AL904,"0.#"),1)="."),TRUE,FALSE)</formula>
    </cfRule>
  </conditionalFormatting>
  <conditionalFormatting sqref="AL939:AO966">
    <cfRule type="expression" dxfId="1967" priority="2087">
      <formula>IF(AND(AL939&gt;=0, RIGHT(TEXT(AL939,"0.#"),1)&lt;&gt;"."),TRUE,FALSE)</formula>
    </cfRule>
    <cfRule type="expression" dxfId="1966" priority="2088">
      <formula>IF(AND(AL939&gt;=0, RIGHT(TEXT(AL939,"0.#"),1)="."),TRUE,FALSE)</formula>
    </cfRule>
    <cfRule type="expression" dxfId="1965" priority="2089">
      <formula>IF(AND(AL939&lt;0, RIGHT(TEXT(AL939,"0.#"),1)&lt;&gt;"."),TRUE,FALSE)</formula>
    </cfRule>
    <cfRule type="expression" dxfId="1964" priority="2090">
      <formula>IF(AND(AL939&lt;0, RIGHT(TEXT(AL939,"0.#"),1)="."),TRUE,FALSE)</formula>
    </cfRule>
  </conditionalFormatting>
  <conditionalFormatting sqref="AL937:AO938">
    <cfRule type="expression" dxfId="1963" priority="2081">
      <formula>IF(AND(AL937&gt;=0, RIGHT(TEXT(AL937,"0.#"),1)&lt;&gt;"."),TRUE,FALSE)</formula>
    </cfRule>
    <cfRule type="expression" dxfId="1962" priority="2082">
      <formula>IF(AND(AL937&gt;=0, RIGHT(TEXT(AL937,"0.#"),1)="."),TRUE,FALSE)</formula>
    </cfRule>
    <cfRule type="expression" dxfId="1961" priority="2083">
      <formula>IF(AND(AL937&lt;0, RIGHT(TEXT(AL937,"0.#"),1)&lt;&gt;"."),TRUE,FALSE)</formula>
    </cfRule>
    <cfRule type="expression" dxfId="1960" priority="2084">
      <formula>IF(AND(AL937&lt;0, RIGHT(TEXT(AL937,"0.#"),1)="."),TRUE,FALSE)</formula>
    </cfRule>
  </conditionalFormatting>
  <conditionalFormatting sqref="AL972:AO999">
    <cfRule type="expression" dxfId="1959" priority="2075">
      <formula>IF(AND(AL972&gt;=0, RIGHT(TEXT(AL972,"0.#"),1)&lt;&gt;"."),TRUE,FALSE)</formula>
    </cfRule>
    <cfRule type="expression" dxfId="1958" priority="2076">
      <formula>IF(AND(AL972&gt;=0, RIGHT(TEXT(AL972,"0.#"),1)="."),TRUE,FALSE)</formula>
    </cfRule>
    <cfRule type="expression" dxfId="1957" priority="2077">
      <formula>IF(AND(AL972&lt;0, RIGHT(TEXT(AL972,"0.#"),1)&lt;&gt;"."),TRUE,FALSE)</formula>
    </cfRule>
    <cfRule type="expression" dxfId="1956" priority="2078">
      <formula>IF(AND(AL972&lt;0, RIGHT(TEXT(AL972,"0.#"),1)="."),TRUE,FALSE)</formula>
    </cfRule>
  </conditionalFormatting>
  <conditionalFormatting sqref="AL970:AO971">
    <cfRule type="expression" dxfId="1955" priority="2069">
      <formula>IF(AND(AL970&gt;=0, RIGHT(TEXT(AL970,"0.#"),1)&lt;&gt;"."),TRUE,FALSE)</formula>
    </cfRule>
    <cfRule type="expression" dxfId="1954" priority="2070">
      <formula>IF(AND(AL970&gt;=0, RIGHT(TEXT(AL970,"0.#"),1)="."),TRUE,FALSE)</formula>
    </cfRule>
    <cfRule type="expression" dxfId="1953" priority="2071">
      <formula>IF(AND(AL970&lt;0, RIGHT(TEXT(AL970,"0.#"),1)&lt;&gt;"."),TRUE,FALSE)</formula>
    </cfRule>
    <cfRule type="expression" dxfId="1952" priority="2072">
      <formula>IF(AND(AL970&lt;0, RIGHT(TEXT(AL970,"0.#"),1)="."),TRUE,FALSE)</formula>
    </cfRule>
  </conditionalFormatting>
  <conditionalFormatting sqref="AL1005:AO1032">
    <cfRule type="expression" dxfId="1951" priority="2063">
      <formula>IF(AND(AL1005&gt;=0, RIGHT(TEXT(AL1005,"0.#"),1)&lt;&gt;"."),TRUE,FALSE)</formula>
    </cfRule>
    <cfRule type="expression" dxfId="1950" priority="2064">
      <formula>IF(AND(AL1005&gt;=0, RIGHT(TEXT(AL1005,"0.#"),1)="."),TRUE,FALSE)</formula>
    </cfRule>
    <cfRule type="expression" dxfId="1949" priority="2065">
      <formula>IF(AND(AL1005&lt;0, RIGHT(TEXT(AL1005,"0.#"),1)&lt;&gt;"."),TRUE,FALSE)</formula>
    </cfRule>
    <cfRule type="expression" dxfId="1948" priority="2066">
      <formula>IF(AND(AL1005&lt;0, RIGHT(TEXT(AL1005,"0.#"),1)="."),TRUE,FALSE)</formula>
    </cfRule>
  </conditionalFormatting>
  <conditionalFormatting sqref="AL1003:AO1004">
    <cfRule type="expression" dxfId="1947" priority="2057">
      <formula>IF(AND(AL1003&gt;=0, RIGHT(TEXT(AL1003,"0.#"),1)&lt;&gt;"."),TRUE,FALSE)</formula>
    </cfRule>
    <cfRule type="expression" dxfId="1946" priority="2058">
      <formula>IF(AND(AL1003&gt;=0, RIGHT(TEXT(AL1003,"0.#"),1)="."),TRUE,FALSE)</formula>
    </cfRule>
    <cfRule type="expression" dxfId="1945" priority="2059">
      <formula>IF(AND(AL1003&lt;0, RIGHT(TEXT(AL1003,"0.#"),1)&lt;&gt;"."),TRUE,FALSE)</formula>
    </cfRule>
    <cfRule type="expression" dxfId="1944" priority="2060">
      <formula>IF(AND(AL1003&lt;0, RIGHT(TEXT(AL1003,"0.#"),1)="."),TRUE,FALSE)</formula>
    </cfRule>
  </conditionalFormatting>
  <conditionalFormatting sqref="Y1003:Y1004">
    <cfRule type="expression" dxfId="1943" priority="2055">
      <formula>IF(RIGHT(TEXT(Y1003,"0.#"),1)=".",FALSE,TRUE)</formula>
    </cfRule>
    <cfRule type="expression" dxfId="1942" priority="2056">
      <formula>IF(RIGHT(TEXT(Y1003,"0.#"),1)=".",TRUE,FALSE)</formula>
    </cfRule>
  </conditionalFormatting>
  <conditionalFormatting sqref="AL1038:AO1065">
    <cfRule type="expression" dxfId="1941" priority="2051">
      <formula>IF(AND(AL1038&gt;=0, RIGHT(TEXT(AL1038,"0.#"),1)&lt;&gt;"."),TRUE,FALSE)</formula>
    </cfRule>
    <cfRule type="expression" dxfId="1940" priority="2052">
      <formula>IF(AND(AL1038&gt;=0, RIGHT(TEXT(AL1038,"0.#"),1)="."),TRUE,FALSE)</formula>
    </cfRule>
    <cfRule type="expression" dxfId="1939" priority="2053">
      <formula>IF(AND(AL1038&lt;0, RIGHT(TEXT(AL1038,"0.#"),1)&lt;&gt;"."),TRUE,FALSE)</formula>
    </cfRule>
    <cfRule type="expression" dxfId="1938" priority="2054">
      <formula>IF(AND(AL1038&lt;0, RIGHT(TEXT(AL1038,"0.#"),1)="."),TRUE,FALSE)</formula>
    </cfRule>
  </conditionalFormatting>
  <conditionalFormatting sqref="Y1038:Y1065">
    <cfRule type="expression" dxfId="1937" priority="2049">
      <formula>IF(RIGHT(TEXT(Y1038,"0.#"),1)=".",FALSE,TRUE)</formula>
    </cfRule>
    <cfRule type="expression" dxfId="1936" priority="2050">
      <formula>IF(RIGHT(TEXT(Y1038,"0.#"),1)=".",TRUE,FALSE)</formula>
    </cfRule>
  </conditionalFormatting>
  <conditionalFormatting sqref="AL1036:AO1037">
    <cfRule type="expression" dxfId="1935" priority="2045">
      <formula>IF(AND(AL1036&gt;=0, RIGHT(TEXT(AL1036,"0.#"),1)&lt;&gt;"."),TRUE,FALSE)</formula>
    </cfRule>
    <cfRule type="expression" dxfId="1934" priority="2046">
      <formula>IF(AND(AL1036&gt;=0, RIGHT(TEXT(AL1036,"0.#"),1)="."),TRUE,FALSE)</formula>
    </cfRule>
    <cfRule type="expression" dxfId="1933" priority="2047">
      <formula>IF(AND(AL1036&lt;0, RIGHT(TEXT(AL1036,"0.#"),1)&lt;&gt;"."),TRUE,FALSE)</formula>
    </cfRule>
    <cfRule type="expression" dxfId="1932" priority="2048">
      <formula>IF(AND(AL1036&lt;0, RIGHT(TEXT(AL1036,"0.#"),1)="."),TRUE,FALSE)</formula>
    </cfRule>
  </conditionalFormatting>
  <conditionalFormatting sqref="Y1036:Y1037">
    <cfRule type="expression" dxfId="1931" priority="2043">
      <formula>IF(RIGHT(TEXT(Y1036,"0.#"),1)=".",FALSE,TRUE)</formula>
    </cfRule>
    <cfRule type="expression" dxfId="1930" priority="2044">
      <formula>IF(RIGHT(TEXT(Y1036,"0.#"),1)=".",TRUE,FALSE)</formula>
    </cfRule>
  </conditionalFormatting>
  <conditionalFormatting sqref="AL1071:AO1098">
    <cfRule type="expression" dxfId="1929" priority="2039">
      <formula>IF(AND(AL1071&gt;=0, RIGHT(TEXT(AL1071,"0.#"),1)&lt;&gt;"."),TRUE,FALSE)</formula>
    </cfRule>
    <cfRule type="expression" dxfId="1928" priority="2040">
      <formula>IF(AND(AL1071&gt;=0, RIGHT(TEXT(AL1071,"0.#"),1)="."),TRUE,FALSE)</formula>
    </cfRule>
    <cfRule type="expression" dxfId="1927" priority="2041">
      <formula>IF(AND(AL1071&lt;0, RIGHT(TEXT(AL1071,"0.#"),1)&lt;&gt;"."),TRUE,FALSE)</formula>
    </cfRule>
    <cfRule type="expression" dxfId="1926" priority="2042">
      <formula>IF(AND(AL1071&lt;0, RIGHT(TEXT(AL1071,"0.#"),1)="."),TRUE,FALSE)</formula>
    </cfRule>
  </conditionalFormatting>
  <conditionalFormatting sqref="Y1071:Y1098">
    <cfRule type="expression" dxfId="1925" priority="2037">
      <formula>IF(RIGHT(TEXT(Y1071,"0.#"),1)=".",FALSE,TRUE)</formula>
    </cfRule>
    <cfRule type="expression" dxfId="1924" priority="2038">
      <formula>IF(RIGHT(TEXT(Y1071,"0.#"),1)=".",TRUE,FALSE)</formula>
    </cfRule>
  </conditionalFormatting>
  <conditionalFormatting sqref="AL1069:AO1070">
    <cfRule type="expression" dxfId="1923" priority="2033">
      <formula>IF(AND(AL1069&gt;=0, RIGHT(TEXT(AL1069,"0.#"),1)&lt;&gt;"."),TRUE,FALSE)</formula>
    </cfRule>
    <cfRule type="expression" dxfId="1922" priority="2034">
      <formula>IF(AND(AL1069&gt;=0, RIGHT(TEXT(AL1069,"0.#"),1)="."),TRUE,FALSE)</formula>
    </cfRule>
    <cfRule type="expression" dxfId="1921" priority="2035">
      <formula>IF(AND(AL1069&lt;0, RIGHT(TEXT(AL1069,"0.#"),1)&lt;&gt;"."),TRUE,FALSE)</formula>
    </cfRule>
    <cfRule type="expression" dxfId="1920" priority="2036">
      <formula>IF(AND(AL1069&lt;0, RIGHT(TEXT(AL1069,"0.#"),1)="."),TRUE,FALSE)</formula>
    </cfRule>
  </conditionalFormatting>
  <conditionalFormatting sqref="Y1069:Y1070">
    <cfRule type="expression" dxfId="1919" priority="2031">
      <formula>IF(RIGHT(TEXT(Y1069,"0.#"),1)=".",FALSE,TRUE)</formula>
    </cfRule>
    <cfRule type="expression" dxfId="1918" priority="2032">
      <formula>IF(RIGHT(TEXT(Y1069,"0.#"),1)=".",TRUE,FALSE)</formula>
    </cfRule>
  </conditionalFormatting>
  <conditionalFormatting sqref="AE39">
    <cfRule type="expression" dxfId="1917" priority="2029">
      <formula>IF(RIGHT(TEXT(AE39,"0.#"),1)=".",FALSE,TRUE)</formula>
    </cfRule>
    <cfRule type="expression" dxfId="1916" priority="2030">
      <formula>IF(RIGHT(TEXT(AE39,"0.#"),1)=".",TRUE,FALSE)</formula>
    </cfRule>
  </conditionalFormatting>
  <conditionalFormatting sqref="AM41">
    <cfRule type="expression" dxfId="1915" priority="2013">
      <formula>IF(RIGHT(TEXT(AM41,"0.#"),1)=".",FALSE,TRUE)</formula>
    </cfRule>
    <cfRule type="expression" dxfId="1914" priority="2014">
      <formula>IF(RIGHT(TEXT(AM41,"0.#"),1)=".",TRUE,FALSE)</formula>
    </cfRule>
  </conditionalFormatting>
  <conditionalFormatting sqref="AE40">
    <cfRule type="expression" dxfId="1913" priority="2027">
      <formula>IF(RIGHT(TEXT(AE40,"0.#"),1)=".",FALSE,TRUE)</formula>
    </cfRule>
    <cfRule type="expression" dxfId="1912" priority="2028">
      <formula>IF(RIGHT(TEXT(AE40,"0.#"),1)=".",TRUE,FALSE)</formula>
    </cfRule>
  </conditionalFormatting>
  <conditionalFormatting sqref="AE41">
    <cfRule type="expression" dxfId="1911" priority="2025">
      <formula>IF(RIGHT(TEXT(AE41,"0.#"),1)=".",FALSE,TRUE)</formula>
    </cfRule>
    <cfRule type="expression" dxfId="1910" priority="2026">
      <formula>IF(RIGHT(TEXT(AE41,"0.#"),1)=".",TRUE,FALSE)</formula>
    </cfRule>
  </conditionalFormatting>
  <conditionalFormatting sqref="AI41">
    <cfRule type="expression" dxfId="1909" priority="2023">
      <formula>IF(RIGHT(TEXT(AI41,"0.#"),1)=".",FALSE,TRUE)</formula>
    </cfRule>
    <cfRule type="expression" dxfId="1908" priority="2024">
      <formula>IF(RIGHT(TEXT(AI41,"0.#"),1)=".",TRUE,FALSE)</formula>
    </cfRule>
  </conditionalFormatting>
  <conditionalFormatting sqref="AI40">
    <cfRule type="expression" dxfId="1907" priority="2021">
      <formula>IF(RIGHT(TEXT(AI40,"0.#"),1)=".",FALSE,TRUE)</formula>
    </cfRule>
    <cfRule type="expression" dxfId="1906" priority="2022">
      <formula>IF(RIGHT(TEXT(AI40,"0.#"),1)=".",TRUE,FALSE)</formula>
    </cfRule>
  </conditionalFormatting>
  <conditionalFormatting sqref="AI39">
    <cfRule type="expression" dxfId="1905" priority="2019">
      <formula>IF(RIGHT(TEXT(AI39,"0.#"),1)=".",FALSE,TRUE)</formula>
    </cfRule>
    <cfRule type="expression" dxfId="1904" priority="2020">
      <formula>IF(RIGHT(TEXT(AI39,"0.#"),1)=".",TRUE,FALSE)</formula>
    </cfRule>
  </conditionalFormatting>
  <conditionalFormatting sqref="AM39">
    <cfRule type="expression" dxfId="1903" priority="2017">
      <formula>IF(RIGHT(TEXT(AM39,"0.#"),1)=".",FALSE,TRUE)</formula>
    </cfRule>
    <cfRule type="expression" dxfId="1902" priority="2018">
      <formula>IF(RIGHT(TEXT(AM39,"0.#"),1)=".",TRUE,FALSE)</formula>
    </cfRule>
  </conditionalFormatting>
  <conditionalFormatting sqref="AM40">
    <cfRule type="expression" dxfId="1901" priority="2015">
      <formula>IF(RIGHT(TEXT(AM40,"0.#"),1)=".",FALSE,TRUE)</formula>
    </cfRule>
    <cfRule type="expression" dxfId="1900" priority="2016">
      <formula>IF(RIGHT(TEXT(AM40,"0.#"),1)=".",TRUE,FALSE)</formula>
    </cfRule>
  </conditionalFormatting>
  <conditionalFormatting sqref="AQ39:AQ41">
    <cfRule type="expression" dxfId="1899" priority="2011">
      <formula>IF(RIGHT(TEXT(AQ39,"0.#"),1)=".",FALSE,TRUE)</formula>
    </cfRule>
    <cfRule type="expression" dxfId="1898" priority="2012">
      <formula>IF(RIGHT(TEXT(AQ39,"0.#"),1)=".",TRUE,FALSE)</formula>
    </cfRule>
  </conditionalFormatting>
  <conditionalFormatting sqref="AU39:AU41">
    <cfRule type="expression" dxfId="1897" priority="2009">
      <formula>IF(RIGHT(TEXT(AU39,"0.#"),1)=".",FALSE,TRUE)</formula>
    </cfRule>
    <cfRule type="expression" dxfId="1896" priority="2010">
      <formula>IF(RIGHT(TEXT(AU39,"0.#"),1)=".",TRUE,FALSE)</formula>
    </cfRule>
  </conditionalFormatting>
  <conditionalFormatting sqref="AE46">
    <cfRule type="expression" dxfId="1895" priority="2007">
      <formula>IF(RIGHT(TEXT(AE46,"0.#"),1)=".",FALSE,TRUE)</formula>
    </cfRule>
    <cfRule type="expression" dxfId="1894" priority="2008">
      <formula>IF(RIGHT(TEXT(AE46,"0.#"),1)=".",TRUE,FALSE)</formula>
    </cfRule>
  </conditionalFormatting>
  <conditionalFormatting sqref="AE47">
    <cfRule type="expression" dxfId="1893" priority="2005">
      <formula>IF(RIGHT(TEXT(AE47,"0.#"),1)=".",FALSE,TRUE)</formula>
    </cfRule>
    <cfRule type="expression" dxfId="1892" priority="2006">
      <formula>IF(RIGHT(TEXT(AE47,"0.#"),1)=".",TRUE,FALSE)</formula>
    </cfRule>
  </conditionalFormatting>
  <conditionalFormatting sqref="AE48">
    <cfRule type="expression" dxfId="1891" priority="2003">
      <formula>IF(RIGHT(TEXT(AE48,"0.#"),1)=".",FALSE,TRUE)</formula>
    </cfRule>
    <cfRule type="expression" dxfId="1890" priority="2004">
      <formula>IF(RIGHT(TEXT(AE48,"0.#"),1)=".",TRUE,FALSE)</formula>
    </cfRule>
  </conditionalFormatting>
  <conditionalFormatting sqref="AI48">
    <cfRule type="expression" dxfId="1889" priority="2001">
      <formula>IF(RIGHT(TEXT(AI48,"0.#"),1)=".",FALSE,TRUE)</formula>
    </cfRule>
    <cfRule type="expression" dxfId="1888" priority="2002">
      <formula>IF(RIGHT(TEXT(AI48,"0.#"),1)=".",TRUE,FALSE)</formula>
    </cfRule>
  </conditionalFormatting>
  <conditionalFormatting sqref="AI47">
    <cfRule type="expression" dxfId="1887" priority="1999">
      <formula>IF(RIGHT(TEXT(AI47,"0.#"),1)=".",FALSE,TRUE)</formula>
    </cfRule>
    <cfRule type="expression" dxfId="1886" priority="2000">
      <formula>IF(RIGHT(TEXT(AI47,"0.#"),1)=".",TRUE,FALSE)</formula>
    </cfRule>
  </conditionalFormatting>
  <conditionalFormatting sqref="AE448">
    <cfRule type="expression" dxfId="1885" priority="1877">
      <formula>IF(RIGHT(TEXT(AE448,"0.#"),1)=".",FALSE,TRUE)</formula>
    </cfRule>
    <cfRule type="expression" dxfId="1884" priority="1878">
      <formula>IF(RIGHT(TEXT(AE448,"0.#"),1)=".",TRUE,FALSE)</formula>
    </cfRule>
  </conditionalFormatting>
  <conditionalFormatting sqref="AM450">
    <cfRule type="expression" dxfId="1883" priority="1867">
      <formula>IF(RIGHT(TEXT(AM450,"0.#"),1)=".",FALSE,TRUE)</formula>
    </cfRule>
    <cfRule type="expression" dxfId="1882" priority="1868">
      <formula>IF(RIGHT(TEXT(AM450,"0.#"),1)=".",TRUE,FALSE)</formula>
    </cfRule>
  </conditionalFormatting>
  <conditionalFormatting sqref="AE449">
    <cfRule type="expression" dxfId="1881" priority="1875">
      <formula>IF(RIGHT(TEXT(AE449,"0.#"),1)=".",FALSE,TRUE)</formula>
    </cfRule>
    <cfRule type="expression" dxfId="1880" priority="1876">
      <formula>IF(RIGHT(TEXT(AE449,"0.#"),1)=".",TRUE,FALSE)</formula>
    </cfRule>
  </conditionalFormatting>
  <conditionalFormatting sqref="AE450">
    <cfRule type="expression" dxfId="1879" priority="1873">
      <formula>IF(RIGHT(TEXT(AE450,"0.#"),1)=".",FALSE,TRUE)</formula>
    </cfRule>
    <cfRule type="expression" dxfId="1878" priority="1874">
      <formula>IF(RIGHT(TEXT(AE450,"0.#"),1)=".",TRUE,FALSE)</formula>
    </cfRule>
  </conditionalFormatting>
  <conditionalFormatting sqref="AM448">
    <cfRule type="expression" dxfId="1877" priority="1871">
      <formula>IF(RIGHT(TEXT(AM448,"0.#"),1)=".",FALSE,TRUE)</formula>
    </cfRule>
    <cfRule type="expression" dxfId="1876" priority="1872">
      <formula>IF(RIGHT(TEXT(AM448,"0.#"),1)=".",TRUE,FALSE)</formula>
    </cfRule>
  </conditionalFormatting>
  <conditionalFormatting sqref="AM449">
    <cfRule type="expression" dxfId="1875" priority="1869">
      <formula>IF(RIGHT(TEXT(AM449,"0.#"),1)=".",FALSE,TRUE)</formula>
    </cfRule>
    <cfRule type="expression" dxfId="1874" priority="1870">
      <formula>IF(RIGHT(TEXT(AM449,"0.#"),1)=".",TRUE,FALSE)</formula>
    </cfRule>
  </conditionalFormatting>
  <conditionalFormatting sqref="AU448">
    <cfRule type="expression" dxfId="1873" priority="1865">
      <formula>IF(RIGHT(TEXT(AU448,"0.#"),1)=".",FALSE,TRUE)</formula>
    </cfRule>
    <cfRule type="expression" dxfId="1872" priority="1866">
      <formula>IF(RIGHT(TEXT(AU448,"0.#"),1)=".",TRUE,FALSE)</formula>
    </cfRule>
  </conditionalFormatting>
  <conditionalFormatting sqref="AU449">
    <cfRule type="expression" dxfId="1871" priority="1863">
      <formula>IF(RIGHT(TEXT(AU449,"0.#"),1)=".",FALSE,TRUE)</formula>
    </cfRule>
    <cfRule type="expression" dxfId="1870" priority="1864">
      <formula>IF(RIGHT(TEXT(AU449,"0.#"),1)=".",TRUE,FALSE)</formula>
    </cfRule>
  </conditionalFormatting>
  <conditionalFormatting sqref="AU450">
    <cfRule type="expression" dxfId="1869" priority="1861">
      <formula>IF(RIGHT(TEXT(AU450,"0.#"),1)=".",FALSE,TRUE)</formula>
    </cfRule>
    <cfRule type="expression" dxfId="1868" priority="1862">
      <formula>IF(RIGHT(TEXT(AU450,"0.#"),1)=".",TRUE,FALSE)</formula>
    </cfRule>
  </conditionalFormatting>
  <conditionalFormatting sqref="AI450">
    <cfRule type="expression" dxfId="1867" priority="1855">
      <formula>IF(RIGHT(TEXT(AI450,"0.#"),1)=".",FALSE,TRUE)</formula>
    </cfRule>
    <cfRule type="expression" dxfId="1866" priority="1856">
      <formula>IF(RIGHT(TEXT(AI450,"0.#"),1)=".",TRUE,FALSE)</formula>
    </cfRule>
  </conditionalFormatting>
  <conditionalFormatting sqref="AI448">
    <cfRule type="expression" dxfId="1865" priority="1859">
      <formula>IF(RIGHT(TEXT(AI448,"0.#"),1)=".",FALSE,TRUE)</formula>
    </cfRule>
    <cfRule type="expression" dxfId="1864" priority="1860">
      <formula>IF(RIGHT(TEXT(AI448,"0.#"),1)=".",TRUE,FALSE)</formula>
    </cfRule>
  </conditionalFormatting>
  <conditionalFormatting sqref="AI449">
    <cfRule type="expression" dxfId="1863" priority="1857">
      <formula>IF(RIGHT(TEXT(AI449,"0.#"),1)=".",FALSE,TRUE)</formula>
    </cfRule>
    <cfRule type="expression" dxfId="1862" priority="1858">
      <formula>IF(RIGHT(TEXT(AI449,"0.#"),1)=".",TRUE,FALSE)</formula>
    </cfRule>
  </conditionalFormatting>
  <conditionalFormatting sqref="AQ449">
    <cfRule type="expression" dxfId="1861" priority="1853">
      <formula>IF(RIGHT(TEXT(AQ449,"0.#"),1)=".",FALSE,TRUE)</formula>
    </cfRule>
    <cfRule type="expression" dxfId="1860" priority="1854">
      <formula>IF(RIGHT(TEXT(AQ449,"0.#"),1)=".",TRUE,FALSE)</formula>
    </cfRule>
  </conditionalFormatting>
  <conditionalFormatting sqref="AQ450">
    <cfRule type="expression" dxfId="1859" priority="1851">
      <formula>IF(RIGHT(TEXT(AQ450,"0.#"),1)=".",FALSE,TRUE)</formula>
    </cfRule>
    <cfRule type="expression" dxfId="1858" priority="1852">
      <formula>IF(RIGHT(TEXT(AQ450,"0.#"),1)=".",TRUE,FALSE)</formula>
    </cfRule>
  </conditionalFormatting>
  <conditionalFormatting sqref="AQ448">
    <cfRule type="expression" dxfId="1857" priority="1849">
      <formula>IF(RIGHT(TEXT(AQ448,"0.#"),1)=".",FALSE,TRUE)</formula>
    </cfRule>
    <cfRule type="expression" dxfId="1856" priority="1850">
      <formula>IF(RIGHT(TEXT(AQ448,"0.#"),1)=".",TRUE,FALSE)</formula>
    </cfRule>
  </conditionalFormatting>
  <conditionalFormatting sqref="AE453">
    <cfRule type="expression" dxfId="1855" priority="1847">
      <formula>IF(RIGHT(TEXT(AE453,"0.#"),1)=".",FALSE,TRUE)</formula>
    </cfRule>
    <cfRule type="expression" dxfId="1854" priority="1848">
      <formula>IF(RIGHT(TEXT(AE453,"0.#"),1)=".",TRUE,FALSE)</formula>
    </cfRule>
  </conditionalFormatting>
  <conditionalFormatting sqref="AM455">
    <cfRule type="expression" dxfId="1853" priority="1837">
      <formula>IF(RIGHT(TEXT(AM455,"0.#"),1)=".",FALSE,TRUE)</formula>
    </cfRule>
    <cfRule type="expression" dxfId="1852" priority="1838">
      <formula>IF(RIGHT(TEXT(AM455,"0.#"),1)=".",TRUE,FALSE)</formula>
    </cfRule>
  </conditionalFormatting>
  <conditionalFormatting sqref="AE454">
    <cfRule type="expression" dxfId="1851" priority="1845">
      <formula>IF(RIGHT(TEXT(AE454,"0.#"),1)=".",FALSE,TRUE)</formula>
    </cfRule>
    <cfRule type="expression" dxfId="1850" priority="1846">
      <formula>IF(RIGHT(TEXT(AE454,"0.#"),1)=".",TRUE,FALSE)</formula>
    </cfRule>
  </conditionalFormatting>
  <conditionalFormatting sqref="AE455">
    <cfRule type="expression" dxfId="1849" priority="1843">
      <formula>IF(RIGHT(TEXT(AE455,"0.#"),1)=".",FALSE,TRUE)</formula>
    </cfRule>
    <cfRule type="expression" dxfId="1848" priority="1844">
      <formula>IF(RIGHT(TEXT(AE455,"0.#"),1)=".",TRUE,FALSE)</formula>
    </cfRule>
  </conditionalFormatting>
  <conditionalFormatting sqref="AM453">
    <cfRule type="expression" dxfId="1847" priority="1841">
      <formula>IF(RIGHT(TEXT(AM453,"0.#"),1)=".",FALSE,TRUE)</formula>
    </cfRule>
    <cfRule type="expression" dxfId="1846" priority="1842">
      <formula>IF(RIGHT(TEXT(AM453,"0.#"),1)=".",TRUE,FALSE)</formula>
    </cfRule>
  </conditionalFormatting>
  <conditionalFormatting sqref="AM454">
    <cfRule type="expression" dxfId="1845" priority="1839">
      <formula>IF(RIGHT(TEXT(AM454,"0.#"),1)=".",FALSE,TRUE)</formula>
    </cfRule>
    <cfRule type="expression" dxfId="1844" priority="1840">
      <formula>IF(RIGHT(TEXT(AM454,"0.#"),1)=".",TRUE,FALSE)</formula>
    </cfRule>
  </conditionalFormatting>
  <conditionalFormatting sqref="AU453">
    <cfRule type="expression" dxfId="1843" priority="1835">
      <formula>IF(RIGHT(TEXT(AU453,"0.#"),1)=".",FALSE,TRUE)</formula>
    </cfRule>
    <cfRule type="expression" dxfId="1842" priority="1836">
      <formula>IF(RIGHT(TEXT(AU453,"0.#"),1)=".",TRUE,FALSE)</formula>
    </cfRule>
  </conditionalFormatting>
  <conditionalFormatting sqref="AU454">
    <cfRule type="expression" dxfId="1841" priority="1833">
      <formula>IF(RIGHT(TEXT(AU454,"0.#"),1)=".",FALSE,TRUE)</formula>
    </cfRule>
    <cfRule type="expression" dxfId="1840" priority="1834">
      <formula>IF(RIGHT(TEXT(AU454,"0.#"),1)=".",TRUE,FALSE)</formula>
    </cfRule>
  </conditionalFormatting>
  <conditionalFormatting sqref="AU455">
    <cfRule type="expression" dxfId="1839" priority="1831">
      <formula>IF(RIGHT(TEXT(AU455,"0.#"),1)=".",FALSE,TRUE)</formula>
    </cfRule>
    <cfRule type="expression" dxfId="1838" priority="1832">
      <formula>IF(RIGHT(TEXT(AU455,"0.#"),1)=".",TRUE,FALSE)</formula>
    </cfRule>
  </conditionalFormatting>
  <conditionalFormatting sqref="AI455">
    <cfRule type="expression" dxfId="1837" priority="1825">
      <formula>IF(RIGHT(TEXT(AI455,"0.#"),1)=".",FALSE,TRUE)</formula>
    </cfRule>
    <cfRule type="expression" dxfId="1836" priority="1826">
      <formula>IF(RIGHT(TEXT(AI455,"0.#"),1)=".",TRUE,FALSE)</formula>
    </cfRule>
  </conditionalFormatting>
  <conditionalFormatting sqref="AI453">
    <cfRule type="expression" dxfId="1835" priority="1829">
      <formula>IF(RIGHT(TEXT(AI453,"0.#"),1)=".",FALSE,TRUE)</formula>
    </cfRule>
    <cfRule type="expression" dxfId="1834" priority="1830">
      <formula>IF(RIGHT(TEXT(AI453,"0.#"),1)=".",TRUE,FALSE)</formula>
    </cfRule>
  </conditionalFormatting>
  <conditionalFormatting sqref="AI454">
    <cfRule type="expression" dxfId="1833" priority="1827">
      <formula>IF(RIGHT(TEXT(AI454,"0.#"),1)=".",FALSE,TRUE)</formula>
    </cfRule>
    <cfRule type="expression" dxfId="1832" priority="1828">
      <formula>IF(RIGHT(TEXT(AI454,"0.#"),1)=".",TRUE,FALSE)</formula>
    </cfRule>
  </conditionalFormatting>
  <conditionalFormatting sqref="AQ454">
    <cfRule type="expression" dxfId="1831" priority="1823">
      <formula>IF(RIGHT(TEXT(AQ454,"0.#"),1)=".",FALSE,TRUE)</formula>
    </cfRule>
    <cfRule type="expression" dxfId="1830" priority="1824">
      <formula>IF(RIGHT(TEXT(AQ454,"0.#"),1)=".",TRUE,FALSE)</formula>
    </cfRule>
  </conditionalFormatting>
  <conditionalFormatting sqref="AQ455">
    <cfRule type="expression" dxfId="1829" priority="1821">
      <formula>IF(RIGHT(TEXT(AQ455,"0.#"),1)=".",FALSE,TRUE)</formula>
    </cfRule>
    <cfRule type="expression" dxfId="1828" priority="1822">
      <formula>IF(RIGHT(TEXT(AQ455,"0.#"),1)=".",TRUE,FALSE)</formula>
    </cfRule>
  </conditionalFormatting>
  <conditionalFormatting sqref="AQ453">
    <cfRule type="expression" dxfId="1827" priority="1819">
      <formula>IF(RIGHT(TEXT(AQ453,"0.#"),1)=".",FALSE,TRUE)</formula>
    </cfRule>
    <cfRule type="expression" dxfId="1826" priority="1820">
      <formula>IF(RIGHT(TEXT(AQ453,"0.#"),1)=".",TRUE,FALSE)</formula>
    </cfRule>
  </conditionalFormatting>
  <conditionalFormatting sqref="AE487">
    <cfRule type="expression" dxfId="1825" priority="1697">
      <formula>IF(RIGHT(TEXT(AE487,"0.#"),1)=".",FALSE,TRUE)</formula>
    </cfRule>
    <cfRule type="expression" dxfId="1824" priority="1698">
      <formula>IF(RIGHT(TEXT(AE487,"0.#"),1)=".",TRUE,FALSE)</formula>
    </cfRule>
  </conditionalFormatting>
  <conditionalFormatting sqref="AE488">
    <cfRule type="expression" dxfId="1823" priority="1695">
      <formula>IF(RIGHT(TEXT(AE488,"0.#"),1)=".",FALSE,TRUE)</formula>
    </cfRule>
    <cfRule type="expression" dxfId="1822" priority="1696">
      <formula>IF(RIGHT(TEXT(AE488,"0.#"),1)=".",TRUE,FALSE)</formula>
    </cfRule>
  </conditionalFormatting>
  <conditionalFormatting sqref="AE489">
    <cfRule type="expression" dxfId="1821" priority="1693">
      <formula>IF(RIGHT(TEXT(AE489,"0.#"),1)=".",FALSE,TRUE)</formula>
    </cfRule>
    <cfRule type="expression" dxfId="1820" priority="1694">
      <formula>IF(RIGHT(TEXT(AE489,"0.#"),1)=".",TRUE,FALSE)</formula>
    </cfRule>
  </conditionalFormatting>
  <conditionalFormatting sqref="AU487">
    <cfRule type="expression" dxfId="1819" priority="1685">
      <formula>IF(RIGHT(TEXT(AU487,"0.#"),1)=".",FALSE,TRUE)</formula>
    </cfRule>
    <cfRule type="expression" dxfId="1818" priority="1686">
      <formula>IF(RIGHT(TEXT(AU487,"0.#"),1)=".",TRUE,FALSE)</formula>
    </cfRule>
  </conditionalFormatting>
  <conditionalFormatting sqref="AU488">
    <cfRule type="expression" dxfId="1817" priority="1683">
      <formula>IF(RIGHT(TEXT(AU488,"0.#"),1)=".",FALSE,TRUE)</formula>
    </cfRule>
    <cfRule type="expression" dxfId="1816" priority="1684">
      <formula>IF(RIGHT(TEXT(AU488,"0.#"),1)=".",TRUE,FALSE)</formula>
    </cfRule>
  </conditionalFormatting>
  <conditionalFormatting sqref="AU489">
    <cfRule type="expression" dxfId="1815" priority="1681">
      <formula>IF(RIGHT(TEXT(AU489,"0.#"),1)=".",FALSE,TRUE)</formula>
    </cfRule>
    <cfRule type="expression" dxfId="1814" priority="1682">
      <formula>IF(RIGHT(TEXT(AU489,"0.#"),1)=".",TRUE,FALSE)</formula>
    </cfRule>
  </conditionalFormatting>
  <conditionalFormatting sqref="AQ488">
    <cfRule type="expression" dxfId="1813" priority="1673">
      <formula>IF(RIGHT(TEXT(AQ488,"0.#"),1)=".",FALSE,TRUE)</formula>
    </cfRule>
    <cfRule type="expression" dxfId="1812" priority="1674">
      <formula>IF(RIGHT(TEXT(AQ488,"0.#"),1)=".",TRUE,FALSE)</formula>
    </cfRule>
  </conditionalFormatting>
  <conditionalFormatting sqref="AQ489">
    <cfRule type="expression" dxfId="1811" priority="1671">
      <formula>IF(RIGHT(TEXT(AQ489,"0.#"),1)=".",FALSE,TRUE)</formula>
    </cfRule>
    <cfRule type="expression" dxfId="1810" priority="1672">
      <formula>IF(RIGHT(TEXT(AQ489,"0.#"),1)=".",TRUE,FALSE)</formula>
    </cfRule>
  </conditionalFormatting>
  <conditionalFormatting sqref="AQ487">
    <cfRule type="expression" dxfId="1809" priority="1669">
      <formula>IF(RIGHT(TEXT(AQ487,"0.#"),1)=".",FALSE,TRUE)</formula>
    </cfRule>
    <cfRule type="expression" dxfId="1808" priority="1670">
      <formula>IF(RIGHT(TEXT(AQ487,"0.#"),1)=".",TRUE,FALSE)</formula>
    </cfRule>
  </conditionalFormatting>
  <conditionalFormatting sqref="AE512">
    <cfRule type="expression" dxfId="1807" priority="1667">
      <formula>IF(RIGHT(TEXT(AE512,"0.#"),1)=".",FALSE,TRUE)</formula>
    </cfRule>
    <cfRule type="expression" dxfId="1806" priority="1668">
      <formula>IF(RIGHT(TEXT(AE512,"0.#"),1)=".",TRUE,FALSE)</formula>
    </cfRule>
  </conditionalFormatting>
  <conditionalFormatting sqref="AE513">
    <cfRule type="expression" dxfId="1805" priority="1665">
      <formula>IF(RIGHT(TEXT(AE513,"0.#"),1)=".",FALSE,TRUE)</formula>
    </cfRule>
    <cfRule type="expression" dxfId="1804" priority="1666">
      <formula>IF(RIGHT(TEXT(AE513,"0.#"),1)=".",TRUE,FALSE)</formula>
    </cfRule>
  </conditionalFormatting>
  <conditionalFormatting sqref="AE514">
    <cfRule type="expression" dxfId="1803" priority="1663">
      <formula>IF(RIGHT(TEXT(AE514,"0.#"),1)=".",FALSE,TRUE)</formula>
    </cfRule>
    <cfRule type="expression" dxfId="1802" priority="1664">
      <formula>IF(RIGHT(TEXT(AE514,"0.#"),1)=".",TRUE,FALSE)</formula>
    </cfRule>
  </conditionalFormatting>
  <conditionalFormatting sqref="AU512">
    <cfRule type="expression" dxfId="1801" priority="1655">
      <formula>IF(RIGHT(TEXT(AU512,"0.#"),1)=".",FALSE,TRUE)</formula>
    </cfRule>
    <cfRule type="expression" dxfId="1800" priority="1656">
      <formula>IF(RIGHT(TEXT(AU512,"0.#"),1)=".",TRUE,FALSE)</formula>
    </cfRule>
  </conditionalFormatting>
  <conditionalFormatting sqref="AU513">
    <cfRule type="expression" dxfId="1799" priority="1653">
      <formula>IF(RIGHT(TEXT(AU513,"0.#"),1)=".",FALSE,TRUE)</formula>
    </cfRule>
    <cfRule type="expression" dxfId="1798" priority="1654">
      <formula>IF(RIGHT(TEXT(AU513,"0.#"),1)=".",TRUE,FALSE)</formula>
    </cfRule>
  </conditionalFormatting>
  <conditionalFormatting sqref="AU514">
    <cfRule type="expression" dxfId="1797" priority="1651">
      <formula>IF(RIGHT(TEXT(AU514,"0.#"),1)=".",FALSE,TRUE)</formula>
    </cfRule>
    <cfRule type="expression" dxfId="1796" priority="1652">
      <formula>IF(RIGHT(TEXT(AU514,"0.#"),1)=".",TRUE,FALSE)</formula>
    </cfRule>
  </conditionalFormatting>
  <conditionalFormatting sqref="AQ513">
    <cfRule type="expression" dxfId="1795" priority="1643">
      <formula>IF(RIGHT(TEXT(AQ513,"0.#"),1)=".",FALSE,TRUE)</formula>
    </cfRule>
    <cfRule type="expression" dxfId="1794" priority="1644">
      <formula>IF(RIGHT(TEXT(AQ513,"0.#"),1)=".",TRUE,FALSE)</formula>
    </cfRule>
  </conditionalFormatting>
  <conditionalFormatting sqref="AQ514">
    <cfRule type="expression" dxfId="1793" priority="1641">
      <formula>IF(RIGHT(TEXT(AQ514,"0.#"),1)=".",FALSE,TRUE)</formula>
    </cfRule>
    <cfRule type="expression" dxfId="1792" priority="1642">
      <formula>IF(RIGHT(TEXT(AQ514,"0.#"),1)=".",TRUE,FALSE)</formula>
    </cfRule>
  </conditionalFormatting>
  <conditionalFormatting sqref="AQ512">
    <cfRule type="expression" dxfId="1791" priority="1639">
      <formula>IF(RIGHT(TEXT(AQ512,"0.#"),1)=".",FALSE,TRUE)</formula>
    </cfRule>
    <cfRule type="expression" dxfId="1790" priority="1640">
      <formula>IF(RIGHT(TEXT(AQ512,"0.#"),1)=".",TRUE,FALSE)</formula>
    </cfRule>
  </conditionalFormatting>
  <conditionalFormatting sqref="AE517">
    <cfRule type="expression" dxfId="1789" priority="1517">
      <formula>IF(RIGHT(TEXT(AE517,"0.#"),1)=".",FALSE,TRUE)</formula>
    </cfRule>
    <cfRule type="expression" dxfId="1788" priority="1518">
      <formula>IF(RIGHT(TEXT(AE517,"0.#"),1)=".",TRUE,FALSE)</formula>
    </cfRule>
  </conditionalFormatting>
  <conditionalFormatting sqref="AE518">
    <cfRule type="expression" dxfId="1787" priority="1515">
      <formula>IF(RIGHT(TEXT(AE518,"0.#"),1)=".",FALSE,TRUE)</formula>
    </cfRule>
    <cfRule type="expression" dxfId="1786" priority="1516">
      <formula>IF(RIGHT(TEXT(AE518,"0.#"),1)=".",TRUE,FALSE)</formula>
    </cfRule>
  </conditionalFormatting>
  <conditionalFormatting sqref="AE519">
    <cfRule type="expression" dxfId="1785" priority="1513">
      <formula>IF(RIGHT(TEXT(AE519,"0.#"),1)=".",FALSE,TRUE)</formula>
    </cfRule>
    <cfRule type="expression" dxfId="1784" priority="1514">
      <formula>IF(RIGHT(TEXT(AE519,"0.#"),1)=".",TRUE,FALSE)</formula>
    </cfRule>
  </conditionalFormatting>
  <conditionalFormatting sqref="AU517">
    <cfRule type="expression" dxfId="1783" priority="1505">
      <formula>IF(RIGHT(TEXT(AU517,"0.#"),1)=".",FALSE,TRUE)</formula>
    </cfRule>
    <cfRule type="expression" dxfId="1782" priority="1506">
      <formula>IF(RIGHT(TEXT(AU517,"0.#"),1)=".",TRUE,FALSE)</formula>
    </cfRule>
  </conditionalFormatting>
  <conditionalFormatting sqref="AU519">
    <cfRule type="expression" dxfId="1781" priority="1501">
      <formula>IF(RIGHT(TEXT(AU519,"0.#"),1)=".",FALSE,TRUE)</formula>
    </cfRule>
    <cfRule type="expression" dxfId="1780" priority="1502">
      <formula>IF(RIGHT(TEXT(AU519,"0.#"),1)=".",TRUE,FALSE)</formula>
    </cfRule>
  </conditionalFormatting>
  <conditionalFormatting sqref="AQ518">
    <cfRule type="expression" dxfId="1779" priority="1493">
      <formula>IF(RIGHT(TEXT(AQ518,"0.#"),1)=".",FALSE,TRUE)</formula>
    </cfRule>
    <cfRule type="expression" dxfId="1778" priority="1494">
      <formula>IF(RIGHT(TEXT(AQ518,"0.#"),1)=".",TRUE,FALSE)</formula>
    </cfRule>
  </conditionalFormatting>
  <conditionalFormatting sqref="AQ519">
    <cfRule type="expression" dxfId="1777" priority="1491">
      <formula>IF(RIGHT(TEXT(AQ519,"0.#"),1)=".",FALSE,TRUE)</formula>
    </cfRule>
    <cfRule type="expression" dxfId="1776" priority="1492">
      <formula>IF(RIGHT(TEXT(AQ519,"0.#"),1)=".",TRUE,FALSE)</formula>
    </cfRule>
  </conditionalFormatting>
  <conditionalFormatting sqref="AQ517">
    <cfRule type="expression" dxfId="1775" priority="1489">
      <formula>IF(RIGHT(TEXT(AQ517,"0.#"),1)=".",FALSE,TRUE)</formula>
    </cfRule>
    <cfRule type="expression" dxfId="1774" priority="1490">
      <formula>IF(RIGHT(TEXT(AQ517,"0.#"),1)=".",TRUE,FALSE)</formula>
    </cfRule>
  </conditionalFormatting>
  <conditionalFormatting sqref="AE522">
    <cfRule type="expression" dxfId="1773" priority="1487">
      <formula>IF(RIGHT(TEXT(AE522,"0.#"),1)=".",FALSE,TRUE)</formula>
    </cfRule>
    <cfRule type="expression" dxfId="1772" priority="1488">
      <formula>IF(RIGHT(TEXT(AE522,"0.#"),1)=".",TRUE,FALSE)</formula>
    </cfRule>
  </conditionalFormatting>
  <conditionalFormatting sqref="AE523">
    <cfRule type="expression" dxfId="1771" priority="1485">
      <formula>IF(RIGHT(TEXT(AE523,"0.#"),1)=".",FALSE,TRUE)</formula>
    </cfRule>
    <cfRule type="expression" dxfId="1770" priority="1486">
      <formula>IF(RIGHT(TEXT(AE523,"0.#"),1)=".",TRUE,FALSE)</formula>
    </cfRule>
  </conditionalFormatting>
  <conditionalFormatting sqref="AE524">
    <cfRule type="expression" dxfId="1769" priority="1483">
      <formula>IF(RIGHT(TEXT(AE524,"0.#"),1)=".",FALSE,TRUE)</formula>
    </cfRule>
    <cfRule type="expression" dxfId="1768" priority="1484">
      <formula>IF(RIGHT(TEXT(AE524,"0.#"),1)=".",TRUE,FALSE)</formula>
    </cfRule>
  </conditionalFormatting>
  <conditionalFormatting sqref="AU522">
    <cfRule type="expression" dxfId="1767" priority="1475">
      <formula>IF(RIGHT(TEXT(AU522,"0.#"),1)=".",FALSE,TRUE)</formula>
    </cfRule>
    <cfRule type="expression" dxfId="1766" priority="1476">
      <formula>IF(RIGHT(TEXT(AU522,"0.#"),1)=".",TRUE,FALSE)</formula>
    </cfRule>
  </conditionalFormatting>
  <conditionalFormatting sqref="AU523">
    <cfRule type="expression" dxfId="1765" priority="1473">
      <formula>IF(RIGHT(TEXT(AU523,"0.#"),1)=".",FALSE,TRUE)</formula>
    </cfRule>
    <cfRule type="expression" dxfId="1764" priority="1474">
      <formula>IF(RIGHT(TEXT(AU523,"0.#"),1)=".",TRUE,FALSE)</formula>
    </cfRule>
  </conditionalFormatting>
  <conditionalFormatting sqref="AU524">
    <cfRule type="expression" dxfId="1763" priority="1471">
      <formula>IF(RIGHT(TEXT(AU524,"0.#"),1)=".",FALSE,TRUE)</formula>
    </cfRule>
    <cfRule type="expression" dxfId="1762" priority="1472">
      <formula>IF(RIGHT(TEXT(AU524,"0.#"),1)=".",TRUE,FALSE)</formula>
    </cfRule>
  </conditionalFormatting>
  <conditionalFormatting sqref="AQ523">
    <cfRule type="expression" dxfId="1761" priority="1463">
      <formula>IF(RIGHT(TEXT(AQ523,"0.#"),1)=".",FALSE,TRUE)</formula>
    </cfRule>
    <cfRule type="expression" dxfId="1760" priority="1464">
      <formula>IF(RIGHT(TEXT(AQ523,"0.#"),1)=".",TRUE,FALSE)</formula>
    </cfRule>
  </conditionalFormatting>
  <conditionalFormatting sqref="AQ524">
    <cfRule type="expression" dxfId="1759" priority="1461">
      <formula>IF(RIGHT(TEXT(AQ524,"0.#"),1)=".",FALSE,TRUE)</formula>
    </cfRule>
    <cfRule type="expression" dxfId="1758" priority="1462">
      <formula>IF(RIGHT(TEXT(AQ524,"0.#"),1)=".",TRUE,FALSE)</formula>
    </cfRule>
  </conditionalFormatting>
  <conditionalFormatting sqref="AQ522">
    <cfRule type="expression" dxfId="1757" priority="1459">
      <formula>IF(RIGHT(TEXT(AQ522,"0.#"),1)=".",FALSE,TRUE)</formula>
    </cfRule>
    <cfRule type="expression" dxfId="1756" priority="1460">
      <formula>IF(RIGHT(TEXT(AQ522,"0.#"),1)=".",TRUE,FALSE)</formula>
    </cfRule>
  </conditionalFormatting>
  <conditionalFormatting sqref="AE527">
    <cfRule type="expression" dxfId="1755" priority="1457">
      <formula>IF(RIGHT(TEXT(AE527,"0.#"),1)=".",FALSE,TRUE)</formula>
    </cfRule>
    <cfRule type="expression" dxfId="1754" priority="1458">
      <formula>IF(RIGHT(TEXT(AE527,"0.#"),1)=".",TRUE,FALSE)</formula>
    </cfRule>
  </conditionalFormatting>
  <conditionalFormatting sqref="AE528">
    <cfRule type="expression" dxfId="1753" priority="1455">
      <formula>IF(RIGHT(TEXT(AE528,"0.#"),1)=".",FALSE,TRUE)</formula>
    </cfRule>
    <cfRule type="expression" dxfId="1752" priority="1456">
      <formula>IF(RIGHT(TEXT(AE528,"0.#"),1)=".",TRUE,FALSE)</formula>
    </cfRule>
  </conditionalFormatting>
  <conditionalFormatting sqref="AE529">
    <cfRule type="expression" dxfId="1751" priority="1453">
      <formula>IF(RIGHT(TEXT(AE529,"0.#"),1)=".",FALSE,TRUE)</formula>
    </cfRule>
    <cfRule type="expression" dxfId="1750" priority="1454">
      <formula>IF(RIGHT(TEXT(AE529,"0.#"),1)=".",TRUE,FALSE)</formula>
    </cfRule>
  </conditionalFormatting>
  <conditionalFormatting sqref="AU527">
    <cfRule type="expression" dxfId="1749" priority="1445">
      <formula>IF(RIGHT(TEXT(AU527,"0.#"),1)=".",FALSE,TRUE)</formula>
    </cfRule>
    <cfRule type="expression" dxfId="1748" priority="1446">
      <formula>IF(RIGHT(TEXT(AU527,"0.#"),1)=".",TRUE,FALSE)</formula>
    </cfRule>
  </conditionalFormatting>
  <conditionalFormatting sqref="AU528">
    <cfRule type="expression" dxfId="1747" priority="1443">
      <formula>IF(RIGHT(TEXT(AU528,"0.#"),1)=".",FALSE,TRUE)</formula>
    </cfRule>
    <cfRule type="expression" dxfId="1746" priority="1444">
      <formula>IF(RIGHT(TEXT(AU528,"0.#"),1)=".",TRUE,FALSE)</formula>
    </cfRule>
  </conditionalFormatting>
  <conditionalFormatting sqref="AU529">
    <cfRule type="expression" dxfId="1745" priority="1441">
      <formula>IF(RIGHT(TEXT(AU529,"0.#"),1)=".",FALSE,TRUE)</formula>
    </cfRule>
    <cfRule type="expression" dxfId="1744" priority="1442">
      <formula>IF(RIGHT(TEXT(AU529,"0.#"),1)=".",TRUE,FALSE)</formula>
    </cfRule>
  </conditionalFormatting>
  <conditionalFormatting sqref="AQ528">
    <cfRule type="expression" dxfId="1743" priority="1433">
      <formula>IF(RIGHT(TEXT(AQ528,"0.#"),1)=".",FALSE,TRUE)</formula>
    </cfRule>
    <cfRule type="expression" dxfId="1742" priority="1434">
      <formula>IF(RIGHT(TEXT(AQ528,"0.#"),1)=".",TRUE,FALSE)</formula>
    </cfRule>
  </conditionalFormatting>
  <conditionalFormatting sqref="AQ529">
    <cfRule type="expression" dxfId="1741" priority="1431">
      <formula>IF(RIGHT(TEXT(AQ529,"0.#"),1)=".",FALSE,TRUE)</formula>
    </cfRule>
    <cfRule type="expression" dxfId="1740" priority="1432">
      <formula>IF(RIGHT(TEXT(AQ529,"0.#"),1)=".",TRUE,FALSE)</formula>
    </cfRule>
  </conditionalFormatting>
  <conditionalFormatting sqref="AQ527">
    <cfRule type="expression" dxfId="1739" priority="1429">
      <formula>IF(RIGHT(TEXT(AQ527,"0.#"),1)=".",FALSE,TRUE)</formula>
    </cfRule>
    <cfRule type="expression" dxfId="1738" priority="1430">
      <formula>IF(RIGHT(TEXT(AQ527,"0.#"),1)=".",TRUE,FALSE)</formula>
    </cfRule>
  </conditionalFormatting>
  <conditionalFormatting sqref="AE532">
    <cfRule type="expression" dxfId="1737" priority="1427">
      <formula>IF(RIGHT(TEXT(AE532,"0.#"),1)=".",FALSE,TRUE)</formula>
    </cfRule>
    <cfRule type="expression" dxfId="1736" priority="1428">
      <formula>IF(RIGHT(TEXT(AE532,"0.#"),1)=".",TRUE,FALSE)</formula>
    </cfRule>
  </conditionalFormatting>
  <conditionalFormatting sqref="AM534">
    <cfRule type="expression" dxfId="1735" priority="1417">
      <formula>IF(RIGHT(TEXT(AM534,"0.#"),1)=".",FALSE,TRUE)</formula>
    </cfRule>
    <cfRule type="expression" dxfId="1734" priority="1418">
      <formula>IF(RIGHT(TEXT(AM534,"0.#"),1)=".",TRUE,FALSE)</formula>
    </cfRule>
  </conditionalFormatting>
  <conditionalFormatting sqref="AE533">
    <cfRule type="expression" dxfId="1733" priority="1425">
      <formula>IF(RIGHT(TEXT(AE533,"0.#"),1)=".",FALSE,TRUE)</formula>
    </cfRule>
    <cfRule type="expression" dxfId="1732" priority="1426">
      <formula>IF(RIGHT(TEXT(AE533,"0.#"),1)=".",TRUE,FALSE)</formula>
    </cfRule>
  </conditionalFormatting>
  <conditionalFormatting sqref="AE534">
    <cfRule type="expression" dxfId="1731" priority="1423">
      <formula>IF(RIGHT(TEXT(AE534,"0.#"),1)=".",FALSE,TRUE)</formula>
    </cfRule>
    <cfRule type="expression" dxfId="1730" priority="1424">
      <formula>IF(RIGHT(TEXT(AE534,"0.#"),1)=".",TRUE,FALSE)</formula>
    </cfRule>
  </conditionalFormatting>
  <conditionalFormatting sqref="AM532">
    <cfRule type="expression" dxfId="1729" priority="1421">
      <formula>IF(RIGHT(TEXT(AM532,"0.#"),1)=".",FALSE,TRUE)</formula>
    </cfRule>
    <cfRule type="expression" dxfId="1728" priority="1422">
      <formula>IF(RIGHT(TEXT(AM532,"0.#"),1)=".",TRUE,FALSE)</formula>
    </cfRule>
  </conditionalFormatting>
  <conditionalFormatting sqref="AM533">
    <cfRule type="expression" dxfId="1727" priority="1419">
      <formula>IF(RIGHT(TEXT(AM533,"0.#"),1)=".",FALSE,TRUE)</formula>
    </cfRule>
    <cfRule type="expression" dxfId="1726" priority="1420">
      <formula>IF(RIGHT(TEXT(AM533,"0.#"),1)=".",TRUE,FALSE)</formula>
    </cfRule>
  </conditionalFormatting>
  <conditionalFormatting sqref="AU532">
    <cfRule type="expression" dxfId="1725" priority="1415">
      <formula>IF(RIGHT(TEXT(AU532,"0.#"),1)=".",FALSE,TRUE)</formula>
    </cfRule>
    <cfRule type="expression" dxfId="1724" priority="1416">
      <formula>IF(RIGHT(TEXT(AU532,"0.#"),1)=".",TRUE,FALSE)</formula>
    </cfRule>
  </conditionalFormatting>
  <conditionalFormatting sqref="AU533">
    <cfRule type="expression" dxfId="1723" priority="1413">
      <formula>IF(RIGHT(TEXT(AU533,"0.#"),1)=".",FALSE,TRUE)</formula>
    </cfRule>
    <cfRule type="expression" dxfId="1722" priority="1414">
      <formula>IF(RIGHT(TEXT(AU533,"0.#"),1)=".",TRUE,FALSE)</formula>
    </cfRule>
  </conditionalFormatting>
  <conditionalFormatting sqref="AU534">
    <cfRule type="expression" dxfId="1721" priority="1411">
      <formula>IF(RIGHT(TEXT(AU534,"0.#"),1)=".",FALSE,TRUE)</formula>
    </cfRule>
    <cfRule type="expression" dxfId="1720" priority="1412">
      <formula>IF(RIGHT(TEXT(AU534,"0.#"),1)=".",TRUE,FALSE)</formula>
    </cfRule>
  </conditionalFormatting>
  <conditionalFormatting sqref="AI534">
    <cfRule type="expression" dxfId="1719" priority="1405">
      <formula>IF(RIGHT(TEXT(AI534,"0.#"),1)=".",FALSE,TRUE)</formula>
    </cfRule>
    <cfRule type="expression" dxfId="1718" priority="1406">
      <formula>IF(RIGHT(TEXT(AI534,"0.#"),1)=".",TRUE,FALSE)</formula>
    </cfRule>
  </conditionalFormatting>
  <conditionalFormatting sqref="AI532">
    <cfRule type="expression" dxfId="1717" priority="1409">
      <formula>IF(RIGHT(TEXT(AI532,"0.#"),1)=".",FALSE,TRUE)</formula>
    </cfRule>
    <cfRule type="expression" dxfId="1716" priority="1410">
      <formula>IF(RIGHT(TEXT(AI532,"0.#"),1)=".",TRUE,FALSE)</formula>
    </cfRule>
  </conditionalFormatting>
  <conditionalFormatting sqref="AI533">
    <cfRule type="expression" dxfId="1715" priority="1407">
      <formula>IF(RIGHT(TEXT(AI533,"0.#"),1)=".",FALSE,TRUE)</formula>
    </cfRule>
    <cfRule type="expression" dxfId="1714" priority="1408">
      <formula>IF(RIGHT(TEXT(AI533,"0.#"),1)=".",TRUE,FALSE)</formula>
    </cfRule>
  </conditionalFormatting>
  <conditionalFormatting sqref="AQ533">
    <cfRule type="expression" dxfId="1713" priority="1403">
      <formula>IF(RIGHT(TEXT(AQ533,"0.#"),1)=".",FALSE,TRUE)</formula>
    </cfRule>
    <cfRule type="expression" dxfId="1712" priority="1404">
      <formula>IF(RIGHT(TEXT(AQ533,"0.#"),1)=".",TRUE,FALSE)</formula>
    </cfRule>
  </conditionalFormatting>
  <conditionalFormatting sqref="AQ534">
    <cfRule type="expression" dxfId="1711" priority="1401">
      <formula>IF(RIGHT(TEXT(AQ534,"0.#"),1)=".",FALSE,TRUE)</formula>
    </cfRule>
    <cfRule type="expression" dxfId="1710" priority="1402">
      <formula>IF(RIGHT(TEXT(AQ534,"0.#"),1)=".",TRUE,FALSE)</formula>
    </cfRule>
  </conditionalFormatting>
  <conditionalFormatting sqref="AQ532">
    <cfRule type="expression" dxfId="1709" priority="1399">
      <formula>IF(RIGHT(TEXT(AQ532,"0.#"),1)=".",FALSE,TRUE)</formula>
    </cfRule>
    <cfRule type="expression" dxfId="1708" priority="1400">
      <formula>IF(RIGHT(TEXT(AQ532,"0.#"),1)=".",TRUE,FALSE)</formula>
    </cfRule>
  </conditionalFormatting>
  <conditionalFormatting sqref="AE541">
    <cfRule type="expression" dxfId="1707" priority="1397">
      <formula>IF(RIGHT(TEXT(AE541,"0.#"),1)=".",FALSE,TRUE)</formula>
    </cfRule>
    <cfRule type="expression" dxfId="1706" priority="1398">
      <formula>IF(RIGHT(TEXT(AE541,"0.#"),1)=".",TRUE,FALSE)</formula>
    </cfRule>
  </conditionalFormatting>
  <conditionalFormatting sqref="AE542">
    <cfRule type="expression" dxfId="1705" priority="1395">
      <formula>IF(RIGHT(TEXT(AE542,"0.#"),1)=".",FALSE,TRUE)</formula>
    </cfRule>
    <cfRule type="expression" dxfId="1704" priority="1396">
      <formula>IF(RIGHT(TEXT(AE542,"0.#"),1)=".",TRUE,FALSE)</formula>
    </cfRule>
  </conditionalFormatting>
  <conditionalFormatting sqref="AE543">
    <cfRule type="expression" dxfId="1703" priority="1393">
      <formula>IF(RIGHT(TEXT(AE543,"0.#"),1)=".",FALSE,TRUE)</formula>
    </cfRule>
    <cfRule type="expression" dxfId="1702" priority="1394">
      <formula>IF(RIGHT(TEXT(AE543,"0.#"),1)=".",TRUE,FALSE)</formula>
    </cfRule>
  </conditionalFormatting>
  <conditionalFormatting sqref="AU541">
    <cfRule type="expression" dxfId="1701" priority="1385">
      <formula>IF(RIGHT(TEXT(AU541,"0.#"),1)=".",FALSE,TRUE)</formula>
    </cfRule>
    <cfRule type="expression" dxfId="1700" priority="1386">
      <formula>IF(RIGHT(TEXT(AU541,"0.#"),1)=".",TRUE,FALSE)</formula>
    </cfRule>
  </conditionalFormatting>
  <conditionalFormatting sqref="AU542">
    <cfRule type="expression" dxfId="1699" priority="1383">
      <formula>IF(RIGHT(TEXT(AU542,"0.#"),1)=".",FALSE,TRUE)</formula>
    </cfRule>
    <cfRule type="expression" dxfId="1698" priority="1384">
      <formula>IF(RIGHT(TEXT(AU542,"0.#"),1)=".",TRUE,FALSE)</formula>
    </cfRule>
  </conditionalFormatting>
  <conditionalFormatting sqref="AU543">
    <cfRule type="expression" dxfId="1697" priority="1381">
      <formula>IF(RIGHT(TEXT(AU543,"0.#"),1)=".",FALSE,TRUE)</formula>
    </cfRule>
    <cfRule type="expression" dxfId="1696" priority="1382">
      <formula>IF(RIGHT(TEXT(AU543,"0.#"),1)=".",TRUE,FALSE)</formula>
    </cfRule>
  </conditionalFormatting>
  <conditionalFormatting sqref="AQ542">
    <cfRule type="expression" dxfId="1695" priority="1373">
      <formula>IF(RIGHT(TEXT(AQ542,"0.#"),1)=".",FALSE,TRUE)</formula>
    </cfRule>
    <cfRule type="expression" dxfId="1694" priority="1374">
      <formula>IF(RIGHT(TEXT(AQ542,"0.#"),1)=".",TRUE,FALSE)</formula>
    </cfRule>
  </conditionalFormatting>
  <conditionalFormatting sqref="AQ543">
    <cfRule type="expression" dxfId="1693" priority="1371">
      <formula>IF(RIGHT(TEXT(AQ543,"0.#"),1)=".",FALSE,TRUE)</formula>
    </cfRule>
    <cfRule type="expression" dxfId="1692" priority="1372">
      <formula>IF(RIGHT(TEXT(AQ543,"0.#"),1)=".",TRUE,FALSE)</formula>
    </cfRule>
  </conditionalFormatting>
  <conditionalFormatting sqref="AQ541">
    <cfRule type="expression" dxfId="1691" priority="1369">
      <formula>IF(RIGHT(TEXT(AQ541,"0.#"),1)=".",FALSE,TRUE)</formula>
    </cfRule>
    <cfRule type="expression" dxfId="1690" priority="1370">
      <formula>IF(RIGHT(TEXT(AQ541,"0.#"),1)=".",TRUE,FALSE)</formula>
    </cfRule>
  </conditionalFormatting>
  <conditionalFormatting sqref="AE566">
    <cfRule type="expression" dxfId="1689" priority="1367">
      <formula>IF(RIGHT(TEXT(AE566,"0.#"),1)=".",FALSE,TRUE)</formula>
    </cfRule>
    <cfRule type="expression" dxfId="1688" priority="1368">
      <formula>IF(RIGHT(TEXT(AE566,"0.#"),1)=".",TRUE,FALSE)</formula>
    </cfRule>
  </conditionalFormatting>
  <conditionalFormatting sqref="AE567">
    <cfRule type="expression" dxfId="1687" priority="1365">
      <formula>IF(RIGHT(TEXT(AE567,"0.#"),1)=".",FALSE,TRUE)</formula>
    </cfRule>
    <cfRule type="expression" dxfId="1686" priority="1366">
      <formula>IF(RIGHT(TEXT(AE567,"0.#"),1)=".",TRUE,FALSE)</formula>
    </cfRule>
  </conditionalFormatting>
  <conditionalFormatting sqref="AE568">
    <cfRule type="expression" dxfId="1685" priority="1363">
      <formula>IF(RIGHT(TEXT(AE568,"0.#"),1)=".",FALSE,TRUE)</formula>
    </cfRule>
    <cfRule type="expression" dxfId="1684" priority="1364">
      <formula>IF(RIGHT(TEXT(AE568,"0.#"),1)=".",TRUE,FALSE)</formula>
    </cfRule>
  </conditionalFormatting>
  <conditionalFormatting sqref="AU566">
    <cfRule type="expression" dxfId="1683" priority="1355">
      <formula>IF(RIGHT(TEXT(AU566,"0.#"),1)=".",FALSE,TRUE)</formula>
    </cfRule>
    <cfRule type="expression" dxfId="1682" priority="1356">
      <formula>IF(RIGHT(TEXT(AU566,"0.#"),1)=".",TRUE,FALSE)</formula>
    </cfRule>
  </conditionalFormatting>
  <conditionalFormatting sqref="AU567">
    <cfRule type="expression" dxfId="1681" priority="1353">
      <formula>IF(RIGHT(TEXT(AU567,"0.#"),1)=".",FALSE,TRUE)</formula>
    </cfRule>
    <cfRule type="expression" dxfId="1680" priority="1354">
      <formula>IF(RIGHT(TEXT(AU567,"0.#"),1)=".",TRUE,FALSE)</formula>
    </cfRule>
  </conditionalFormatting>
  <conditionalFormatting sqref="AU568">
    <cfRule type="expression" dxfId="1679" priority="1351">
      <formula>IF(RIGHT(TEXT(AU568,"0.#"),1)=".",FALSE,TRUE)</formula>
    </cfRule>
    <cfRule type="expression" dxfId="1678" priority="1352">
      <formula>IF(RIGHT(TEXT(AU568,"0.#"),1)=".",TRUE,FALSE)</formula>
    </cfRule>
  </conditionalFormatting>
  <conditionalFormatting sqref="AQ567">
    <cfRule type="expression" dxfId="1677" priority="1343">
      <formula>IF(RIGHT(TEXT(AQ567,"0.#"),1)=".",FALSE,TRUE)</formula>
    </cfRule>
    <cfRule type="expression" dxfId="1676" priority="1344">
      <formula>IF(RIGHT(TEXT(AQ567,"0.#"),1)=".",TRUE,FALSE)</formula>
    </cfRule>
  </conditionalFormatting>
  <conditionalFormatting sqref="AQ568">
    <cfRule type="expression" dxfId="1675" priority="1341">
      <formula>IF(RIGHT(TEXT(AQ568,"0.#"),1)=".",FALSE,TRUE)</formula>
    </cfRule>
    <cfRule type="expression" dxfId="1674" priority="1342">
      <formula>IF(RIGHT(TEXT(AQ568,"0.#"),1)=".",TRUE,FALSE)</formula>
    </cfRule>
  </conditionalFormatting>
  <conditionalFormatting sqref="AQ566">
    <cfRule type="expression" dxfId="1673" priority="1339">
      <formula>IF(RIGHT(TEXT(AQ566,"0.#"),1)=".",FALSE,TRUE)</formula>
    </cfRule>
    <cfRule type="expression" dxfId="1672" priority="1340">
      <formula>IF(RIGHT(TEXT(AQ566,"0.#"),1)=".",TRUE,FALSE)</formula>
    </cfRule>
  </conditionalFormatting>
  <conditionalFormatting sqref="AE546">
    <cfRule type="expression" dxfId="1671" priority="1337">
      <formula>IF(RIGHT(TEXT(AE546,"0.#"),1)=".",FALSE,TRUE)</formula>
    </cfRule>
    <cfRule type="expression" dxfId="1670" priority="1338">
      <formula>IF(RIGHT(TEXT(AE546,"0.#"),1)=".",TRUE,FALSE)</formula>
    </cfRule>
  </conditionalFormatting>
  <conditionalFormatting sqref="AE547">
    <cfRule type="expression" dxfId="1669" priority="1335">
      <formula>IF(RIGHT(TEXT(AE547,"0.#"),1)=".",FALSE,TRUE)</formula>
    </cfRule>
    <cfRule type="expression" dxfId="1668" priority="1336">
      <formula>IF(RIGHT(TEXT(AE547,"0.#"),1)=".",TRUE,FALSE)</formula>
    </cfRule>
  </conditionalFormatting>
  <conditionalFormatting sqref="AE548">
    <cfRule type="expression" dxfId="1667" priority="1333">
      <formula>IF(RIGHT(TEXT(AE548,"0.#"),1)=".",FALSE,TRUE)</formula>
    </cfRule>
    <cfRule type="expression" dxfId="1666" priority="1334">
      <formula>IF(RIGHT(TEXT(AE548,"0.#"),1)=".",TRUE,FALSE)</formula>
    </cfRule>
  </conditionalFormatting>
  <conditionalFormatting sqref="AU546">
    <cfRule type="expression" dxfId="1665" priority="1325">
      <formula>IF(RIGHT(TEXT(AU546,"0.#"),1)=".",FALSE,TRUE)</formula>
    </cfRule>
    <cfRule type="expression" dxfId="1664" priority="1326">
      <formula>IF(RIGHT(TEXT(AU546,"0.#"),1)=".",TRUE,FALSE)</formula>
    </cfRule>
  </conditionalFormatting>
  <conditionalFormatting sqref="AU547">
    <cfRule type="expression" dxfId="1663" priority="1323">
      <formula>IF(RIGHT(TEXT(AU547,"0.#"),1)=".",FALSE,TRUE)</formula>
    </cfRule>
    <cfRule type="expression" dxfId="1662" priority="1324">
      <formula>IF(RIGHT(TEXT(AU547,"0.#"),1)=".",TRUE,FALSE)</formula>
    </cfRule>
  </conditionalFormatting>
  <conditionalFormatting sqref="AU548">
    <cfRule type="expression" dxfId="1661" priority="1321">
      <formula>IF(RIGHT(TEXT(AU548,"0.#"),1)=".",FALSE,TRUE)</formula>
    </cfRule>
    <cfRule type="expression" dxfId="1660" priority="1322">
      <formula>IF(RIGHT(TEXT(AU548,"0.#"),1)=".",TRUE,FALSE)</formula>
    </cfRule>
  </conditionalFormatting>
  <conditionalFormatting sqref="AQ547">
    <cfRule type="expression" dxfId="1659" priority="1313">
      <formula>IF(RIGHT(TEXT(AQ547,"0.#"),1)=".",FALSE,TRUE)</formula>
    </cfRule>
    <cfRule type="expression" dxfId="1658" priority="1314">
      <formula>IF(RIGHT(TEXT(AQ547,"0.#"),1)=".",TRUE,FALSE)</formula>
    </cfRule>
  </conditionalFormatting>
  <conditionalFormatting sqref="AQ546">
    <cfRule type="expression" dxfId="1657" priority="1309">
      <formula>IF(RIGHT(TEXT(AQ546,"0.#"),1)=".",FALSE,TRUE)</formula>
    </cfRule>
    <cfRule type="expression" dxfId="1656" priority="1310">
      <formula>IF(RIGHT(TEXT(AQ546,"0.#"),1)=".",TRUE,FALSE)</formula>
    </cfRule>
  </conditionalFormatting>
  <conditionalFormatting sqref="AE551">
    <cfRule type="expression" dxfId="1655" priority="1307">
      <formula>IF(RIGHT(TEXT(AE551,"0.#"),1)=".",FALSE,TRUE)</formula>
    </cfRule>
    <cfRule type="expression" dxfId="1654" priority="1308">
      <formula>IF(RIGHT(TEXT(AE551,"0.#"),1)=".",TRUE,FALSE)</formula>
    </cfRule>
  </conditionalFormatting>
  <conditionalFormatting sqref="AE553">
    <cfRule type="expression" dxfId="1653" priority="1303">
      <formula>IF(RIGHT(TEXT(AE553,"0.#"),1)=".",FALSE,TRUE)</formula>
    </cfRule>
    <cfRule type="expression" dxfId="1652" priority="1304">
      <formula>IF(RIGHT(TEXT(AE553,"0.#"),1)=".",TRUE,FALSE)</formula>
    </cfRule>
  </conditionalFormatting>
  <conditionalFormatting sqref="AU551">
    <cfRule type="expression" dxfId="1651" priority="1295">
      <formula>IF(RIGHT(TEXT(AU551,"0.#"),1)=".",FALSE,TRUE)</formula>
    </cfRule>
    <cfRule type="expression" dxfId="1650" priority="1296">
      <formula>IF(RIGHT(TEXT(AU551,"0.#"),1)=".",TRUE,FALSE)</formula>
    </cfRule>
  </conditionalFormatting>
  <conditionalFormatting sqref="AU553">
    <cfRule type="expression" dxfId="1649" priority="1291">
      <formula>IF(RIGHT(TEXT(AU553,"0.#"),1)=".",FALSE,TRUE)</formula>
    </cfRule>
    <cfRule type="expression" dxfId="1648" priority="1292">
      <formula>IF(RIGHT(TEXT(AU553,"0.#"),1)=".",TRUE,FALSE)</formula>
    </cfRule>
  </conditionalFormatting>
  <conditionalFormatting sqref="AQ552">
    <cfRule type="expression" dxfId="1647" priority="1283">
      <formula>IF(RIGHT(TEXT(AQ552,"0.#"),1)=".",FALSE,TRUE)</formula>
    </cfRule>
    <cfRule type="expression" dxfId="1646" priority="1284">
      <formula>IF(RIGHT(TEXT(AQ552,"0.#"),1)=".",TRUE,FALSE)</formula>
    </cfRule>
  </conditionalFormatting>
  <conditionalFormatting sqref="AU561">
    <cfRule type="expression" dxfId="1645" priority="1235">
      <formula>IF(RIGHT(TEXT(AU561,"0.#"),1)=".",FALSE,TRUE)</formula>
    </cfRule>
    <cfRule type="expression" dxfId="1644" priority="1236">
      <formula>IF(RIGHT(TEXT(AU561,"0.#"),1)=".",TRUE,FALSE)</formula>
    </cfRule>
  </conditionalFormatting>
  <conditionalFormatting sqref="AU562">
    <cfRule type="expression" dxfId="1643" priority="1233">
      <formula>IF(RIGHT(TEXT(AU562,"0.#"),1)=".",FALSE,TRUE)</formula>
    </cfRule>
    <cfRule type="expression" dxfId="1642" priority="1234">
      <formula>IF(RIGHT(TEXT(AU562,"0.#"),1)=".",TRUE,FALSE)</formula>
    </cfRule>
  </conditionalFormatting>
  <conditionalFormatting sqref="AU563">
    <cfRule type="expression" dxfId="1641" priority="1231">
      <formula>IF(RIGHT(TEXT(AU563,"0.#"),1)=".",FALSE,TRUE)</formula>
    </cfRule>
    <cfRule type="expression" dxfId="1640" priority="1232">
      <formula>IF(RIGHT(TEXT(AU563,"0.#"),1)=".",TRUE,FALSE)</formula>
    </cfRule>
  </conditionalFormatting>
  <conditionalFormatting sqref="AQ562">
    <cfRule type="expression" dxfId="1639" priority="1223">
      <formula>IF(RIGHT(TEXT(AQ562,"0.#"),1)=".",FALSE,TRUE)</formula>
    </cfRule>
    <cfRule type="expression" dxfId="1638" priority="1224">
      <formula>IF(RIGHT(TEXT(AQ562,"0.#"),1)=".",TRUE,FALSE)</formula>
    </cfRule>
  </conditionalFormatting>
  <conditionalFormatting sqref="AQ563">
    <cfRule type="expression" dxfId="1637" priority="1221">
      <formula>IF(RIGHT(TEXT(AQ563,"0.#"),1)=".",FALSE,TRUE)</formula>
    </cfRule>
    <cfRule type="expression" dxfId="1636" priority="1222">
      <formula>IF(RIGHT(TEXT(AQ563,"0.#"),1)=".",TRUE,FALSE)</formula>
    </cfRule>
  </conditionalFormatting>
  <conditionalFormatting sqref="AQ561">
    <cfRule type="expression" dxfId="1635" priority="1219">
      <formula>IF(RIGHT(TEXT(AQ561,"0.#"),1)=".",FALSE,TRUE)</formula>
    </cfRule>
    <cfRule type="expression" dxfId="1634" priority="1220">
      <formula>IF(RIGHT(TEXT(AQ561,"0.#"),1)=".",TRUE,FALSE)</formula>
    </cfRule>
  </conditionalFormatting>
  <conditionalFormatting sqref="AE571">
    <cfRule type="expression" dxfId="1633" priority="1217">
      <formula>IF(RIGHT(TEXT(AE571,"0.#"),1)=".",FALSE,TRUE)</formula>
    </cfRule>
    <cfRule type="expression" dxfId="1632" priority="1218">
      <formula>IF(RIGHT(TEXT(AE571,"0.#"),1)=".",TRUE,FALSE)</formula>
    </cfRule>
  </conditionalFormatting>
  <conditionalFormatting sqref="AE572">
    <cfRule type="expression" dxfId="1631" priority="1215">
      <formula>IF(RIGHT(TEXT(AE572,"0.#"),1)=".",FALSE,TRUE)</formula>
    </cfRule>
    <cfRule type="expression" dxfId="1630" priority="1216">
      <formula>IF(RIGHT(TEXT(AE572,"0.#"),1)=".",TRUE,FALSE)</formula>
    </cfRule>
  </conditionalFormatting>
  <conditionalFormatting sqref="AE573">
    <cfRule type="expression" dxfId="1629" priority="1213">
      <formula>IF(RIGHT(TEXT(AE573,"0.#"),1)=".",FALSE,TRUE)</formula>
    </cfRule>
    <cfRule type="expression" dxfId="1628" priority="1214">
      <formula>IF(RIGHT(TEXT(AE573,"0.#"),1)=".",TRUE,FALSE)</formula>
    </cfRule>
  </conditionalFormatting>
  <conditionalFormatting sqref="AU571">
    <cfRule type="expression" dxfId="1627" priority="1205">
      <formula>IF(RIGHT(TEXT(AU571,"0.#"),1)=".",FALSE,TRUE)</formula>
    </cfRule>
    <cfRule type="expression" dxfId="1626" priority="1206">
      <formula>IF(RIGHT(TEXT(AU571,"0.#"),1)=".",TRUE,FALSE)</formula>
    </cfRule>
  </conditionalFormatting>
  <conditionalFormatting sqref="AU572">
    <cfRule type="expression" dxfId="1625" priority="1203">
      <formula>IF(RIGHT(TEXT(AU572,"0.#"),1)=".",FALSE,TRUE)</formula>
    </cfRule>
    <cfRule type="expression" dxfId="1624" priority="1204">
      <formula>IF(RIGHT(TEXT(AU572,"0.#"),1)=".",TRUE,FALSE)</formula>
    </cfRule>
  </conditionalFormatting>
  <conditionalFormatting sqref="AU573">
    <cfRule type="expression" dxfId="1623" priority="1201">
      <formula>IF(RIGHT(TEXT(AU573,"0.#"),1)=".",FALSE,TRUE)</formula>
    </cfRule>
    <cfRule type="expression" dxfId="1622" priority="1202">
      <formula>IF(RIGHT(TEXT(AU573,"0.#"),1)=".",TRUE,FALSE)</formula>
    </cfRule>
  </conditionalFormatting>
  <conditionalFormatting sqref="AQ572">
    <cfRule type="expression" dxfId="1621" priority="1193">
      <formula>IF(RIGHT(TEXT(AQ572,"0.#"),1)=".",FALSE,TRUE)</formula>
    </cfRule>
    <cfRule type="expression" dxfId="1620" priority="1194">
      <formula>IF(RIGHT(TEXT(AQ572,"0.#"),1)=".",TRUE,FALSE)</formula>
    </cfRule>
  </conditionalFormatting>
  <conditionalFormatting sqref="AQ573">
    <cfRule type="expression" dxfId="1619" priority="1191">
      <formula>IF(RIGHT(TEXT(AQ573,"0.#"),1)=".",FALSE,TRUE)</formula>
    </cfRule>
    <cfRule type="expression" dxfId="1618" priority="1192">
      <formula>IF(RIGHT(TEXT(AQ573,"0.#"),1)=".",TRUE,FALSE)</formula>
    </cfRule>
  </conditionalFormatting>
  <conditionalFormatting sqref="AQ571">
    <cfRule type="expression" dxfId="1617" priority="1189">
      <formula>IF(RIGHT(TEXT(AQ571,"0.#"),1)=".",FALSE,TRUE)</formula>
    </cfRule>
    <cfRule type="expression" dxfId="1616" priority="1190">
      <formula>IF(RIGHT(TEXT(AQ571,"0.#"),1)=".",TRUE,FALSE)</formula>
    </cfRule>
  </conditionalFormatting>
  <conditionalFormatting sqref="AE576">
    <cfRule type="expression" dxfId="1615" priority="1187">
      <formula>IF(RIGHT(TEXT(AE576,"0.#"),1)=".",FALSE,TRUE)</formula>
    </cfRule>
    <cfRule type="expression" dxfId="1614" priority="1188">
      <formula>IF(RIGHT(TEXT(AE576,"0.#"),1)=".",TRUE,FALSE)</formula>
    </cfRule>
  </conditionalFormatting>
  <conditionalFormatting sqref="AE577">
    <cfRule type="expression" dxfId="1613" priority="1185">
      <formula>IF(RIGHT(TEXT(AE577,"0.#"),1)=".",FALSE,TRUE)</formula>
    </cfRule>
    <cfRule type="expression" dxfId="1612" priority="1186">
      <formula>IF(RIGHT(TEXT(AE577,"0.#"),1)=".",TRUE,FALSE)</formula>
    </cfRule>
  </conditionalFormatting>
  <conditionalFormatting sqref="AE578">
    <cfRule type="expression" dxfId="1611" priority="1183">
      <formula>IF(RIGHT(TEXT(AE578,"0.#"),1)=".",FALSE,TRUE)</formula>
    </cfRule>
    <cfRule type="expression" dxfId="1610" priority="1184">
      <formula>IF(RIGHT(TEXT(AE578,"0.#"),1)=".",TRUE,FALSE)</formula>
    </cfRule>
  </conditionalFormatting>
  <conditionalFormatting sqref="AU576">
    <cfRule type="expression" dxfId="1609" priority="1175">
      <formula>IF(RIGHT(TEXT(AU576,"0.#"),1)=".",FALSE,TRUE)</formula>
    </cfRule>
    <cfRule type="expression" dxfId="1608" priority="1176">
      <formula>IF(RIGHT(TEXT(AU576,"0.#"),1)=".",TRUE,FALSE)</formula>
    </cfRule>
  </conditionalFormatting>
  <conditionalFormatting sqref="AU577">
    <cfRule type="expression" dxfId="1607" priority="1173">
      <formula>IF(RIGHT(TEXT(AU577,"0.#"),1)=".",FALSE,TRUE)</formula>
    </cfRule>
    <cfRule type="expression" dxfId="1606" priority="1174">
      <formula>IF(RIGHT(TEXT(AU577,"0.#"),1)=".",TRUE,FALSE)</formula>
    </cfRule>
  </conditionalFormatting>
  <conditionalFormatting sqref="AU578">
    <cfRule type="expression" dxfId="1605" priority="1171">
      <formula>IF(RIGHT(TEXT(AU578,"0.#"),1)=".",FALSE,TRUE)</formula>
    </cfRule>
    <cfRule type="expression" dxfId="1604" priority="1172">
      <formula>IF(RIGHT(TEXT(AU578,"0.#"),1)=".",TRUE,FALSE)</formula>
    </cfRule>
  </conditionalFormatting>
  <conditionalFormatting sqref="AQ577">
    <cfRule type="expression" dxfId="1603" priority="1163">
      <formula>IF(RIGHT(TEXT(AQ577,"0.#"),1)=".",FALSE,TRUE)</formula>
    </cfRule>
    <cfRule type="expression" dxfId="1602" priority="1164">
      <formula>IF(RIGHT(TEXT(AQ577,"0.#"),1)=".",TRUE,FALSE)</formula>
    </cfRule>
  </conditionalFormatting>
  <conditionalFormatting sqref="AQ578">
    <cfRule type="expression" dxfId="1601" priority="1161">
      <formula>IF(RIGHT(TEXT(AQ578,"0.#"),1)=".",FALSE,TRUE)</formula>
    </cfRule>
    <cfRule type="expression" dxfId="1600" priority="1162">
      <formula>IF(RIGHT(TEXT(AQ578,"0.#"),1)=".",TRUE,FALSE)</formula>
    </cfRule>
  </conditionalFormatting>
  <conditionalFormatting sqref="AQ576">
    <cfRule type="expression" dxfId="1599" priority="1159">
      <formula>IF(RIGHT(TEXT(AQ576,"0.#"),1)=".",FALSE,TRUE)</formula>
    </cfRule>
    <cfRule type="expression" dxfId="1598" priority="1160">
      <formula>IF(RIGHT(TEXT(AQ576,"0.#"),1)=".",TRUE,FALSE)</formula>
    </cfRule>
  </conditionalFormatting>
  <conditionalFormatting sqref="AE581">
    <cfRule type="expression" dxfId="1597" priority="1157">
      <formula>IF(RIGHT(TEXT(AE581,"0.#"),1)=".",FALSE,TRUE)</formula>
    </cfRule>
    <cfRule type="expression" dxfId="1596" priority="1158">
      <formula>IF(RIGHT(TEXT(AE581,"0.#"),1)=".",TRUE,FALSE)</formula>
    </cfRule>
  </conditionalFormatting>
  <conditionalFormatting sqref="AE582">
    <cfRule type="expression" dxfId="1595" priority="1155">
      <formula>IF(RIGHT(TEXT(AE582,"0.#"),1)=".",FALSE,TRUE)</formula>
    </cfRule>
    <cfRule type="expression" dxfId="1594" priority="1156">
      <formula>IF(RIGHT(TEXT(AE582,"0.#"),1)=".",TRUE,FALSE)</formula>
    </cfRule>
  </conditionalFormatting>
  <conditionalFormatting sqref="AE583">
    <cfRule type="expression" dxfId="1593" priority="1153">
      <formula>IF(RIGHT(TEXT(AE583,"0.#"),1)=".",FALSE,TRUE)</formula>
    </cfRule>
    <cfRule type="expression" dxfId="1592" priority="1154">
      <formula>IF(RIGHT(TEXT(AE583,"0.#"),1)=".",TRUE,FALSE)</formula>
    </cfRule>
  </conditionalFormatting>
  <conditionalFormatting sqref="AU581">
    <cfRule type="expression" dxfId="1591" priority="1145">
      <formula>IF(RIGHT(TEXT(AU581,"0.#"),1)=".",FALSE,TRUE)</formula>
    </cfRule>
    <cfRule type="expression" dxfId="1590" priority="1146">
      <formula>IF(RIGHT(TEXT(AU581,"0.#"),1)=".",TRUE,FALSE)</formula>
    </cfRule>
  </conditionalFormatting>
  <conditionalFormatting sqref="AQ582">
    <cfRule type="expression" dxfId="1589" priority="1133">
      <formula>IF(RIGHT(TEXT(AQ582,"0.#"),1)=".",FALSE,TRUE)</formula>
    </cfRule>
    <cfRule type="expression" dxfId="1588" priority="1134">
      <formula>IF(RIGHT(TEXT(AQ582,"0.#"),1)=".",TRUE,FALSE)</formula>
    </cfRule>
  </conditionalFormatting>
  <conditionalFormatting sqref="AQ583">
    <cfRule type="expression" dxfId="1587" priority="1131">
      <formula>IF(RIGHT(TEXT(AQ583,"0.#"),1)=".",FALSE,TRUE)</formula>
    </cfRule>
    <cfRule type="expression" dxfId="1586" priority="1132">
      <formula>IF(RIGHT(TEXT(AQ583,"0.#"),1)=".",TRUE,FALSE)</formula>
    </cfRule>
  </conditionalFormatting>
  <conditionalFormatting sqref="AQ581">
    <cfRule type="expression" dxfId="1585" priority="1129">
      <formula>IF(RIGHT(TEXT(AQ581,"0.#"),1)=".",FALSE,TRUE)</formula>
    </cfRule>
    <cfRule type="expression" dxfId="1584" priority="1130">
      <formula>IF(RIGHT(TEXT(AQ581,"0.#"),1)=".",TRUE,FALSE)</formula>
    </cfRule>
  </conditionalFormatting>
  <conditionalFormatting sqref="AE586">
    <cfRule type="expression" dxfId="1583" priority="1127">
      <formula>IF(RIGHT(TEXT(AE586,"0.#"),1)=".",FALSE,TRUE)</formula>
    </cfRule>
    <cfRule type="expression" dxfId="1582" priority="1128">
      <formula>IF(RIGHT(TEXT(AE586,"0.#"),1)=".",TRUE,FALSE)</formula>
    </cfRule>
  </conditionalFormatting>
  <conditionalFormatting sqref="AM588">
    <cfRule type="expression" dxfId="1581" priority="1117">
      <formula>IF(RIGHT(TEXT(AM588,"0.#"),1)=".",FALSE,TRUE)</formula>
    </cfRule>
    <cfRule type="expression" dxfId="1580" priority="1118">
      <formula>IF(RIGHT(TEXT(AM588,"0.#"),1)=".",TRUE,FALSE)</formula>
    </cfRule>
  </conditionalFormatting>
  <conditionalFormatting sqref="AE587">
    <cfRule type="expression" dxfId="1579" priority="1125">
      <formula>IF(RIGHT(TEXT(AE587,"0.#"),1)=".",FALSE,TRUE)</formula>
    </cfRule>
    <cfRule type="expression" dxfId="1578" priority="1126">
      <formula>IF(RIGHT(TEXT(AE587,"0.#"),1)=".",TRUE,FALSE)</formula>
    </cfRule>
  </conditionalFormatting>
  <conditionalFormatting sqref="AE588">
    <cfRule type="expression" dxfId="1577" priority="1123">
      <formula>IF(RIGHT(TEXT(AE588,"0.#"),1)=".",FALSE,TRUE)</formula>
    </cfRule>
    <cfRule type="expression" dxfId="1576" priority="1124">
      <formula>IF(RIGHT(TEXT(AE588,"0.#"),1)=".",TRUE,FALSE)</formula>
    </cfRule>
  </conditionalFormatting>
  <conditionalFormatting sqref="AM586">
    <cfRule type="expression" dxfId="1575" priority="1121">
      <formula>IF(RIGHT(TEXT(AM586,"0.#"),1)=".",FALSE,TRUE)</formula>
    </cfRule>
    <cfRule type="expression" dxfId="1574" priority="1122">
      <formula>IF(RIGHT(TEXT(AM586,"0.#"),1)=".",TRUE,FALSE)</formula>
    </cfRule>
  </conditionalFormatting>
  <conditionalFormatting sqref="AM587">
    <cfRule type="expression" dxfId="1573" priority="1119">
      <formula>IF(RIGHT(TEXT(AM587,"0.#"),1)=".",FALSE,TRUE)</formula>
    </cfRule>
    <cfRule type="expression" dxfId="1572" priority="1120">
      <formula>IF(RIGHT(TEXT(AM587,"0.#"),1)=".",TRUE,FALSE)</formula>
    </cfRule>
  </conditionalFormatting>
  <conditionalFormatting sqref="AU586">
    <cfRule type="expression" dxfId="1571" priority="1115">
      <formula>IF(RIGHT(TEXT(AU586,"0.#"),1)=".",FALSE,TRUE)</formula>
    </cfRule>
    <cfRule type="expression" dxfId="1570" priority="1116">
      <formula>IF(RIGHT(TEXT(AU586,"0.#"),1)=".",TRUE,FALSE)</formula>
    </cfRule>
  </conditionalFormatting>
  <conditionalFormatting sqref="AU587">
    <cfRule type="expression" dxfId="1569" priority="1113">
      <formula>IF(RIGHT(TEXT(AU587,"0.#"),1)=".",FALSE,TRUE)</formula>
    </cfRule>
    <cfRule type="expression" dxfId="1568" priority="1114">
      <formula>IF(RIGHT(TEXT(AU587,"0.#"),1)=".",TRUE,FALSE)</formula>
    </cfRule>
  </conditionalFormatting>
  <conditionalFormatting sqref="AU588">
    <cfRule type="expression" dxfId="1567" priority="1111">
      <formula>IF(RIGHT(TEXT(AU588,"0.#"),1)=".",FALSE,TRUE)</formula>
    </cfRule>
    <cfRule type="expression" dxfId="1566" priority="1112">
      <formula>IF(RIGHT(TEXT(AU588,"0.#"),1)=".",TRUE,FALSE)</formula>
    </cfRule>
  </conditionalFormatting>
  <conditionalFormatting sqref="AI588">
    <cfRule type="expression" dxfId="1565" priority="1105">
      <formula>IF(RIGHT(TEXT(AI588,"0.#"),1)=".",FALSE,TRUE)</formula>
    </cfRule>
    <cfRule type="expression" dxfId="1564" priority="1106">
      <formula>IF(RIGHT(TEXT(AI588,"0.#"),1)=".",TRUE,FALSE)</formula>
    </cfRule>
  </conditionalFormatting>
  <conditionalFormatting sqref="AI586">
    <cfRule type="expression" dxfId="1563" priority="1109">
      <formula>IF(RIGHT(TEXT(AI586,"0.#"),1)=".",FALSE,TRUE)</formula>
    </cfRule>
    <cfRule type="expression" dxfId="1562" priority="1110">
      <formula>IF(RIGHT(TEXT(AI586,"0.#"),1)=".",TRUE,FALSE)</formula>
    </cfRule>
  </conditionalFormatting>
  <conditionalFormatting sqref="AI587">
    <cfRule type="expression" dxfId="1561" priority="1107">
      <formula>IF(RIGHT(TEXT(AI587,"0.#"),1)=".",FALSE,TRUE)</formula>
    </cfRule>
    <cfRule type="expression" dxfId="1560" priority="1108">
      <formula>IF(RIGHT(TEXT(AI587,"0.#"),1)=".",TRUE,FALSE)</formula>
    </cfRule>
  </conditionalFormatting>
  <conditionalFormatting sqref="AQ587">
    <cfRule type="expression" dxfId="1559" priority="1103">
      <formula>IF(RIGHT(TEXT(AQ587,"0.#"),1)=".",FALSE,TRUE)</formula>
    </cfRule>
    <cfRule type="expression" dxfId="1558" priority="1104">
      <formula>IF(RIGHT(TEXT(AQ587,"0.#"),1)=".",TRUE,FALSE)</formula>
    </cfRule>
  </conditionalFormatting>
  <conditionalFormatting sqref="AQ588">
    <cfRule type="expression" dxfId="1557" priority="1101">
      <formula>IF(RIGHT(TEXT(AQ588,"0.#"),1)=".",FALSE,TRUE)</formula>
    </cfRule>
    <cfRule type="expression" dxfId="1556" priority="1102">
      <formula>IF(RIGHT(TEXT(AQ588,"0.#"),1)=".",TRUE,FALSE)</formula>
    </cfRule>
  </conditionalFormatting>
  <conditionalFormatting sqref="AQ586">
    <cfRule type="expression" dxfId="1555" priority="1099">
      <formula>IF(RIGHT(TEXT(AQ586,"0.#"),1)=".",FALSE,TRUE)</formula>
    </cfRule>
    <cfRule type="expression" dxfId="1554" priority="1100">
      <formula>IF(RIGHT(TEXT(AQ586,"0.#"),1)=".",TRUE,FALSE)</formula>
    </cfRule>
  </conditionalFormatting>
  <conditionalFormatting sqref="AE595">
    <cfRule type="expression" dxfId="1553" priority="1097">
      <formula>IF(RIGHT(TEXT(AE595,"0.#"),1)=".",FALSE,TRUE)</formula>
    </cfRule>
    <cfRule type="expression" dxfId="1552" priority="1098">
      <formula>IF(RIGHT(TEXT(AE595,"0.#"),1)=".",TRUE,FALSE)</formula>
    </cfRule>
  </conditionalFormatting>
  <conditionalFormatting sqref="AE596">
    <cfRule type="expression" dxfId="1551" priority="1095">
      <formula>IF(RIGHT(TEXT(AE596,"0.#"),1)=".",FALSE,TRUE)</formula>
    </cfRule>
    <cfRule type="expression" dxfId="1550" priority="1096">
      <formula>IF(RIGHT(TEXT(AE596,"0.#"),1)=".",TRUE,FALSE)</formula>
    </cfRule>
  </conditionalFormatting>
  <conditionalFormatting sqref="AE597">
    <cfRule type="expression" dxfId="1549" priority="1093">
      <formula>IF(RIGHT(TEXT(AE597,"0.#"),1)=".",FALSE,TRUE)</formula>
    </cfRule>
    <cfRule type="expression" dxfId="1548" priority="1094">
      <formula>IF(RIGHT(TEXT(AE597,"0.#"),1)=".",TRUE,FALSE)</formula>
    </cfRule>
  </conditionalFormatting>
  <conditionalFormatting sqref="AU595">
    <cfRule type="expression" dxfId="1547" priority="1085">
      <formula>IF(RIGHT(TEXT(AU595,"0.#"),1)=".",FALSE,TRUE)</formula>
    </cfRule>
    <cfRule type="expression" dxfId="1546" priority="1086">
      <formula>IF(RIGHT(TEXT(AU595,"0.#"),1)=".",TRUE,FALSE)</formula>
    </cfRule>
  </conditionalFormatting>
  <conditionalFormatting sqref="AU596">
    <cfRule type="expression" dxfId="1545" priority="1083">
      <formula>IF(RIGHT(TEXT(AU596,"0.#"),1)=".",FALSE,TRUE)</formula>
    </cfRule>
    <cfRule type="expression" dxfId="1544" priority="1084">
      <formula>IF(RIGHT(TEXT(AU596,"0.#"),1)=".",TRUE,FALSE)</formula>
    </cfRule>
  </conditionalFormatting>
  <conditionalFormatting sqref="AU597">
    <cfRule type="expression" dxfId="1543" priority="1081">
      <formula>IF(RIGHT(TEXT(AU597,"0.#"),1)=".",FALSE,TRUE)</formula>
    </cfRule>
    <cfRule type="expression" dxfId="1542" priority="1082">
      <formula>IF(RIGHT(TEXT(AU597,"0.#"),1)=".",TRUE,FALSE)</formula>
    </cfRule>
  </conditionalFormatting>
  <conditionalFormatting sqref="AQ596">
    <cfRule type="expression" dxfId="1541" priority="1073">
      <formula>IF(RIGHT(TEXT(AQ596,"0.#"),1)=".",FALSE,TRUE)</formula>
    </cfRule>
    <cfRule type="expression" dxfId="1540" priority="1074">
      <formula>IF(RIGHT(TEXT(AQ596,"0.#"),1)=".",TRUE,FALSE)</formula>
    </cfRule>
  </conditionalFormatting>
  <conditionalFormatting sqref="AQ597">
    <cfRule type="expression" dxfId="1539" priority="1071">
      <formula>IF(RIGHT(TEXT(AQ597,"0.#"),1)=".",FALSE,TRUE)</formula>
    </cfRule>
    <cfRule type="expression" dxfId="1538" priority="1072">
      <formula>IF(RIGHT(TEXT(AQ597,"0.#"),1)=".",TRUE,FALSE)</formula>
    </cfRule>
  </conditionalFormatting>
  <conditionalFormatting sqref="AQ595">
    <cfRule type="expression" dxfId="1537" priority="1069">
      <formula>IF(RIGHT(TEXT(AQ595,"0.#"),1)=".",FALSE,TRUE)</formula>
    </cfRule>
    <cfRule type="expression" dxfId="1536" priority="1070">
      <formula>IF(RIGHT(TEXT(AQ595,"0.#"),1)=".",TRUE,FALSE)</formula>
    </cfRule>
  </conditionalFormatting>
  <conditionalFormatting sqref="AE620">
    <cfRule type="expression" dxfId="1535" priority="1067">
      <formula>IF(RIGHT(TEXT(AE620,"0.#"),1)=".",FALSE,TRUE)</formula>
    </cfRule>
    <cfRule type="expression" dxfId="1534" priority="1068">
      <formula>IF(RIGHT(TEXT(AE620,"0.#"),1)=".",TRUE,FALSE)</formula>
    </cfRule>
  </conditionalFormatting>
  <conditionalFormatting sqref="AE621">
    <cfRule type="expression" dxfId="1533" priority="1065">
      <formula>IF(RIGHT(TEXT(AE621,"0.#"),1)=".",FALSE,TRUE)</formula>
    </cfRule>
    <cfRule type="expression" dxfId="1532" priority="1066">
      <formula>IF(RIGHT(TEXT(AE621,"0.#"),1)=".",TRUE,FALSE)</formula>
    </cfRule>
  </conditionalFormatting>
  <conditionalFormatting sqref="AE622">
    <cfRule type="expression" dxfId="1531" priority="1063">
      <formula>IF(RIGHT(TEXT(AE622,"0.#"),1)=".",FALSE,TRUE)</formula>
    </cfRule>
    <cfRule type="expression" dxfId="1530" priority="1064">
      <formula>IF(RIGHT(TEXT(AE622,"0.#"),1)=".",TRUE,FALSE)</formula>
    </cfRule>
  </conditionalFormatting>
  <conditionalFormatting sqref="AU620">
    <cfRule type="expression" dxfId="1529" priority="1055">
      <formula>IF(RIGHT(TEXT(AU620,"0.#"),1)=".",FALSE,TRUE)</formula>
    </cfRule>
    <cfRule type="expression" dxfId="1528" priority="1056">
      <formula>IF(RIGHT(TEXT(AU620,"0.#"),1)=".",TRUE,FALSE)</formula>
    </cfRule>
  </conditionalFormatting>
  <conditionalFormatting sqref="AU621">
    <cfRule type="expression" dxfId="1527" priority="1053">
      <formula>IF(RIGHT(TEXT(AU621,"0.#"),1)=".",FALSE,TRUE)</formula>
    </cfRule>
    <cfRule type="expression" dxfId="1526" priority="1054">
      <formula>IF(RIGHT(TEXT(AU621,"0.#"),1)=".",TRUE,FALSE)</formula>
    </cfRule>
  </conditionalFormatting>
  <conditionalFormatting sqref="AU622">
    <cfRule type="expression" dxfId="1525" priority="1051">
      <formula>IF(RIGHT(TEXT(AU622,"0.#"),1)=".",FALSE,TRUE)</formula>
    </cfRule>
    <cfRule type="expression" dxfId="1524" priority="1052">
      <formula>IF(RIGHT(TEXT(AU622,"0.#"),1)=".",TRUE,FALSE)</formula>
    </cfRule>
  </conditionalFormatting>
  <conditionalFormatting sqref="AQ621">
    <cfRule type="expression" dxfId="1523" priority="1043">
      <formula>IF(RIGHT(TEXT(AQ621,"0.#"),1)=".",FALSE,TRUE)</formula>
    </cfRule>
    <cfRule type="expression" dxfId="1522" priority="1044">
      <formula>IF(RIGHT(TEXT(AQ621,"0.#"),1)=".",TRUE,FALSE)</formula>
    </cfRule>
  </conditionalFormatting>
  <conditionalFormatting sqref="AQ622">
    <cfRule type="expression" dxfId="1521" priority="1041">
      <formula>IF(RIGHT(TEXT(AQ622,"0.#"),1)=".",FALSE,TRUE)</formula>
    </cfRule>
    <cfRule type="expression" dxfId="1520" priority="1042">
      <formula>IF(RIGHT(TEXT(AQ622,"0.#"),1)=".",TRUE,FALSE)</formula>
    </cfRule>
  </conditionalFormatting>
  <conditionalFormatting sqref="AQ620">
    <cfRule type="expression" dxfId="1519" priority="1039">
      <formula>IF(RIGHT(TEXT(AQ620,"0.#"),1)=".",FALSE,TRUE)</formula>
    </cfRule>
    <cfRule type="expression" dxfId="1518" priority="1040">
      <formula>IF(RIGHT(TEXT(AQ620,"0.#"),1)=".",TRUE,FALSE)</formula>
    </cfRule>
  </conditionalFormatting>
  <conditionalFormatting sqref="AE600">
    <cfRule type="expression" dxfId="1517" priority="1037">
      <formula>IF(RIGHT(TEXT(AE600,"0.#"),1)=".",FALSE,TRUE)</formula>
    </cfRule>
    <cfRule type="expression" dxfId="1516" priority="1038">
      <formula>IF(RIGHT(TEXT(AE600,"0.#"),1)=".",TRUE,FALSE)</formula>
    </cfRule>
  </conditionalFormatting>
  <conditionalFormatting sqref="AE601">
    <cfRule type="expression" dxfId="1515" priority="1035">
      <formula>IF(RIGHT(TEXT(AE601,"0.#"),1)=".",FALSE,TRUE)</formula>
    </cfRule>
    <cfRule type="expression" dxfId="1514" priority="1036">
      <formula>IF(RIGHT(TEXT(AE601,"0.#"),1)=".",TRUE,FALSE)</formula>
    </cfRule>
  </conditionalFormatting>
  <conditionalFormatting sqref="AE602">
    <cfRule type="expression" dxfId="1513" priority="1033">
      <formula>IF(RIGHT(TEXT(AE602,"0.#"),1)=".",FALSE,TRUE)</formula>
    </cfRule>
    <cfRule type="expression" dxfId="1512" priority="1034">
      <formula>IF(RIGHT(TEXT(AE602,"0.#"),1)=".",TRUE,FALSE)</formula>
    </cfRule>
  </conditionalFormatting>
  <conditionalFormatting sqref="AU600">
    <cfRule type="expression" dxfId="1511" priority="1025">
      <formula>IF(RIGHT(TEXT(AU600,"0.#"),1)=".",FALSE,TRUE)</formula>
    </cfRule>
    <cfRule type="expression" dxfId="1510" priority="1026">
      <formula>IF(RIGHT(TEXT(AU600,"0.#"),1)=".",TRUE,FALSE)</formula>
    </cfRule>
  </conditionalFormatting>
  <conditionalFormatting sqref="AU601">
    <cfRule type="expression" dxfId="1509" priority="1023">
      <formula>IF(RIGHT(TEXT(AU601,"0.#"),1)=".",FALSE,TRUE)</formula>
    </cfRule>
    <cfRule type="expression" dxfId="1508" priority="1024">
      <formula>IF(RIGHT(TEXT(AU601,"0.#"),1)=".",TRUE,FALSE)</formula>
    </cfRule>
  </conditionalFormatting>
  <conditionalFormatting sqref="AU602">
    <cfRule type="expression" dxfId="1507" priority="1021">
      <formula>IF(RIGHT(TEXT(AU602,"0.#"),1)=".",FALSE,TRUE)</formula>
    </cfRule>
    <cfRule type="expression" dxfId="1506" priority="1022">
      <formula>IF(RIGHT(TEXT(AU602,"0.#"),1)=".",TRUE,FALSE)</formula>
    </cfRule>
  </conditionalFormatting>
  <conditionalFormatting sqref="AQ601">
    <cfRule type="expression" dxfId="1505" priority="1013">
      <formula>IF(RIGHT(TEXT(AQ601,"0.#"),1)=".",FALSE,TRUE)</formula>
    </cfRule>
    <cfRule type="expression" dxfId="1504" priority="1014">
      <formula>IF(RIGHT(TEXT(AQ601,"0.#"),1)=".",TRUE,FALSE)</formula>
    </cfRule>
  </conditionalFormatting>
  <conditionalFormatting sqref="AQ602">
    <cfRule type="expression" dxfId="1503" priority="1011">
      <formula>IF(RIGHT(TEXT(AQ602,"0.#"),1)=".",FALSE,TRUE)</formula>
    </cfRule>
    <cfRule type="expression" dxfId="1502" priority="1012">
      <formula>IF(RIGHT(TEXT(AQ602,"0.#"),1)=".",TRUE,FALSE)</formula>
    </cfRule>
  </conditionalFormatting>
  <conditionalFormatting sqref="AQ600">
    <cfRule type="expression" dxfId="1501" priority="1009">
      <formula>IF(RIGHT(TEXT(AQ600,"0.#"),1)=".",FALSE,TRUE)</formula>
    </cfRule>
    <cfRule type="expression" dxfId="1500" priority="1010">
      <formula>IF(RIGHT(TEXT(AQ600,"0.#"),1)=".",TRUE,FALSE)</formula>
    </cfRule>
  </conditionalFormatting>
  <conditionalFormatting sqref="AE605">
    <cfRule type="expression" dxfId="1499" priority="1007">
      <formula>IF(RIGHT(TEXT(AE605,"0.#"),1)=".",FALSE,TRUE)</formula>
    </cfRule>
    <cfRule type="expression" dxfId="1498" priority="1008">
      <formula>IF(RIGHT(TEXT(AE605,"0.#"),1)=".",TRUE,FALSE)</formula>
    </cfRule>
  </conditionalFormatting>
  <conditionalFormatting sqref="AE606">
    <cfRule type="expression" dxfId="1497" priority="1005">
      <formula>IF(RIGHT(TEXT(AE606,"0.#"),1)=".",FALSE,TRUE)</formula>
    </cfRule>
    <cfRule type="expression" dxfId="1496" priority="1006">
      <formula>IF(RIGHT(TEXT(AE606,"0.#"),1)=".",TRUE,FALSE)</formula>
    </cfRule>
  </conditionalFormatting>
  <conditionalFormatting sqref="AE607">
    <cfRule type="expression" dxfId="1495" priority="1003">
      <formula>IF(RIGHT(TEXT(AE607,"0.#"),1)=".",FALSE,TRUE)</formula>
    </cfRule>
    <cfRule type="expression" dxfId="1494" priority="1004">
      <formula>IF(RIGHT(TEXT(AE607,"0.#"),1)=".",TRUE,FALSE)</formula>
    </cfRule>
  </conditionalFormatting>
  <conditionalFormatting sqref="AU605">
    <cfRule type="expression" dxfId="1493" priority="995">
      <formula>IF(RIGHT(TEXT(AU605,"0.#"),1)=".",FALSE,TRUE)</formula>
    </cfRule>
    <cfRule type="expression" dxfId="1492" priority="996">
      <formula>IF(RIGHT(TEXT(AU605,"0.#"),1)=".",TRUE,FALSE)</formula>
    </cfRule>
  </conditionalFormatting>
  <conditionalFormatting sqref="AU606">
    <cfRule type="expression" dxfId="1491" priority="993">
      <formula>IF(RIGHT(TEXT(AU606,"0.#"),1)=".",FALSE,TRUE)</formula>
    </cfRule>
    <cfRule type="expression" dxfId="1490" priority="994">
      <formula>IF(RIGHT(TEXT(AU606,"0.#"),1)=".",TRUE,FALSE)</formula>
    </cfRule>
  </conditionalFormatting>
  <conditionalFormatting sqref="AU607">
    <cfRule type="expression" dxfId="1489" priority="991">
      <formula>IF(RIGHT(TEXT(AU607,"0.#"),1)=".",FALSE,TRUE)</formula>
    </cfRule>
    <cfRule type="expression" dxfId="1488" priority="992">
      <formula>IF(RIGHT(TEXT(AU607,"0.#"),1)=".",TRUE,FALSE)</formula>
    </cfRule>
  </conditionalFormatting>
  <conditionalFormatting sqref="AQ606">
    <cfRule type="expression" dxfId="1487" priority="983">
      <formula>IF(RIGHT(TEXT(AQ606,"0.#"),1)=".",FALSE,TRUE)</formula>
    </cfRule>
    <cfRule type="expression" dxfId="1486" priority="984">
      <formula>IF(RIGHT(TEXT(AQ606,"0.#"),1)=".",TRUE,FALSE)</formula>
    </cfRule>
  </conditionalFormatting>
  <conditionalFormatting sqref="AQ607">
    <cfRule type="expression" dxfId="1485" priority="981">
      <formula>IF(RIGHT(TEXT(AQ607,"0.#"),1)=".",FALSE,TRUE)</formula>
    </cfRule>
    <cfRule type="expression" dxfId="1484" priority="982">
      <formula>IF(RIGHT(TEXT(AQ607,"0.#"),1)=".",TRUE,FALSE)</formula>
    </cfRule>
  </conditionalFormatting>
  <conditionalFormatting sqref="AQ605">
    <cfRule type="expression" dxfId="1483" priority="979">
      <formula>IF(RIGHT(TEXT(AQ605,"0.#"),1)=".",FALSE,TRUE)</formula>
    </cfRule>
    <cfRule type="expression" dxfId="1482" priority="980">
      <formula>IF(RIGHT(TEXT(AQ605,"0.#"),1)=".",TRUE,FALSE)</formula>
    </cfRule>
  </conditionalFormatting>
  <conditionalFormatting sqref="AE610">
    <cfRule type="expression" dxfId="1481" priority="977">
      <formula>IF(RIGHT(TEXT(AE610,"0.#"),1)=".",FALSE,TRUE)</formula>
    </cfRule>
    <cfRule type="expression" dxfId="1480" priority="978">
      <formula>IF(RIGHT(TEXT(AE610,"0.#"),1)=".",TRUE,FALSE)</formula>
    </cfRule>
  </conditionalFormatting>
  <conditionalFormatting sqref="AE611">
    <cfRule type="expression" dxfId="1479" priority="975">
      <formula>IF(RIGHT(TEXT(AE611,"0.#"),1)=".",FALSE,TRUE)</formula>
    </cfRule>
    <cfRule type="expression" dxfId="1478" priority="976">
      <formula>IF(RIGHT(TEXT(AE611,"0.#"),1)=".",TRUE,FALSE)</formula>
    </cfRule>
  </conditionalFormatting>
  <conditionalFormatting sqref="AE612">
    <cfRule type="expression" dxfId="1477" priority="973">
      <formula>IF(RIGHT(TEXT(AE612,"0.#"),1)=".",FALSE,TRUE)</formula>
    </cfRule>
    <cfRule type="expression" dxfId="1476" priority="974">
      <formula>IF(RIGHT(TEXT(AE612,"0.#"),1)=".",TRUE,FALSE)</formula>
    </cfRule>
  </conditionalFormatting>
  <conditionalFormatting sqref="AU610">
    <cfRule type="expression" dxfId="1475" priority="965">
      <formula>IF(RIGHT(TEXT(AU610,"0.#"),1)=".",FALSE,TRUE)</formula>
    </cfRule>
    <cfRule type="expression" dxfId="1474" priority="966">
      <formula>IF(RIGHT(TEXT(AU610,"0.#"),1)=".",TRUE,FALSE)</formula>
    </cfRule>
  </conditionalFormatting>
  <conditionalFormatting sqref="AU611">
    <cfRule type="expression" dxfId="1473" priority="963">
      <formula>IF(RIGHT(TEXT(AU611,"0.#"),1)=".",FALSE,TRUE)</formula>
    </cfRule>
    <cfRule type="expression" dxfId="1472" priority="964">
      <formula>IF(RIGHT(TEXT(AU611,"0.#"),1)=".",TRUE,FALSE)</formula>
    </cfRule>
  </conditionalFormatting>
  <conditionalFormatting sqref="AU612">
    <cfRule type="expression" dxfId="1471" priority="961">
      <formula>IF(RIGHT(TEXT(AU612,"0.#"),1)=".",FALSE,TRUE)</formula>
    </cfRule>
    <cfRule type="expression" dxfId="1470" priority="962">
      <formula>IF(RIGHT(TEXT(AU612,"0.#"),1)=".",TRUE,FALSE)</formula>
    </cfRule>
  </conditionalFormatting>
  <conditionalFormatting sqref="AQ611">
    <cfRule type="expression" dxfId="1469" priority="953">
      <formula>IF(RIGHT(TEXT(AQ611,"0.#"),1)=".",FALSE,TRUE)</formula>
    </cfRule>
    <cfRule type="expression" dxfId="1468" priority="954">
      <formula>IF(RIGHT(TEXT(AQ611,"0.#"),1)=".",TRUE,FALSE)</formula>
    </cfRule>
  </conditionalFormatting>
  <conditionalFormatting sqref="AQ612">
    <cfRule type="expression" dxfId="1467" priority="951">
      <formula>IF(RIGHT(TEXT(AQ612,"0.#"),1)=".",FALSE,TRUE)</formula>
    </cfRule>
    <cfRule type="expression" dxfId="1466" priority="952">
      <formula>IF(RIGHT(TEXT(AQ612,"0.#"),1)=".",TRUE,FALSE)</formula>
    </cfRule>
  </conditionalFormatting>
  <conditionalFormatting sqref="AQ610">
    <cfRule type="expression" dxfId="1465" priority="949">
      <formula>IF(RIGHT(TEXT(AQ610,"0.#"),1)=".",FALSE,TRUE)</formula>
    </cfRule>
    <cfRule type="expression" dxfId="1464" priority="950">
      <formula>IF(RIGHT(TEXT(AQ610,"0.#"),1)=".",TRUE,FALSE)</formula>
    </cfRule>
  </conditionalFormatting>
  <conditionalFormatting sqref="AE615">
    <cfRule type="expression" dxfId="1463" priority="947">
      <formula>IF(RIGHT(TEXT(AE615,"0.#"),1)=".",FALSE,TRUE)</formula>
    </cfRule>
    <cfRule type="expression" dxfId="1462" priority="948">
      <formula>IF(RIGHT(TEXT(AE615,"0.#"),1)=".",TRUE,FALSE)</formula>
    </cfRule>
  </conditionalFormatting>
  <conditionalFormatting sqref="AE616">
    <cfRule type="expression" dxfId="1461" priority="945">
      <formula>IF(RIGHT(TEXT(AE616,"0.#"),1)=".",FALSE,TRUE)</formula>
    </cfRule>
    <cfRule type="expression" dxfId="1460" priority="946">
      <formula>IF(RIGHT(TEXT(AE616,"0.#"),1)=".",TRUE,FALSE)</formula>
    </cfRule>
  </conditionalFormatting>
  <conditionalFormatting sqref="AE617">
    <cfRule type="expression" dxfId="1459" priority="943">
      <formula>IF(RIGHT(TEXT(AE617,"0.#"),1)=".",FALSE,TRUE)</formula>
    </cfRule>
    <cfRule type="expression" dxfId="1458" priority="944">
      <formula>IF(RIGHT(TEXT(AE617,"0.#"),1)=".",TRUE,FALSE)</formula>
    </cfRule>
  </conditionalFormatting>
  <conditionalFormatting sqref="AU615">
    <cfRule type="expression" dxfId="1457" priority="935">
      <formula>IF(RIGHT(TEXT(AU615,"0.#"),1)=".",FALSE,TRUE)</formula>
    </cfRule>
    <cfRule type="expression" dxfId="1456" priority="936">
      <formula>IF(RIGHT(TEXT(AU615,"0.#"),1)=".",TRUE,FALSE)</formula>
    </cfRule>
  </conditionalFormatting>
  <conditionalFormatting sqref="AU616">
    <cfRule type="expression" dxfId="1455" priority="933">
      <formula>IF(RIGHT(TEXT(AU616,"0.#"),1)=".",FALSE,TRUE)</formula>
    </cfRule>
    <cfRule type="expression" dxfId="1454" priority="934">
      <formula>IF(RIGHT(TEXT(AU616,"0.#"),1)=".",TRUE,FALSE)</formula>
    </cfRule>
  </conditionalFormatting>
  <conditionalFormatting sqref="AU617">
    <cfRule type="expression" dxfId="1453" priority="931">
      <formula>IF(RIGHT(TEXT(AU617,"0.#"),1)=".",FALSE,TRUE)</formula>
    </cfRule>
    <cfRule type="expression" dxfId="1452" priority="932">
      <formula>IF(RIGHT(TEXT(AU617,"0.#"),1)=".",TRUE,FALSE)</formula>
    </cfRule>
  </conditionalFormatting>
  <conditionalFormatting sqref="AQ616">
    <cfRule type="expression" dxfId="1451" priority="923">
      <formula>IF(RIGHT(TEXT(AQ616,"0.#"),1)=".",FALSE,TRUE)</formula>
    </cfRule>
    <cfRule type="expression" dxfId="1450" priority="924">
      <formula>IF(RIGHT(TEXT(AQ616,"0.#"),1)=".",TRUE,FALSE)</formula>
    </cfRule>
  </conditionalFormatting>
  <conditionalFormatting sqref="AQ617">
    <cfRule type="expression" dxfId="1449" priority="921">
      <formula>IF(RIGHT(TEXT(AQ617,"0.#"),1)=".",FALSE,TRUE)</formula>
    </cfRule>
    <cfRule type="expression" dxfId="1448" priority="922">
      <formula>IF(RIGHT(TEXT(AQ617,"0.#"),1)=".",TRUE,FALSE)</formula>
    </cfRule>
  </conditionalFormatting>
  <conditionalFormatting sqref="AQ615">
    <cfRule type="expression" dxfId="1447" priority="919">
      <formula>IF(RIGHT(TEXT(AQ615,"0.#"),1)=".",FALSE,TRUE)</formula>
    </cfRule>
    <cfRule type="expression" dxfId="1446" priority="920">
      <formula>IF(RIGHT(TEXT(AQ615,"0.#"),1)=".",TRUE,FALSE)</formula>
    </cfRule>
  </conditionalFormatting>
  <conditionalFormatting sqref="AE625">
    <cfRule type="expression" dxfId="1445" priority="917">
      <formula>IF(RIGHT(TEXT(AE625,"0.#"),1)=".",FALSE,TRUE)</formula>
    </cfRule>
    <cfRule type="expression" dxfId="1444" priority="918">
      <formula>IF(RIGHT(TEXT(AE625,"0.#"),1)=".",TRUE,FALSE)</formula>
    </cfRule>
  </conditionalFormatting>
  <conditionalFormatting sqref="AE626">
    <cfRule type="expression" dxfId="1443" priority="915">
      <formula>IF(RIGHT(TEXT(AE626,"0.#"),1)=".",FALSE,TRUE)</formula>
    </cfRule>
    <cfRule type="expression" dxfId="1442" priority="916">
      <formula>IF(RIGHT(TEXT(AE626,"0.#"),1)=".",TRUE,FALSE)</formula>
    </cfRule>
  </conditionalFormatting>
  <conditionalFormatting sqref="AE627">
    <cfRule type="expression" dxfId="1441" priority="913">
      <formula>IF(RIGHT(TEXT(AE627,"0.#"),1)=".",FALSE,TRUE)</formula>
    </cfRule>
    <cfRule type="expression" dxfId="1440" priority="914">
      <formula>IF(RIGHT(TEXT(AE627,"0.#"),1)=".",TRUE,FALSE)</formula>
    </cfRule>
  </conditionalFormatting>
  <conditionalFormatting sqref="AU625">
    <cfRule type="expression" dxfId="1439" priority="905">
      <formula>IF(RIGHT(TEXT(AU625,"0.#"),1)=".",FALSE,TRUE)</formula>
    </cfRule>
    <cfRule type="expression" dxfId="1438" priority="906">
      <formula>IF(RIGHT(TEXT(AU625,"0.#"),1)=".",TRUE,FALSE)</formula>
    </cfRule>
  </conditionalFormatting>
  <conditionalFormatting sqref="AU626">
    <cfRule type="expression" dxfId="1437" priority="903">
      <formula>IF(RIGHT(TEXT(AU626,"0.#"),1)=".",FALSE,TRUE)</formula>
    </cfRule>
    <cfRule type="expression" dxfId="1436" priority="904">
      <formula>IF(RIGHT(TEXT(AU626,"0.#"),1)=".",TRUE,FALSE)</formula>
    </cfRule>
  </conditionalFormatting>
  <conditionalFormatting sqref="AU627">
    <cfRule type="expression" dxfId="1435" priority="901">
      <formula>IF(RIGHT(TEXT(AU627,"0.#"),1)=".",FALSE,TRUE)</formula>
    </cfRule>
    <cfRule type="expression" dxfId="1434" priority="902">
      <formula>IF(RIGHT(TEXT(AU627,"0.#"),1)=".",TRUE,FALSE)</formula>
    </cfRule>
  </conditionalFormatting>
  <conditionalFormatting sqref="AQ626">
    <cfRule type="expression" dxfId="1433" priority="893">
      <formula>IF(RIGHT(TEXT(AQ626,"0.#"),1)=".",FALSE,TRUE)</formula>
    </cfRule>
    <cfRule type="expression" dxfId="1432" priority="894">
      <formula>IF(RIGHT(TEXT(AQ626,"0.#"),1)=".",TRUE,FALSE)</formula>
    </cfRule>
  </conditionalFormatting>
  <conditionalFormatting sqref="AQ627">
    <cfRule type="expression" dxfId="1431" priority="891">
      <formula>IF(RIGHT(TEXT(AQ627,"0.#"),1)=".",FALSE,TRUE)</formula>
    </cfRule>
    <cfRule type="expression" dxfId="1430" priority="892">
      <formula>IF(RIGHT(TEXT(AQ627,"0.#"),1)=".",TRUE,FALSE)</formula>
    </cfRule>
  </conditionalFormatting>
  <conditionalFormatting sqref="AQ625">
    <cfRule type="expression" dxfId="1429" priority="889">
      <formula>IF(RIGHT(TEXT(AQ625,"0.#"),1)=".",FALSE,TRUE)</formula>
    </cfRule>
    <cfRule type="expression" dxfId="1428" priority="890">
      <formula>IF(RIGHT(TEXT(AQ625,"0.#"),1)=".",TRUE,FALSE)</formula>
    </cfRule>
  </conditionalFormatting>
  <conditionalFormatting sqref="AE630">
    <cfRule type="expression" dxfId="1427" priority="887">
      <formula>IF(RIGHT(TEXT(AE630,"0.#"),1)=".",FALSE,TRUE)</formula>
    </cfRule>
    <cfRule type="expression" dxfId="1426" priority="888">
      <formula>IF(RIGHT(TEXT(AE630,"0.#"),1)=".",TRUE,FALSE)</formula>
    </cfRule>
  </conditionalFormatting>
  <conditionalFormatting sqref="AE631">
    <cfRule type="expression" dxfId="1425" priority="885">
      <formula>IF(RIGHT(TEXT(AE631,"0.#"),1)=".",FALSE,TRUE)</formula>
    </cfRule>
    <cfRule type="expression" dxfId="1424" priority="886">
      <formula>IF(RIGHT(TEXT(AE631,"0.#"),1)=".",TRUE,FALSE)</formula>
    </cfRule>
  </conditionalFormatting>
  <conditionalFormatting sqref="AE632">
    <cfRule type="expression" dxfId="1423" priority="883">
      <formula>IF(RIGHT(TEXT(AE632,"0.#"),1)=".",FALSE,TRUE)</formula>
    </cfRule>
    <cfRule type="expression" dxfId="1422" priority="884">
      <formula>IF(RIGHT(TEXT(AE632,"0.#"),1)=".",TRUE,FALSE)</formula>
    </cfRule>
  </conditionalFormatting>
  <conditionalFormatting sqref="AU630">
    <cfRule type="expression" dxfId="1421" priority="875">
      <formula>IF(RIGHT(TEXT(AU630,"0.#"),1)=".",FALSE,TRUE)</formula>
    </cfRule>
    <cfRule type="expression" dxfId="1420" priority="876">
      <formula>IF(RIGHT(TEXT(AU630,"0.#"),1)=".",TRUE,FALSE)</formula>
    </cfRule>
  </conditionalFormatting>
  <conditionalFormatting sqref="AU631">
    <cfRule type="expression" dxfId="1419" priority="873">
      <formula>IF(RIGHT(TEXT(AU631,"0.#"),1)=".",FALSE,TRUE)</formula>
    </cfRule>
    <cfRule type="expression" dxfId="1418" priority="874">
      <formula>IF(RIGHT(TEXT(AU631,"0.#"),1)=".",TRUE,FALSE)</formula>
    </cfRule>
  </conditionalFormatting>
  <conditionalFormatting sqref="AU632">
    <cfRule type="expression" dxfId="1417" priority="871">
      <formula>IF(RIGHT(TEXT(AU632,"0.#"),1)=".",FALSE,TRUE)</formula>
    </cfRule>
    <cfRule type="expression" dxfId="1416" priority="872">
      <formula>IF(RIGHT(TEXT(AU632,"0.#"),1)=".",TRUE,FALSE)</formula>
    </cfRule>
  </conditionalFormatting>
  <conditionalFormatting sqref="AQ631">
    <cfRule type="expression" dxfId="1415" priority="863">
      <formula>IF(RIGHT(TEXT(AQ631,"0.#"),1)=".",FALSE,TRUE)</formula>
    </cfRule>
    <cfRule type="expression" dxfId="1414" priority="864">
      <formula>IF(RIGHT(TEXT(AQ631,"0.#"),1)=".",TRUE,FALSE)</formula>
    </cfRule>
  </conditionalFormatting>
  <conditionalFormatting sqref="AQ632">
    <cfRule type="expression" dxfId="1413" priority="861">
      <formula>IF(RIGHT(TEXT(AQ632,"0.#"),1)=".",FALSE,TRUE)</formula>
    </cfRule>
    <cfRule type="expression" dxfId="1412" priority="862">
      <formula>IF(RIGHT(TEXT(AQ632,"0.#"),1)=".",TRUE,FALSE)</formula>
    </cfRule>
  </conditionalFormatting>
  <conditionalFormatting sqref="AQ630">
    <cfRule type="expression" dxfId="1411" priority="859">
      <formula>IF(RIGHT(TEXT(AQ630,"0.#"),1)=".",FALSE,TRUE)</formula>
    </cfRule>
    <cfRule type="expression" dxfId="1410" priority="860">
      <formula>IF(RIGHT(TEXT(AQ630,"0.#"),1)=".",TRUE,FALSE)</formula>
    </cfRule>
  </conditionalFormatting>
  <conditionalFormatting sqref="AE635">
    <cfRule type="expression" dxfId="1409" priority="857">
      <formula>IF(RIGHT(TEXT(AE635,"0.#"),1)=".",FALSE,TRUE)</formula>
    </cfRule>
    <cfRule type="expression" dxfId="1408" priority="858">
      <formula>IF(RIGHT(TEXT(AE635,"0.#"),1)=".",TRUE,FALSE)</formula>
    </cfRule>
  </conditionalFormatting>
  <conditionalFormatting sqref="AE636">
    <cfRule type="expression" dxfId="1407" priority="855">
      <formula>IF(RIGHT(TEXT(AE636,"0.#"),1)=".",FALSE,TRUE)</formula>
    </cfRule>
    <cfRule type="expression" dxfId="1406" priority="856">
      <formula>IF(RIGHT(TEXT(AE636,"0.#"),1)=".",TRUE,FALSE)</formula>
    </cfRule>
  </conditionalFormatting>
  <conditionalFormatting sqref="AE637">
    <cfRule type="expression" dxfId="1405" priority="853">
      <formula>IF(RIGHT(TEXT(AE637,"0.#"),1)=".",FALSE,TRUE)</formula>
    </cfRule>
    <cfRule type="expression" dxfId="1404" priority="854">
      <formula>IF(RIGHT(TEXT(AE637,"0.#"),1)=".",TRUE,FALSE)</formula>
    </cfRule>
  </conditionalFormatting>
  <conditionalFormatting sqref="AU635">
    <cfRule type="expression" dxfId="1403" priority="845">
      <formula>IF(RIGHT(TEXT(AU635,"0.#"),1)=".",FALSE,TRUE)</formula>
    </cfRule>
    <cfRule type="expression" dxfId="1402" priority="846">
      <formula>IF(RIGHT(TEXT(AU635,"0.#"),1)=".",TRUE,FALSE)</formula>
    </cfRule>
  </conditionalFormatting>
  <conditionalFormatting sqref="AU636">
    <cfRule type="expression" dxfId="1401" priority="843">
      <formula>IF(RIGHT(TEXT(AU636,"0.#"),1)=".",FALSE,TRUE)</formula>
    </cfRule>
    <cfRule type="expression" dxfId="1400" priority="844">
      <formula>IF(RIGHT(TEXT(AU636,"0.#"),1)=".",TRUE,FALSE)</formula>
    </cfRule>
  </conditionalFormatting>
  <conditionalFormatting sqref="AU637">
    <cfRule type="expression" dxfId="1399" priority="841">
      <formula>IF(RIGHT(TEXT(AU637,"0.#"),1)=".",FALSE,TRUE)</formula>
    </cfRule>
    <cfRule type="expression" dxfId="1398" priority="842">
      <formula>IF(RIGHT(TEXT(AU637,"0.#"),1)=".",TRUE,FALSE)</formula>
    </cfRule>
  </conditionalFormatting>
  <conditionalFormatting sqref="AQ636">
    <cfRule type="expression" dxfId="1397" priority="833">
      <formula>IF(RIGHT(TEXT(AQ636,"0.#"),1)=".",FALSE,TRUE)</formula>
    </cfRule>
    <cfRule type="expression" dxfId="1396" priority="834">
      <formula>IF(RIGHT(TEXT(AQ636,"0.#"),1)=".",TRUE,FALSE)</formula>
    </cfRule>
  </conditionalFormatting>
  <conditionalFormatting sqref="AQ637">
    <cfRule type="expression" dxfId="1395" priority="831">
      <formula>IF(RIGHT(TEXT(AQ637,"0.#"),1)=".",FALSE,TRUE)</formula>
    </cfRule>
    <cfRule type="expression" dxfId="1394" priority="832">
      <formula>IF(RIGHT(TEXT(AQ637,"0.#"),1)=".",TRUE,FALSE)</formula>
    </cfRule>
  </conditionalFormatting>
  <conditionalFormatting sqref="AQ635">
    <cfRule type="expression" dxfId="1393" priority="829">
      <formula>IF(RIGHT(TEXT(AQ635,"0.#"),1)=".",FALSE,TRUE)</formula>
    </cfRule>
    <cfRule type="expression" dxfId="1392" priority="830">
      <formula>IF(RIGHT(TEXT(AQ635,"0.#"),1)=".",TRUE,FALSE)</formula>
    </cfRule>
  </conditionalFormatting>
  <conditionalFormatting sqref="AE640">
    <cfRule type="expression" dxfId="1391" priority="827">
      <formula>IF(RIGHT(TEXT(AE640,"0.#"),1)=".",FALSE,TRUE)</formula>
    </cfRule>
    <cfRule type="expression" dxfId="1390" priority="828">
      <formula>IF(RIGHT(TEXT(AE640,"0.#"),1)=".",TRUE,FALSE)</formula>
    </cfRule>
  </conditionalFormatting>
  <conditionalFormatting sqref="AM642">
    <cfRule type="expression" dxfId="1389" priority="817">
      <formula>IF(RIGHT(TEXT(AM642,"0.#"),1)=".",FALSE,TRUE)</formula>
    </cfRule>
    <cfRule type="expression" dxfId="1388" priority="818">
      <formula>IF(RIGHT(TEXT(AM642,"0.#"),1)=".",TRUE,FALSE)</formula>
    </cfRule>
  </conditionalFormatting>
  <conditionalFormatting sqref="AE641">
    <cfRule type="expression" dxfId="1387" priority="825">
      <formula>IF(RIGHT(TEXT(AE641,"0.#"),1)=".",FALSE,TRUE)</formula>
    </cfRule>
    <cfRule type="expression" dxfId="1386" priority="826">
      <formula>IF(RIGHT(TEXT(AE641,"0.#"),1)=".",TRUE,FALSE)</formula>
    </cfRule>
  </conditionalFormatting>
  <conditionalFormatting sqref="AE642">
    <cfRule type="expression" dxfId="1385" priority="823">
      <formula>IF(RIGHT(TEXT(AE642,"0.#"),1)=".",FALSE,TRUE)</formula>
    </cfRule>
    <cfRule type="expression" dxfId="1384" priority="824">
      <formula>IF(RIGHT(TEXT(AE642,"0.#"),1)=".",TRUE,FALSE)</formula>
    </cfRule>
  </conditionalFormatting>
  <conditionalFormatting sqref="AM640">
    <cfRule type="expression" dxfId="1383" priority="821">
      <formula>IF(RIGHT(TEXT(AM640,"0.#"),1)=".",FALSE,TRUE)</formula>
    </cfRule>
    <cfRule type="expression" dxfId="1382" priority="822">
      <formula>IF(RIGHT(TEXT(AM640,"0.#"),1)=".",TRUE,FALSE)</formula>
    </cfRule>
  </conditionalFormatting>
  <conditionalFormatting sqref="AM641">
    <cfRule type="expression" dxfId="1381" priority="819">
      <formula>IF(RIGHT(TEXT(AM641,"0.#"),1)=".",FALSE,TRUE)</formula>
    </cfRule>
    <cfRule type="expression" dxfId="1380" priority="820">
      <formula>IF(RIGHT(TEXT(AM641,"0.#"),1)=".",TRUE,FALSE)</formula>
    </cfRule>
  </conditionalFormatting>
  <conditionalFormatting sqref="AU640">
    <cfRule type="expression" dxfId="1379" priority="815">
      <formula>IF(RIGHT(TEXT(AU640,"0.#"),1)=".",FALSE,TRUE)</formula>
    </cfRule>
    <cfRule type="expression" dxfId="1378" priority="816">
      <formula>IF(RIGHT(TEXT(AU640,"0.#"),1)=".",TRUE,FALSE)</formula>
    </cfRule>
  </conditionalFormatting>
  <conditionalFormatting sqref="AU641">
    <cfRule type="expression" dxfId="1377" priority="813">
      <formula>IF(RIGHT(TEXT(AU641,"0.#"),1)=".",FALSE,TRUE)</formula>
    </cfRule>
    <cfRule type="expression" dxfId="1376" priority="814">
      <formula>IF(RIGHT(TEXT(AU641,"0.#"),1)=".",TRUE,FALSE)</formula>
    </cfRule>
  </conditionalFormatting>
  <conditionalFormatting sqref="AU642">
    <cfRule type="expression" dxfId="1375" priority="811">
      <formula>IF(RIGHT(TEXT(AU642,"0.#"),1)=".",FALSE,TRUE)</formula>
    </cfRule>
    <cfRule type="expression" dxfId="1374" priority="812">
      <formula>IF(RIGHT(TEXT(AU642,"0.#"),1)=".",TRUE,FALSE)</formula>
    </cfRule>
  </conditionalFormatting>
  <conditionalFormatting sqref="AI642">
    <cfRule type="expression" dxfId="1373" priority="805">
      <formula>IF(RIGHT(TEXT(AI642,"0.#"),1)=".",FALSE,TRUE)</formula>
    </cfRule>
    <cfRule type="expression" dxfId="1372" priority="806">
      <formula>IF(RIGHT(TEXT(AI642,"0.#"),1)=".",TRUE,FALSE)</formula>
    </cfRule>
  </conditionalFormatting>
  <conditionalFormatting sqref="AI640">
    <cfRule type="expression" dxfId="1371" priority="809">
      <formula>IF(RIGHT(TEXT(AI640,"0.#"),1)=".",FALSE,TRUE)</formula>
    </cfRule>
    <cfRule type="expression" dxfId="1370" priority="810">
      <formula>IF(RIGHT(TEXT(AI640,"0.#"),1)=".",TRUE,FALSE)</formula>
    </cfRule>
  </conditionalFormatting>
  <conditionalFormatting sqref="AI641">
    <cfRule type="expression" dxfId="1369" priority="807">
      <formula>IF(RIGHT(TEXT(AI641,"0.#"),1)=".",FALSE,TRUE)</formula>
    </cfRule>
    <cfRule type="expression" dxfId="1368" priority="808">
      <formula>IF(RIGHT(TEXT(AI641,"0.#"),1)=".",TRUE,FALSE)</formula>
    </cfRule>
  </conditionalFormatting>
  <conditionalFormatting sqref="AQ641">
    <cfRule type="expression" dxfId="1367" priority="803">
      <formula>IF(RIGHT(TEXT(AQ641,"0.#"),1)=".",FALSE,TRUE)</formula>
    </cfRule>
    <cfRule type="expression" dxfId="1366" priority="804">
      <formula>IF(RIGHT(TEXT(AQ641,"0.#"),1)=".",TRUE,FALSE)</formula>
    </cfRule>
  </conditionalFormatting>
  <conditionalFormatting sqref="AQ642">
    <cfRule type="expression" dxfId="1365" priority="801">
      <formula>IF(RIGHT(TEXT(AQ642,"0.#"),1)=".",FALSE,TRUE)</formula>
    </cfRule>
    <cfRule type="expression" dxfId="1364" priority="802">
      <formula>IF(RIGHT(TEXT(AQ642,"0.#"),1)=".",TRUE,FALSE)</formula>
    </cfRule>
  </conditionalFormatting>
  <conditionalFormatting sqref="AQ640">
    <cfRule type="expression" dxfId="1363" priority="799">
      <formula>IF(RIGHT(TEXT(AQ640,"0.#"),1)=".",FALSE,TRUE)</formula>
    </cfRule>
    <cfRule type="expression" dxfId="1362" priority="800">
      <formula>IF(RIGHT(TEXT(AQ640,"0.#"),1)=".",TRUE,FALSE)</formula>
    </cfRule>
  </conditionalFormatting>
  <conditionalFormatting sqref="AE649">
    <cfRule type="expression" dxfId="1361" priority="797">
      <formula>IF(RIGHT(TEXT(AE649,"0.#"),1)=".",FALSE,TRUE)</formula>
    </cfRule>
    <cfRule type="expression" dxfId="1360" priority="798">
      <formula>IF(RIGHT(TEXT(AE649,"0.#"),1)=".",TRUE,FALSE)</formula>
    </cfRule>
  </conditionalFormatting>
  <conditionalFormatting sqref="AE650">
    <cfRule type="expression" dxfId="1359" priority="795">
      <formula>IF(RIGHT(TEXT(AE650,"0.#"),1)=".",FALSE,TRUE)</formula>
    </cfRule>
    <cfRule type="expression" dxfId="1358" priority="796">
      <formula>IF(RIGHT(TEXT(AE650,"0.#"),1)=".",TRUE,FALSE)</formula>
    </cfRule>
  </conditionalFormatting>
  <conditionalFormatting sqref="AE651">
    <cfRule type="expression" dxfId="1357" priority="793">
      <formula>IF(RIGHT(TEXT(AE651,"0.#"),1)=".",FALSE,TRUE)</formula>
    </cfRule>
    <cfRule type="expression" dxfId="1356" priority="794">
      <formula>IF(RIGHT(TEXT(AE651,"0.#"),1)=".",TRUE,FALSE)</formula>
    </cfRule>
  </conditionalFormatting>
  <conditionalFormatting sqref="AU649">
    <cfRule type="expression" dxfId="1355" priority="785">
      <formula>IF(RIGHT(TEXT(AU649,"0.#"),1)=".",FALSE,TRUE)</formula>
    </cfRule>
    <cfRule type="expression" dxfId="1354" priority="786">
      <formula>IF(RIGHT(TEXT(AU649,"0.#"),1)=".",TRUE,FALSE)</formula>
    </cfRule>
  </conditionalFormatting>
  <conditionalFormatting sqref="AU650">
    <cfRule type="expression" dxfId="1353" priority="783">
      <formula>IF(RIGHT(TEXT(AU650,"0.#"),1)=".",FALSE,TRUE)</formula>
    </cfRule>
    <cfRule type="expression" dxfId="1352" priority="784">
      <formula>IF(RIGHT(TEXT(AU650,"0.#"),1)=".",TRUE,FALSE)</formula>
    </cfRule>
  </conditionalFormatting>
  <conditionalFormatting sqref="AU651">
    <cfRule type="expression" dxfId="1351" priority="781">
      <formula>IF(RIGHT(TEXT(AU651,"0.#"),1)=".",FALSE,TRUE)</formula>
    </cfRule>
    <cfRule type="expression" dxfId="1350" priority="782">
      <formula>IF(RIGHT(TEXT(AU651,"0.#"),1)=".",TRUE,FALSE)</formula>
    </cfRule>
  </conditionalFormatting>
  <conditionalFormatting sqref="AQ650">
    <cfRule type="expression" dxfId="1349" priority="773">
      <formula>IF(RIGHT(TEXT(AQ650,"0.#"),1)=".",FALSE,TRUE)</formula>
    </cfRule>
    <cfRule type="expression" dxfId="1348" priority="774">
      <formula>IF(RIGHT(TEXT(AQ650,"0.#"),1)=".",TRUE,FALSE)</formula>
    </cfRule>
  </conditionalFormatting>
  <conditionalFormatting sqref="AQ651">
    <cfRule type="expression" dxfId="1347" priority="771">
      <formula>IF(RIGHT(TEXT(AQ651,"0.#"),1)=".",FALSE,TRUE)</formula>
    </cfRule>
    <cfRule type="expression" dxfId="1346" priority="772">
      <formula>IF(RIGHT(TEXT(AQ651,"0.#"),1)=".",TRUE,FALSE)</formula>
    </cfRule>
  </conditionalFormatting>
  <conditionalFormatting sqref="AQ649">
    <cfRule type="expression" dxfId="1345" priority="769">
      <formula>IF(RIGHT(TEXT(AQ649,"0.#"),1)=".",FALSE,TRUE)</formula>
    </cfRule>
    <cfRule type="expression" dxfId="1344" priority="770">
      <formula>IF(RIGHT(TEXT(AQ649,"0.#"),1)=".",TRUE,FALSE)</formula>
    </cfRule>
  </conditionalFormatting>
  <conditionalFormatting sqref="AE674">
    <cfRule type="expression" dxfId="1343" priority="767">
      <formula>IF(RIGHT(TEXT(AE674,"0.#"),1)=".",FALSE,TRUE)</formula>
    </cfRule>
    <cfRule type="expression" dxfId="1342" priority="768">
      <formula>IF(RIGHT(TEXT(AE674,"0.#"),1)=".",TRUE,FALSE)</formula>
    </cfRule>
  </conditionalFormatting>
  <conditionalFormatting sqref="AE675">
    <cfRule type="expression" dxfId="1341" priority="765">
      <formula>IF(RIGHT(TEXT(AE675,"0.#"),1)=".",FALSE,TRUE)</formula>
    </cfRule>
    <cfRule type="expression" dxfId="1340" priority="766">
      <formula>IF(RIGHT(TEXT(AE675,"0.#"),1)=".",TRUE,FALSE)</formula>
    </cfRule>
  </conditionalFormatting>
  <conditionalFormatting sqref="AE676">
    <cfRule type="expression" dxfId="1339" priority="763">
      <formula>IF(RIGHT(TEXT(AE676,"0.#"),1)=".",FALSE,TRUE)</formula>
    </cfRule>
    <cfRule type="expression" dxfId="1338" priority="764">
      <formula>IF(RIGHT(TEXT(AE676,"0.#"),1)=".",TRUE,FALSE)</formula>
    </cfRule>
  </conditionalFormatting>
  <conditionalFormatting sqref="AU674">
    <cfRule type="expression" dxfId="1337" priority="755">
      <formula>IF(RIGHT(TEXT(AU674,"0.#"),1)=".",FALSE,TRUE)</formula>
    </cfRule>
    <cfRule type="expression" dxfId="1336" priority="756">
      <formula>IF(RIGHT(TEXT(AU674,"0.#"),1)=".",TRUE,FALSE)</formula>
    </cfRule>
  </conditionalFormatting>
  <conditionalFormatting sqref="AU675">
    <cfRule type="expression" dxfId="1335" priority="753">
      <formula>IF(RIGHT(TEXT(AU675,"0.#"),1)=".",FALSE,TRUE)</formula>
    </cfRule>
    <cfRule type="expression" dxfId="1334" priority="754">
      <formula>IF(RIGHT(TEXT(AU675,"0.#"),1)=".",TRUE,FALSE)</formula>
    </cfRule>
  </conditionalFormatting>
  <conditionalFormatting sqref="AU676">
    <cfRule type="expression" dxfId="1333" priority="751">
      <formula>IF(RIGHT(TEXT(AU676,"0.#"),1)=".",FALSE,TRUE)</formula>
    </cfRule>
    <cfRule type="expression" dxfId="1332" priority="752">
      <formula>IF(RIGHT(TEXT(AU676,"0.#"),1)=".",TRUE,FALSE)</formula>
    </cfRule>
  </conditionalFormatting>
  <conditionalFormatting sqref="AQ675">
    <cfRule type="expression" dxfId="1331" priority="743">
      <formula>IF(RIGHT(TEXT(AQ675,"0.#"),1)=".",FALSE,TRUE)</formula>
    </cfRule>
    <cfRule type="expression" dxfId="1330" priority="744">
      <formula>IF(RIGHT(TEXT(AQ675,"0.#"),1)=".",TRUE,FALSE)</formula>
    </cfRule>
  </conditionalFormatting>
  <conditionalFormatting sqref="AQ676">
    <cfRule type="expression" dxfId="1329" priority="741">
      <formula>IF(RIGHT(TEXT(AQ676,"0.#"),1)=".",FALSE,TRUE)</formula>
    </cfRule>
    <cfRule type="expression" dxfId="1328" priority="742">
      <formula>IF(RIGHT(TEXT(AQ676,"0.#"),1)=".",TRUE,FALSE)</formula>
    </cfRule>
  </conditionalFormatting>
  <conditionalFormatting sqref="AQ674">
    <cfRule type="expression" dxfId="1327" priority="739">
      <formula>IF(RIGHT(TEXT(AQ674,"0.#"),1)=".",FALSE,TRUE)</formula>
    </cfRule>
    <cfRule type="expression" dxfId="1326" priority="740">
      <formula>IF(RIGHT(TEXT(AQ674,"0.#"),1)=".",TRUE,FALSE)</formula>
    </cfRule>
  </conditionalFormatting>
  <conditionalFormatting sqref="AE654">
    <cfRule type="expression" dxfId="1325" priority="737">
      <formula>IF(RIGHT(TEXT(AE654,"0.#"),1)=".",FALSE,TRUE)</formula>
    </cfRule>
    <cfRule type="expression" dxfId="1324" priority="738">
      <formula>IF(RIGHT(TEXT(AE654,"0.#"),1)=".",TRUE,FALSE)</formula>
    </cfRule>
  </conditionalFormatting>
  <conditionalFormatting sqref="AE655">
    <cfRule type="expression" dxfId="1323" priority="735">
      <formula>IF(RIGHT(TEXT(AE655,"0.#"),1)=".",FALSE,TRUE)</formula>
    </cfRule>
    <cfRule type="expression" dxfId="1322" priority="736">
      <formula>IF(RIGHT(TEXT(AE655,"0.#"),1)=".",TRUE,FALSE)</formula>
    </cfRule>
  </conditionalFormatting>
  <conditionalFormatting sqref="AE656">
    <cfRule type="expression" dxfId="1321" priority="733">
      <formula>IF(RIGHT(TEXT(AE656,"0.#"),1)=".",FALSE,TRUE)</formula>
    </cfRule>
    <cfRule type="expression" dxfId="1320" priority="734">
      <formula>IF(RIGHT(TEXT(AE656,"0.#"),1)=".",TRUE,FALSE)</formula>
    </cfRule>
  </conditionalFormatting>
  <conditionalFormatting sqref="AU654">
    <cfRule type="expression" dxfId="1319" priority="725">
      <formula>IF(RIGHT(TEXT(AU654,"0.#"),1)=".",FALSE,TRUE)</formula>
    </cfRule>
    <cfRule type="expression" dxfId="1318" priority="726">
      <formula>IF(RIGHT(TEXT(AU654,"0.#"),1)=".",TRUE,FALSE)</formula>
    </cfRule>
  </conditionalFormatting>
  <conditionalFormatting sqref="AU655">
    <cfRule type="expression" dxfId="1317" priority="723">
      <formula>IF(RIGHT(TEXT(AU655,"0.#"),1)=".",FALSE,TRUE)</formula>
    </cfRule>
    <cfRule type="expression" dxfId="1316" priority="724">
      <formula>IF(RIGHT(TEXT(AU655,"0.#"),1)=".",TRUE,FALSE)</formula>
    </cfRule>
  </conditionalFormatting>
  <conditionalFormatting sqref="AQ656">
    <cfRule type="expression" dxfId="1315" priority="711">
      <formula>IF(RIGHT(TEXT(AQ656,"0.#"),1)=".",FALSE,TRUE)</formula>
    </cfRule>
    <cfRule type="expression" dxfId="1314" priority="712">
      <formula>IF(RIGHT(TEXT(AQ656,"0.#"),1)=".",TRUE,FALSE)</formula>
    </cfRule>
  </conditionalFormatting>
  <conditionalFormatting sqref="AQ654">
    <cfRule type="expression" dxfId="1313" priority="709">
      <formula>IF(RIGHT(TEXT(AQ654,"0.#"),1)=".",FALSE,TRUE)</formula>
    </cfRule>
    <cfRule type="expression" dxfId="1312" priority="710">
      <formula>IF(RIGHT(TEXT(AQ654,"0.#"),1)=".",TRUE,FALSE)</formula>
    </cfRule>
  </conditionalFormatting>
  <conditionalFormatting sqref="AE659">
    <cfRule type="expression" dxfId="1311" priority="707">
      <formula>IF(RIGHT(TEXT(AE659,"0.#"),1)=".",FALSE,TRUE)</formula>
    </cfRule>
    <cfRule type="expression" dxfId="1310" priority="708">
      <formula>IF(RIGHT(TEXT(AE659,"0.#"),1)=".",TRUE,FALSE)</formula>
    </cfRule>
  </conditionalFormatting>
  <conditionalFormatting sqref="AE660">
    <cfRule type="expression" dxfId="1309" priority="705">
      <formula>IF(RIGHT(TEXT(AE660,"0.#"),1)=".",FALSE,TRUE)</formula>
    </cfRule>
    <cfRule type="expression" dxfId="1308" priority="706">
      <formula>IF(RIGHT(TEXT(AE660,"0.#"),1)=".",TRUE,FALSE)</formula>
    </cfRule>
  </conditionalFormatting>
  <conditionalFormatting sqref="AE661">
    <cfRule type="expression" dxfId="1307" priority="703">
      <formula>IF(RIGHT(TEXT(AE661,"0.#"),1)=".",FALSE,TRUE)</formula>
    </cfRule>
    <cfRule type="expression" dxfId="1306" priority="704">
      <formula>IF(RIGHT(TEXT(AE661,"0.#"),1)=".",TRUE,FALSE)</formula>
    </cfRule>
  </conditionalFormatting>
  <conditionalFormatting sqref="AU659">
    <cfRule type="expression" dxfId="1305" priority="695">
      <formula>IF(RIGHT(TEXT(AU659,"0.#"),1)=".",FALSE,TRUE)</formula>
    </cfRule>
    <cfRule type="expression" dxfId="1304" priority="696">
      <formula>IF(RIGHT(TEXT(AU659,"0.#"),1)=".",TRUE,FALSE)</formula>
    </cfRule>
  </conditionalFormatting>
  <conditionalFormatting sqref="AU660">
    <cfRule type="expression" dxfId="1303" priority="693">
      <formula>IF(RIGHT(TEXT(AU660,"0.#"),1)=".",FALSE,TRUE)</formula>
    </cfRule>
    <cfRule type="expression" dxfId="1302" priority="694">
      <formula>IF(RIGHT(TEXT(AU660,"0.#"),1)=".",TRUE,FALSE)</formula>
    </cfRule>
  </conditionalFormatting>
  <conditionalFormatting sqref="AU661">
    <cfRule type="expression" dxfId="1301" priority="691">
      <formula>IF(RIGHT(TEXT(AU661,"0.#"),1)=".",FALSE,TRUE)</formula>
    </cfRule>
    <cfRule type="expression" dxfId="1300" priority="692">
      <formula>IF(RIGHT(TEXT(AU661,"0.#"),1)=".",TRUE,FALSE)</formula>
    </cfRule>
  </conditionalFormatting>
  <conditionalFormatting sqref="AQ660">
    <cfRule type="expression" dxfId="1299" priority="683">
      <formula>IF(RIGHT(TEXT(AQ660,"0.#"),1)=".",FALSE,TRUE)</formula>
    </cfRule>
    <cfRule type="expression" dxfId="1298" priority="684">
      <formula>IF(RIGHT(TEXT(AQ660,"0.#"),1)=".",TRUE,FALSE)</formula>
    </cfRule>
  </conditionalFormatting>
  <conditionalFormatting sqref="AQ661">
    <cfRule type="expression" dxfId="1297" priority="681">
      <formula>IF(RIGHT(TEXT(AQ661,"0.#"),1)=".",FALSE,TRUE)</formula>
    </cfRule>
    <cfRule type="expression" dxfId="1296" priority="682">
      <formula>IF(RIGHT(TEXT(AQ661,"0.#"),1)=".",TRUE,FALSE)</formula>
    </cfRule>
  </conditionalFormatting>
  <conditionalFormatting sqref="AQ659">
    <cfRule type="expression" dxfId="1295" priority="679">
      <formula>IF(RIGHT(TEXT(AQ659,"0.#"),1)=".",FALSE,TRUE)</formula>
    </cfRule>
    <cfRule type="expression" dxfId="1294" priority="680">
      <formula>IF(RIGHT(TEXT(AQ659,"0.#"),1)=".",TRUE,FALSE)</formula>
    </cfRule>
  </conditionalFormatting>
  <conditionalFormatting sqref="AE664">
    <cfRule type="expression" dxfId="1293" priority="677">
      <formula>IF(RIGHT(TEXT(AE664,"0.#"),1)=".",FALSE,TRUE)</formula>
    </cfRule>
    <cfRule type="expression" dxfId="1292" priority="678">
      <formula>IF(RIGHT(TEXT(AE664,"0.#"),1)=".",TRUE,FALSE)</formula>
    </cfRule>
  </conditionalFormatting>
  <conditionalFormatting sqref="AE665">
    <cfRule type="expression" dxfId="1291" priority="675">
      <formula>IF(RIGHT(TEXT(AE665,"0.#"),1)=".",FALSE,TRUE)</formula>
    </cfRule>
    <cfRule type="expression" dxfId="1290" priority="676">
      <formula>IF(RIGHT(TEXT(AE665,"0.#"),1)=".",TRUE,FALSE)</formula>
    </cfRule>
  </conditionalFormatting>
  <conditionalFormatting sqref="AE666">
    <cfRule type="expression" dxfId="1289" priority="673">
      <formula>IF(RIGHT(TEXT(AE666,"0.#"),1)=".",FALSE,TRUE)</formula>
    </cfRule>
    <cfRule type="expression" dxfId="1288" priority="674">
      <formula>IF(RIGHT(TEXT(AE666,"0.#"),1)=".",TRUE,FALSE)</formula>
    </cfRule>
  </conditionalFormatting>
  <conditionalFormatting sqref="AU664">
    <cfRule type="expression" dxfId="1287" priority="665">
      <formula>IF(RIGHT(TEXT(AU664,"0.#"),1)=".",FALSE,TRUE)</formula>
    </cfRule>
    <cfRule type="expression" dxfId="1286" priority="666">
      <formula>IF(RIGHT(TEXT(AU664,"0.#"),1)=".",TRUE,FALSE)</formula>
    </cfRule>
  </conditionalFormatting>
  <conditionalFormatting sqref="AU665">
    <cfRule type="expression" dxfId="1285" priority="663">
      <formula>IF(RIGHT(TEXT(AU665,"0.#"),1)=".",FALSE,TRUE)</formula>
    </cfRule>
    <cfRule type="expression" dxfId="1284" priority="664">
      <formula>IF(RIGHT(TEXT(AU665,"0.#"),1)=".",TRUE,FALSE)</formula>
    </cfRule>
  </conditionalFormatting>
  <conditionalFormatting sqref="AU666">
    <cfRule type="expression" dxfId="1283" priority="661">
      <formula>IF(RIGHT(TEXT(AU666,"0.#"),1)=".",FALSE,TRUE)</formula>
    </cfRule>
    <cfRule type="expression" dxfId="1282" priority="662">
      <formula>IF(RIGHT(TEXT(AU666,"0.#"),1)=".",TRUE,FALSE)</formula>
    </cfRule>
  </conditionalFormatting>
  <conditionalFormatting sqref="AQ665">
    <cfRule type="expression" dxfId="1281" priority="653">
      <formula>IF(RIGHT(TEXT(AQ665,"0.#"),1)=".",FALSE,TRUE)</formula>
    </cfRule>
    <cfRule type="expression" dxfId="1280" priority="654">
      <formula>IF(RIGHT(TEXT(AQ665,"0.#"),1)=".",TRUE,FALSE)</formula>
    </cfRule>
  </conditionalFormatting>
  <conditionalFormatting sqref="AQ666">
    <cfRule type="expression" dxfId="1279" priority="651">
      <formula>IF(RIGHT(TEXT(AQ666,"0.#"),1)=".",FALSE,TRUE)</formula>
    </cfRule>
    <cfRule type="expression" dxfId="1278" priority="652">
      <formula>IF(RIGHT(TEXT(AQ666,"0.#"),1)=".",TRUE,FALSE)</formula>
    </cfRule>
  </conditionalFormatting>
  <conditionalFormatting sqref="AQ664">
    <cfRule type="expression" dxfId="1277" priority="649">
      <formula>IF(RIGHT(TEXT(AQ664,"0.#"),1)=".",FALSE,TRUE)</formula>
    </cfRule>
    <cfRule type="expression" dxfId="1276" priority="650">
      <formula>IF(RIGHT(TEXT(AQ664,"0.#"),1)=".",TRUE,FALSE)</formula>
    </cfRule>
  </conditionalFormatting>
  <conditionalFormatting sqref="AE669">
    <cfRule type="expression" dxfId="1275" priority="647">
      <formula>IF(RIGHT(TEXT(AE669,"0.#"),1)=".",FALSE,TRUE)</formula>
    </cfRule>
    <cfRule type="expression" dxfId="1274" priority="648">
      <formula>IF(RIGHT(TEXT(AE669,"0.#"),1)=".",TRUE,FALSE)</formula>
    </cfRule>
  </conditionalFormatting>
  <conditionalFormatting sqref="AE670">
    <cfRule type="expression" dxfId="1273" priority="645">
      <formula>IF(RIGHT(TEXT(AE670,"0.#"),1)=".",FALSE,TRUE)</formula>
    </cfRule>
    <cfRule type="expression" dxfId="1272" priority="646">
      <formula>IF(RIGHT(TEXT(AE670,"0.#"),1)=".",TRUE,FALSE)</formula>
    </cfRule>
  </conditionalFormatting>
  <conditionalFormatting sqref="AE671">
    <cfRule type="expression" dxfId="1271" priority="643">
      <formula>IF(RIGHT(TEXT(AE671,"0.#"),1)=".",FALSE,TRUE)</formula>
    </cfRule>
    <cfRule type="expression" dxfId="1270" priority="644">
      <formula>IF(RIGHT(TEXT(AE671,"0.#"),1)=".",TRUE,FALSE)</formula>
    </cfRule>
  </conditionalFormatting>
  <conditionalFormatting sqref="AU669">
    <cfRule type="expression" dxfId="1269" priority="635">
      <formula>IF(RIGHT(TEXT(AU669,"0.#"),1)=".",FALSE,TRUE)</formula>
    </cfRule>
    <cfRule type="expression" dxfId="1268" priority="636">
      <formula>IF(RIGHT(TEXT(AU669,"0.#"),1)=".",TRUE,FALSE)</formula>
    </cfRule>
  </conditionalFormatting>
  <conditionalFormatting sqref="AU670">
    <cfRule type="expression" dxfId="1267" priority="633">
      <formula>IF(RIGHT(TEXT(AU670,"0.#"),1)=".",FALSE,TRUE)</formula>
    </cfRule>
    <cfRule type="expression" dxfId="1266" priority="634">
      <formula>IF(RIGHT(TEXT(AU670,"0.#"),1)=".",TRUE,FALSE)</formula>
    </cfRule>
  </conditionalFormatting>
  <conditionalFormatting sqref="AU671">
    <cfRule type="expression" dxfId="1265" priority="631">
      <formula>IF(RIGHT(TEXT(AU671,"0.#"),1)=".",FALSE,TRUE)</formula>
    </cfRule>
    <cfRule type="expression" dxfId="1264" priority="632">
      <formula>IF(RIGHT(TEXT(AU671,"0.#"),1)=".",TRUE,FALSE)</formula>
    </cfRule>
  </conditionalFormatting>
  <conditionalFormatting sqref="AQ670">
    <cfRule type="expression" dxfId="1263" priority="623">
      <formula>IF(RIGHT(TEXT(AQ670,"0.#"),1)=".",FALSE,TRUE)</formula>
    </cfRule>
    <cfRule type="expression" dxfId="1262" priority="624">
      <formula>IF(RIGHT(TEXT(AQ670,"0.#"),1)=".",TRUE,FALSE)</formula>
    </cfRule>
  </conditionalFormatting>
  <conditionalFormatting sqref="AQ671">
    <cfRule type="expression" dxfId="1261" priority="621">
      <formula>IF(RIGHT(TEXT(AQ671,"0.#"),1)=".",FALSE,TRUE)</formula>
    </cfRule>
    <cfRule type="expression" dxfId="1260" priority="622">
      <formula>IF(RIGHT(TEXT(AQ671,"0.#"),1)=".",TRUE,FALSE)</formula>
    </cfRule>
  </conditionalFormatting>
  <conditionalFormatting sqref="AQ669">
    <cfRule type="expression" dxfId="1259" priority="619">
      <formula>IF(RIGHT(TEXT(AQ669,"0.#"),1)=".",FALSE,TRUE)</formula>
    </cfRule>
    <cfRule type="expression" dxfId="1258" priority="620">
      <formula>IF(RIGHT(TEXT(AQ669,"0.#"),1)=".",TRUE,FALSE)</formula>
    </cfRule>
  </conditionalFormatting>
  <conditionalFormatting sqref="AE679">
    <cfRule type="expression" dxfId="1257" priority="617">
      <formula>IF(RIGHT(TEXT(AE679,"0.#"),1)=".",FALSE,TRUE)</formula>
    </cfRule>
    <cfRule type="expression" dxfId="1256" priority="618">
      <formula>IF(RIGHT(TEXT(AE679,"0.#"),1)=".",TRUE,FALSE)</formula>
    </cfRule>
  </conditionalFormatting>
  <conditionalFormatting sqref="AE680">
    <cfRule type="expression" dxfId="1255" priority="615">
      <formula>IF(RIGHT(TEXT(AE680,"0.#"),1)=".",FALSE,TRUE)</formula>
    </cfRule>
    <cfRule type="expression" dxfId="1254" priority="616">
      <formula>IF(RIGHT(TEXT(AE680,"0.#"),1)=".",TRUE,FALSE)</formula>
    </cfRule>
  </conditionalFormatting>
  <conditionalFormatting sqref="AE681">
    <cfRule type="expression" dxfId="1253" priority="613">
      <formula>IF(RIGHT(TEXT(AE681,"0.#"),1)=".",FALSE,TRUE)</formula>
    </cfRule>
    <cfRule type="expression" dxfId="1252" priority="614">
      <formula>IF(RIGHT(TEXT(AE681,"0.#"),1)=".",TRUE,FALSE)</formula>
    </cfRule>
  </conditionalFormatting>
  <conditionalFormatting sqref="AU679">
    <cfRule type="expression" dxfId="1251" priority="605">
      <formula>IF(RIGHT(TEXT(AU679,"0.#"),1)=".",FALSE,TRUE)</formula>
    </cfRule>
    <cfRule type="expression" dxfId="1250" priority="606">
      <formula>IF(RIGHT(TEXT(AU679,"0.#"),1)=".",TRUE,FALSE)</formula>
    </cfRule>
  </conditionalFormatting>
  <conditionalFormatting sqref="AU680">
    <cfRule type="expression" dxfId="1249" priority="603">
      <formula>IF(RIGHT(TEXT(AU680,"0.#"),1)=".",FALSE,TRUE)</formula>
    </cfRule>
    <cfRule type="expression" dxfId="1248" priority="604">
      <formula>IF(RIGHT(TEXT(AU680,"0.#"),1)=".",TRUE,FALSE)</formula>
    </cfRule>
  </conditionalFormatting>
  <conditionalFormatting sqref="AU681">
    <cfRule type="expression" dxfId="1247" priority="601">
      <formula>IF(RIGHT(TEXT(AU681,"0.#"),1)=".",FALSE,TRUE)</formula>
    </cfRule>
    <cfRule type="expression" dxfId="1246" priority="602">
      <formula>IF(RIGHT(TEXT(AU681,"0.#"),1)=".",TRUE,FALSE)</formula>
    </cfRule>
  </conditionalFormatting>
  <conditionalFormatting sqref="AQ680">
    <cfRule type="expression" dxfId="1245" priority="593">
      <formula>IF(RIGHT(TEXT(AQ680,"0.#"),1)=".",FALSE,TRUE)</formula>
    </cfRule>
    <cfRule type="expression" dxfId="1244" priority="594">
      <formula>IF(RIGHT(TEXT(AQ680,"0.#"),1)=".",TRUE,FALSE)</formula>
    </cfRule>
  </conditionalFormatting>
  <conditionalFormatting sqref="AQ681">
    <cfRule type="expression" dxfId="1243" priority="591">
      <formula>IF(RIGHT(TEXT(AQ681,"0.#"),1)=".",FALSE,TRUE)</formula>
    </cfRule>
    <cfRule type="expression" dxfId="1242" priority="592">
      <formula>IF(RIGHT(TEXT(AQ681,"0.#"),1)=".",TRUE,FALSE)</formula>
    </cfRule>
  </conditionalFormatting>
  <conditionalFormatting sqref="AQ679">
    <cfRule type="expression" dxfId="1241" priority="589">
      <formula>IF(RIGHT(TEXT(AQ679,"0.#"),1)=".",FALSE,TRUE)</formula>
    </cfRule>
    <cfRule type="expression" dxfId="1240" priority="590">
      <formula>IF(RIGHT(TEXT(AQ679,"0.#"),1)=".",TRUE,FALSE)</formula>
    </cfRule>
  </conditionalFormatting>
  <conditionalFormatting sqref="AE684">
    <cfRule type="expression" dxfId="1239" priority="587">
      <formula>IF(RIGHT(TEXT(AE684,"0.#"),1)=".",FALSE,TRUE)</formula>
    </cfRule>
    <cfRule type="expression" dxfId="1238" priority="588">
      <formula>IF(RIGHT(TEXT(AE684,"0.#"),1)=".",TRUE,FALSE)</formula>
    </cfRule>
  </conditionalFormatting>
  <conditionalFormatting sqref="AE685">
    <cfRule type="expression" dxfId="1237" priority="585">
      <formula>IF(RIGHT(TEXT(AE685,"0.#"),1)=".",FALSE,TRUE)</formula>
    </cfRule>
    <cfRule type="expression" dxfId="1236" priority="586">
      <formula>IF(RIGHT(TEXT(AE685,"0.#"),1)=".",TRUE,FALSE)</formula>
    </cfRule>
  </conditionalFormatting>
  <conditionalFormatting sqref="AE686">
    <cfRule type="expression" dxfId="1235" priority="583">
      <formula>IF(RIGHT(TEXT(AE686,"0.#"),1)=".",FALSE,TRUE)</formula>
    </cfRule>
    <cfRule type="expression" dxfId="1234" priority="584">
      <formula>IF(RIGHT(TEXT(AE686,"0.#"),1)=".",TRUE,FALSE)</formula>
    </cfRule>
  </conditionalFormatting>
  <conditionalFormatting sqref="AU684">
    <cfRule type="expression" dxfId="1233" priority="575">
      <formula>IF(RIGHT(TEXT(AU684,"0.#"),1)=".",FALSE,TRUE)</formula>
    </cfRule>
    <cfRule type="expression" dxfId="1232" priority="576">
      <formula>IF(RIGHT(TEXT(AU684,"0.#"),1)=".",TRUE,FALSE)</formula>
    </cfRule>
  </conditionalFormatting>
  <conditionalFormatting sqref="AU685">
    <cfRule type="expression" dxfId="1231" priority="573">
      <formula>IF(RIGHT(TEXT(AU685,"0.#"),1)=".",FALSE,TRUE)</formula>
    </cfRule>
    <cfRule type="expression" dxfId="1230" priority="574">
      <formula>IF(RIGHT(TEXT(AU685,"0.#"),1)=".",TRUE,FALSE)</formula>
    </cfRule>
  </conditionalFormatting>
  <conditionalFormatting sqref="AU686">
    <cfRule type="expression" dxfId="1229" priority="571">
      <formula>IF(RIGHT(TEXT(AU686,"0.#"),1)=".",FALSE,TRUE)</formula>
    </cfRule>
    <cfRule type="expression" dxfId="1228" priority="572">
      <formula>IF(RIGHT(TEXT(AU686,"0.#"),1)=".",TRUE,FALSE)</formula>
    </cfRule>
  </conditionalFormatting>
  <conditionalFormatting sqref="AQ685">
    <cfRule type="expression" dxfId="1227" priority="563">
      <formula>IF(RIGHT(TEXT(AQ685,"0.#"),1)=".",FALSE,TRUE)</formula>
    </cfRule>
    <cfRule type="expression" dxfId="1226" priority="564">
      <formula>IF(RIGHT(TEXT(AQ685,"0.#"),1)=".",TRUE,FALSE)</formula>
    </cfRule>
  </conditionalFormatting>
  <conditionalFormatting sqref="AQ686">
    <cfRule type="expression" dxfId="1225" priority="561">
      <formula>IF(RIGHT(TEXT(AQ686,"0.#"),1)=".",FALSE,TRUE)</formula>
    </cfRule>
    <cfRule type="expression" dxfId="1224" priority="562">
      <formula>IF(RIGHT(TEXT(AQ686,"0.#"),1)=".",TRUE,FALSE)</formula>
    </cfRule>
  </conditionalFormatting>
  <conditionalFormatting sqref="AQ684">
    <cfRule type="expression" dxfId="1223" priority="559">
      <formula>IF(RIGHT(TEXT(AQ684,"0.#"),1)=".",FALSE,TRUE)</formula>
    </cfRule>
    <cfRule type="expression" dxfId="1222" priority="560">
      <formula>IF(RIGHT(TEXT(AQ684,"0.#"),1)=".",TRUE,FALSE)</formula>
    </cfRule>
  </conditionalFormatting>
  <conditionalFormatting sqref="AE689">
    <cfRule type="expression" dxfId="1221" priority="557">
      <formula>IF(RIGHT(TEXT(AE689,"0.#"),1)=".",FALSE,TRUE)</formula>
    </cfRule>
    <cfRule type="expression" dxfId="1220" priority="558">
      <formula>IF(RIGHT(TEXT(AE689,"0.#"),1)=".",TRUE,FALSE)</formula>
    </cfRule>
  </conditionalFormatting>
  <conditionalFormatting sqref="AE690">
    <cfRule type="expression" dxfId="1219" priority="555">
      <formula>IF(RIGHT(TEXT(AE690,"0.#"),1)=".",FALSE,TRUE)</formula>
    </cfRule>
    <cfRule type="expression" dxfId="1218" priority="556">
      <formula>IF(RIGHT(TEXT(AE690,"0.#"),1)=".",TRUE,FALSE)</formula>
    </cfRule>
  </conditionalFormatting>
  <conditionalFormatting sqref="AE691">
    <cfRule type="expression" dxfId="1217" priority="553">
      <formula>IF(RIGHT(TEXT(AE691,"0.#"),1)=".",FALSE,TRUE)</formula>
    </cfRule>
    <cfRule type="expression" dxfId="1216" priority="554">
      <formula>IF(RIGHT(TEXT(AE691,"0.#"),1)=".",TRUE,FALSE)</formula>
    </cfRule>
  </conditionalFormatting>
  <conditionalFormatting sqref="AU689">
    <cfRule type="expression" dxfId="1215" priority="545">
      <formula>IF(RIGHT(TEXT(AU689,"0.#"),1)=".",FALSE,TRUE)</formula>
    </cfRule>
    <cfRule type="expression" dxfId="1214" priority="546">
      <formula>IF(RIGHT(TEXT(AU689,"0.#"),1)=".",TRUE,FALSE)</formula>
    </cfRule>
  </conditionalFormatting>
  <conditionalFormatting sqref="AU690">
    <cfRule type="expression" dxfId="1213" priority="543">
      <formula>IF(RIGHT(TEXT(AU690,"0.#"),1)=".",FALSE,TRUE)</formula>
    </cfRule>
    <cfRule type="expression" dxfId="1212" priority="544">
      <formula>IF(RIGHT(TEXT(AU690,"0.#"),1)=".",TRUE,FALSE)</formula>
    </cfRule>
  </conditionalFormatting>
  <conditionalFormatting sqref="AU691">
    <cfRule type="expression" dxfId="1211" priority="541">
      <formula>IF(RIGHT(TEXT(AU691,"0.#"),1)=".",FALSE,TRUE)</formula>
    </cfRule>
    <cfRule type="expression" dxfId="1210" priority="542">
      <formula>IF(RIGHT(TEXT(AU691,"0.#"),1)=".",TRUE,FALSE)</formula>
    </cfRule>
  </conditionalFormatting>
  <conditionalFormatting sqref="AQ690">
    <cfRule type="expression" dxfId="1209" priority="533">
      <formula>IF(RIGHT(TEXT(AQ690,"0.#"),1)=".",FALSE,TRUE)</formula>
    </cfRule>
    <cfRule type="expression" dxfId="1208" priority="534">
      <formula>IF(RIGHT(TEXT(AQ690,"0.#"),1)=".",TRUE,FALSE)</formula>
    </cfRule>
  </conditionalFormatting>
  <conditionalFormatting sqref="AQ691">
    <cfRule type="expression" dxfId="1207" priority="531">
      <formula>IF(RIGHT(TEXT(AQ691,"0.#"),1)=".",FALSE,TRUE)</formula>
    </cfRule>
    <cfRule type="expression" dxfId="1206" priority="532">
      <formula>IF(RIGHT(TEXT(AQ691,"0.#"),1)=".",TRUE,FALSE)</formula>
    </cfRule>
  </conditionalFormatting>
  <conditionalFormatting sqref="AQ689">
    <cfRule type="expression" dxfId="1205" priority="529">
      <formula>IF(RIGHT(TEXT(AQ689,"0.#"),1)=".",FALSE,TRUE)</formula>
    </cfRule>
    <cfRule type="expression" dxfId="1204" priority="530">
      <formula>IF(RIGHT(TEXT(AQ689,"0.#"),1)=".",TRUE,FALSE)</formula>
    </cfRule>
  </conditionalFormatting>
  <conditionalFormatting sqref="AE694">
    <cfRule type="expression" dxfId="1203" priority="527">
      <formula>IF(RIGHT(TEXT(AE694,"0.#"),1)=".",FALSE,TRUE)</formula>
    </cfRule>
    <cfRule type="expression" dxfId="1202" priority="528">
      <formula>IF(RIGHT(TEXT(AE694,"0.#"),1)=".",TRUE,FALSE)</formula>
    </cfRule>
  </conditionalFormatting>
  <conditionalFormatting sqref="AM696">
    <cfRule type="expression" dxfId="1201" priority="517">
      <formula>IF(RIGHT(TEXT(AM696,"0.#"),1)=".",FALSE,TRUE)</formula>
    </cfRule>
    <cfRule type="expression" dxfId="1200" priority="518">
      <formula>IF(RIGHT(TEXT(AM696,"0.#"),1)=".",TRUE,FALSE)</formula>
    </cfRule>
  </conditionalFormatting>
  <conditionalFormatting sqref="AE695">
    <cfRule type="expression" dxfId="1199" priority="525">
      <formula>IF(RIGHT(TEXT(AE695,"0.#"),1)=".",FALSE,TRUE)</formula>
    </cfRule>
    <cfRule type="expression" dxfId="1198" priority="526">
      <formula>IF(RIGHT(TEXT(AE695,"0.#"),1)=".",TRUE,FALSE)</formula>
    </cfRule>
  </conditionalFormatting>
  <conditionalFormatting sqref="AE696">
    <cfRule type="expression" dxfId="1197" priority="523">
      <formula>IF(RIGHT(TEXT(AE696,"0.#"),1)=".",FALSE,TRUE)</formula>
    </cfRule>
    <cfRule type="expression" dxfId="1196" priority="524">
      <formula>IF(RIGHT(TEXT(AE696,"0.#"),1)=".",TRUE,FALSE)</formula>
    </cfRule>
  </conditionalFormatting>
  <conditionalFormatting sqref="AM694">
    <cfRule type="expression" dxfId="1195" priority="521">
      <formula>IF(RIGHT(TEXT(AM694,"0.#"),1)=".",FALSE,TRUE)</formula>
    </cfRule>
    <cfRule type="expression" dxfId="1194" priority="522">
      <formula>IF(RIGHT(TEXT(AM694,"0.#"),1)=".",TRUE,FALSE)</formula>
    </cfRule>
  </conditionalFormatting>
  <conditionalFormatting sqref="AM695">
    <cfRule type="expression" dxfId="1193" priority="519">
      <formula>IF(RIGHT(TEXT(AM695,"0.#"),1)=".",FALSE,TRUE)</formula>
    </cfRule>
    <cfRule type="expression" dxfId="1192" priority="520">
      <formula>IF(RIGHT(TEXT(AM695,"0.#"),1)=".",TRUE,FALSE)</formula>
    </cfRule>
  </conditionalFormatting>
  <conditionalFormatting sqref="AU694">
    <cfRule type="expression" dxfId="1191" priority="515">
      <formula>IF(RIGHT(TEXT(AU694,"0.#"),1)=".",FALSE,TRUE)</formula>
    </cfRule>
    <cfRule type="expression" dxfId="1190" priority="516">
      <formula>IF(RIGHT(TEXT(AU694,"0.#"),1)=".",TRUE,FALSE)</formula>
    </cfRule>
  </conditionalFormatting>
  <conditionalFormatting sqref="AU695">
    <cfRule type="expression" dxfId="1189" priority="513">
      <formula>IF(RIGHT(TEXT(AU695,"0.#"),1)=".",FALSE,TRUE)</formula>
    </cfRule>
    <cfRule type="expression" dxfId="1188" priority="514">
      <formula>IF(RIGHT(TEXT(AU695,"0.#"),1)=".",TRUE,FALSE)</formula>
    </cfRule>
  </conditionalFormatting>
  <conditionalFormatting sqref="AU696">
    <cfRule type="expression" dxfId="1187" priority="511">
      <formula>IF(RIGHT(TEXT(AU696,"0.#"),1)=".",FALSE,TRUE)</formula>
    </cfRule>
    <cfRule type="expression" dxfId="1186" priority="512">
      <formula>IF(RIGHT(TEXT(AU696,"0.#"),1)=".",TRUE,FALSE)</formula>
    </cfRule>
  </conditionalFormatting>
  <conditionalFormatting sqref="AI694">
    <cfRule type="expression" dxfId="1185" priority="509">
      <formula>IF(RIGHT(TEXT(AI694,"0.#"),1)=".",FALSE,TRUE)</formula>
    </cfRule>
    <cfRule type="expression" dxfId="1184" priority="510">
      <formula>IF(RIGHT(TEXT(AI694,"0.#"),1)=".",TRUE,FALSE)</formula>
    </cfRule>
  </conditionalFormatting>
  <conditionalFormatting sqref="AI695">
    <cfRule type="expression" dxfId="1183" priority="507">
      <formula>IF(RIGHT(TEXT(AI695,"0.#"),1)=".",FALSE,TRUE)</formula>
    </cfRule>
    <cfRule type="expression" dxfId="1182" priority="508">
      <formula>IF(RIGHT(TEXT(AI695,"0.#"),1)=".",TRUE,FALSE)</formula>
    </cfRule>
  </conditionalFormatting>
  <conditionalFormatting sqref="AQ695">
    <cfRule type="expression" dxfId="1181" priority="503">
      <formula>IF(RIGHT(TEXT(AQ695,"0.#"),1)=".",FALSE,TRUE)</formula>
    </cfRule>
    <cfRule type="expression" dxfId="1180" priority="504">
      <formula>IF(RIGHT(TEXT(AQ695,"0.#"),1)=".",TRUE,FALSE)</formula>
    </cfRule>
  </conditionalFormatting>
  <conditionalFormatting sqref="AQ696">
    <cfRule type="expression" dxfId="1179" priority="501">
      <formula>IF(RIGHT(TEXT(AQ696,"0.#"),1)=".",FALSE,TRUE)</formula>
    </cfRule>
    <cfRule type="expression" dxfId="1178" priority="502">
      <formula>IF(RIGHT(TEXT(AQ696,"0.#"),1)=".",TRUE,FALSE)</formula>
    </cfRule>
  </conditionalFormatting>
  <conditionalFormatting sqref="AU101">
    <cfRule type="expression" dxfId="1177" priority="497">
      <formula>IF(RIGHT(TEXT(AU101,"0.#"),1)=".",FALSE,TRUE)</formula>
    </cfRule>
    <cfRule type="expression" dxfId="1176" priority="498">
      <formula>IF(RIGHT(TEXT(AU101,"0.#"),1)=".",TRUE,FALSE)</formula>
    </cfRule>
  </conditionalFormatting>
  <conditionalFormatting sqref="AU102">
    <cfRule type="expression" dxfId="1175" priority="495">
      <formula>IF(RIGHT(TEXT(AU102,"0.#"),1)=".",FALSE,TRUE)</formula>
    </cfRule>
    <cfRule type="expression" dxfId="1174" priority="496">
      <formula>IF(RIGHT(TEXT(AU102,"0.#"),1)=".",TRUE,FALSE)</formula>
    </cfRule>
  </conditionalFormatting>
  <conditionalFormatting sqref="AU104">
    <cfRule type="expression" dxfId="1173" priority="491">
      <formula>IF(RIGHT(TEXT(AU104,"0.#"),1)=".",FALSE,TRUE)</formula>
    </cfRule>
    <cfRule type="expression" dxfId="1172" priority="492">
      <formula>IF(RIGHT(TEXT(AU104,"0.#"),1)=".",TRUE,FALSE)</formula>
    </cfRule>
  </conditionalFormatting>
  <conditionalFormatting sqref="AU105">
    <cfRule type="expression" dxfId="1171" priority="489">
      <formula>IF(RIGHT(TEXT(AU105,"0.#"),1)=".",FALSE,TRUE)</formula>
    </cfRule>
    <cfRule type="expression" dxfId="1170" priority="490">
      <formula>IF(RIGHT(TEXT(AU105,"0.#"),1)=".",TRUE,FALSE)</formula>
    </cfRule>
  </conditionalFormatting>
  <conditionalFormatting sqref="AU107">
    <cfRule type="expression" dxfId="1169" priority="485">
      <formula>IF(RIGHT(TEXT(AU107,"0.#"),1)=".",FALSE,TRUE)</formula>
    </cfRule>
    <cfRule type="expression" dxfId="1168" priority="486">
      <formula>IF(RIGHT(TEXT(AU107,"0.#"),1)=".",TRUE,FALSE)</formula>
    </cfRule>
  </conditionalFormatting>
  <conditionalFormatting sqref="AU108">
    <cfRule type="expression" dxfId="1167" priority="483">
      <formula>IF(RIGHT(TEXT(AU108,"0.#"),1)=".",FALSE,TRUE)</formula>
    </cfRule>
    <cfRule type="expression" dxfId="1166" priority="484">
      <formula>IF(RIGHT(TEXT(AU108,"0.#"),1)=".",TRUE,FALSE)</formula>
    </cfRule>
  </conditionalFormatting>
  <conditionalFormatting sqref="AU110">
    <cfRule type="expression" dxfId="1165" priority="481">
      <formula>IF(RIGHT(TEXT(AU110,"0.#"),1)=".",FALSE,TRUE)</formula>
    </cfRule>
    <cfRule type="expression" dxfId="1164" priority="482">
      <formula>IF(RIGHT(TEXT(AU110,"0.#"),1)=".",TRUE,FALSE)</formula>
    </cfRule>
  </conditionalFormatting>
  <conditionalFormatting sqref="AU111">
    <cfRule type="expression" dxfId="1163" priority="479">
      <formula>IF(RIGHT(TEXT(AU111,"0.#"),1)=".",FALSE,TRUE)</formula>
    </cfRule>
    <cfRule type="expression" dxfId="1162" priority="480">
      <formula>IF(RIGHT(TEXT(AU111,"0.#"),1)=".",TRUE,FALSE)</formula>
    </cfRule>
  </conditionalFormatting>
  <conditionalFormatting sqref="AU113">
    <cfRule type="expression" dxfId="1161" priority="477">
      <formula>IF(RIGHT(TEXT(AU113,"0.#"),1)=".",FALSE,TRUE)</formula>
    </cfRule>
    <cfRule type="expression" dxfId="1160" priority="478">
      <formula>IF(RIGHT(TEXT(AU113,"0.#"),1)=".",TRUE,FALSE)</formula>
    </cfRule>
  </conditionalFormatting>
  <conditionalFormatting sqref="AU114">
    <cfRule type="expression" dxfId="1159" priority="475">
      <formula>IF(RIGHT(TEXT(AU114,"0.#"),1)=".",FALSE,TRUE)</formula>
    </cfRule>
    <cfRule type="expression" dxfId="1158" priority="476">
      <formula>IF(RIGHT(TEXT(AU114,"0.#"),1)=".",TRUE,FALSE)</formula>
    </cfRule>
  </conditionalFormatting>
  <conditionalFormatting sqref="AM489">
    <cfRule type="expression" dxfId="1157" priority="469">
      <formula>IF(RIGHT(TEXT(AM489,"0.#"),1)=".",FALSE,TRUE)</formula>
    </cfRule>
    <cfRule type="expression" dxfId="1156" priority="470">
      <formula>IF(RIGHT(TEXT(AM489,"0.#"),1)=".",TRUE,FALSE)</formula>
    </cfRule>
  </conditionalFormatting>
  <conditionalFormatting sqref="AM487">
    <cfRule type="expression" dxfId="1155" priority="473">
      <formula>IF(RIGHT(TEXT(AM487,"0.#"),1)=".",FALSE,TRUE)</formula>
    </cfRule>
    <cfRule type="expression" dxfId="1154" priority="474">
      <formula>IF(RIGHT(TEXT(AM487,"0.#"),1)=".",TRUE,FALSE)</formula>
    </cfRule>
  </conditionalFormatting>
  <conditionalFormatting sqref="AM488">
    <cfRule type="expression" dxfId="1153" priority="471">
      <formula>IF(RIGHT(TEXT(AM488,"0.#"),1)=".",FALSE,TRUE)</formula>
    </cfRule>
    <cfRule type="expression" dxfId="1152" priority="472">
      <formula>IF(RIGHT(TEXT(AM488,"0.#"),1)=".",TRUE,FALSE)</formula>
    </cfRule>
  </conditionalFormatting>
  <conditionalFormatting sqref="AI489">
    <cfRule type="expression" dxfId="1151" priority="463">
      <formula>IF(RIGHT(TEXT(AI489,"0.#"),1)=".",FALSE,TRUE)</formula>
    </cfRule>
    <cfRule type="expression" dxfId="1150" priority="464">
      <formula>IF(RIGHT(TEXT(AI489,"0.#"),1)=".",TRUE,FALSE)</formula>
    </cfRule>
  </conditionalFormatting>
  <conditionalFormatting sqref="AI487">
    <cfRule type="expression" dxfId="1149" priority="467">
      <formula>IF(RIGHT(TEXT(AI487,"0.#"),1)=".",FALSE,TRUE)</formula>
    </cfRule>
    <cfRule type="expression" dxfId="1148" priority="468">
      <formula>IF(RIGHT(TEXT(AI487,"0.#"),1)=".",TRUE,FALSE)</formula>
    </cfRule>
  </conditionalFormatting>
  <conditionalFormatting sqref="AI488">
    <cfRule type="expression" dxfId="1147" priority="465">
      <formula>IF(RIGHT(TEXT(AI488,"0.#"),1)=".",FALSE,TRUE)</formula>
    </cfRule>
    <cfRule type="expression" dxfId="1146" priority="466">
      <formula>IF(RIGHT(TEXT(AI488,"0.#"),1)=".",TRUE,FALSE)</formula>
    </cfRule>
  </conditionalFormatting>
  <conditionalFormatting sqref="AM514">
    <cfRule type="expression" dxfId="1145" priority="457">
      <formula>IF(RIGHT(TEXT(AM514,"0.#"),1)=".",FALSE,TRUE)</formula>
    </cfRule>
    <cfRule type="expression" dxfId="1144" priority="458">
      <formula>IF(RIGHT(TEXT(AM514,"0.#"),1)=".",TRUE,FALSE)</formula>
    </cfRule>
  </conditionalFormatting>
  <conditionalFormatting sqref="AM512">
    <cfRule type="expression" dxfId="1143" priority="461">
      <formula>IF(RIGHT(TEXT(AM512,"0.#"),1)=".",FALSE,TRUE)</formula>
    </cfRule>
    <cfRule type="expression" dxfId="1142" priority="462">
      <formula>IF(RIGHT(TEXT(AM512,"0.#"),1)=".",TRUE,FALSE)</formula>
    </cfRule>
  </conditionalFormatting>
  <conditionalFormatting sqref="AM513">
    <cfRule type="expression" dxfId="1141" priority="459">
      <formula>IF(RIGHT(TEXT(AM513,"0.#"),1)=".",FALSE,TRUE)</formula>
    </cfRule>
    <cfRule type="expression" dxfId="1140" priority="460">
      <formula>IF(RIGHT(TEXT(AM513,"0.#"),1)=".",TRUE,FALSE)</formula>
    </cfRule>
  </conditionalFormatting>
  <conditionalFormatting sqref="AI514">
    <cfRule type="expression" dxfId="1139" priority="451">
      <formula>IF(RIGHT(TEXT(AI514,"0.#"),1)=".",FALSE,TRUE)</formula>
    </cfRule>
    <cfRule type="expression" dxfId="1138" priority="452">
      <formula>IF(RIGHT(TEXT(AI514,"0.#"),1)=".",TRUE,FALSE)</formula>
    </cfRule>
  </conditionalFormatting>
  <conditionalFormatting sqref="AI512">
    <cfRule type="expression" dxfId="1137" priority="455">
      <formula>IF(RIGHT(TEXT(AI512,"0.#"),1)=".",FALSE,TRUE)</formula>
    </cfRule>
    <cfRule type="expression" dxfId="1136" priority="456">
      <formula>IF(RIGHT(TEXT(AI512,"0.#"),1)=".",TRUE,FALSE)</formula>
    </cfRule>
  </conditionalFormatting>
  <conditionalFormatting sqref="AI513">
    <cfRule type="expression" dxfId="1135" priority="453">
      <formula>IF(RIGHT(TEXT(AI513,"0.#"),1)=".",FALSE,TRUE)</formula>
    </cfRule>
    <cfRule type="expression" dxfId="1134" priority="454">
      <formula>IF(RIGHT(TEXT(AI513,"0.#"),1)=".",TRUE,FALSE)</formula>
    </cfRule>
  </conditionalFormatting>
  <conditionalFormatting sqref="AM519">
    <cfRule type="expression" dxfId="1133" priority="397">
      <formula>IF(RIGHT(TEXT(AM519,"0.#"),1)=".",FALSE,TRUE)</formula>
    </cfRule>
    <cfRule type="expression" dxfId="1132" priority="398">
      <formula>IF(RIGHT(TEXT(AM519,"0.#"),1)=".",TRUE,FALSE)</formula>
    </cfRule>
  </conditionalFormatting>
  <conditionalFormatting sqref="AM517">
    <cfRule type="expression" dxfId="1131" priority="401">
      <formula>IF(RIGHT(TEXT(AM517,"0.#"),1)=".",FALSE,TRUE)</formula>
    </cfRule>
    <cfRule type="expression" dxfId="1130" priority="402">
      <formula>IF(RIGHT(TEXT(AM517,"0.#"),1)=".",TRUE,FALSE)</formula>
    </cfRule>
  </conditionalFormatting>
  <conditionalFormatting sqref="AM518">
    <cfRule type="expression" dxfId="1129" priority="399">
      <formula>IF(RIGHT(TEXT(AM518,"0.#"),1)=".",FALSE,TRUE)</formula>
    </cfRule>
    <cfRule type="expression" dxfId="1128" priority="400">
      <formula>IF(RIGHT(TEXT(AM518,"0.#"),1)=".",TRUE,FALSE)</formula>
    </cfRule>
  </conditionalFormatting>
  <conditionalFormatting sqref="AI519">
    <cfRule type="expression" dxfId="1127" priority="391">
      <formula>IF(RIGHT(TEXT(AI519,"0.#"),1)=".",FALSE,TRUE)</formula>
    </cfRule>
    <cfRule type="expression" dxfId="1126" priority="392">
      <formula>IF(RIGHT(TEXT(AI519,"0.#"),1)=".",TRUE,FALSE)</formula>
    </cfRule>
  </conditionalFormatting>
  <conditionalFormatting sqref="AI517">
    <cfRule type="expression" dxfId="1125" priority="395">
      <formula>IF(RIGHT(TEXT(AI517,"0.#"),1)=".",FALSE,TRUE)</formula>
    </cfRule>
    <cfRule type="expression" dxfId="1124" priority="396">
      <formula>IF(RIGHT(TEXT(AI517,"0.#"),1)=".",TRUE,FALSE)</formula>
    </cfRule>
  </conditionalFormatting>
  <conditionalFormatting sqref="AI518">
    <cfRule type="expression" dxfId="1123" priority="393">
      <formula>IF(RIGHT(TEXT(AI518,"0.#"),1)=".",FALSE,TRUE)</formula>
    </cfRule>
    <cfRule type="expression" dxfId="1122" priority="394">
      <formula>IF(RIGHT(TEXT(AI518,"0.#"),1)=".",TRUE,FALSE)</formula>
    </cfRule>
  </conditionalFormatting>
  <conditionalFormatting sqref="AM524">
    <cfRule type="expression" dxfId="1121" priority="385">
      <formula>IF(RIGHT(TEXT(AM524,"0.#"),1)=".",FALSE,TRUE)</formula>
    </cfRule>
    <cfRule type="expression" dxfId="1120" priority="386">
      <formula>IF(RIGHT(TEXT(AM524,"0.#"),1)=".",TRUE,FALSE)</formula>
    </cfRule>
  </conditionalFormatting>
  <conditionalFormatting sqref="AM522">
    <cfRule type="expression" dxfId="1119" priority="389">
      <formula>IF(RIGHT(TEXT(AM522,"0.#"),1)=".",FALSE,TRUE)</formula>
    </cfRule>
    <cfRule type="expression" dxfId="1118" priority="390">
      <formula>IF(RIGHT(TEXT(AM522,"0.#"),1)=".",TRUE,FALSE)</formula>
    </cfRule>
  </conditionalFormatting>
  <conditionalFormatting sqref="AM523">
    <cfRule type="expression" dxfId="1117" priority="387">
      <formula>IF(RIGHT(TEXT(AM523,"0.#"),1)=".",FALSE,TRUE)</formula>
    </cfRule>
    <cfRule type="expression" dxfId="1116" priority="388">
      <formula>IF(RIGHT(TEXT(AM523,"0.#"),1)=".",TRUE,FALSE)</formula>
    </cfRule>
  </conditionalFormatting>
  <conditionalFormatting sqref="AI524">
    <cfRule type="expression" dxfId="1115" priority="379">
      <formula>IF(RIGHT(TEXT(AI524,"0.#"),1)=".",FALSE,TRUE)</formula>
    </cfRule>
    <cfRule type="expression" dxfId="1114" priority="380">
      <formula>IF(RIGHT(TEXT(AI524,"0.#"),1)=".",TRUE,FALSE)</formula>
    </cfRule>
  </conditionalFormatting>
  <conditionalFormatting sqref="AI522">
    <cfRule type="expression" dxfId="1113" priority="383">
      <formula>IF(RIGHT(TEXT(AI522,"0.#"),1)=".",FALSE,TRUE)</formula>
    </cfRule>
    <cfRule type="expression" dxfId="1112" priority="384">
      <formula>IF(RIGHT(TEXT(AI522,"0.#"),1)=".",TRUE,FALSE)</formula>
    </cfRule>
  </conditionalFormatting>
  <conditionalFormatting sqref="AI523">
    <cfRule type="expression" dxfId="1111" priority="381">
      <formula>IF(RIGHT(TEXT(AI523,"0.#"),1)=".",FALSE,TRUE)</formula>
    </cfRule>
    <cfRule type="expression" dxfId="1110" priority="382">
      <formula>IF(RIGHT(TEXT(AI523,"0.#"),1)=".",TRUE,FALSE)</formula>
    </cfRule>
  </conditionalFormatting>
  <conditionalFormatting sqref="AM529">
    <cfRule type="expression" dxfId="1109" priority="373">
      <formula>IF(RIGHT(TEXT(AM529,"0.#"),1)=".",FALSE,TRUE)</formula>
    </cfRule>
    <cfRule type="expression" dxfId="1108" priority="374">
      <formula>IF(RIGHT(TEXT(AM529,"0.#"),1)=".",TRUE,FALSE)</formula>
    </cfRule>
  </conditionalFormatting>
  <conditionalFormatting sqref="AM527">
    <cfRule type="expression" dxfId="1107" priority="377">
      <formula>IF(RIGHT(TEXT(AM527,"0.#"),1)=".",FALSE,TRUE)</formula>
    </cfRule>
    <cfRule type="expression" dxfId="1106" priority="378">
      <formula>IF(RIGHT(TEXT(AM527,"0.#"),1)=".",TRUE,FALSE)</formula>
    </cfRule>
  </conditionalFormatting>
  <conditionalFormatting sqref="AM528">
    <cfRule type="expression" dxfId="1105" priority="375">
      <formula>IF(RIGHT(TEXT(AM528,"0.#"),1)=".",FALSE,TRUE)</formula>
    </cfRule>
    <cfRule type="expression" dxfId="1104" priority="376">
      <formula>IF(RIGHT(TEXT(AM528,"0.#"),1)=".",TRUE,FALSE)</formula>
    </cfRule>
  </conditionalFormatting>
  <conditionalFormatting sqref="AI529">
    <cfRule type="expression" dxfId="1103" priority="367">
      <formula>IF(RIGHT(TEXT(AI529,"0.#"),1)=".",FALSE,TRUE)</formula>
    </cfRule>
    <cfRule type="expression" dxfId="1102" priority="368">
      <formula>IF(RIGHT(TEXT(AI529,"0.#"),1)=".",TRUE,FALSE)</formula>
    </cfRule>
  </conditionalFormatting>
  <conditionalFormatting sqref="AI527">
    <cfRule type="expression" dxfId="1101" priority="371">
      <formula>IF(RIGHT(TEXT(AI527,"0.#"),1)=".",FALSE,TRUE)</formula>
    </cfRule>
    <cfRule type="expression" dxfId="1100" priority="372">
      <formula>IF(RIGHT(TEXT(AI527,"0.#"),1)=".",TRUE,FALSE)</formula>
    </cfRule>
  </conditionalFormatting>
  <conditionalFormatting sqref="AI528">
    <cfRule type="expression" dxfId="1099" priority="369">
      <formula>IF(RIGHT(TEXT(AI528,"0.#"),1)=".",FALSE,TRUE)</formula>
    </cfRule>
    <cfRule type="expression" dxfId="1098" priority="370">
      <formula>IF(RIGHT(TEXT(AI528,"0.#"),1)=".",TRUE,FALSE)</formula>
    </cfRule>
  </conditionalFormatting>
  <conditionalFormatting sqref="AM494">
    <cfRule type="expression" dxfId="1097" priority="445">
      <formula>IF(RIGHT(TEXT(AM494,"0.#"),1)=".",FALSE,TRUE)</formula>
    </cfRule>
    <cfRule type="expression" dxfId="1096" priority="446">
      <formula>IF(RIGHT(TEXT(AM494,"0.#"),1)=".",TRUE,FALSE)</formula>
    </cfRule>
  </conditionalFormatting>
  <conditionalFormatting sqref="AM492">
    <cfRule type="expression" dxfId="1095" priority="449">
      <formula>IF(RIGHT(TEXT(AM492,"0.#"),1)=".",FALSE,TRUE)</formula>
    </cfRule>
    <cfRule type="expression" dxfId="1094" priority="450">
      <formula>IF(RIGHT(TEXT(AM492,"0.#"),1)=".",TRUE,FALSE)</formula>
    </cfRule>
  </conditionalFormatting>
  <conditionalFormatting sqref="AM493">
    <cfRule type="expression" dxfId="1093" priority="447">
      <formula>IF(RIGHT(TEXT(AM493,"0.#"),1)=".",FALSE,TRUE)</formula>
    </cfRule>
    <cfRule type="expression" dxfId="1092" priority="448">
      <formula>IF(RIGHT(TEXT(AM493,"0.#"),1)=".",TRUE,FALSE)</formula>
    </cfRule>
  </conditionalFormatting>
  <conditionalFormatting sqref="AI494">
    <cfRule type="expression" dxfId="1091" priority="439">
      <formula>IF(RIGHT(TEXT(AI494,"0.#"),1)=".",FALSE,TRUE)</formula>
    </cfRule>
    <cfRule type="expression" dxfId="1090" priority="440">
      <formula>IF(RIGHT(TEXT(AI494,"0.#"),1)=".",TRUE,FALSE)</formula>
    </cfRule>
  </conditionalFormatting>
  <conditionalFormatting sqref="AI492">
    <cfRule type="expression" dxfId="1089" priority="443">
      <formula>IF(RIGHT(TEXT(AI492,"0.#"),1)=".",FALSE,TRUE)</formula>
    </cfRule>
    <cfRule type="expression" dxfId="1088" priority="444">
      <formula>IF(RIGHT(TEXT(AI492,"0.#"),1)=".",TRUE,FALSE)</formula>
    </cfRule>
  </conditionalFormatting>
  <conditionalFormatting sqref="AI493">
    <cfRule type="expression" dxfId="1087" priority="441">
      <formula>IF(RIGHT(TEXT(AI493,"0.#"),1)=".",FALSE,TRUE)</formula>
    </cfRule>
    <cfRule type="expression" dxfId="1086" priority="442">
      <formula>IF(RIGHT(TEXT(AI493,"0.#"),1)=".",TRUE,FALSE)</formula>
    </cfRule>
  </conditionalFormatting>
  <conditionalFormatting sqref="AM499">
    <cfRule type="expression" dxfId="1085" priority="433">
      <formula>IF(RIGHT(TEXT(AM499,"0.#"),1)=".",FALSE,TRUE)</formula>
    </cfRule>
    <cfRule type="expression" dxfId="1084" priority="434">
      <formula>IF(RIGHT(TEXT(AM499,"0.#"),1)=".",TRUE,FALSE)</formula>
    </cfRule>
  </conditionalFormatting>
  <conditionalFormatting sqref="AM497">
    <cfRule type="expression" dxfId="1083" priority="437">
      <formula>IF(RIGHT(TEXT(AM497,"0.#"),1)=".",FALSE,TRUE)</formula>
    </cfRule>
    <cfRule type="expression" dxfId="1082" priority="438">
      <formula>IF(RIGHT(TEXT(AM497,"0.#"),1)=".",TRUE,FALSE)</formula>
    </cfRule>
  </conditionalFormatting>
  <conditionalFormatting sqref="AM498">
    <cfRule type="expression" dxfId="1081" priority="435">
      <formula>IF(RIGHT(TEXT(AM498,"0.#"),1)=".",FALSE,TRUE)</formula>
    </cfRule>
    <cfRule type="expression" dxfId="1080" priority="436">
      <formula>IF(RIGHT(TEXT(AM498,"0.#"),1)=".",TRUE,FALSE)</formula>
    </cfRule>
  </conditionalFormatting>
  <conditionalFormatting sqref="AI499">
    <cfRule type="expression" dxfId="1079" priority="427">
      <formula>IF(RIGHT(TEXT(AI499,"0.#"),1)=".",FALSE,TRUE)</formula>
    </cfRule>
    <cfRule type="expression" dxfId="1078" priority="428">
      <formula>IF(RIGHT(TEXT(AI499,"0.#"),1)=".",TRUE,FALSE)</formula>
    </cfRule>
  </conditionalFormatting>
  <conditionalFormatting sqref="AI497">
    <cfRule type="expression" dxfId="1077" priority="431">
      <formula>IF(RIGHT(TEXT(AI497,"0.#"),1)=".",FALSE,TRUE)</formula>
    </cfRule>
    <cfRule type="expression" dxfId="1076" priority="432">
      <formula>IF(RIGHT(TEXT(AI497,"0.#"),1)=".",TRUE,FALSE)</formula>
    </cfRule>
  </conditionalFormatting>
  <conditionalFormatting sqref="AI498">
    <cfRule type="expression" dxfId="1075" priority="429">
      <formula>IF(RIGHT(TEXT(AI498,"0.#"),1)=".",FALSE,TRUE)</formula>
    </cfRule>
    <cfRule type="expression" dxfId="1074" priority="430">
      <formula>IF(RIGHT(TEXT(AI498,"0.#"),1)=".",TRUE,FALSE)</formula>
    </cfRule>
  </conditionalFormatting>
  <conditionalFormatting sqref="AM504">
    <cfRule type="expression" dxfId="1073" priority="421">
      <formula>IF(RIGHT(TEXT(AM504,"0.#"),1)=".",FALSE,TRUE)</formula>
    </cfRule>
    <cfRule type="expression" dxfId="1072" priority="422">
      <formula>IF(RIGHT(TEXT(AM504,"0.#"),1)=".",TRUE,FALSE)</formula>
    </cfRule>
  </conditionalFormatting>
  <conditionalFormatting sqref="AM502">
    <cfRule type="expression" dxfId="1071" priority="425">
      <formula>IF(RIGHT(TEXT(AM502,"0.#"),1)=".",FALSE,TRUE)</formula>
    </cfRule>
    <cfRule type="expression" dxfId="1070" priority="426">
      <formula>IF(RIGHT(TEXT(AM502,"0.#"),1)=".",TRUE,FALSE)</formula>
    </cfRule>
  </conditionalFormatting>
  <conditionalFormatting sqref="AM503">
    <cfRule type="expression" dxfId="1069" priority="423">
      <formula>IF(RIGHT(TEXT(AM503,"0.#"),1)=".",FALSE,TRUE)</formula>
    </cfRule>
    <cfRule type="expression" dxfId="1068" priority="424">
      <formula>IF(RIGHT(TEXT(AM503,"0.#"),1)=".",TRUE,FALSE)</formula>
    </cfRule>
  </conditionalFormatting>
  <conditionalFormatting sqref="AI504">
    <cfRule type="expression" dxfId="1067" priority="415">
      <formula>IF(RIGHT(TEXT(AI504,"0.#"),1)=".",FALSE,TRUE)</formula>
    </cfRule>
    <cfRule type="expression" dxfId="1066" priority="416">
      <formula>IF(RIGHT(TEXT(AI504,"0.#"),1)=".",TRUE,FALSE)</formula>
    </cfRule>
  </conditionalFormatting>
  <conditionalFormatting sqref="AI502">
    <cfRule type="expression" dxfId="1065" priority="419">
      <formula>IF(RIGHT(TEXT(AI502,"0.#"),1)=".",FALSE,TRUE)</formula>
    </cfRule>
    <cfRule type="expression" dxfId="1064" priority="420">
      <formula>IF(RIGHT(TEXT(AI502,"0.#"),1)=".",TRUE,FALSE)</formula>
    </cfRule>
  </conditionalFormatting>
  <conditionalFormatting sqref="AI503">
    <cfRule type="expression" dxfId="1063" priority="417">
      <formula>IF(RIGHT(TEXT(AI503,"0.#"),1)=".",FALSE,TRUE)</formula>
    </cfRule>
    <cfRule type="expression" dxfId="1062" priority="418">
      <formula>IF(RIGHT(TEXT(AI503,"0.#"),1)=".",TRUE,FALSE)</formula>
    </cfRule>
  </conditionalFormatting>
  <conditionalFormatting sqref="AM509">
    <cfRule type="expression" dxfId="1061" priority="409">
      <formula>IF(RIGHT(TEXT(AM509,"0.#"),1)=".",FALSE,TRUE)</formula>
    </cfRule>
    <cfRule type="expression" dxfId="1060" priority="410">
      <formula>IF(RIGHT(TEXT(AM509,"0.#"),1)=".",TRUE,FALSE)</formula>
    </cfRule>
  </conditionalFormatting>
  <conditionalFormatting sqref="AM507">
    <cfRule type="expression" dxfId="1059" priority="413">
      <formula>IF(RIGHT(TEXT(AM507,"0.#"),1)=".",FALSE,TRUE)</formula>
    </cfRule>
    <cfRule type="expression" dxfId="1058" priority="414">
      <formula>IF(RIGHT(TEXT(AM507,"0.#"),1)=".",TRUE,FALSE)</formula>
    </cfRule>
  </conditionalFormatting>
  <conditionalFormatting sqref="AM508">
    <cfRule type="expression" dxfId="1057" priority="411">
      <formula>IF(RIGHT(TEXT(AM508,"0.#"),1)=".",FALSE,TRUE)</formula>
    </cfRule>
    <cfRule type="expression" dxfId="1056" priority="412">
      <formula>IF(RIGHT(TEXT(AM508,"0.#"),1)=".",TRUE,FALSE)</formula>
    </cfRule>
  </conditionalFormatting>
  <conditionalFormatting sqref="AI509">
    <cfRule type="expression" dxfId="1055" priority="403">
      <formula>IF(RIGHT(TEXT(AI509,"0.#"),1)=".",FALSE,TRUE)</formula>
    </cfRule>
    <cfRule type="expression" dxfId="1054" priority="404">
      <formula>IF(RIGHT(TEXT(AI509,"0.#"),1)=".",TRUE,FALSE)</formula>
    </cfRule>
  </conditionalFormatting>
  <conditionalFormatting sqref="AI507">
    <cfRule type="expression" dxfId="1053" priority="407">
      <formula>IF(RIGHT(TEXT(AI507,"0.#"),1)=".",FALSE,TRUE)</formula>
    </cfRule>
    <cfRule type="expression" dxfId="1052" priority="408">
      <formula>IF(RIGHT(TEXT(AI507,"0.#"),1)=".",TRUE,FALSE)</formula>
    </cfRule>
  </conditionalFormatting>
  <conditionalFormatting sqref="AI508">
    <cfRule type="expression" dxfId="1051" priority="405">
      <formula>IF(RIGHT(TEXT(AI508,"0.#"),1)=".",FALSE,TRUE)</formula>
    </cfRule>
    <cfRule type="expression" dxfId="1050" priority="406">
      <formula>IF(RIGHT(TEXT(AI508,"0.#"),1)=".",TRUE,FALSE)</formula>
    </cfRule>
  </conditionalFormatting>
  <conditionalFormatting sqref="AM543">
    <cfRule type="expression" dxfId="1049" priority="361">
      <formula>IF(RIGHT(TEXT(AM543,"0.#"),1)=".",FALSE,TRUE)</formula>
    </cfRule>
    <cfRule type="expression" dxfId="1048" priority="362">
      <formula>IF(RIGHT(TEXT(AM543,"0.#"),1)=".",TRUE,FALSE)</formula>
    </cfRule>
  </conditionalFormatting>
  <conditionalFormatting sqref="AM541">
    <cfRule type="expression" dxfId="1047" priority="365">
      <formula>IF(RIGHT(TEXT(AM541,"0.#"),1)=".",FALSE,TRUE)</formula>
    </cfRule>
    <cfRule type="expression" dxfId="1046" priority="366">
      <formula>IF(RIGHT(TEXT(AM541,"0.#"),1)=".",TRUE,FALSE)</formula>
    </cfRule>
  </conditionalFormatting>
  <conditionalFormatting sqref="AM542">
    <cfRule type="expression" dxfId="1045" priority="363">
      <formula>IF(RIGHT(TEXT(AM542,"0.#"),1)=".",FALSE,TRUE)</formula>
    </cfRule>
    <cfRule type="expression" dxfId="1044" priority="364">
      <formula>IF(RIGHT(TEXT(AM542,"0.#"),1)=".",TRUE,FALSE)</formula>
    </cfRule>
  </conditionalFormatting>
  <conditionalFormatting sqref="AI543">
    <cfRule type="expression" dxfId="1043" priority="355">
      <formula>IF(RIGHT(TEXT(AI543,"0.#"),1)=".",FALSE,TRUE)</formula>
    </cfRule>
    <cfRule type="expression" dxfId="1042" priority="356">
      <formula>IF(RIGHT(TEXT(AI543,"0.#"),1)=".",TRUE,FALSE)</formula>
    </cfRule>
  </conditionalFormatting>
  <conditionalFormatting sqref="AI541">
    <cfRule type="expression" dxfId="1041" priority="359">
      <formula>IF(RIGHT(TEXT(AI541,"0.#"),1)=".",FALSE,TRUE)</formula>
    </cfRule>
    <cfRule type="expression" dxfId="1040" priority="360">
      <formula>IF(RIGHT(TEXT(AI541,"0.#"),1)=".",TRUE,FALSE)</formula>
    </cfRule>
  </conditionalFormatting>
  <conditionalFormatting sqref="AI542">
    <cfRule type="expression" dxfId="1039" priority="357">
      <formula>IF(RIGHT(TEXT(AI542,"0.#"),1)=".",FALSE,TRUE)</formula>
    </cfRule>
    <cfRule type="expression" dxfId="1038" priority="358">
      <formula>IF(RIGHT(TEXT(AI542,"0.#"),1)=".",TRUE,FALSE)</formula>
    </cfRule>
  </conditionalFormatting>
  <conditionalFormatting sqref="AM568">
    <cfRule type="expression" dxfId="1037" priority="349">
      <formula>IF(RIGHT(TEXT(AM568,"0.#"),1)=".",FALSE,TRUE)</formula>
    </cfRule>
    <cfRule type="expression" dxfId="1036" priority="350">
      <formula>IF(RIGHT(TEXT(AM568,"0.#"),1)=".",TRUE,FALSE)</formula>
    </cfRule>
  </conditionalFormatting>
  <conditionalFormatting sqref="AM566">
    <cfRule type="expression" dxfId="1035" priority="353">
      <formula>IF(RIGHT(TEXT(AM566,"0.#"),1)=".",FALSE,TRUE)</formula>
    </cfRule>
    <cfRule type="expression" dxfId="1034" priority="354">
      <formula>IF(RIGHT(TEXT(AM566,"0.#"),1)=".",TRUE,FALSE)</formula>
    </cfRule>
  </conditionalFormatting>
  <conditionalFormatting sqref="AM567">
    <cfRule type="expression" dxfId="1033" priority="351">
      <formula>IF(RIGHT(TEXT(AM567,"0.#"),1)=".",FALSE,TRUE)</formula>
    </cfRule>
    <cfRule type="expression" dxfId="1032" priority="352">
      <formula>IF(RIGHT(TEXT(AM567,"0.#"),1)=".",TRUE,FALSE)</formula>
    </cfRule>
  </conditionalFormatting>
  <conditionalFormatting sqref="AI568">
    <cfRule type="expression" dxfId="1031" priority="343">
      <formula>IF(RIGHT(TEXT(AI568,"0.#"),1)=".",FALSE,TRUE)</formula>
    </cfRule>
    <cfRule type="expression" dxfId="1030" priority="344">
      <formula>IF(RIGHT(TEXT(AI568,"0.#"),1)=".",TRUE,FALSE)</formula>
    </cfRule>
  </conditionalFormatting>
  <conditionalFormatting sqref="AI566">
    <cfRule type="expression" dxfId="1029" priority="347">
      <formula>IF(RIGHT(TEXT(AI566,"0.#"),1)=".",FALSE,TRUE)</formula>
    </cfRule>
    <cfRule type="expression" dxfId="1028" priority="348">
      <formula>IF(RIGHT(TEXT(AI566,"0.#"),1)=".",TRUE,FALSE)</formula>
    </cfRule>
  </conditionalFormatting>
  <conditionalFormatting sqref="AI567">
    <cfRule type="expression" dxfId="1027" priority="345">
      <formula>IF(RIGHT(TEXT(AI567,"0.#"),1)=".",FALSE,TRUE)</formula>
    </cfRule>
    <cfRule type="expression" dxfId="1026" priority="346">
      <formula>IF(RIGHT(TEXT(AI567,"0.#"),1)=".",TRUE,FALSE)</formula>
    </cfRule>
  </conditionalFormatting>
  <conditionalFormatting sqref="AM573">
    <cfRule type="expression" dxfId="1025" priority="289">
      <formula>IF(RIGHT(TEXT(AM573,"0.#"),1)=".",FALSE,TRUE)</formula>
    </cfRule>
    <cfRule type="expression" dxfId="1024" priority="290">
      <formula>IF(RIGHT(TEXT(AM573,"0.#"),1)=".",TRUE,FALSE)</formula>
    </cfRule>
  </conditionalFormatting>
  <conditionalFormatting sqref="AM571">
    <cfRule type="expression" dxfId="1023" priority="293">
      <formula>IF(RIGHT(TEXT(AM571,"0.#"),1)=".",FALSE,TRUE)</formula>
    </cfRule>
    <cfRule type="expression" dxfId="1022" priority="294">
      <formula>IF(RIGHT(TEXT(AM571,"0.#"),1)=".",TRUE,FALSE)</formula>
    </cfRule>
  </conditionalFormatting>
  <conditionalFormatting sqref="AM572">
    <cfRule type="expression" dxfId="1021" priority="291">
      <formula>IF(RIGHT(TEXT(AM572,"0.#"),1)=".",FALSE,TRUE)</formula>
    </cfRule>
    <cfRule type="expression" dxfId="1020" priority="292">
      <formula>IF(RIGHT(TEXT(AM572,"0.#"),1)=".",TRUE,FALSE)</formula>
    </cfRule>
  </conditionalFormatting>
  <conditionalFormatting sqref="AI573">
    <cfRule type="expression" dxfId="1019" priority="283">
      <formula>IF(RIGHT(TEXT(AI573,"0.#"),1)=".",FALSE,TRUE)</formula>
    </cfRule>
    <cfRule type="expression" dxfId="1018" priority="284">
      <formula>IF(RIGHT(TEXT(AI573,"0.#"),1)=".",TRUE,FALSE)</formula>
    </cfRule>
  </conditionalFormatting>
  <conditionalFormatting sqref="AI571">
    <cfRule type="expression" dxfId="1017" priority="287">
      <formula>IF(RIGHT(TEXT(AI571,"0.#"),1)=".",FALSE,TRUE)</formula>
    </cfRule>
    <cfRule type="expression" dxfId="1016" priority="288">
      <formula>IF(RIGHT(TEXT(AI571,"0.#"),1)=".",TRUE,FALSE)</formula>
    </cfRule>
  </conditionalFormatting>
  <conditionalFormatting sqref="AI572">
    <cfRule type="expression" dxfId="1015" priority="285">
      <formula>IF(RIGHT(TEXT(AI572,"0.#"),1)=".",FALSE,TRUE)</formula>
    </cfRule>
    <cfRule type="expression" dxfId="1014" priority="286">
      <formula>IF(RIGHT(TEXT(AI572,"0.#"),1)=".",TRUE,FALSE)</formula>
    </cfRule>
  </conditionalFormatting>
  <conditionalFormatting sqref="AM578">
    <cfRule type="expression" dxfId="1013" priority="277">
      <formula>IF(RIGHT(TEXT(AM578,"0.#"),1)=".",FALSE,TRUE)</formula>
    </cfRule>
    <cfRule type="expression" dxfId="1012" priority="278">
      <formula>IF(RIGHT(TEXT(AM578,"0.#"),1)=".",TRUE,FALSE)</formula>
    </cfRule>
  </conditionalFormatting>
  <conditionalFormatting sqref="AM576">
    <cfRule type="expression" dxfId="1011" priority="281">
      <formula>IF(RIGHT(TEXT(AM576,"0.#"),1)=".",FALSE,TRUE)</formula>
    </cfRule>
    <cfRule type="expression" dxfId="1010" priority="282">
      <formula>IF(RIGHT(TEXT(AM576,"0.#"),1)=".",TRUE,FALSE)</formula>
    </cfRule>
  </conditionalFormatting>
  <conditionalFormatting sqref="AM577">
    <cfRule type="expression" dxfId="1009" priority="279">
      <formula>IF(RIGHT(TEXT(AM577,"0.#"),1)=".",FALSE,TRUE)</formula>
    </cfRule>
    <cfRule type="expression" dxfId="1008" priority="280">
      <formula>IF(RIGHT(TEXT(AM577,"0.#"),1)=".",TRUE,FALSE)</formula>
    </cfRule>
  </conditionalFormatting>
  <conditionalFormatting sqref="AI578">
    <cfRule type="expression" dxfId="1007" priority="271">
      <formula>IF(RIGHT(TEXT(AI578,"0.#"),1)=".",FALSE,TRUE)</formula>
    </cfRule>
    <cfRule type="expression" dxfId="1006" priority="272">
      <formula>IF(RIGHT(TEXT(AI578,"0.#"),1)=".",TRUE,FALSE)</formula>
    </cfRule>
  </conditionalFormatting>
  <conditionalFormatting sqref="AI576">
    <cfRule type="expression" dxfId="1005" priority="275">
      <formula>IF(RIGHT(TEXT(AI576,"0.#"),1)=".",FALSE,TRUE)</formula>
    </cfRule>
    <cfRule type="expression" dxfId="1004" priority="276">
      <formula>IF(RIGHT(TEXT(AI576,"0.#"),1)=".",TRUE,FALSE)</formula>
    </cfRule>
  </conditionalFormatting>
  <conditionalFormatting sqref="AI577">
    <cfRule type="expression" dxfId="1003" priority="273">
      <formula>IF(RIGHT(TEXT(AI577,"0.#"),1)=".",FALSE,TRUE)</formula>
    </cfRule>
    <cfRule type="expression" dxfId="1002" priority="274">
      <formula>IF(RIGHT(TEXT(AI577,"0.#"),1)=".",TRUE,FALSE)</formula>
    </cfRule>
  </conditionalFormatting>
  <conditionalFormatting sqref="AM583">
    <cfRule type="expression" dxfId="1001" priority="265">
      <formula>IF(RIGHT(TEXT(AM583,"0.#"),1)=".",FALSE,TRUE)</formula>
    </cfRule>
    <cfRule type="expression" dxfId="1000" priority="266">
      <formula>IF(RIGHT(TEXT(AM583,"0.#"),1)=".",TRUE,FALSE)</formula>
    </cfRule>
  </conditionalFormatting>
  <conditionalFormatting sqref="AM581">
    <cfRule type="expression" dxfId="999" priority="269">
      <formula>IF(RIGHT(TEXT(AM581,"0.#"),1)=".",FALSE,TRUE)</formula>
    </cfRule>
    <cfRule type="expression" dxfId="998" priority="270">
      <formula>IF(RIGHT(TEXT(AM581,"0.#"),1)=".",TRUE,FALSE)</formula>
    </cfRule>
  </conditionalFormatting>
  <conditionalFormatting sqref="AM582">
    <cfRule type="expression" dxfId="997" priority="267">
      <formula>IF(RIGHT(TEXT(AM582,"0.#"),1)=".",FALSE,TRUE)</formula>
    </cfRule>
    <cfRule type="expression" dxfId="996" priority="268">
      <formula>IF(RIGHT(TEXT(AM582,"0.#"),1)=".",TRUE,FALSE)</formula>
    </cfRule>
  </conditionalFormatting>
  <conditionalFormatting sqref="AI583">
    <cfRule type="expression" dxfId="995" priority="259">
      <formula>IF(RIGHT(TEXT(AI583,"0.#"),1)=".",FALSE,TRUE)</formula>
    </cfRule>
    <cfRule type="expression" dxfId="994" priority="260">
      <formula>IF(RIGHT(TEXT(AI583,"0.#"),1)=".",TRUE,FALSE)</formula>
    </cfRule>
  </conditionalFormatting>
  <conditionalFormatting sqref="AI581">
    <cfRule type="expression" dxfId="993" priority="263">
      <formula>IF(RIGHT(TEXT(AI581,"0.#"),1)=".",FALSE,TRUE)</formula>
    </cfRule>
    <cfRule type="expression" dxfId="992" priority="264">
      <formula>IF(RIGHT(TEXT(AI581,"0.#"),1)=".",TRUE,FALSE)</formula>
    </cfRule>
  </conditionalFormatting>
  <conditionalFormatting sqref="AI582">
    <cfRule type="expression" dxfId="991" priority="261">
      <formula>IF(RIGHT(TEXT(AI582,"0.#"),1)=".",FALSE,TRUE)</formula>
    </cfRule>
    <cfRule type="expression" dxfId="990" priority="262">
      <formula>IF(RIGHT(TEXT(AI582,"0.#"),1)=".",TRUE,FALSE)</formula>
    </cfRule>
  </conditionalFormatting>
  <conditionalFormatting sqref="AM548">
    <cfRule type="expression" dxfId="989" priority="337">
      <formula>IF(RIGHT(TEXT(AM548,"0.#"),1)=".",FALSE,TRUE)</formula>
    </cfRule>
    <cfRule type="expression" dxfId="988" priority="338">
      <formula>IF(RIGHT(TEXT(AM548,"0.#"),1)=".",TRUE,FALSE)</formula>
    </cfRule>
  </conditionalFormatting>
  <conditionalFormatting sqref="AM546">
    <cfRule type="expression" dxfId="987" priority="341">
      <formula>IF(RIGHT(TEXT(AM546,"0.#"),1)=".",FALSE,TRUE)</formula>
    </cfRule>
    <cfRule type="expression" dxfId="986" priority="342">
      <formula>IF(RIGHT(TEXT(AM546,"0.#"),1)=".",TRUE,FALSE)</formula>
    </cfRule>
  </conditionalFormatting>
  <conditionalFormatting sqref="AM547">
    <cfRule type="expression" dxfId="985" priority="339">
      <formula>IF(RIGHT(TEXT(AM547,"0.#"),1)=".",FALSE,TRUE)</formula>
    </cfRule>
    <cfRule type="expression" dxfId="984" priority="340">
      <formula>IF(RIGHT(TEXT(AM547,"0.#"),1)=".",TRUE,FALSE)</formula>
    </cfRule>
  </conditionalFormatting>
  <conditionalFormatting sqref="AI548">
    <cfRule type="expression" dxfId="983" priority="331">
      <formula>IF(RIGHT(TEXT(AI548,"0.#"),1)=".",FALSE,TRUE)</formula>
    </cfRule>
    <cfRule type="expression" dxfId="982" priority="332">
      <formula>IF(RIGHT(TEXT(AI548,"0.#"),1)=".",TRUE,FALSE)</formula>
    </cfRule>
  </conditionalFormatting>
  <conditionalFormatting sqref="AI546">
    <cfRule type="expression" dxfId="981" priority="335">
      <formula>IF(RIGHT(TEXT(AI546,"0.#"),1)=".",FALSE,TRUE)</formula>
    </cfRule>
    <cfRule type="expression" dxfId="980" priority="336">
      <formula>IF(RIGHT(TEXT(AI546,"0.#"),1)=".",TRUE,FALSE)</formula>
    </cfRule>
  </conditionalFormatting>
  <conditionalFormatting sqref="AI547">
    <cfRule type="expression" dxfId="979" priority="333">
      <formula>IF(RIGHT(TEXT(AI547,"0.#"),1)=".",FALSE,TRUE)</formula>
    </cfRule>
    <cfRule type="expression" dxfId="978" priority="334">
      <formula>IF(RIGHT(TEXT(AI547,"0.#"),1)=".",TRUE,FALSE)</formula>
    </cfRule>
  </conditionalFormatting>
  <conditionalFormatting sqref="AM553">
    <cfRule type="expression" dxfId="977" priority="325">
      <formula>IF(RIGHT(TEXT(AM553,"0.#"),1)=".",FALSE,TRUE)</formula>
    </cfRule>
    <cfRule type="expression" dxfId="976" priority="326">
      <formula>IF(RIGHT(TEXT(AM553,"0.#"),1)=".",TRUE,FALSE)</formula>
    </cfRule>
  </conditionalFormatting>
  <conditionalFormatting sqref="AM551">
    <cfRule type="expression" dxfId="975" priority="329">
      <formula>IF(RIGHT(TEXT(AM551,"0.#"),1)=".",FALSE,TRUE)</formula>
    </cfRule>
    <cfRule type="expression" dxfId="974" priority="330">
      <formula>IF(RIGHT(TEXT(AM551,"0.#"),1)=".",TRUE,FALSE)</formula>
    </cfRule>
  </conditionalFormatting>
  <conditionalFormatting sqref="AM552">
    <cfRule type="expression" dxfId="973" priority="327">
      <formula>IF(RIGHT(TEXT(AM552,"0.#"),1)=".",FALSE,TRUE)</formula>
    </cfRule>
    <cfRule type="expression" dxfId="972" priority="328">
      <formula>IF(RIGHT(TEXT(AM552,"0.#"),1)=".",TRUE,FALSE)</formula>
    </cfRule>
  </conditionalFormatting>
  <conditionalFormatting sqref="AI553">
    <cfRule type="expression" dxfId="971" priority="319">
      <formula>IF(RIGHT(TEXT(AI553,"0.#"),1)=".",FALSE,TRUE)</formula>
    </cfRule>
    <cfRule type="expression" dxfId="970" priority="320">
      <formula>IF(RIGHT(TEXT(AI553,"0.#"),1)=".",TRUE,FALSE)</formula>
    </cfRule>
  </conditionalFormatting>
  <conditionalFormatting sqref="AI551">
    <cfRule type="expression" dxfId="969" priority="323">
      <formula>IF(RIGHT(TEXT(AI551,"0.#"),1)=".",FALSE,TRUE)</formula>
    </cfRule>
    <cfRule type="expression" dxfId="968" priority="324">
      <formula>IF(RIGHT(TEXT(AI551,"0.#"),1)=".",TRUE,FALSE)</formula>
    </cfRule>
  </conditionalFormatting>
  <conditionalFormatting sqref="AI552">
    <cfRule type="expression" dxfId="967" priority="321">
      <formula>IF(RIGHT(TEXT(AI552,"0.#"),1)=".",FALSE,TRUE)</formula>
    </cfRule>
    <cfRule type="expression" dxfId="966" priority="322">
      <formula>IF(RIGHT(TEXT(AI552,"0.#"),1)=".",TRUE,FALSE)</formula>
    </cfRule>
  </conditionalFormatting>
  <conditionalFormatting sqref="AM558">
    <cfRule type="expression" dxfId="965" priority="313">
      <formula>IF(RIGHT(TEXT(AM558,"0.#"),1)=".",FALSE,TRUE)</formula>
    </cfRule>
    <cfRule type="expression" dxfId="964" priority="314">
      <formula>IF(RIGHT(TEXT(AM558,"0.#"),1)=".",TRUE,FALSE)</formula>
    </cfRule>
  </conditionalFormatting>
  <conditionalFormatting sqref="AM556">
    <cfRule type="expression" dxfId="963" priority="317">
      <formula>IF(RIGHT(TEXT(AM556,"0.#"),1)=".",FALSE,TRUE)</formula>
    </cfRule>
    <cfRule type="expression" dxfId="962" priority="318">
      <formula>IF(RIGHT(TEXT(AM556,"0.#"),1)=".",TRUE,FALSE)</formula>
    </cfRule>
  </conditionalFormatting>
  <conditionalFormatting sqref="AM557">
    <cfRule type="expression" dxfId="961" priority="315">
      <formula>IF(RIGHT(TEXT(AM557,"0.#"),1)=".",FALSE,TRUE)</formula>
    </cfRule>
    <cfRule type="expression" dxfId="960" priority="316">
      <formula>IF(RIGHT(TEXT(AM557,"0.#"),1)=".",TRUE,FALSE)</formula>
    </cfRule>
  </conditionalFormatting>
  <conditionalFormatting sqref="AI558">
    <cfRule type="expression" dxfId="959" priority="307">
      <formula>IF(RIGHT(TEXT(AI558,"0.#"),1)=".",FALSE,TRUE)</formula>
    </cfRule>
    <cfRule type="expression" dxfId="958" priority="308">
      <formula>IF(RIGHT(TEXT(AI558,"0.#"),1)=".",TRUE,FALSE)</formula>
    </cfRule>
  </conditionalFormatting>
  <conditionalFormatting sqref="AI556">
    <cfRule type="expression" dxfId="957" priority="311">
      <formula>IF(RIGHT(TEXT(AI556,"0.#"),1)=".",FALSE,TRUE)</formula>
    </cfRule>
    <cfRule type="expression" dxfId="956" priority="312">
      <formula>IF(RIGHT(TEXT(AI556,"0.#"),1)=".",TRUE,FALSE)</formula>
    </cfRule>
  </conditionalFormatting>
  <conditionalFormatting sqref="AI557">
    <cfRule type="expression" dxfId="955" priority="309">
      <formula>IF(RIGHT(TEXT(AI557,"0.#"),1)=".",FALSE,TRUE)</formula>
    </cfRule>
    <cfRule type="expression" dxfId="954" priority="310">
      <formula>IF(RIGHT(TEXT(AI557,"0.#"),1)=".",TRUE,FALSE)</formula>
    </cfRule>
  </conditionalFormatting>
  <conditionalFormatting sqref="AM563">
    <cfRule type="expression" dxfId="953" priority="301">
      <formula>IF(RIGHT(TEXT(AM563,"0.#"),1)=".",FALSE,TRUE)</formula>
    </cfRule>
    <cfRule type="expression" dxfId="952" priority="302">
      <formula>IF(RIGHT(TEXT(AM563,"0.#"),1)=".",TRUE,FALSE)</formula>
    </cfRule>
  </conditionalFormatting>
  <conditionalFormatting sqref="AM561">
    <cfRule type="expression" dxfId="951" priority="305">
      <formula>IF(RIGHT(TEXT(AM561,"0.#"),1)=".",FALSE,TRUE)</formula>
    </cfRule>
    <cfRule type="expression" dxfId="950" priority="306">
      <formula>IF(RIGHT(TEXT(AM561,"0.#"),1)=".",TRUE,FALSE)</formula>
    </cfRule>
  </conditionalFormatting>
  <conditionalFormatting sqref="AM562">
    <cfRule type="expression" dxfId="949" priority="303">
      <formula>IF(RIGHT(TEXT(AM562,"0.#"),1)=".",FALSE,TRUE)</formula>
    </cfRule>
    <cfRule type="expression" dxfId="948" priority="304">
      <formula>IF(RIGHT(TEXT(AM562,"0.#"),1)=".",TRUE,FALSE)</formula>
    </cfRule>
  </conditionalFormatting>
  <conditionalFormatting sqref="AI563">
    <cfRule type="expression" dxfId="947" priority="295">
      <formula>IF(RIGHT(TEXT(AI563,"0.#"),1)=".",FALSE,TRUE)</formula>
    </cfRule>
    <cfRule type="expression" dxfId="946" priority="296">
      <formula>IF(RIGHT(TEXT(AI563,"0.#"),1)=".",TRUE,FALSE)</formula>
    </cfRule>
  </conditionalFormatting>
  <conditionalFormatting sqref="AI561">
    <cfRule type="expression" dxfId="945" priority="299">
      <formula>IF(RIGHT(TEXT(AI561,"0.#"),1)=".",FALSE,TRUE)</formula>
    </cfRule>
    <cfRule type="expression" dxfId="944" priority="300">
      <formula>IF(RIGHT(TEXT(AI561,"0.#"),1)=".",TRUE,FALSE)</formula>
    </cfRule>
  </conditionalFormatting>
  <conditionalFormatting sqref="AI562">
    <cfRule type="expression" dxfId="943" priority="297">
      <formula>IF(RIGHT(TEXT(AI562,"0.#"),1)=".",FALSE,TRUE)</formula>
    </cfRule>
    <cfRule type="expression" dxfId="942" priority="298">
      <formula>IF(RIGHT(TEXT(AI562,"0.#"),1)=".",TRUE,FALSE)</formula>
    </cfRule>
  </conditionalFormatting>
  <conditionalFormatting sqref="AM597">
    <cfRule type="expression" dxfId="941" priority="253">
      <formula>IF(RIGHT(TEXT(AM597,"0.#"),1)=".",FALSE,TRUE)</formula>
    </cfRule>
    <cfRule type="expression" dxfId="940" priority="254">
      <formula>IF(RIGHT(TEXT(AM597,"0.#"),1)=".",TRUE,FALSE)</formula>
    </cfRule>
  </conditionalFormatting>
  <conditionalFormatting sqref="AM595">
    <cfRule type="expression" dxfId="939" priority="257">
      <formula>IF(RIGHT(TEXT(AM595,"0.#"),1)=".",FALSE,TRUE)</formula>
    </cfRule>
    <cfRule type="expression" dxfId="938" priority="258">
      <formula>IF(RIGHT(TEXT(AM595,"0.#"),1)=".",TRUE,FALSE)</formula>
    </cfRule>
  </conditionalFormatting>
  <conditionalFormatting sqref="AM596">
    <cfRule type="expression" dxfId="937" priority="255">
      <formula>IF(RIGHT(TEXT(AM596,"0.#"),1)=".",FALSE,TRUE)</formula>
    </cfRule>
    <cfRule type="expression" dxfId="936" priority="256">
      <formula>IF(RIGHT(TEXT(AM596,"0.#"),1)=".",TRUE,FALSE)</formula>
    </cfRule>
  </conditionalFormatting>
  <conditionalFormatting sqref="AI597">
    <cfRule type="expression" dxfId="935" priority="247">
      <formula>IF(RIGHT(TEXT(AI597,"0.#"),1)=".",FALSE,TRUE)</formula>
    </cfRule>
    <cfRule type="expression" dxfId="934" priority="248">
      <formula>IF(RIGHT(TEXT(AI597,"0.#"),1)=".",TRUE,FALSE)</formula>
    </cfRule>
  </conditionalFormatting>
  <conditionalFormatting sqref="AI595">
    <cfRule type="expression" dxfId="933" priority="251">
      <formula>IF(RIGHT(TEXT(AI595,"0.#"),1)=".",FALSE,TRUE)</formula>
    </cfRule>
    <cfRule type="expression" dxfId="932" priority="252">
      <formula>IF(RIGHT(TEXT(AI595,"0.#"),1)=".",TRUE,FALSE)</formula>
    </cfRule>
  </conditionalFormatting>
  <conditionalFormatting sqref="AI596">
    <cfRule type="expression" dxfId="931" priority="249">
      <formula>IF(RIGHT(TEXT(AI596,"0.#"),1)=".",FALSE,TRUE)</formula>
    </cfRule>
    <cfRule type="expression" dxfId="930" priority="250">
      <formula>IF(RIGHT(TEXT(AI596,"0.#"),1)=".",TRUE,FALSE)</formula>
    </cfRule>
  </conditionalFormatting>
  <conditionalFormatting sqref="AM622">
    <cfRule type="expression" dxfId="929" priority="241">
      <formula>IF(RIGHT(TEXT(AM622,"0.#"),1)=".",FALSE,TRUE)</formula>
    </cfRule>
    <cfRule type="expression" dxfId="928" priority="242">
      <formula>IF(RIGHT(TEXT(AM622,"0.#"),1)=".",TRUE,FALSE)</formula>
    </cfRule>
  </conditionalFormatting>
  <conditionalFormatting sqref="AM620">
    <cfRule type="expression" dxfId="927" priority="245">
      <formula>IF(RIGHT(TEXT(AM620,"0.#"),1)=".",FALSE,TRUE)</formula>
    </cfRule>
    <cfRule type="expression" dxfId="926" priority="246">
      <formula>IF(RIGHT(TEXT(AM620,"0.#"),1)=".",TRUE,FALSE)</formula>
    </cfRule>
  </conditionalFormatting>
  <conditionalFormatting sqref="AM621">
    <cfRule type="expression" dxfId="925" priority="243">
      <formula>IF(RIGHT(TEXT(AM621,"0.#"),1)=".",FALSE,TRUE)</formula>
    </cfRule>
    <cfRule type="expression" dxfId="924" priority="244">
      <formula>IF(RIGHT(TEXT(AM621,"0.#"),1)=".",TRUE,FALSE)</formula>
    </cfRule>
  </conditionalFormatting>
  <conditionalFormatting sqref="AI622">
    <cfRule type="expression" dxfId="923" priority="235">
      <formula>IF(RIGHT(TEXT(AI622,"0.#"),1)=".",FALSE,TRUE)</formula>
    </cfRule>
    <cfRule type="expression" dxfId="922" priority="236">
      <formula>IF(RIGHT(TEXT(AI622,"0.#"),1)=".",TRUE,FALSE)</formula>
    </cfRule>
  </conditionalFormatting>
  <conditionalFormatting sqref="AI620">
    <cfRule type="expression" dxfId="921" priority="239">
      <formula>IF(RIGHT(TEXT(AI620,"0.#"),1)=".",FALSE,TRUE)</formula>
    </cfRule>
    <cfRule type="expression" dxfId="920" priority="240">
      <formula>IF(RIGHT(TEXT(AI620,"0.#"),1)=".",TRUE,FALSE)</formula>
    </cfRule>
  </conditionalFormatting>
  <conditionalFormatting sqref="AI621">
    <cfRule type="expression" dxfId="919" priority="237">
      <formula>IF(RIGHT(TEXT(AI621,"0.#"),1)=".",FALSE,TRUE)</formula>
    </cfRule>
    <cfRule type="expression" dxfId="918" priority="238">
      <formula>IF(RIGHT(TEXT(AI621,"0.#"),1)=".",TRUE,FALSE)</formula>
    </cfRule>
  </conditionalFormatting>
  <conditionalFormatting sqref="AM627">
    <cfRule type="expression" dxfId="917" priority="181">
      <formula>IF(RIGHT(TEXT(AM627,"0.#"),1)=".",FALSE,TRUE)</formula>
    </cfRule>
    <cfRule type="expression" dxfId="916" priority="182">
      <formula>IF(RIGHT(TEXT(AM627,"0.#"),1)=".",TRUE,FALSE)</formula>
    </cfRule>
  </conditionalFormatting>
  <conditionalFormatting sqref="AM625">
    <cfRule type="expression" dxfId="915" priority="185">
      <formula>IF(RIGHT(TEXT(AM625,"0.#"),1)=".",FALSE,TRUE)</formula>
    </cfRule>
    <cfRule type="expression" dxfId="914" priority="186">
      <formula>IF(RIGHT(TEXT(AM625,"0.#"),1)=".",TRUE,FALSE)</formula>
    </cfRule>
  </conditionalFormatting>
  <conditionalFormatting sqref="AM626">
    <cfRule type="expression" dxfId="913" priority="183">
      <formula>IF(RIGHT(TEXT(AM626,"0.#"),1)=".",FALSE,TRUE)</formula>
    </cfRule>
    <cfRule type="expression" dxfId="912" priority="184">
      <formula>IF(RIGHT(TEXT(AM626,"0.#"),1)=".",TRUE,FALSE)</formula>
    </cfRule>
  </conditionalFormatting>
  <conditionalFormatting sqref="AI627">
    <cfRule type="expression" dxfId="911" priority="175">
      <formula>IF(RIGHT(TEXT(AI627,"0.#"),1)=".",FALSE,TRUE)</formula>
    </cfRule>
    <cfRule type="expression" dxfId="910" priority="176">
      <formula>IF(RIGHT(TEXT(AI627,"0.#"),1)=".",TRUE,FALSE)</formula>
    </cfRule>
  </conditionalFormatting>
  <conditionalFormatting sqref="AI625">
    <cfRule type="expression" dxfId="909" priority="179">
      <formula>IF(RIGHT(TEXT(AI625,"0.#"),1)=".",FALSE,TRUE)</formula>
    </cfRule>
    <cfRule type="expression" dxfId="908" priority="180">
      <formula>IF(RIGHT(TEXT(AI625,"0.#"),1)=".",TRUE,FALSE)</formula>
    </cfRule>
  </conditionalFormatting>
  <conditionalFormatting sqref="AI626">
    <cfRule type="expression" dxfId="907" priority="177">
      <formula>IF(RIGHT(TEXT(AI626,"0.#"),1)=".",FALSE,TRUE)</formula>
    </cfRule>
    <cfRule type="expression" dxfId="906" priority="178">
      <formula>IF(RIGHT(TEXT(AI626,"0.#"),1)=".",TRUE,FALSE)</formula>
    </cfRule>
  </conditionalFormatting>
  <conditionalFormatting sqref="AM632">
    <cfRule type="expression" dxfId="905" priority="169">
      <formula>IF(RIGHT(TEXT(AM632,"0.#"),1)=".",FALSE,TRUE)</formula>
    </cfRule>
    <cfRule type="expression" dxfId="904" priority="170">
      <formula>IF(RIGHT(TEXT(AM632,"0.#"),1)=".",TRUE,FALSE)</formula>
    </cfRule>
  </conditionalFormatting>
  <conditionalFormatting sqref="AM630">
    <cfRule type="expression" dxfId="903" priority="173">
      <formula>IF(RIGHT(TEXT(AM630,"0.#"),1)=".",FALSE,TRUE)</formula>
    </cfRule>
    <cfRule type="expression" dxfId="902" priority="174">
      <formula>IF(RIGHT(TEXT(AM630,"0.#"),1)=".",TRUE,FALSE)</formula>
    </cfRule>
  </conditionalFormatting>
  <conditionalFormatting sqref="AM631">
    <cfRule type="expression" dxfId="901" priority="171">
      <formula>IF(RIGHT(TEXT(AM631,"0.#"),1)=".",FALSE,TRUE)</formula>
    </cfRule>
    <cfRule type="expression" dxfId="900" priority="172">
      <formula>IF(RIGHT(TEXT(AM631,"0.#"),1)=".",TRUE,FALSE)</formula>
    </cfRule>
  </conditionalFormatting>
  <conditionalFormatting sqref="AI632">
    <cfRule type="expression" dxfId="899" priority="163">
      <formula>IF(RIGHT(TEXT(AI632,"0.#"),1)=".",FALSE,TRUE)</formula>
    </cfRule>
    <cfRule type="expression" dxfId="898" priority="164">
      <formula>IF(RIGHT(TEXT(AI632,"0.#"),1)=".",TRUE,FALSE)</formula>
    </cfRule>
  </conditionalFormatting>
  <conditionalFormatting sqref="AI630">
    <cfRule type="expression" dxfId="897" priority="167">
      <formula>IF(RIGHT(TEXT(AI630,"0.#"),1)=".",FALSE,TRUE)</formula>
    </cfRule>
    <cfRule type="expression" dxfId="896" priority="168">
      <formula>IF(RIGHT(TEXT(AI630,"0.#"),1)=".",TRUE,FALSE)</formula>
    </cfRule>
  </conditionalFormatting>
  <conditionalFormatting sqref="AI631">
    <cfRule type="expression" dxfId="895" priority="165">
      <formula>IF(RIGHT(TEXT(AI631,"0.#"),1)=".",FALSE,TRUE)</formula>
    </cfRule>
    <cfRule type="expression" dxfId="894" priority="166">
      <formula>IF(RIGHT(TEXT(AI631,"0.#"),1)=".",TRUE,FALSE)</formula>
    </cfRule>
  </conditionalFormatting>
  <conditionalFormatting sqref="AM637">
    <cfRule type="expression" dxfId="893" priority="157">
      <formula>IF(RIGHT(TEXT(AM637,"0.#"),1)=".",FALSE,TRUE)</formula>
    </cfRule>
    <cfRule type="expression" dxfId="892" priority="158">
      <formula>IF(RIGHT(TEXT(AM637,"0.#"),1)=".",TRUE,FALSE)</formula>
    </cfRule>
  </conditionalFormatting>
  <conditionalFormatting sqref="AM635">
    <cfRule type="expression" dxfId="891" priority="161">
      <formula>IF(RIGHT(TEXT(AM635,"0.#"),1)=".",FALSE,TRUE)</formula>
    </cfRule>
    <cfRule type="expression" dxfId="890" priority="162">
      <formula>IF(RIGHT(TEXT(AM635,"0.#"),1)=".",TRUE,FALSE)</formula>
    </cfRule>
  </conditionalFormatting>
  <conditionalFormatting sqref="AM636">
    <cfRule type="expression" dxfId="889" priority="159">
      <formula>IF(RIGHT(TEXT(AM636,"0.#"),1)=".",FALSE,TRUE)</formula>
    </cfRule>
    <cfRule type="expression" dxfId="888" priority="160">
      <formula>IF(RIGHT(TEXT(AM636,"0.#"),1)=".",TRUE,FALSE)</formula>
    </cfRule>
  </conditionalFormatting>
  <conditionalFormatting sqref="AI637">
    <cfRule type="expression" dxfId="887" priority="151">
      <formula>IF(RIGHT(TEXT(AI637,"0.#"),1)=".",FALSE,TRUE)</formula>
    </cfRule>
    <cfRule type="expression" dxfId="886" priority="152">
      <formula>IF(RIGHT(TEXT(AI637,"0.#"),1)=".",TRUE,FALSE)</formula>
    </cfRule>
  </conditionalFormatting>
  <conditionalFormatting sqref="AI635">
    <cfRule type="expression" dxfId="885" priority="155">
      <formula>IF(RIGHT(TEXT(AI635,"0.#"),1)=".",FALSE,TRUE)</formula>
    </cfRule>
    <cfRule type="expression" dxfId="884" priority="156">
      <formula>IF(RIGHT(TEXT(AI635,"0.#"),1)=".",TRUE,FALSE)</formula>
    </cfRule>
  </conditionalFormatting>
  <conditionalFormatting sqref="AI636">
    <cfRule type="expression" dxfId="883" priority="153">
      <formula>IF(RIGHT(TEXT(AI636,"0.#"),1)=".",FALSE,TRUE)</formula>
    </cfRule>
    <cfRule type="expression" dxfId="882" priority="154">
      <formula>IF(RIGHT(TEXT(AI636,"0.#"),1)=".",TRUE,FALSE)</formula>
    </cfRule>
  </conditionalFormatting>
  <conditionalFormatting sqref="AM602">
    <cfRule type="expression" dxfId="881" priority="229">
      <formula>IF(RIGHT(TEXT(AM602,"0.#"),1)=".",FALSE,TRUE)</formula>
    </cfRule>
    <cfRule type="expression" dxfId="880" priority="230">
      <formula>IF(RIGHT(TEXT(AM602,"0.#"),1)=".",TRUE,FALSE)</formula>
    </cfRule>
  </conditionalFormatting>
  <conditionalFormatting sqref="AM600">
    <cfRule type="expression" dxfId="879" priority="233">
      <formula>IF(RIGHT(TEXT(AM600,"0.#"),1)=".",FALSE,TRUE)</formula>
    </cfRule>
    <cfRule type="expression" dxfId="878" priority="234">
      <formula>IF(RIGHT(TEXT(AM600,"0.#"),1)=".",TRUE,FALSE)</formula>
    </cfRule>
  </conditionalFormatting>
  <conditionalFormatting sqref="AM601">
    <cfRule type="expression" dxfId="877" priority="231">
      <formula>IF(RIGHT(TEXT(AM601,"0.#"),1)=".",FALSE,TRUE)</formula>
    </cfRule>
    <cfRule type="expression" dxfId="876" priority="232">
      <formula>IF(RIGHT(TEXT(AM601,"0.#"),1)=".",TRUE,FALSE)</formula>
    </cfRule>
  </conditionalFormatting>
  <conditionalFormatting sqref="AI602">
    <cfRule type="expression" dxfId="875" priority="223">
      <formula>IF(RIGHT(TEXT(AI602,"0.#"),1)=".",FALSE,TRUE)</formula>
    </cfRule>
    <cfRule type="expression" dxfId="874" priority="224">
      <formula>IF(RIGHT(TEXT(AI602,"0.#"),1)=".",TRUE,FALSE)</formula>
    </cfRule>
  </conditionalFormatting>
  <conditionalFormatting sqref="AI600">
    <cfRule type="expression" dxfId="873" priority="227">
      <formula>IF(RIGHT(TEXT(AI600,"0.#"),1)=".",FALSE,TRUE)</formula>
    </cfRule>
    <cfRule type="expression" dxfId="872" priority="228">
      <formula>IF(RIGHT(TEXT(AI600,"0.#"),1)=".",TRUE,FALSE)</formula>
    </cfRule>
  </conditionalFormatting>
  <conditionalFormatting sqref="AI601">
    <cfRule type="expression" dxfId="871" priority="225">
      <formula>IF(RIGHT(TEXT(AI601,"0.#"),1)=".",FALSE,TRUE)</formula>
    </cfRule>
    <cfRule type="expression" dxfId="870" priority="226">
      <formula>IF(RIGHT(TEXT(AI601,"0.#"),1)=".",TRUE,FALSE)</formula>
    </cfRule>
  </conditionalFormatting>
  <conditionalFormatting sqref="AM607">
    <cfRule type="expression" dxfId="869" priority="217">
      <formula>IF(RIGHT(TEXT(AM607,"0.#"),1)=".",FALSE,TRUE)</formula>
    </cfRule>
    <cfRule type="expression" dxfId="868" priority="218">
      <formula>IF(RIGHT(TEXT(AM607,"0.#"),1)=".",TRUE,FALSE)</formula>
    </cfRule>
  </conditionalFormatting>
  <conditionalFormatting sqref="AM605">
    <cfRule type="expression" dxfId="867" priority="221">
      <formula>IF(RIGHT(TEXT(AM605,"0.#"),1)=".",FALSE,TRUE)</formula>
    </cfRule>
    <cfRule type="expression" dxfId="866" priority="222">
      <formula>IF(RIGHT(TEXT(AM605,"0.#"),1)=".",TRUE,FALSE)</formula>
    </cfRule>
  </conditionalFormatting>
  <conditionalFormatting sqref="AM606">
    <cfRule type="expression" dxfId="865" priority="219">
      <formula>IF(RIGHT(TEXT(AM606,"0.#"),1)=".",FALSE,TRUE)</formula>
    </cfRule>
    <cfRule type="expression" dxfId="864" priority="220">
      <formula>IF(RIGHT(TEXT(AM606,"0.#"),1)=".",TRUE,FALSE)</formula>
    </cfRule>
  </conditionalFormatting>
  <conditionalFormatting sqref="AI607">
    <cfRule type="expression" dxfId="863" priority="211">
      <formula>IF(RIGHT(TEXT(AI607,"0.#"),1)=".",FALSE,TRUE)</formula>
    </cfRule>
    <cfRule type="expression" dxfId="862" priority="212">
      <formula>IF(RIGHT(TEXT(AI607,"0.#"),1)=".",TRUE,FALSE)</formula>
    </cfRule>
  </conditionalFormatting>
  <conditionalFormatting sqref="AI605">
    <cfRule type="expression" dxfId="861" priority="215">
      <formula>IF(RIGHT(TEXT(AI605,"0.#"),1)=".",FALSE,TRUE)</formula>
    </cfRule>
    <cfRule type="expression" dxfId="860" priority="216">
      <formula>IF(RIGHT(TEXT(AI605,"0.#"),1)=".",TRUE,FALSE)</formula>
    </cfRule>
  </conditionalFormatting>
  <conditionalFormatting sqref="AI606">
    <cfRule type="expression" dxfId="859" priority="213">
      <formula>IF(RIGHT(TEXT(AI606,"0.#"),1)=".",FALSE,TRUE)</formula>
    </cfRule>
    <cfRule type="expression" dxfId="858" priority="214">
      <formula>IF(RIGHT(TEXT(AI606,"0.#"),1)=".",TRUE,FALSE)</formula>
    </cfRule>
  </conditionalFormatting>
  <conditionalFormatting sqref="AM612">
    <cfRule type="expression" dxfId="857" priority="205">
      <formula>IF(RIGHT(TEXT(AM612,"0.#"),1)=".",FALSE,TRUE)</formula>
    </cfRule>
    <cfRule type="expression" dxfId="856" priority="206">
      <formula>IF(RIGHT(TEXT(AM612,"0.#"),1)=".",TRUE,FALSE)</formula>
    </cfRule>
  </conditionalFormatting>
  <conditionalFormatting sqref="AM610">
    <cfRule type="expression" dxfId="855" priority="209">
      <formula>IF(RIGHT(TEXT(AM610,"0.#"),1)=".",FALSE,TRUE)</formula>
    </cfRule>
    <cfRule type="expression" dxfId="854" priority="210">
      <formula>IF(RIGHT(TEXT(AM610,"0.#"),1)=".",TRUE,FALSE)</formula>
    </cfRule>
  </conditionalFormatting>
  <conditionalFormatting sqref="AM611">
    <cfRule type="expression" dxfId="853" priority="207">
      <formula>IF(RIGHT(TEXT(AM611,"0.#"),1)=".",FALSE,TRUE)</formula>
    </cfRule>
    <cfRule type="expression" dxfId="852" priority="208">
      <formula>IF(RIGHT(TEXT(AM611,"0.#"),1)=".",TRUE,FALSE)</formula>
    </cfRule>
  </conditionalFormatting>
  <conditionalFormatting sqref="AI612">
    <cfRule type="expression" dxfId="851" priority="199">
      <formula>IF(RIGHT(TEXT(AI612,"0.#"),1)=".",FALSE,TRUE)</formula>
    </cfRule>
    <cfRule type="expression" dxfId="850" priority="200">
      <formula>IF(RIGHT(TEXT(AI612,"0.#"),1)=".",TRUE,FALSE)</formula>
    </cfRule>
  </conditionalFormatting>
  <conditionalFormatting sqref="AI610">
    <cfRule type="expression" dxfId="849" priority="203">
      <formula>IF(RIGHT(TEXT(AI610,"0.#"),1)=".",FALSE,TRUE)</formula>
    </cfRule>
    <cfRule type="expression" dxfId="848" priority="204">
      <formula>IF(RIGHT(TEXT(AI610,"0.#"),1)=".",TRUE,FALSE)</formula>
    </cfRule>
  </conditionalFormatting>
  <conditionalFormatting sqref="AI611">
    <cfRule type="expression" dxfId="847" priority="201">
      <formula>IF(RIGHT(TEXT(AI611,"0.#"),1)=".",FALSE,TRUE)</formula>
    </cfRule>
    <cfRule type="expression" dxfId="846" priority="202">
      <formula>IF(RIGHT(TEXT(AI611,"0.#"),1)=".",TRUE,FALSE)</formula>
    </cfRule>
  </conditionalFormatting>
  <conditionalFormatting sqref="AM617">
    <cfRule type="expression" dxfId="845" priority="193">
      <formula>IF(RIGHT(TEXT(AM617,"0.#"),1)=".",FALSE,TRUE)</formula>
    </cfRule>
    <cfRule type="expression" dxfId="844" priority="194">
      <formula>IF(RIGHT(TEXT(AM617,"0.#"),1)=".",TRUE,FALSE)</formula>
    </cfRule>
  </conditionalFormatting>
  <conditionalFormatting sqref="AM615">
    <cfRule type="expression" dxfId="843" priority="197">
      <formula>IF(RIGHT(TEXT(AM615,"0.#"),1)=".",FALSE,TRUE)</formula>
    </cfRule>
    <cfRule type="expression" dxfId="842" priority="198">
      <formula>IF(RIGHT(TEXT(AM615,"0.#"),1)=".",TRUE,FALSE)</formula>
    </cfRule>
  </conditionalFormatting>
  <conditionalFormatting sqref="AM616">
    <cfRule type="expression" dxfId="841" priority="195">
      <formula>IF(RIGHT(TEXT(AM616,"0.#"),1)=".",FALSE,TRUE)</formula>
    </cfRule>
    <cfRule type="expression" dxfId="840" priority="196">
      <formula>IF(RIGHT(TEXT(AM616,"0.#"),1)=".",TRUE,FALSE)</formula>
    </cfRule>
  </conditionalFormatting>
  <conditionalFormatting sqref="AI617">
    <cfRule type="expression" dxfId="839" priority="187">
      <formula>IF(RIGHT(TEXT(AI617,"0.#"),1)=".",FALSE,TRUE)</formula>
    </cfRule>
    <cfRule type="expression" dxfId="838" priority="188">
      <formula>IF(RIGHT(TEXT(AI617,"0.#"),1)=".",TRUE,FALSE)</formula>
    </cfRule>
  </conditionalFormatting>
  <conditionalFormatting sqref="AI615">
    <cfRule type="expression" dxfId="837" priority="191">
      <formula>IF(RIGHT(TEXT(AI615,"0.#"),1)=".",FALSE,TRUE)</formula>
    </cfRule>
    <cfRule type="expression" dxfId="836" priority="192">
      <formula>IF(RIGHT(TEXT(AI615,"0.#"),1)=".",TRUE,FALSE)</formula>
    </cfRule>
  </conditionalFormatting>
  <conditionalFormatting sqref="AI616">
    <cfRule type="expression" dxfId="835" priority="189">
      <formula>IF(RIGHT(TEXT(AI616,"0.#"),1)=".",FALSE,TRUE)</formula>
    </cfRule>
    <cfRule type="expression" dxfId="834" priority="190">
      <formula>IF(RIGHT(TEXT(AI616,"0.#"),1)=".",TRUE,FALSE)</formula>
    </cfRule>
  </conditionalFormatting>
  <conditionalFormatting sqref="AM651">
    <cfRule type="expression" dxfId="833" priority="145">
      <formula>IF(RIGHT(TEXT(AM651,"0.#"),1)=".",FALSE,TRUE)</formula>
    </cfRule>
    <cfRule type="expression" dxfId="832" priority="146">
      <formula>IF(RIGHT(TEXT(AM651,"0.#"),1)=".",TRUE,FALSE)</formula>
    </cfRule>
  </conditionalFormatting>
  <conditionalFormatting sqref="AM649">
    <cfRule type="expression" dxfId="831" priority="149">
      <formula>IF(RIGHT(TEXT(AM649,"0.#"),1)=".",FALSE,TRUE)</formula>
    </cfRule>
    <cfRule type="expression" dxfId="830" priority="150">
      <formula>IF(RIGHT(TEXT(AM649,"0.#"),1)=".",TRUE,FALSE)</formula>
    </cfRule>
  </conditionalFormatting>
  <conditionalFormatting sqref="AM650">
    <cfRule type="expression" dxfId="829" priority="147">
      <formula>IF(RIGHT(TEXT(AM650,"0.#"),1)=".",FALSE,TRUE)</formula>
    </cfRule>
    <cfRule type="expression" dxfId="828" priority="148">
      <formula>IF(RIGHT(TEXT(AM650,"0.#"),1)=".",TRUE,FALSE)</formula>
    </cfRule>
  </conditionalFormatting>
  <conditionalFormatting sqref="AI651">
    <cfRule type="expression" dxfId="827" priority="139">
      <formula>IF(RIGHT(TEXT(AI651,"0.#"),1)=".",FALSE,TRUE)</formula>
    </cfRule>
    <cfRule type="expression" dxfId="826" priority="140">
      <formula>IF(RIGHT(TEXT(AI651,"0.#"),1)=".",TRUE,FALSE)</formula>
    </cfRule>
  </conditionalFormatting>
  <conditionalFormatting sqref="AI649">
    <cfRule type="expression" dxfId="825" priority="143">
      <formula>IF(RIGHT(TEXT(AI649,"0.#"),1)=".",FALSE,TRUE)</formula>
    </cfRule>
    <cfRule type="expression" dxfId="824" priority="144">
      <formula>IF(RIGHT(TEXT(AI649,"0.#"),1)=".",TRUE,FALSE)</formula>
    </cfRule>
  </conditionalFormatting>
  <conditionalFormatting sqref="AI650">
    <cfRule type="expression" dxfId="823" priority="141">
      <formula>IF(RIGHT(TEXT(AI650,"0.#"),1)=".",FALSE,TRUE)</formula>
    </cfRule>
    <cfRule type="expression" dxfId="822" priority="142">
      <formula>IF(RIGHT(TEXT(AI650,"0.#"),1)=".",TRUE,FALSE)</formula>
    </cfRule>
  </conditionalFormatting>
  <conditionalFormatting sqref="AM676">
    <cfRule type="expression" dxfId="821" priority="133">
      <formula>IF(RIGHT(TEXT(AM676,"0.#"),1)=".",FALSE,TRUE)</formula>
    </cfRule>
    <cfRule type="expression" dxfId="820" priority="134">
      <formula>IF(RIGHT(TEXT(AM676,"0.#"),1)=".",TRUE,FALSE)</formula>
    </cfRule>
  </conditionalFormatting>
  <conditionalFormatting sqref="AM674">
    <cfRule type="expression" dxfId="819" priority="137">
      <formula>IF(RIGHT(TEXT(AM674,"0.#"),1)=".",FALSE,TRUE)</formula>
    </cfRule>
    <cfRule type="expression" dxfId="818" priority="138">
      <formula>IF(RIGHT(TEXT(AM674,"0.#"),1)=".",TRUE,FALSE)</formula>
    </cfRule>
  </conditionalFormatting>
  <conditionalFormatting sqref="AM675">
    <cfRule type="expression" dxfId="817" priority="135">
      <formula>IF(RIGHT(TEXT(AM675,"0.#"),1)=".",FALSE,TRUE)</formula>
    </cfRule>
    <cfRule type="expression" dxfId="816" priority="136">
      <formula>IF(RIGHT(TEXT(AM675,"0.#"),1)=".",TRUE,FALSE)</formula>
    </cfRule>
  </conditionalFormatting>
  <conditionalFormatting sqref="AI676">
    <cfRule type="expression" dxfId="815" priority="127">
      <formula>IF(RIGHT(TEXT(AI676,"0.#"),1)=".",FALSE,TRUE)</formula>
    </cfRule>
    <cfRule type="expression" dxfId="814" priority="128">
      <formula>IF(RIGHT(TEXT(AI676,"0.#"),1)=".",TRUE,FALSE)</formula>
    </cfRule>
  </conditionalFormatting>
  <conditionalFormatting sqref="AI674">
    <cfRule type="expression" dxfId="813" priority="131">
      <formula>IF(RIGHT(TEXT(AI674,"0.#"),1)=".",FALSE,TRUE)</formula>
    </cfRule>
    <cfRule type="expression" dxfId="812" priority="132">
      <formula>IF(RIGHT(TEXT(AI674,"0.#"),1)=".",TRUE,FALSE)</formula>
    </cfRule>
  </conditionalFormatting>
  <conditionalFormatting sqref="AI675">
    <cfRule type="expression" dxfId="811" priority="129">
      <formula>IF(RIGHT(TEXT(AI675,"0.#"),1)=".",FALSE,TRUE)</formula>
    </cfRule>
    <cfRule type="expression" dxfId="810" priority="130">
      <formula>IF(RIGHT(TEXT(AI675,"0.#"),1)=".",TRUE,FALSE)</formula>
    </cfRule>
  </conditionalFormatting>
  <conditionalFormatting sqref="AM681">
    <cfRule type="expression" dxfId="809" priority="73">
      <formula>IF(RIGHT(TEXT(AM681,"0.#"),1)=".",FALSE,TRUE)</formula>
    </cfRule>
    <cfRule type="expression" dxfId="808" priority="74">
      <formula>IF(RIGHT(TEXT(AM681,"0.#"),1)=".",TRUE,FALSE)</formula>
    </cfRule>
  </conditionalFormatting>
  <conditionalFormatting sqref="AM679">
    <cfRule type="expression" dxfId="807" priority="77">
      <formula>IF(RIGHT(TEXT(AM679,"0.#"),1)=".",FALSE,TRUE)</formula>
    </cfRule>
    <cfRule type="expression" dxfId="806" priority="78">
      <formula>IF(RIGHT(TEXT(AM679,"0.#"),1)=".",TRUE,FALSE)</formula>
    </cfRule>
  </conditionalFormatting>
  <conditionalFormatting sqref="AM680">
    <cfRule type="expression" dxfId="805" priority="75">
      <formula>IF(RIGHT(TEXT(AM680,"0.#"),1)=".",FALSE,TRUE)</formula>
    </cfRule>
    <cfRule type="expression" dxfId="804" priority="76">
      <formula>IF(RIGHT(TEXT(AM680,"0.#"),1)=".",TRUE,FALSE)</formula>
    </cfRule>
  </conditionalFormatting>
  <conditionalFormatting sqref="AI681">
    <cfRule type="expression" dxfId="803" priority="67">
      <formula>IF(RIGHT(TEXT(AI681,"0.#"),1)=".",FALSE,TRUE)</formula>
    </cfRule>
    <cfRule type="expression" dxfId="802" priority="68">
      <formula>IF(RIGHT(TEXT(AI681,"0.#"),1)=".",TRUE,FALSE)</formula>
    </cfRule>
  </conditionalFormatting>
  <conditionalFormatting sqref="AI679">
    <cfRule type="expression" dxfId="801" priority="71">
      <formula>IF(RIGHT(TEXT(AI679,"0.#"),1)=".",FALSE,TRUE)</formula>
    </cfRule>
    <cfRule type="expression" dxfId="800" priority="72">
      <formula>IF(RIGHT(TEXT(AI679,"0.#"),1)=".",TRUE,FALSE)</formula>
    </cfRule>
  </conditionalFormatting>
  <conditionalFormatting sqref="AI680">
    <cfRule type="expression" dxfId="799" priority="69">
      <formula>IF(RIGHT(TEXT(AI680,"0.#"),1)=".",FALSE,TRUE)</formula>
    </cfRule>
    <cfRule type="expression" dxfId="798" priority="70">
      <formula>IF(RIGHT(TEXT(AI680,"0.#"),1)=".",TRUE,FALSE)</formula>
    </cfRule>
  </conditionalFormatting>
  <conditionalFormatting sqref="AM686">
    <cfRule type="expression" dxfId="797" priority="61">
      <formula>IF(RIGHT(TEXT(AM686,"0.#"),1)=".",FALSE,TRUE)</formula>
    </cfRule>
    <cfRule type="expression" dxfId="796" priority="62">
      <formula>IF(RIGHT(TEXT(AM686,"0.#"),1)=".",TRUE,FALSE)</formula>
    </cfRule>
  </conditionalFormatting>
  <conditionalFormatting sqref="AM684">
    <cfRule type="expression" dxfId="795" priority="65">
      <formula>IF(RIGHT(TEXT(AM684,"0.#"),1)=".",FALSE,TRUE)</formula>
    </cfRule>
    <cfRule type="expression" dxfId="794" priority="66">
      <formula>IF(RIGHT(TEXT(AM684,"0.#"),1)=".",TRUE,FALSE)</formula>
    </cfRule>
  </conditionalFormatting>
  <conditionalFormatting sqref="AM685">
    <cfRule type="expression" dxfId="793" priority="63">
      <formula>IF(RIGHT(TEXT(AM685,"0.#"),1)=".",FALSE,TRUE)</formula>
    </cfRule>
    <cfRule type="expression" dxfId="792" priority="64">
      <formula>IF(RIGHT(TEXT(AM685,"0.#"),1)=".",TRUE,FALSE)</formula>
    </cfRule>
  </conditionalFormatting>
  <conditionalFormatting sqref="AI686">
    <cfRule type="expression" dxfId="791" priority="55">
      <formula>IF(RIGHT(TEXT(AI686,"0.#"),1)=".",FALSE,TRUE)</formula>
    </cfRule>
    <cfRule type="expression" dxfId="790" priority="56">
      <formula>IF(RIGHT(TEXT(AI686,"0.#"),1)=".",TRUE,FALSE)</formula>
    </cfRule>
  </conditionalFormatting>
  <conditionalFormatting sqref="AI684">
    <cfRule type="expression" dxfId="789" priority="59">
      <formula>IF(RIGHT(TEXT(AI684,"0.#"),1)=".",FALSE,TRUE)</formula>
    </cfRule>
    <cfRule type="expression" dxfId="788" priority="60">
      <formula>IF(RIGHT(TEXT(AI684,"0.#"),1)=".",TRUE,FALSE)</formula>
    </cfRule>
  </conditionalFormatting>
  <conditionalFormatting sqref="AI685">
    <cfRule type="expression" dxfId="787" priority="57">
      <formula>IF(RIGHT(TEXT(AI685,"0.#"),1)=".",FALSE,TRUE)</formula>
    </cfRule>
    <cfRule type="expression" dxfId="786" priority="58">
      <formula>IF(RIGHT(TEXT(AI685,"0.#"),1)=".",TRUE,FALSE)</formula>
    </cfRule>
  </conditionalFormatting>
  <conditionalFormatting sqref="AM691">
    <cfRule type="expression" dxfId="785" priority="49">
      <formula>IF(RIGHT(TEXT(AM691,"0.#"),1)=".",FALSE,TRUE)</formula>
    </cfRule>
    <cfRule type="expression" dxfId="784" priority="50">
      <formula>IF(RIGHT(TEXT(AM691,"0.#"),1)=".",TRUE,FALSE)</formula>
    </cfRule>
  </conditionalFormatting>
  <conditionalFormatting sqref="AM689">
    <cfRule type="expression" dxfId="783" priority="53">
      <formula>IF(RIGHT(TEXT(AM689,"0.#"),1)=".",FALSE,TRUE)</formula>
    </cfRule>
    <cfRule type="expression" dxfId="782" priority="54">
      <formula>IF(RIGHT(TEXT(AM689,"0.#"),1)=".",TRUE,FALSE)</formula>
    </cfRule>
  </conditionalFormatting>
  <conditionalFormatting sqref="AM690">
    <cfRule type="expression" dxfId="781" priority="51">
      <formula>IF(RIGHT(TEXT(AM690,"0.#"),1)=".",FALSE,TRUE)</formula>
    </cfRule>
    <cfRule type="expression" dxfId="780" priority="52">
      <formula>IF(RIGHT(TEXT(AM690,"0.#"),1)=".",TRUE,FALSE)</formula>
    </cfRule>
  </conditionalFormatting>
  <conditionalFormatting sqref="AI691">
    <cfRule type="expression" dxfId="779" priority="43">
      <formula>IF(RIGHT(TEXT(AI691,"0.#"),1)=".",FALSE,TRUE)</formula>
    </cfRule>
    <cfRule type="expression" dxfId="778" priority="44">
      <formula>IF(RIGHT(TEXT(AI691,"0.#"),1)=".",TRUE,FALSE)</formula>
    </cfRule>
  </conditionalFormatting>
  <conditionalFormatting sqref="AI689">
    <cfRule type="expression" dxfId="777" priority="47">
      <formula>IF(RIGHT(TEXT(AI689,"0.#"),1)=".",FALSE,TRUE)</formula>
    </cfRule>
    <cfRule type="expression" dxfId="776" priority="48">
      <formula>IF(RIGHT(TEXT(AI689,"0.#"),1)=".",TRUE,FALSE)</formula>
    </cfRule>
  </conditionalFormatting>
  <conditionalFormatting sqref="AI690">
    <cfRule type="expression" dxfId="775" priority="45">
      <formula>IF(RIGHT(TEXT(AI690,"0.#"),1)=".",FALSE,TRUE)</formula>
    </cfRule>
    <cfRule type="expression" dxfId="774" priority="46">
      <formula>IF(RIGHT(TEXT(AI690,"0.#"),1)=".",TRUE,FALSE)</formula>
    </cfRule>
  </conditionalFormatting>
  <conditionalFormatting sqref="AM656">
    <cfRule type="expression" dxfId="773" priority="121">
      <formula>IF(RIGHT(TEXT(AM656,"0.#"),1)=".",FALSE,TRUE)</formula>
    </cfRule>
    <cfRule type="expression" dxfId="772" priority="122">
      <formula>IF(RIGHT(TEXT(AM656,"0.#"),1)=".",TRUE,FALSE)</formula>
    </cfRule>
  </conditionalFormatting>
  <conditionalFormatting sqref="AM654">
    <cfRule type="expression" dxfId="771" priority="125">
      <formula>IF(RIGHT(TEXT(AM654,"0.#"),1)=".",FALSE,TRUE)</formula>
    </cfRule>
    <cfRule type="expression" dxfId="770" priority="126">
      <formula>IF(RIGHT(TEXT(AM654,"0.#"),1)=".",TRUE,FALSE)</formula>
    </cfRule>
  </conditionalFormatting>
  <conditionalFormatting sqref="AM655">
    <cfRule type="expression" dxfId="769" priority="123">
      <formula>IF(RIGHT(TEXT(AM655,"0.#"),1)=".",FALSE,TRUE)</formula>
    </cfRule>
    <cfRule type="expression" dxfId="768" priority="124">
      <formula>IF(RIGHT(TEXT(AM655,"0.#"),1)=".",TRUE,FALSE)</formula>
    </cfRule>
  </conditionalFormatting>
  <conditionalFormatting sqref="AI656">
    <cfRule type="expression" dxfId="767" priority="115">
      <formula>IF(RIGHT(TEXT(AI656,"0.#"),1)=".",FALSE,TRUE)</formula>
    </cfRule>
    <cfRule type="expression" dxfId="766" priority="116">
      <formula>IF(RIGHT(TEXT(AI656,"0.#"),1)=".",TRUE,FALSE)</formula>
    </cfRule>
  </conditionalFormatting>
  <conditionalFormatting sqref="AI654">
    <cfRule type="expression" dxfId="765" priority="119">
      <formula>IF(RIGHT(TEXT(AI654,"0.#"),1)=".",FALSE,TRUE)</formula>
    </cfRule>
    <cfRule type="expression" dxfId="764" priority="120">
      <formula>IF(RIGHT(TEXT(AI654,"0.#"),1)=".",TRUE,FALSE)</formula>
    </cfRule>
  </conditionalFormatting>
  <conditionalFormatting sqref="AI655">
    <cfRule type="expression" dxfId="763" priority="117">
      <formula>IF(RIGHT(TEXT(AI655,"0.#"),1)=".",FALSE,TRUE)</formula>
    </cfRule>
    <cfRule type="expression" dxfId="762" priority="118">
      <formula>IF(RIGHT(TEXT(AI655,"0.#"),1)=".",TRUE,FALSE)</formula>
    </cfRule>
  </conditionalFormatting>
  <conditionalFormatting sqref="AM661">
    <cfRule type="expression" dxfId="761" priority="109">
      <formula>IF(RIGHT(TEXT(AM661,"0.#"),1)=".",FALSE,TRUE)</formula>
    </cfRule>
    <cfRule type="expression" dxfId="760" priority="110">
      <formula>IF(RIGHT(TEXT(AM661,"0.#"),1)=".",TRUE,FALSE)</formula>
    </cfRule>
  </conditionalFormatting>
  <conditionalFormatting sqref="AM659">
    <cfRule type="expression" dxfId="759" priority="113">
      <formula>IF(RIGHT(TEXT(AM659,"0.#"),1)=".",FALSE,TRUE)</formula>
    </cfRule>
    <cfRule type="expression" dxfId="758" priority="114">
      <formula>IF(RIGHT(TEXT(AM659,"0.#"),1)=".",TRUE,FALSE)</formula>
    </cfRule>
  </conditionalFormatting>
  <conditionalFormatting sqref="AM660">
    <cfRule type="expression" dxfId="757" priority="111">
      <formula>IF(RIGHT(TEXT(AM660,"0.#"),1)=".",FALSE,TRUE)</formula>
    </cfRule>
    <cfRule type="expression" dxfId="756" priority="112">
      <formula>IF(RIGHT(TEXT(AM660,"0.#"),1)=".",TRUE,FALSE)</formula>
    </cfRule>
  </conditionalFormatting>
  <conditionalFormatting sqref="AI661">
    <cfRule type="expression" dxfId="755" priority="103">
      <formula>IF(RIGHT(TEXT(AI661,"0.#"),1)=".",FALSE,TRUE)</formula>
    </cfRule>
    <cfRule type="expression" dxfId="754" priority="104">
      <formula>IF(RIGHT(TEXT(AI661,"0.#"),1)=".",TRUE,FALSE)</formula>
    </cfRule>
  </conditionalFormatting>
  <conditionalFormatting sqref="AI659">
    <cfRule type="expression" dxfId="753" priority="107">
      <formula>IF(RIGHT(TEXT(AI659,"0.#"),1)=".",FALSE,TRUE)</formula>
    </cfRule>
    <cfRule type="expression" dxfId="752" priority="108">
      <formula>IF(RIGHT(TEXT(AI659,"0.#"),1)=".",TRUE,FALSE)</formula>
    </cfRule>
  </conditionalFormatting>
  <conditionalFormatting sqref="AI660">
    <cfRule type="expression" dxfId="751" priority="105">
      <formula>IF(RIGHT(TEXT(AI660,"0.#"),1)=".",FALSE,TRUE)</formula>
    </cfRule>
    <cfRule type="expression" dxfId="750" priority="106">
      <formula>IF(RIGHT(TEXT(AI660,"0.#"),1)=".",TRUE,FALSE)</formula>
    </cfRule>
  </conditionalFormatting>
  <conditionalFormatting sqref="AM666">
    <cfRule type="expression" dxfId="749" priority="97">
      <formula>IF(RIGHT(TEXT(AM666,"0.#"),1)=".",FALSE,TRUE)</formula>
    </cfRule>
    <cfRule type="expression" dxfId="748" priority="98">
      <formula>IF(RIGHT(TEXT(AM666,"0.#"),1)=".",TRUE,FALSE)</formula>
    </cfRule>
  </conditionalFormatting>
  <conditionalFormatting sqref="AM664">
    <cfRule type="expression" dxfId="747" priority="101">
      <formula>IF(RIGHT(TEXT(AM664,"0.#"),1)=".",FALSE,TRUE)</formula>
    </cfRule>
    <cfRule type="expression" dxfId="746" priority="102">
      <formula>IF(RIGHT(TEXT(AM664,"0.#"),1)=".",TRUE,FALSE)</formula>
    </cfRule>
  </conditionalFormatting>
  <conditionalFormatting sqref="AM665">
    <cfRule type="expression" dxfId="745" priority="99">
      <formula>IF(RIGHT(TEXT(AM665,"0.#"),1)=".",FALSE,TRUE)</formula>
    </cfRule>
    <cfRule type="expression" dxfId="744" priority="100">
      <formula>IF(RIGHT(TEXT(AM665,"0.#"),1)=".",TRUE,FALSE)</formula>
    </cfRule>
  </conditionalFormatting>
  <conditionalFormatting sqref="AI666">
    <cfRule type="expression" dxfId="743" priority="91">
      <formula>IF(RIGHT(TEXT(AI666,"0.#"),1)=".",FALSE,TRUE)</formula>
    </cfRule>
    <cfRule type="expression" dxfId="742" priority="92">
      <formula>IF(RIGHT(TEXT(AI666,"0.#"),1)=".",TRUE,FALSE)</formula>
    </cfRule>
  </conditionalFormatting>
  <conditionalFormatting sqref="AI664">
    <cfRule type="expression" dxfId="741" priority="95">
      <formula>IF(RIGHT(TEXT(AI664,"0.#"),1)=".",FALSE,TRUE)</formula>
    </cfRule>
    <cfRule type="expression" dxfId="740" priority="96">
      <formula>IF(RIGHT(TEXT(AI664,"0.#"),1)=".",TRUE,FALSE)</formula>
    </cfRule>
  </conditionalFormatting>
  <conditionalFormatting sqref="AI665">
    <cfRule type="expression" dxfId="739" priority="93">
      <formula>IF(RIGHT(TEXT(AI665,"0.#"),1)=".",FALSE,TRUE)</formula>
    </cfRule>
    <cfRule type="expression" dxfId="738" priority="94">
      <formula>IF(RIGHT(TEXT(AI665,"0.#"),1)=".",TRUE,FALSE)</formula>
    </cfRule>
  </conditionalFormatting>
  <conditionalFormatting sqref="AM671">
    <cfRule type="expression" dxfId="737" priority="85">
      <formula>IF(RIGHT(TEXT(AM671,"0.#"),1)=".",FALSE,TRUE)</formula>
    </cfRule>
    <cfRule type="expression" dxfId="736" priority="86">
      <formula>IF(RIGHT(TEXT(AM671,"0.#"),1)=".",TRUE,FALSE)</formula>
    </cfRule>
  </conditionalFormatting>
  <conditionalFormatting sqref="AM669">
    <cfRule type="expression" dxfId="735" priority="89">
      <formula>IF(RIGHT(TEXT(AM669,"0.#"),1)=".",FALSE,TRUE)</formula>
    </cfRule>
    <cfRule type="expression" dxfId="734" priority="90">
      <formula>IF(RIGHT(TEXT(AM669,"0.#"),1)=".",TRUE,FALSE)</formula>
    </cfRule>
  </conditionalFormatting>
  <conditionalFormatting sqref="AM670">
    <cfRule type="expression" dxfId="733" priority="87">
      <formula>IF(RIGHT(TEXT(AM670,"0.#"),1)=".",FALSE,TRUE)</formula>
    </cfRule>
    <cfRule type="expression" dxfId="732" priority="88">
      <formula>IF(RIGHT(TEXT(AM670,"0.#"),1)=".",TRUE,FALSE)</formula>
    </cfRule>
  </conditionalFormatting>
  <conditionalFormatting sqref="AI671">
    <cfRule type="expression" dxfId="731" priority="79">
      <formula>IF(RIGHT(TEXT(AI671,"0.#"),1)=".",FALSE,TRUE)</formula>
    </cfRule>
    <cfRule type="expression" dxfId="730" priority="80">
      <formula>IF(RIGHT(TEXT(AI671,"0.#"),1)=".",TRUE,FALSE)</formula>
    </cfRule>
  </conditionalFormatting>
  <conditionalFormatting sqref="AI669">
    <cfRule type="expression" dxfId="729" priority="83">
      <formula>IF(RIGHT(TEXT(AI669,"0.#"),1)=".",FALSE,TRUE)</formula>
    </cfRule>
    <cfRule type="expression" dxfId="728" priority="84">
      <formula>IF(RIGHT(TEXT(AI669,"0.#"),1)=".",TRUE,FALSE)</formula>
    </cfRule>
  </conditionalFormatting>
  <conditionalFormatting sqref="AI670">
    <cfRule type="expression" dxfId="727" priority="81">
      <formula>IF(RIGHT(TEXT(AI670,"0.#"),1)=".",FALSE,TRUE)</formula>
    </cfRule>
    <cfRule type="expression" dxfId="726" priority="82">
      <formula>IF(RIGHT(TEXT(AI670,"0.#"),1)=".",TRUE,FALSE)</formula>
    </cfRule>
  </conditionalFormatting>
  <conditionalFormatting sqref="P29:AC29">
    <cfRule type="expression" dxfId="725" priority="41">
      <formula>IF(RIGHT(TEXT(P29,"0.#"),1)=".",FALSE,TRUE)</formula>
    </cfRule>
    <cfRule type="expression" dxfId="724" priority="42">
      <formula>IF(RIGHT(TEXT(P29,"0.#"),1)=".",TRUE,FALSE)</formula>
    </cfRule>
  </conditionalFormatting>
  <conditionalFormatting sqref="Y877">
    <cfRule type="expression" dxfId="723" priority="37">
      <formula>IF(RIGHT(TEXT(Y877,"0.#"),1)=".",FALSE,TRUE)</formula>
    </cfRule>
    <cfRule type="expression" dxfId="722" priority="38">
      <formula>IF(RIGHT(TEXT(Y877,"0.#"),1)=".",TRUE,FALSE)</formula>
    </cfRule>
  </conditionalFormatting>
  <conditionalFormatting sqref="Y875">
    <cfRule type="expression" dxfId="721" priority="33">
      <formula>IF(RIGHT(TEXT(Y875,"0.#"),1)=".",FALSE,TRUE)</formula>
    </cfRule>
    <cfRule type="expression" dxfId="720" priority="34">
      <formula>IF(RIGHT(TEXT(Y875,"0.#"),1)=".",TRUE,FALSE)</formula>
    </cfRule>
  </conditionalFormatting>
  <conditionalFormatting sqref="Y875">
    <cfRule type="expression" dxfId="719" priority="31">
      <formula>IF(RIGHT(TEXT(Y875,"0.#"),1)=".",FALSE,TRUE)</formula>
    </cfRule>
    <cfRule type="expression" dxfId="718" priority="32">
      <formula>IF(RIGHT(TEXT(Y875,"0.#"),1)=".",TRUE,FALSE)</formula>
    </cfRule>
  </conditionalFormatting>
  <conditionalFormatting sqref="Y874">
    <cfRule type="expression" dxfId="717" priority="29">
      <formula>IF(RIGHT(TEXT(Y874,"0.#"),1)=".",FALSE,TRUE)</formula>
    </cfRule>
    <cfRule type="expression" dxfId="716" priority="30">
      <formula>IF(RIGHT(TEXT(Y874,"0.#"),1)=".",TRUE,FALSE)</formula>
    </cfRule>
  </conditionalFormatting>
  <conditionalFormatting sqref="Y874">
    <cfRule type="expression" dxfId="715" priority="27">
      <formula>IF(RIGHT(TEXT(Y874,"0.#"),1)=".",FALSE,TRUE)</formula>
    </cfRule>
    <cfRule type="expression" dxfId="714" priority="28">
      <formula>IF(RIGHT(TEXT(Y874,"0.#"),1)=".",TRUE,FALSE)</formula>
    </cfRule>
  </conditionalFormatting>
  <conditionalFormatting sqref="Y873">
    <cfRule type="expression" dxfId="713" priority="25">
      <formula>IF(RIGHT(TEXT(Y873,"0.#"),1)=".",FALSE,TRUE)</formula>
    </cfRule>
    <cfRule type="expression" dxfId="712" priority="26">
      <formula>IF(RIGHT(TEXT(Y873,"0.#"),1)=".",TRUE,FALSE)</formula>
    </cfRule>
  </conditionalFormatting>
  <conditionalFormatting sqref="Y872">
    <cfRule type="expression" dxfId="711" priority="23">
      <formula>IF(RIGHT(TEXT(Y872,"0.#"),1)=".",FALSE,TRUE)</formula>
    </cfRule>
    <cfRule type="expression" dxfId="710" priority="24">
      <formula>IF(RIGHT(TEXT(Y872,"0.#"),1)=".",TRUE,FALSE)</formula>
    </cfRule>
  </conditionalFormatting>
  <conditionalFormatting sqref="Y876">
    <cfRule type="expression" dxfId="709" priority="17">
      <formula>IF(RIGHT(TEXT(Y876,"0.#"),1)=".",FALSE,TRUE)</formula>
    </cfRule>
    <cfRule type="expression" dxfId="708" priority="18">
      <formula>IF(RIGHT(TEXT(Y876,"0.#"),1)=".",TRUE,FALSE)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AE147 AI147 AM147 AQ146:AQ147 AU146:AU147 AE143 AI143 AM143 AQ142:AQ143 AU142:AU143 AU138 AE139 AI139 AM139 AQ138:AQ139 AU134 AI135 AM135 AQ134:AQ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89" max="49" man="1"/>
    <brk id="733" max="49" man="1"/>
    <brk id="779" max="49" man="1"/>
    <brk id="792" max="49" man="1"/>
    <brk id="832" max="49" man="1"/>
    <brk id="868" max="49" man="1"/>
  </rowBreaks>
  <colBreaks count="1" manualBreakCount="1">
    <brk id="6" max="1130"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zoomScalePageLayoutView="115" workbookViewId="0">
      <selection activeCell="B21" sqref="B21"/>
    </sheetView>
  </sheetViews>
  <sheetFormatPr defaultColWidth="9"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581</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581</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581</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5" workbookViewId="0">
      <selection activeCell="A2" sqref="A2:F6"/>
    </sheetView>
  </sheetViews>
  <sheetFormatPr defaultColWidth="9" defaultRowHeight="13.5" x14ac:dyDescent="0.15"/>
  <cols>
    <col min="1" max="49" width="2.625" style="35" customWidth="1"/>
    <col min="50" max="50" width="6.375" style="35" customWidth="1"/>
    <col min="51" max="57" width="2.375" style="35" customWidth="1"/>
    <col min="58" max="61" width="9" style="35"/>
    <col min="62" max="62" width="27.875" style="35" customWidth="1"/>
    <col min="63" max="63" width="12.37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353</v>
      </c>
      <c r="B2" s="412"/>
      <c r="C2" s="412"/>
      <c r="D2" s="412"/>
      <c r="E2" s="412"/>
      <c r="F2" s="413"/>
      <c r="G2" s="531" t="s">
        <v>146</v>
      </c>
      <c r="H2" s="447"/>
      <c r="I2" s="447"/>
      <c r="J2" s="447"/>
      <c r="K2" s="447"/>
      <c r="L2" s="447"/>
      <c r="M2" s="447"/>
      <c r="N2" s="447"/>
      <c r="O2" s="532"/>
      <c r="P2" s="446" t="s">
        <v>59</v>
      </c>
      <c r="Q2" s="447"/>
      <c r="R2" s="447"/>
      <c r="S2" s="447"/>
      <c r="T2" s="447"/>
      <c r="U2" s="447"/>
      <c r="V2" s="447"/>
      <c r="W2" s="447"/>
      <c r="X2" s="532"/>
      <c r="Y2" s="1049"/>
      <c r="Z2" s="842"/>
      <c r="AA2" s="843"/>
      <c r="AB2" s="1053" t="s">
        <v>11</v>
      </c>
      <c r="AC2" s="1054"/>
      <c r="AD2" s="1055"/>
      <c r="AE2" s="248" t="s">
        <v>397</v>
      </c>
      <c r="AF2" s="248"/>
      <c r="AG2" s="248"/>
      <c r="AH2" s="248"/>
      <c r="AI2" s="248" t="s">
        <v>395</v>
      </c>
      <c r="AJ2" s="248"/>
      <c r="AK2" s="248"/>
      <c r="AL2" s="248"/>
      <c r="AM2" s="248" t="s">
        <v>424</v>
      </c>
      <c r="AN2" s="248"/>
      <c r="AO2" s="248"/>
      <c r="AP2" s="242"/>
      <c r="AQ2" s="158" t="s">
        <v>235</v>
      </c>
      <c r="AR2" s="129"/>
      <c r="AS2" s="129"/>
      <c r="AT2" s="130"/>
      <c r="AU2" s="552" t="s">
        <v>134</v>
      </c>
      <c r="AV2" s="552"/>
      <c r="AW2" s="552"/>
      <c r="AX2" s="553"/>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50"/>
      <c r="Z3" s="1051"/>
      <c r="AA3" s="1052"/>
      <c r="AB3" s="1056"/>
      <c r="AC3" s="1057"/>
      <c r="AD3" s="1058"/>
      <c r="AE3" s="249"/>
      <c r="AF3" s="249"/>
      <c r="AG3" s="249"/>
      <c r="AH3" s="249"/>
      <c r="AI3" s="249"/>
      <c r="AJ3" s="249"/>
      <c r="AK3" s="249"/>
      <c r="AL3" s="249"/>
      <c r="AM3" s="249"/>
      <c r="AN3" s="249"/>
      <c r="AO3" s="249"/>
      <c r="AP3" s="245"/>
      <c r="AQ3" s="197"/>
      <c r="AR3" s="198"/>
      <c r="AS3" s="132" t="s">
        <v>236</v>
      </c>
      <c r="AT3" s="133"/>
      <c r="AU3" s="198"/>
      <c r="AV3" s="198"/>
      <c r="AW3" s="409" t="s">
        <v>181</v>
      </c>
      <c r="AX3" s="410"/>
    </row>
    <row r="4" spans="1:50" ht="22.5" customHeight="1" x14ac:dyDescent="0.15">
      <c r="A4" s="414"/>
      <c r="B4" s="412"/>
      <c r="C4" s="412"/>
      <c r="D4" s="412"/>
      <c r="E4" s="412"/>
      <c r="F4" s="413"/>
      <c r="G4" s="580"/>
      <c r="H4" s="1026"/>
      <c r="I4" s="1026"/>
      <c r="J4" s="1026"/>
      <c r="K4" s="1026"/>
      <c r="L4" s="1026"/>
      <c r="M4" s="1026"/>
      <c r="N4" s="1026"/>
      <c r="O4" s="1027"/>
      <c r="P4" s="104"/>
      <c r="Q4" s="1034"/>
      <c r="R4" s="1034"/>
      <c r="S4" s="1034"/>
      <c r="T4" s="1034"/>
      <c r="U4" s="1034"/>
      <c r="V4" s="1034"/>
      <c r="W4" s="1034"/>
      <c r="X4" s="1035"/>
      <c r="Y4" s="1044" t="s">
        <v>12</v>
      </c>
      <c r="Z4" s="1045"/>
      <c r="AA4" s="1046"/>
      <c r="AB4" s="474"/>
      <c r="AC4" s="1048"/>
      <c r="AD4" s="1048"/>
      <c r="AE4" s="216"/>
      <c r="AF4" s="217"/>
      <c r="AG4" s="217"/>
      <c r="AH4" s="217"/>
      <c r="AI4" s="216"/>
      <c r="AJ4" s="217"/>
      <c r="AK4" s="217"/>
      <c r="AL4" s="217"/>
      <c r="AM4" s="216"/>
      <c r="AN4" s="217"/>
      <c r="AO4" s="217"/>
      <c r="AP4" s="217"/>
      <c r="AQ4" s="333"/>
      <c r="AR4" s="206"/>
      <c r="AS4" s="206"/>
      <c r="AT4" s="334"/>
      <c r="AU4" s="217"/>
      <c r="AV4" s="217"/>
      <c r="AW4" s="217"/>
      <c r="AX4" s="219"/>
    </row>
    <row r="5" spans="1:50" ht="22.5" customHeight="1" x14ac:dyDescent="0.15">
      <c r="A5" s="415"/>
      <c r="B5" s="416"/>
      <c r="C5" s="416"/>
      <c r="D5" s="416"/>
      <c r="E5" s="416"/>
      <c r="F5" s="417"/>
      <c r="G5" s="1028"/>
      <c r="H5" s="1029"/>
      <c r="I5" s="1029"/>
      <c r="J5" s="1029"/>
      <c r="K5" s="1029"/>
      <c r="L5" s="1029"/>
      <c r="M5" s="1029"/>
      <c r="N5" s="1029"/>
      <c r="O5" s="1030"/>
      <c r="P5" s="1036"/>
      <c r="Q5" s="1036"/>
      <c r="R5" s="1036"/>
      <c r="S5" s="1036"/>
      <c r="T5" s="1036"/>
      <c r="U5" s="1036"/>
      <c r="V5" s="1036"/>
      <c r="W5" s="1036"/>
      <c r="X5" s="1037"/>
      <c r="Y5" s="429" t="s">
        <v>54</v>
      </c>
      <c r="Z5" s="1041"/>
      <c r="AA5" s="1042"/>
      <c r="AB5" s="542"/>
      <c r="AC5" s="1047"/>
      <c r="AD5" s="1047"/>
      <c r="AE5" s="216"/>
      <c r="AF5" s="217"/>
      <c r="AG5" s="217"/>
      <c r="AH5" s="217"/>
      <c r="AI5" s="216"/>
      <c r="AJ5" s="217"/>
      <c r="AK5" s="217"/>
      <c r="AL5" s="217"/>
      <c r="AM5" s="216"/>
      <c r="AN5" s="217"/>
      <c r="AO5" s="217"/>
      <c r="AP5" s="217"/>
      <c r="AQ5" s="333"/>
      <c r="AR5" s="206"/>
      <c r="AS5" s="206"/>
      <c r="AT5" s="334"/>
      <c r="AU5" s="217"/>
      <c r="AV5" s="217"/>
      <c r="AW5" s="217"/>
      <c r="AX5" s="219"/>
    </row>
    <row r="6" spans="1:50" ht="22.5" customHeight="1" x14ac:dyDescent="0.15">
      <c r="A6" s="415"/>
      <c r="B6" s="416"/>
      <c r="C6" s="416"/>
      <c r="D6" s="416"/>
      <c r="E6" s="416"/>
      <c r="F6" s="417"/>
      <c r="G6" s="1031"/>
      <c r="H6" s="1032"/>
      <c r="I6" s="1032"/>
      <c r="J6" s="1032"/>
      <c r="K6" s="1032"/>
      <c r="L6" s="1032"/>
      <c r="M6" s="1032"/>
      <c r="N6" s="1032"/>
      <c r="O6" s="1033"/>
      <c r="P6" s="1038"/>
      <c r="Q6" s="1038"/>
      <c r="R6" s="1038"/>
      <c r="S6" s="1038"/>
      <c r="T6" s="1038"/>
      <c r="U6" s="1038"/>
      <c r="V6" s="1038"/>
      <c r="W6" s="1038"/>
      <c r="X6" s="1039"/>
      <c r="Y6" s="1040" t="s">
        <v>13</v>
      </c>
      <c r="Z6" s="1041"/>
      <c r="AA6" s="1042"/>
      <c r="AB6" s="607" t="s">
        <v>182</v>
      </c>
      <c r="AC6" s="1043"/>
      <c r="AD6" s="1043"/>
      <c r="AE6" s="216"/>
      <c r="AF6" s="217"/>
      <c r="AG6" s="217"/>
      <c r="AH6" s="217"/>
      <c r="AI6" s="216"/>
      <c r="AJ6" s="217"/>
      <c r="AK6" s="217"/>
      <c r="AL6" s="217"/>
      <c r="AM6" s="216"/>
      <c r="AN6" s="217"/>
      <c r="AO6" s="217"/>
      <c r="AP6" s="217"/>
      <c r="AQ6" s="333"/>
      <c r="AR6" s="206"/>
      <c r="AS6" s="206"/>
      <c r="AT6" s="334"/>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1" t="s">
        <v>353</v>
      </c>
      <c r="B9" s="412"/>
      <c r="C9" s="412"/>
      <c r="D9" s="412"/>
      <c r="E9" s="412"/>
      <c r="F9" s="413"/>
      <c r="G9" s="531" t="s">
        <v>146</v>
      </c>
      <c r="H9" s="447"/>
      <c r="I9" s="447"/>
      <c r="J9" s="447"/>
      <c r="K9" s="447"/>
      <c r="L9" s="447"/>
      <c r="M9" s="447"/>
      <c r="N9" s="447"/>
      <c r="O9" s="532"/>
      <c r="P9" s="446" t="s">
        <v>59</v>
      </c>
      <c r="Q9" s="447"/>
      <c r="R9" s="447"/>
      <c r="S9" s="447"/>
      <c r="T9" s="447"/>
      <c r="U9" s="447"/>
      <c r="V9" s="447"/>
      <c r="W9" s="447"/>
      <c r="X9" s="532"/>
      <c r="Y9" s="1049"/>
      <c r="Z9" s="842"/>
      <c r="AA9" s="843"/>
      <c r="AB9" s="1053" t="s">
        <v>11</v>
      </c>
      <c r="AC9" s="1054"/>
      <c r="AD9" s="1055"/>
      <c r="AE9" s="248" t="s">
        <v>397</v>
      </c>
      <c r="AF9" s="248"/>
      <c r="AG9" s="248"/>
      <c r="AH9" s="248"/>
      <c r="AI9" s="248" t="s">
        <v>395</v>
      </c>
      <c r="AJ9" s="248"/>
      <c r="AK9" s="248"/>
      <c r="AL9" s="248"/>
      <c r="AM9" s="248" t="s">
        <v>424</v>
      </c>
      <c r="AN9" s="248"/>
      <c r="AO9" s="248"/>
      <c r="AP9" s="242"/>
      <c r="AQ9" s="158" t="s">
        <v>235</v>
      </c>
      <c r="AR9" s="129"/>
      <c r="AS9" s="129"/>
      <c r="AT9" s="130"/>
      <c r="AU9" s="552" t="s">
        <v>134</v>
      </c>
      <c r="AV9" s="552"/>
      <c r="AW9" s="552"/>
      <c r="AX9" s="553"/>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50"/>
      <c r="Z10" s="1051"/>
      <c r="AA10" s="1052"/>
      <c r="AB10" s="1056"/>
      <c r="AC10" s="1057"/>
      <c r="AD10" s="1058"/>
      <c r="AE10" s="249"/>
      <c r="AF10" s="249"/>
      <c r="AG10" s="249"/>
      <c r="AH10" s="249"/>
      <c r="AI10" s="249"/>
      <c r="AJ10" s="249"/>
      <c r="AK10" s="249"/>
      <c r="AL10" s="249"/>
      <c r="AM10" s="249"/>
      <c r="AN10" s="249"/>
      <c r="AO10" s="249"/>
      <c r="AP10" s="245"/>
      <c r="AQ10" s="197"/>
      <c r="AR10" s="198"/>
      <c r="AS10" s="132" t="s">
        <v>236</v>
      </c>
      <c r="AT10" s="133"/>
      <c r="AU10" s="198"/>
      <c r="AV10" s="198"/>
      <c r="AW10" s="409" t="s">
        <v>181</v>
      </c>
      <c r="AX10" s="410"/>
    </row>
    <row r="11" spans="1:50" ht="22.5" customHeight="1" x14ac:dyDescent="0.15">
      <c r="A11" s="414"/>
      <c r="B11" s="412"/>
      <c r="C11" s="412"/>
      <c r="D11" s="412"/>
      <c r="E11" s="412"/>
      <c r="F11" s="413"/>
      <c r="G11" s="580"/>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74"/>
      <c r="AC11" s="1048"/>
      <c r="AD11" s="1048"/>
      <c r="AE11" s="216"/>
      <c r="AF11" s="217"/>
      <c r="AG11" s="217"/>
      <c r="AH11" s="217"/>
      <c r="AI11" s="216"/>
      <c r="AJ11" s="217"/>
      <c r="AK11" s="217"/>
      <c r="AL11" s="217"/>
      <c r="AM11" s="216"/>
      <c r="AN11" s="217"/>
      <c r="AO11" s="217"/>
      <c r="AP11" s="217"/>
      <c r="AQ11" s="333"/>
      <c r="AR11" s="206"/>
      <c r="AS11" s="206"/>
      <c r="AT11" s="334"/>
      <c r="AU11" s="217"/>
      <c r="AV11" s="217"/>
      <c r="AW11" s="217"/>
      <c r="AX11" s="219"/>
    </row>
    <row r="12" spans="1:50" ht="22.5" customHeight="1" x14ac:dyDescent="0.15">
      <c r="A12" s="415"/>
      <c r="B12" s="416"/>
      <c r="C12" s="416"/>
      <c r="D12" s="416"/>
      <c r="E12" s="416"/>
      <c r="F12" s="417"/>
      <c r="G12" s="1028"/>
      <c r="H12" s="1029"/>
      <c r="I12" s="1029"/>
      <c r="J12" s="1029"/>
      <c r="K12" s="1029"/>
      <c r="L12" s="1029"/>
      <c r="M12" s="1029"/>
      <c r="N12" s="1029"/>
      <c r="O12" s="1030"/>
      <c r="P12" s="1036"/>
      <c r="Q12" s="1036"/>
      <c r="R12" s="1036"/>
      <c r="S12" s="1036"/>
      <c r="T12" s="1036"/>
      <c r="U12" s="1036"/>
      <c r="V12" s="1036"/>
      <c r="W12" s="1036"/>
      <c r="X12" s="1037"/>
      <c r="Y12" s="429" t="s">
        <v>54</v>
      </c>
      <c r="Z12" s="1041"/>
      <c r="AA12" s="1042"/>
      <c r="AB12" s="542"/>
      <c r="AC12" s="1047"/>
      <c r="AD12" s="1047"/>
      <c r="AE12" s="216"/>
      <c r="AF12" s="217"/>
      <c r="AG12" s="217"/>
      <c r="AH12" s="217"/>
      <c r="AI12" s="216"/>
      <c r="AJ12" s="217"/>
      <c r="AK12" s="217"/>
      <c r="AL12" s="217"/>
      <c r="AM12" s="216"/>
      <c r="AN12" s="217"/>
      <c r="AO12" s="217"/>
      <c r="AP12" s="217"/>
      <c r="AQ12" s="333"/>
      <c r="AR12" s="206"/>
      <c r="AS12" s="206"/>
      <c r="AT12" s="334"/>
      <c r="AU12" s="217"/>
      <c r="AV12" s="217"/>
      <c r="AW12" s="217"/>
      <c r="AX12" s="219"/>
    </row>
    <row r="13" spans="1:50" ht="22.5" customHeight="1" x14ac:dyDescent="0.15">
      <c r="A13" s="418"/>
      <c r="B13" s="419"/>
      <c r="C13" s="419"/>
      <c r="D13" s="419"/>
      <c r="E13" s="419"/>
      <c r="F13" s="420"/>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07" t="s">
        <v>182</v>
      </c>
      <c r="AC13" s="1043"/>
      <c r="AD13" s="1043"/>
      <c r="AE13" s="216"/>
      <c r="AF13" s="217"/>
      <c r="AG13" s="217"/>
      <c r="AH13" s="217"/>
      <c r="AI13" s="216"/>
      <c r="AJ13" s="217"/>
      <c r="AK13" s="217"/>
      <c r="AL13" s="217"/>
      <c r="AM13" s="216"/>
      <c r="AN13" s="217"/>
      <c r="AO13" s="217"/>
      <c r="AP13" s="217"/>
      <c r="AQ13" s="333"/>
      <c r="AR13" s="206"/>
      <c r="AS13" s="206"/>
      <c r="AT13" s="334"/>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1" t="s">
        <v>353</v>
      </c>
      <c r="B16" s="412"/>
      <c r="C16" s="412"/>
      <c r="D16" s="412"/>
      <c r="E16" s="412"/>
      <c r="F16" s="413"/>
      <c r="G16" s="531" t="s">
        <v>146</v>
      </c>
      <c r="H16" s="447"/>
      <c r="I16" s="447"/>
      <c r="J16" s="447"/>
      <c r="K16" s="447"/>
      <c r="L16" s="447"/>
      <c r="M16" s="447"/>
      <c r="N16" s="447"/>
      <c r="O16" s="532"/>
      <c r="P16" s="446" t="s">
        <v>59</v>
      </c>
      <c r="Q16" s="447"/>
      <c r="R16" s="447"/>
      <c r="S16" s="447"/>
      <c r="T16" s="447"/>
      <c r="U16" s="447"/>
      <c r="V16" s="447"/>
      <c r="W16" s="447"/>
      <c r="X16" s="532"/>
      <c r="Y16" s="1049"/>
      <c r="Z16" s="842"/>
      <c r="AA16" s="843"/>
      <c r="AB16" s="1053" t="s">
        <v>11</v>
      </c>
      <c r="AC16" s="1054"/>
      <c r="AD16" s="1055"/>
      <c r="AE16" s="248" t="s">
        <v>397</v>
      </c>
      <c r="AF16" s="248"/>
      <c r="AG16" s="248"/>
      <c r="AH16" s="248"/>
      <c r="AI16" s="248" t="s">
        <v>395</v>
      </c>
      <c r="AJ16" s="248"/>
      <c r="AK16" s="248"/>
      <c r="AL16" s="248"/>
      <c r="AM16" s="248" t="s">
        <v>424</v>
      </c>
      <c r="AN16" s="248"/>
      <c r="AO16" s="248"/>
      <c r="AP16" s="242"/>
      <c r="AQ16" s="158" t="s">
        <v>235</v>
      </c>
      <c r="AR16" s="129"/>
      <c r="AS16" s="129"/>
      <c r="AT16" s="130"/>
      <c r="AU16" s="552" t="s">
        <v>134</v>
      </c>
      <c r="AV16" s="552"/>
      <c r="AW16" s="552"/>
      <c r="AX16" s="553"/>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50"/>
      <c r="Z17" s="1051"/>
      <c r="AA17" s="1052"/>
      <c r="AB17" s="1056"/>
      <c r="AC17" s="1057"/>
      <c r="AD17" s="1058"/>
      <c r="AE17" s="249"/>
      <c r="AF17" s="249"/>
      <c r="AG17" s="249"/>
      <c r="AH17" s="249"/>
      <c r="AI17" s="249"/>
      <c r="AJ17" s="249"/>
      <c r="AK17" s="249"/>
      <c r="AL17" s="249"/>
      <c r="AM17" s="249"/>
      <c r="AN17" s="249"/>
      <c r="AO17" s="249"/>
      <c r="AP17" s="245"/>
      <c r="AQ17" s="197"/>
      <c r="AR17" s="198"/>
      <c r="AS17" s="132" t="s">
        <v>236</v>
      </c>
      <c r="AT17" s="133"/>
      <c r="AU17" s="198"/>
      <c r="AV17" s="198"/>
      <c r="AW17" s="409" t="s">
        <v>181</v>
      </c>
      <c r="AX17" s="410"/>
    </row>
    <row r="18" spans="1:50" ht="22.5" customHeight="1" x14ac:dyDescent="0.15">
      <c r="A18" s="414"/>
      <c r="B18" s="412"/>
      <c r="C18" s="412"/>
      <c r="D18" s="412"/>
      <c r="E18" s="412"/>
      <c r="F18" s="413"/>
      <c r="G18" s="580"/>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74"/>
      <c r="AC18" s="1048"/>
      <c r="AD18" s="1048"/>
      <c r="AE18" s="216"/>
      <c r="AF18" s="217"/>
      <c r="AG18" s="217"/>
      <c r="AH18" s="217"/>
      <c r="AI18" s="216"/>
      <c r="AJ18" s="217"/>
      <c r="AK18" s="217"/>
      <c r="AL18" s="217"/>
      <c r="AM18" s="216"/>
      <c r="AN18" s="217"/>
      <c r="AO18" s="217"/>
      <c r="AP18" s="217"/>
      <c r="AQ18" s="333"/>
      <c r="AR18" s="206"/>
      <c r="AS18" s="206"/>
      <c r="AT18" s="334"/>
      <c r="AU18" s="217"/>
      <c r="AV18" s="217"/>
      <c r="AW18" s="217"/>
      <c r="AX18" s="219"/>
    </row>
    <row r="19" spans="1:50" ht="22.5" customHeight="1" x14ac:dyDescent="0.15">
      <c r="A19" s="415"/>
      <c r="B19" s="416"/>
      <c r="C19" s="416"/>
      <c r="D19" s="416"/>
      <c r="E19" s="416"/>
      <c r="F19" s="417"/>
      <c r="G19" s="1028"/>
      <c r="H19" s="1029"/>
      <c r="I19" s="1029"/>
      <c r="J19" s="1029"/>
      <c r="K19" s="1029"/>
      <c r="L19" s="1029"/>
      <c r="M19" s="1029"/>
      <c r="N19" s="1029"/>
      <c r="O19" s="1030"/>
      <c r="P19" s="1036"/>
      <c r="Q19" s="1036"/>
      <c r="R19" s="1036"/>
      <c r="S19" s="1036"/>
      <c r="T19" s="1036"/>
      <c r="U19" s="1036"/>
      <c r="V19" s="1036"/>
      <c r="W19" s="1036"/>
      <c r="X19" s="1037"/>
      <c r="Y19" s="429" t="s">
        <v>54</v>
      </c>
      <c r="Z19" s="1041"/>
      <c r="AA19" s="1042"/>
      <c r="AB19" s="542"/>
      <c r="AC19" s="1047"/>
      <c r="AD19" s="1047"/>
      <c r="AE19" s="216"/>
      <c r="AF19" s="217"/>
      <c r="AG19" s="217"/>
      <c r="AH19" s="217"/>
      <c r="AI19" s="216"/>
      <c r="AJ19" s="217"/>
      <c r="AK19" s="217"/>
      <c r="AL19" s="217"/>
      <c r="AM19" s="216"/>
      <c r="AN19" s="217"/>
      <c r="AO19" s="217"/>
      <c r="AP19" s="217"/>
      <c r="AQ19" s="333"/>
      <c r="AR19" s="206"/>
      <c r="AS19" s="206"/>
      <c r="AT19" s="334"/>
      <c r="AU19" s="217"/>
      <c r="AV19" s="217"/>
      <c r="AW19" s="217"/>
      <c r="AX19" s="219"/>
    </row>
    <row r="20" spans="1:50" ht="22.5" customHeight="1" x14ac:dyDescent="0.15">
      <c r="A20" s="418"/>
      <c r="B20" s="419"/>
      <c r="C20" s="419"/>
      <c r="D20" s="419"/>
      <c r="E20" s="419"/>
      <c r="F20" s="420"/>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07" t="s">
        <v>182</v>
      </c>
      <c r="AC20" s="1043"/>
      <c r="AD20" s="1043"/>
      <c r="AE20" s="216"/>
      <c r="AF20" s="217"/>
      <c r="AG20" s="217"/>
      <c r="AH20" s="217"/>
      <c r="AI20" s="216"/>
      <c r="AJ20" s="217"/>
      <c r="AK20" s="217"/>
      <c r="AL20" s="217"/>
      <c r="AM20" s="216"/>
      <c r="AN20" s="217"/>
      <c r="AO20" s="217"/>
      <c r="AP20" s="217"/>
      <c r="AQ20" s="333"/>
      <c r="AR20" s="206"/>
      <c r="AS20" s="206"/>
      <c r="AT20" s="334"/>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1" t="s">
        <v>353</v>
      </c>
      <c r="B23" s="412"/>
      <c r="C23" s="412"/>
      <c r="D23" s="412"/>
      <c r="E23" s="412"/>
      <c r="F23" s="413"/>
      <c r="G23" s="531" t="s">
        <v>146</v>
      </c>
      <c r="H23" s="447"/>
      <c r="I23" s="447"/>
      <c r="J23" s="447"/>
      <c r="K23" s="447"/>
      <c r="L23" s="447"/>
      <c r="M23" s="447"/>
      <c r="N23" s="447"/>
      <c r="O23" s="532"/>
      <c r="P23" s="446" t="s">
        <v>59</v>
      </c>
      <c r="Q23" s="447"/>
      <c r="R23" s="447"/>
      <c r="S23" s="447"/>
      <c r="T23" s="447"/>
      <c r="U23" s="447"/>
      <c r="V23" s="447"/>
      <c r="W23" s="447"/>
      <c r="X23" s="532"/>
      <c r="Y23" s="1049"/>
      <c r="Z23" s="842"/>
      <c r="AA23" s="843"/>
      <c r="AB23" s="1053" t="s">
        <v>11</v>
      </c>
      <c r="AC23" s="1054"/>
      <c r="AD23" s="1055"/>
      <c r="AE23" s="248" t="s">
        <v>397</v>
      </c>
      <c r="AF23" s="248"/>
      <c r="AG23" s="248"/>
      <c r="AH23" s="248"/>
      <c r="AI23" s="248" t="s">
        <v>395</v>
      </c>
      <c r="AJ23" s="248"/>
      <c r="AK23" s="248"/>
      <c r="AL23" s="248"/>
      <c r="AM23" s="248" t="s">
        <v>424</v>
      </c>
      <c r="AN23" s="248"/>
      <c r="AO23" s="248"/>
      <c r="AP23" s="242"/>
      <c r="AQ23" s="158" t="s">
        <v>235</v>
      </c>
      <c r="AR23" s="129"/>
      <c r="AS23" s="129"/>
      <c r="AT23" s="130"/>
      <c r="AU23" s="552" t="s">
        <v>134</v>
      </c>
      <c r="AV23" s="552"/>
      <c r="AW23" s="552"/>
      <c r="AX23" s="553"/>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50"/>
      <c r="Z24" s="1051"/>
      <c r="AA24" s="1052"/>
      <c r="AB24" s="1056"/>
      <c r="AC24" s="1057"/>
      <c r="AD24" s="1058"/>
      <c r="AE24" s="249"/>
      <c r="AF24" s="249"/>
      <c r="AG24" s="249"/>
      <c r="AH24" s="249"/>
      <c r="AI24" s="249"/>
      <c r="AJ24" s="249"/>
      <c r="AK24" s="249"/>
      <c r="AL24" s="249"/>
      <c r="AM24" s="249"/>
      <c r="AN24" s="249"/>
      <c r="AO24" s="249"/>
      <c r="AP24" s="245"/>
      <c r="AQ24" s="197"/>
      <c r="AR24" s="198"/>
      <c r="AS24" s="132" t="s">
        <v>236</v>
      </c>
      <c r="AT24" s="133"/>
      <c r="AU24" s="198"/>
      <c r="AV24" s="198"/>
      <c r="AW24" s="409" t="s">
        <v>181</v>
      </c>
      <c r="AX24" s="410"/>
    </row>
    <row r="25" spans="1:50" ht="22.5" customHeight="1" x14ac:dyDescent="0.15">
      <c r="A25" s="414"/>
      <c r="B25" s="412"/>
      <c r="C25" s="412"/>
      <c r="D25" s="412"/>
      <c r="E25" s="412"/>
      <c r="F25" s="413"/>
      <c r="G25" s="580"/>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74"/>
      <c r="AC25" s="1048"/>
      <c r="AD25" s="1048"/>
      <c r="AE25" s="216"/>
      <c r="AF25" s="217"/>
      <c r="AG25" s="217"/>
      <c r="AH25" s="217"/>
      <c r="AI25" s="216"/>
      <c r="AJ25" s="217"/>
      <c r="AK25" s="217"/>
      <c r="AL25" s="217"/>
      <c r="AM25" s="216"/>
      <c r="AN25" s="217"/>
      <c r="AO25" s="217"/>
      <c r="AP25" s="217"/>
      <c r="AQ25" s="333"/>
      <c r="AR25" s="206"/>
      <c r="AS25" s="206"/>
      <c r="AT25" s="334"/>
      <c r="AU25" s="217"/>
      <c r="AV25" s="217"/>
      <c r="AW25" s="217"/>
      <c r="AX25" s="219"/>
    </row>
    <row r="26" spans="1:50" ht="22.5" customHeight="1" x14ac:dyDescent="0.15">
      <c r="A26" s="415"/>
      <c r="B26" s="416"/>
      <c r="C26" s="416"/>
      <c r="D26" s="416"/>
      <c r="E26" s="416"/>
      <c r="F26" s="417"/>
      <c r="G26" s="1028"/>
      <c r="H26" s="1029"/>
      <c r="I26" s="1029"/>
      <c r="J26" s="1029"/>
      <c r="K26" s="1029"/>
      <c r="L26" s="1029"/>
      <c r="M26" s="1029"/>
      <c r="N26" s="1029"/>
      <c r="O26" s="1030"/>
      <c r="P26" s="1036"/>
      <c r="Q26" s="1036"/>
      <c r="R26" s="1036"/>
      <c r="S26" s="1036"/>
      <c r="T26" s="1036"/>
      <c r="U26" s="1036"/>
      <c r="V26" s="1036"/>
      <c r="W26" s="1036"/>
      <c r="X26" s="1037"/>
      <c r="Y26" s="429" t="s">
        <v>54</v>
      </c>
      <c r="Z26" s="1041"/>
      <c r="AA26" s="1042"/>
      <c r="AB26" s="542"/>
      <c r="AC26" s="1047"/>
      <c r="AD26" s="1047"/>
      <c r="AE26" s="216"/>
      <c r="AF26" s="217"/>
      <c r="AG26" s="217"/>
      <c r="AH26" s="217"/>
      <c r="AI26" s="216"/>
      <c r="AJ26" s="217"/>
      <c r="AK26" s="217"/>
      <c r="AL26" s="217"/>
      <c r="AM26" s="216"/>
      <c r="AN26" s="217"/>
      <c r="AO26" s="217"/>
      <c r="AP26" s="217"/>
      <c r="AQ26" s="333"/>
      <c r="AR26" s="206"/>
      <c r="AS26" s="206"/>
      <c r="AT26" s="334"/>
      <c r="AU26" s="217"/>
      <c r="AV26" s="217"/>
      <c r="AW26" s="217"/>
      <c r="AX26" s="219"/>
    </row>
    <row r="27" spans="1:50" ht="22.5" customHeight="1" x14ac:dyDescent="0.15">
      <c r="A27" s="418"/>
      <c r="B27" s="419"/>
      <c r="C27" s="419"/>
      <c r="D27" s="419"/>
      <c r="E27" s="419"/>
      <c r="F27" s="420"/>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07" t="s">
        <v>182</v>
      </c>
      <c r="AC27" s="1043"/>
      <c r="AD27" s="1043"/>
      <c r="AE27" s="216"/>
      <c r="AF27" s="217"/>
      <c r="AG27" s="217"/>
      <c r="AH27" s="217"/>
      <c r="AI27" s="216"/>
      <c r="AJ27" s="217"/>
      <c r="AK27" s="217"/>
      <c r="AL27" s="217"/>
      <c r="AM27" s="216"/>
      <c r="AN27" s="217"/>
      <c r="AO27" s="217"/>
      <c r="AP27" s="217"/>
      <c r="AQ27" s="333"/>
      <c r="AR27" s="206"/>
      <c r="AS27" s="206"/>
      <c r="AT27" s="334"/>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1" t="s">
        <v>353</v>
      </c>
      <c r="B30" s="412"/>
      <c r="C30" s="412"/>
      <c r="D30" s="412"/>
      <c r="E30" s="412"/>
      <c r="F30" s="413"/>
      <c r="G30" s="531" t="s">
        <v>146</v>
      </c>
      <c r="H30" s="447"/>
      <c r="I30" s="447"/>
      <c r="J30" s="447"/>
      <c r="K30" s="447"/>
      <c r="L30" s="447"/>
      <c r="M30" s="447"/>
      <c r="N30" s="447"/>
      <c r="O30" s="532"/>
      <c r="P30" s="446" t="s">
        <v>59</v>
      </c>
      <c r="Q30" s="447"/>
      <c r="R30" s="447"/>
      <c r="S30" s="447"/>
      <c r="T30" s="447"/>
      <c r="U30" s="447"/>
      <c r="V30" s="447"/>
      <c r="W30" s="447"/>
      <c r="X30" s="532"/>
      <c r="Y30" s="1049"/>
      <c r="Z30" s="842"/>
      <c r="AA30" s="843"/>
      <c r="AB30" s="1053" t="s">
        <v>11</v>
      </c>
      <c r="AC30" s="1054"/>
      <c r="AD30" s="1055"/>
      <c r="AE30" s="248" t="s">
        <v>397</v>
      </c>
      <c r="AF30" s="248"/>
      <c r="AG30" s="248"/>
      <c r="AH30" s="248"/>
      <c r="AI30" s="248" t="s">
        <v>395</v>
      </c>
      <c r="AJ30" s="248"/>
      <c r="AK30" s="248"/>
      <c r="AL30" s="248"/>
      <c r="AM30" s="248" t="s">
        <v>424</v>
      </c>
      <c r="AN30" s="248"/>
      <c r="AO30" s="248"/>
      <c r="AP30" s="242"/>
      <c r="AQ30" s="158" t="s">
        <v>235</v>
      </c>
      <c r="AR30" s="129"/>
      <c r="AS30" s="129"/>
      <c r="AT30" s="130"/>
      <c r="AU30" s="552" t="s">
        <v>134</v>
      </c>
      <c r="AV30" s="552"/>
      <c r="AW30" s="552"/>
      <c r="AX30" s="553"/>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50"/>
      <c r="Z31" s="1051"/>
      <c r="AA31" s="1052"/>
      <c r="AB31" s="1056"/>
      <c r="AC31" s="1057"/>
      <c r="AD31" s="1058"/>
      <c r="AE31" s="249"/>
      <c r="AF31" s="249"/>
      <c r="AG31" s="249"/>
      <c r="AH31" s="249"/>
      <c r="AI31" s="249"/>
      <c r="AJ31" s="249"/>
      <c r="AK31" s="249"/>
      <c r="AL31" s="249"/>
      <c r="AM31" s="249"/>
      <c r="AN31" s="249"/>
      <c r="AO31" s="249"/>
      <c r="AP31" s="245"/>
      <c r="AQ31" s="197"/>
      <c r="AR31" s="198"/>
      <c r="AS31" s="132" t="s">
        <v>236</v>
      </c>
      <c r="AT31" s="133"/>
      <c r="AU31" s="198"/>
      <c r="AV31" s="198"/>
      <c r="AW31" s="409" t="s">
        <v>181</v>
      </c>
      <c r="AX31" s="410"/>
    </row>
    <row r="32" spans="1:50" ht="22.5" customHeight="1" x14ac:dyDescent="0.15">
      <c r="A32" s="414"/>
      <c r="B32" s="412"/>
      <c r="C32" s="412"/>
      <c r="D32" s="412"/>
      <c r="E32" s="412"/>
      <c r="F32" s="413"/>
      <c r="G32" s="580"/>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74"/>
      <c r="AC32" s="1048"/>
      <c r="AD32" s="1048"/>
      <c r="AE32" s="216"/>
      <c r="AF32" s="217"/>
      <c r="AG32" s="217"/>
      <c r="AH32" s="217"/>
      <c r="AI32" s="216"/>
      <c r="AJ32" s="217"/>
      <c r="AK32" s="217"/>
      <c r="AL32" s="217"/>
      <c r="AM32" s="216"/>
      <c r="AN32" s="217"/>
      <c r="AO32" s="217"/>
      <c r="AP32" s="217"/>
      <c r="AQ32" s="333"/>
      <c r="AR32" s="206"/>
      <c r="AS32" s="206"/>
      <c r="AT32" s="334"/>
      <c r="AU32" s="217"/>
      <c r="AV32" s="217"/>
      <c r="AW32" s="217"/>
      <c r="AX32" s="219"/>
    </row>
    <row r="33" spans="1:50" ht="22.5" customHeight="1" x14ac:dyDescent="0.15">
      <c r="A33" s="415"/>
      <c r="B33" s="416"/>
      <c r="C33" s="416"/>
      <c r="D33" s="416"/>
      <c r="E33" s="416"/>
      <c r="F33" s="417"/>
      <c r="G33" s="1028"/>
      <c r="H33" s="1029"/>
      <c r="I33" s="1029"/>
      <c r="J33" s="1029"/>
      <c r="K33" s="1029"/>
      <c r="L33" s="1029"/>
      <c r="M33" s="1029"/>
      <c r="N33" s="1029"/>
      <c r="O33" s="1030"/>
      <c r="P33" s="1036"/>
      <c r="Q33" s="1036"/>
      <c r="R33" s="1036"/>
      <c r="S33" s="1036"/>
      <c r="T33" s="1036"/>
      <c r="U33" s="1036"/>
      <c r="V33" s="1036"/>
      <c r="W33" s="1036"/>
      <c r="X33" s="1037"/>
      <c r="Y33" s="429" t="s">
        <v>54</v>
      </c>
      <c r="Z33" s="1041"/>
      <c r="AA33" s="1042"/>
      <c r="AB33" s="542"/>
      <c r="AC33" s="1047"/>
      <c r="AD33" s="1047"/>
      <c r="AE33" s="216"/>
      <c r="AF33" s="217"/>
      <c r="AG33" s="217"/>
      <c r="AH33" s="217"/>
      <c r="AI33" s="216"/>
      <c r="AJ33" s="217"/>
      <c r="AK33" s="217"/>
      <c r="AL33" s="217"/>
      <c r="AM33" s="216"/>
      <c r="AN33" s="217"/>
      <c r="AO33" s="217"/>
      <c r="AP33" s="217"/>
      <c r="AQ33" s="333"/>
      <c r="AR33" s="206"/>
      <c r="AS33" s="206"/>
      <c r="AT33" s="334"/>
      <c r="AU33" s="217"/>
      <c r="AV33" s="217"/>
      <c r="AW33" s="217"/>
      <c r="AX33" s="219"/>
    </row>
    <row r="34" spans="1:50" ht="22.5" customHeight="1" x14ac:dyDescent="0.15">
      <c r="A34" s="418"/>
      <c r="B34" s="419"/>
      <c r="C34" s="419"/>
      <c r="D34" s="419"/>
      <c r="E34" s="419"/>
      <c r="F34" s="420"/>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07" t="s">
        <v>182</v>
      </c>
      <c r="AC34" s="1043"/>
      <c r="AD34" s="1043"/>
      <c r="AE34" s="216"/>
      <c r="AF34" s="217"/>
      <c r="AG34" s="217"/>
      <c r="AH34" s="217"/>
      <c r="AI34" s="216"/>
      <c r="AJ34" s="217"/>
      <c r="AK34" s="217"/>
      <c r="AL34" s="217"/>
      <c r="AM34" s="216"/>
      <c r="AN34" s="217"/>
      <c r="AO34" s="217"/>
      <c r="AP34" s="217"/>
      <c r="AQ34" s="333"/>
      <c r="AR34" s="206"/>
      <c r="AS34" s="206"/>
      <c r="AT34" s="334"/>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1" t="s">
        <v>353</v>
      </c>
      <c r="B37" s="412"/>
      <c r="C37" s="412"/>
      <c r="D37" s="412"/>
      <c r="E37" s="412"/>
      <c r="F37" s="413"/>
      <c r="G37" s="531" t="s">
        <v>146</v>
      </c>
      <c r="H37" s="447"/>
      <c r="I37" s="447"/>
      <c r="J37" s="447"/>
      <c r="K37" s="447"/>
      <c r="L37" s="447"/>
      <c r="M37" s="447"/>
      <c r="N37" s="447"/>
      <c r="O37" s="532"/>
      <c r="P37" s="446" t="s">
        <v>59</v>
      </c>
      <c r="Q37" s="447"/>
      <c r="R37" s="447"/>
      <c r="S37" s="447"/>
      <c r="T37" s="447"/>
      <c r="U37" s="447"/>
      <c r="V37" s="447"/>
      <c r="W37" s="447"/>
      <c r="X37" s="532"/>
      <c r="Y37" s="1049"/>
      <c r="Z37" s="842"/>
      <c r="AA37" s="843"/>
      <c r="AB37" s="1053" t="s">
        <v>11</v>
      </c>
      <c r="AC37" s="1054"/>
      <c r="AD37" s="1055"/>
      <c r="AE37" s="248" t="s">
        <v>397</v>
      </c>
      <c r="AF37" s="248"/>
      <c r="AG37" s="248"/>
      <c r="AH37" s="248"/>
      <c r="AI37" s="248" t="s">
        <v>395</v>
      </c>
      <c r="AJ37" s="248"/>
      <c r="AK37" s="248"/>
      <c r="AL37" s="248"/>
      <c r="AM37" s="248" t="s">
        <v>424</v>
      </c>
      <c r="AN37" s="248"/>
      <c r="AO37" s="248"/>
      <c r="AP37" s="242"/>
      <c r="AQ37" s="158" t="s">
        <v>235</v>
      </c>
      <c r="AR37" s="129"/>
      <c r="AS37" s="129"/>
      <c r="AT37" s="130"/>
      <c r="AU37" s="552" t="s">
        <v>134</v>
      </c>
      <c r="AV37" s="552"/>
      <c r="AW37" s="552"/>
      <c r="AX37" s="553"/>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50"/>
      <c r="Z38" s="1051"/>
      <c r="AA38" s="1052"/>
      <c r="AB38" s="1056"/>
      <c r="AC38" s="1057"/>
      <c r="AD38" s="1058"/>
      <c r="AE38" s="249"/>
      <c r="AF38" s="249"/>
      <c r="AG38" s="249"/>
      <c r="AH38" s="249"/>
      <c r="AI38" s="249"/>
      <c r="AJ38" s="249"/>
      <c r="AK38" s="249"/>
      <c r="AL38" s="249"/>
      <c r="AM38" s="249"/>
      <c r="AN38" s="249"/>
      <c r="AO38" s="249"/>
      <c r="AP38" s="245"/>
      <c r="AQ38" s="197"/>
      <c r="AR38" s="198"/>
      <c r="AS38" s="132" t="s">
        <v>236</v>
      </c>
      <c r="AT38" s="133"/>
      <c r="AU38" s="198"/>
      <c r="AV38" s="198"/>
      <c r="AW38" s="409" t="s">
        <v>181</v>
      </c>
      <c r="AX38" s="410"/>
    </row>
    <row r="39" spans="1:50" ht="22.5" customHeight="1" x14ac:dyDescent="0.15">
      <c r="A39" s="414"/>
      <c r="B39" s="412"/>
      <c r="C39" s="412"/>
      <c r="D39" s="412"/>
      <c r="E39" s="412"/>
      <c r="F39" s="413"/>
      <c r="G39" s="580"/>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74"/>
      <c r="AC39" s="1048"/>
      <c r="AD39" s="1048"/>
      <c r="AE39" s="216"/>
      <c r="AF39" s="217"/>
      <c r="AG39" s="217"/>
      <c r="AH39" s="217"/>
      <c r="AI39" s="216"/>
      <c r="AJ39" s="217"/>
      <c r="AK39" s="217"/>
      <c r="AL39" s="217"/>
      <c r="AM39" s="216"/>
      <c r="AN39" s="217"/>
      <c r="AO39" s="217"/>
      <c r="AP39" s="217"/>
      <c r="AQ39" s="333"/>
      <c r="AR39" s="206"/>
      <c r="AS39" s="206"/>
      <c r="AT39" s="334"/>
      <c r="AU39" s="217"/>
      <c r="AV39" s="217"/>
      <c r="AW39" s="217"/>
      <c r="AX39" s="219"/>
    </row>
    <row r="40" spans="1:50" ht="22.5" customHeight="1" x14ac:dyDescent="0.15">
      <c r="A40" s="415"/>
      <c r="B40" s="416"/>
      <c r="C40" s="416"/>
      <c r="D40" s="416"/>
      <c r="E40" s="416"/>
      <c r="F40" s="417"/>
      <c r="G40" s="1028"/>
      <c r="H40" s="1029"/>
      <c r="I40" s="1029"/>
      <c r="J40" s="1029"/>
      <c r="K40" s="1029"/>
      <c r="L40" s="1029"/>
      <c r="M40" s="1029"/>
      <c r="N40" s="1029"/>
      <c r="O40" s="1030"/>
      <c r="P40" s="1036"/>
      <c r="Q40" s="1036"/>
      <c r="R40" s="1036"/>
      <c r="S40" s="1036"/>
      <c r="T40" s="1036"/>
      <c r="U40" s="1036"/>
      <c r="V40" s="1036"/>
      <c r="W40" s="1036"/>
      <c r="X40" s="1037"/>
      <c r="Y40" s="429" t="s">
        <v>54</v>
      </c>
      <c r="Z40" s="1041"/>
      <c r="AA40" s="1042"/>
      <c r="AB40" s="542"/>
      <c r="AC40" s="1047"/>
      <c r="AD40" s="1047"/>
      <c r="AE40" s="216"/>
      <c r="AF40" s="217"/>
      <c r="AG40" s="217"/>
      <c r="AH40" s="217"/>
      <c r="AI40" s="216"/>
      <c r="AJ40" s="217"/>
      <c r="AK40" s="217"/>
      <c r="AL40" s="217"/>
      <c r="AM40" s="216"/>
      <c r="AN40" s="217"/>
      <c r="AO40" s="217"/>
      <c r="AP40" s="217"/>
      <c r="AQ40" s="333"/>
      <c r="AR40" s="206"/>
      <c r="AS40" s="206"/>
      <c r="AT40" s="334"/>
      <c r="AU40" s="217"/>
      <c r="AV40" s="217"/>
      <c r="AW40" s="217"/>
      <c r="AX40" s="219"/>
    </row>
    <row r="41" spans="1:50" ht="22.5" customHeight="1" x14ac:dyDescent="0.15">
      <c r="A41" s="418"/>
      <c r="B41" s="419"/>
      <c r="C41" s="419"/>
      <c r="D41" s="419"/>
      <c r="E41" s="419"/>
      <c r="F41" s="420"/>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07" t="s">
        <v>182</v>
      </c>
      <c r="AC41" s="1043"/>
      <c r="AD41" s="1043"/>
      <c r="AE41" s="216"/>
      <c r="AF41" s="217"/>
      <c r="AG41" s="217"/>
      <c r="AH41" s="217"/>
      <c r="AI41" s="216"/>
      <c r="AJ41" s="217"/>
      <c r="AK41" s="217"/>
      <c r="AL41" s="217"/>
      <c r="AM41" s="216"/>
      <c r="AN41" s="217"/>
      <c r="AO41" s="217"/>
      <c r="AP41" s="217"/>
      <c r="AQ41" s="333"/>
      <c r="AR41" s="206"/>
      <c r="AS41" s="206"/>
      <c r="AT41" s="334"/>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1" t="s">
        <v>353</v>
      </c>
      <c r="B44" s="412"/>
      <c r="C44" s="412"/>
      <c r="D44" s="412"/>
      <c r="E44" s="412"/>
      <c r="F44" s="413"/>
      <c r="G44" s="531" t="s">
        <v>146</v>
      </c>
      <c r="H44" s="447"/>
      <c r="I44" s="447"/>
      <c r="J44" s="447"/>
      <c r="K44" s="447"/>
      <c r="L44" s="447"/>
      <c r="M44" s="447"/>
      <c r="N44" s="447"/>
      <c r="O44" s="532"/>
      <c r="P44" s="446" t="s">
        <v>59</v>
      </c>
      <c r="Q44" s="447"/>
      <c r="R44" s="447"/>
      <c r="S44" s="447"/>
      <c r="T44" s="447"/>
      <c r="U44" s="447"/>
      <c r="V44" s="447"/>
      <c r="W44" s="447"/>
      <c r="X44" s="532"/>
      <c r="Y44" s="1049"/>
      <c r="Z44" s="842"/>
      <c r="AA44" s="843"/>
      <c r="AB44" s="1053" t="s">
        <v>11</v>
      </c>
      <c r="AC44" s="1054"/>
      <c r="AD44" s="1055"/>
      <c r="AE44" s="248" t="s">
        <v>397</v>
      </c>
      <c r="AF44" s="248"/>
      <c r="AG44" s="248"/>
      <c r="AH44" s="248"/>
      <c r="AI44" s="248" t="s">
        <v>395</v>
      </c>
      <c r="AJ44" s="248"/>
      <c r="AK44" s="248"/>
      <c r="AL44" s="248"/>
      <c r="AM44" s="248" t="s">
        <v>424</v>
      </c>
      <c r="AN44" s="248"/>
      <c r="AO44" s="248"/>
      <c r="AP44" s="242"/>
      <c r="AQ44" s="158" t="s">
        <v>235</v>
      </c>
      <c r="AR44" s="129"/>
      <c r="AS44" s="129"/>
      <c r="AT44" s="130"/>
      <c r="AU44" s="552" t="s">
        <v>134</v>
      </c>
      <c r="AV44" s="552"/>
      <c r="AW44" s="552"/>
      <c r="AX44" s="553"/>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50"/>
      <c r="Z45" s="1051"/>
      <c r="AA45" s="1052"/>
      <c r="AB45" s="1056"/>
      <c r="AC45" s="1057"/>
      <c r="AD45" s="1058"/>
      <c r="AE45" s="249"/>
      <c r="AF45" s="249"/>
      <c r="AG45" s="249"/>
      <c r="AH45" s="249"/>
      <c r="AI45" s="249"/>
      <c r="AJ45" s="249"/>
      <c r="AK45" s="249"/>
      <c r="AL45" s="249"/>
      <c r="AM45" s="249"/>
      <c r="AN45" s="249"/>
      <c r="AO45" s="249"/>
      <c r="AP45" s="245"/>
      <c r="AQ45" s="197"/>
      <c r="AR45" s="198"/>
      <c r="AS45" s="132" t="s">
        <v>236</v>
      </c>
      <c r="AT45" s="133"/>
      <c r="AU45" s="198"/>
      <c r="AV45" s="198"/>
      <c r="AW45" s="409" t="s">
        <v>181</v>
      </c>
      <c r="AX45" s="410"/>
    </row>
    <row r="46" spans="1:50" ht="22.5" customHeight="1" x14ac:dyDescent="0.15">
      <c r="A46" s="414"/>
      <c r="B46" s="412"/>
      <c r="C46" s="412"/>
      <c r="D46" s="412"/>
      <c r="E46" s="412"/>
      <c r="F46" s="413"/>
      <c r="G46" s="580"/>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74"/>
      <c r="AC46" s="1048"/>
      <c r="AD46" s="1048"/>
      <c r="AE46" s="216"/>
      <c r="AF46" s="217"/>
      <c r="AG46" s="217"/>
      <c r="AH46" s="217"/>
      <c r="AI46" s="216"/>
      <c r="AJ46" s="217"/>
      <c r="AK46" s="217"/>
      <c r="AL46" s="217"/>
      <c r="AM46" s="216"/>
      <c r="AN46" s="217"/>
      <c r="AO46" s="217"/>
      <c r="AP46" s="217"/>
      <c r="AQ46" s="333"/>
      <c r="AR46" s="206"/>
      <c r="AS46" s="206"/>
      <c r="AT46" s="334"/>
      <c r="AU46" s="217"/>
      <c r="AV46" s="217"/>
      <c r="AW46" s="217"/>
      <c r="AX46" s="219"/>
    </row>
    <row r="47" spans="1:50" ht="22.5" customHeight="1" x14ac:dyDescent="0.15">
      <c r="A47" s="415"/>
      <c r="B47" s="416"/>
      <c r="C47" s="416"/>
      <c r="D47" s="416"/>
      <c r="E47" s="416"/>
      <c r="F47" s="417"/>
      <c r="G47" s="1028"/>
      <c r="H47" s="1029"/>
      <c r="I47" s="1029"/>
      <c r="J47" s="1029"/>
      <c r="K47" s="1029"/>
      <c r="L47" s="1029"/>
      <c r="M47" s="1029"/>
      <c r="N47" s="1029"/>
      <c r="O47" s="1030"/>
      <c r="P47" s="1036"/>
      <c r="Q47" s="1036"/>
      <c r="R47" s="1036"/>
      <c r="S47" s="1036"/>
      <c r="T47" s="1036"/>
      <c r="U47" s="1036"/>
      <c r="V47" s="1036"/>
      <c r="W47" s="1036"/>
      <c r="X47" s="1037"/>
      <c r="Y47" s="429" t="s">
        <v>54</v>
      </c>
      <c r="Z47" s="1041"/>
      <c r="AA47" s="1042"/>
      <c r="AB47" s="542"/>
      <c r="AC47" s="1047"/>
      <c r="AD47" s="1047"/>
      <c r="AE47" s="216"/>
      <c r="AF47" s="217"/>
      <c r="AG47" s="217"/>
      <c r="AH47" s="217"/>
      <c r="AI47" s="216"/>
      <c r="AJ47" s="217"/>
      <c r="AK47" s="217"/>
      <c r="AL47" s="217"/>
      <c r="AM47" s="216"/>
      <c r="AN47" s="217"/>
      <c r="AO47" s="217"/>
      <c r="AP47" s="217"/>
      <c r="AQ47" s="333"/>
      <c r="AR47" s="206"/>
      <c r="AS47" s="206"/>
      <c r="AT47" s="334"/>
      <c r="AU47" s="217"/>
      <c r="AV47" s="217"/>
      <c r="AW47" s="217"/>
      <c r="AX47" s="219"/>
    </row>
    <row r="48" spans="1:50" ht="22.5" customHeight="1" x14ac:dyDescent="0.15">
      <c r="A48" s="418"/>
      <c r="B48" s="419"/>
      <c r="C48" s="419"/>
      <c r="D48" s="419"/>
      <c r="E48" s="419"/>
      <c r="F48" s="420"/>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07" t="s">
        <v>182</v>
      </c>
      <c r="AC48" s="1043"/>
      <c r="AD48" s="1043"/>
      <c r="AE48" s="216"/>
      <c r="AF48" s="217"/>
      <c r="AG48" s="217"/>
      <c r="AH48" s="217"/>
      <c r="AI48" s="216"/>
      <c r="AJ48" s="217"/>
      <c r="AK48" s="217"/>
      <c r="AL48" s="217"/>
      <c r="AM48" s="216"/>
      <c r="AN48" s="217"/>
      <c r="AO48" s="217"/>
      <c r="AP48" s="217"/>
      <c r="AQ48" s="333"/>
      <c r="AR48" s="206"/>
      <c r="AS48" s="206"/>
      <c r="AT48" s="334"/>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1" t="s">
        <v>353</v>
      </c>
      <c r="B51" s="412"/>
      <c r="C51" s="412"/>
      <c r="D51" s="412"/>
      <c r="E51" s="412"/>
      <c r="F51" s="413"/>
      <c r="G51" s="531" t="s">
        <v>146</v>
      </c>
      <c r="H51" s="447"/>
      <c r="I51" s="447"/>
      <c r="J51" s="447"/>
      <c r="K51" s="447"/>
      <c r="L51" s="447"/>
      <c r="M51" s="447"/>
      <c r="N51" s="447"/>
      <c r="O51" s="532"/>
      <c r="P51" s="446" t="s">
        <v>59</v>
      </c>
      <c r="Q51" s="447"/>
      <c r="R51" s="447"/>
      <c r="S51" s="447"/>
      <c r="T51" s="447"/>
      <c r="U51" s="447"/>
      <c r="V51" s="447"/>
      <c r="W51" s="447"/>
      <c r="X51" s="532"/>
      <c r="Y51" s="1049"/>
      <c r="Z51" s="842"/>
      <c r="AA51" s="843"/>
      <c r="AB51" s="242" t="s">
        <v>11</v>
      </c>
      <c r="AC51" s="1054"/>
      <c r="AD51" s="1055"/>
      <c r="AE51" s="248" t="s">
        <v>397</v>
      </c>
      <c r="AF51" s="248"/>
      <c r="AG51" s="248"/>
      <c r="AH51" s="248"/>
      <c r="AI51" s="248" t="s">
        <v>395</v>
      </c>
      <c r="AJ51" s="248"/>
      <c r="AK51" s="248"/>
      <c r="AL51" s="248"/>
      <c r="AM51" s="248" t="s">
        <v>424</v>
      </c>
      <c r="AN51" s="248"/>
      <c r="AO51" s="248"/>
      <c r="AP51" s="242"/>
      <c r="AQ51" s="158" t="s">
        <v>235</v>
      </c>
      <c r="AR51" s="129"/>
      <c r="AS51" s="129"/>
      <c r="AT51" s="130"/>
      <c r="AU51" s="552" t="s">
        <v>134</v>
      </c>
      <c r="AV51" s="552"/>
      <c r="AW51" s="552"/>
      <c r="AX51" s="553"/>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50"/>
      <c r="Z52" s="1051"/>
      <c r="AA52" s="1052"/>
      <c r="AB52" s="1056"/>
      <c r="AC52" s="1057"/>
      <c r="AD52" s="1058"/>
      <c r="AE52" s="249"/>
      <c r="AF52" s="249"/>
      <c r="AG52" s="249"/>
      <c r="AH52" s="249"/>
      <c r="AI52" s="249"/>
      <c r="AJ52" s="249"/>
      <c r="AK52" s="249"/>
      <c r="AL52" s="249"/>
      <c r="AM52" s="249"/>
      <c r="AN52" s="249"/>
      <c r="AO52" s="249"/>
      <c r="AP52" s="245"/>
      <c r="AQ52" s="197"/>
      <c r="AR52" s="198"/>
      <c r="AS52" s="132" t="s">
        <v>236</v>
      </c>
      <c r="AT52" s="133"/>
      <c r="AU52" s="198"/>
      <c r="AV52" s="198"/>
      <c r="AW52" s="409" t="s">
        <v>181</v>
      </c>
      <c r="AX52" s="410"/>
    </row>
    <row r="53" spans="1:50" ht="22.5" customHeight="1" x14ac:dyDescent="0.15">
      <c r="A53" s="414"/>
      <c r="B53" s="412"/>
      <c r="C53" s="412"/>
      <c r="D53" s="412"/>
      <c r="E53" s="412"/>
      <c r="F53" s="413"/>
      <c r="G53" s="580"/>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74"/>
      <c r="AC53" s="1048"/>
      <c r="AD53" s="1048"/>
      <c r="AE53" s="216"/>
      <c r="AF53" s="217"/>
      <c r="AG53" s="217"/>
      <c r="AH53" s="217"/>
      <c r="AI53" s="216"/>
      <c r="AJ53" s="217"/>
      <c r="AK53" s="217"/>
      <c r="AL53" s="217"/>
      <c r="AM53" s="216"/>
      <c r="AN53" s="217"/>
      <c r="AO53" s="217"/>
      <c r="AP53" s="217"/>
      <c r="AQ53" s="333"/>
      <c r="AR53" s="206"/>
      <c r="AS53" s="206"/>
      <c r="AT53" s="334"/>
      <c r="AU53" s="217"/>
      <c r="AV53" s="217"/>
      <c r="AW53" s="217"/>
      <c r="AX53" s="219"/>
    </row>
    <row r="54" spans="1:50" ht="22.5" customHeight="1" x14ac:dyDescent="0.15">
      <c r="A54" s="415"/>
      <c r="B54" s="416"/>
      <c r="C54" s="416"/>
      <c r="D54" s="416"/>
      <c r="E54" s="416"/>
      <c r="F54" s="417"/>
      <c r="G54" s="1028"/>
      <c r="H54" s="1029"/>
      <c r="I54" s="1029"/>
      <c r="J54" s="1029"/>
      <c r="K54" s="1029"/>
      <c r="L54" s="1029"/>
      <c r="M54" s="1029"/>
      <c r="N54" s="1029"/>
      <c r="O54" s="1030"/>
      <c r="P54" s="1036"/>
      <c r="Q54" s="1036"/>
      <c r="R54" s="1036"/>
      <c r="S54" s="1036"/>
      <c r="T54" s="1036"/>
      <c r="U54" s="1036"/>
      <c r="V54" s="1036"/>
      <c r="W54" s="1036"/>
      <c r="X54" s="1037"/>
      <c r="Y54" s="429" t="s">
        <v>54</v>
      </c>
      <c r="Z54" s="1041"/>
      <c r="AA54" s="1042"/>
      <c r="AB54" s="542"/>
      <c r="AC54" s="1047"/>
      <c r="AD54" s="1047"/>
      <c r="AE54" s="216"/>
      <c r="AF54" s="217"/>
      <c r="AG54" s="217"/>
      <c r="AH54" s="217"/>
      <c r="AI54" s="216"/>
      <c r="AJ54" s="217"/>
      <c r="AK54" s="217"/>
      <c r="AL54" s="217"/>
      <c r="AM54" s="216"/>
      <c r="AN54" s="217"/>
      <c r="AO54" s="217"/>
      <c r="AP54" s="217"/>
      <c r="AQ54" s="333"/>
      <c r="AR54" s="206"/>
      <c r="AS54" s="206"/>
      <c r="AT54" s="334"/>
      <c r="AU54" s="217"/>
      <c r="AV54" s="217"/>
      <c r="AW54" s="217"/>
      <c r="AX54" s="219"/>
    </row>
    <row r="55" spans="1:50" ht="22.5" customHeight="1" x14ac:dyDescent="0.15">
      <c r="A55" s="418"/>
      <c r="B55" s="419"/>
      <c r="C55" s="419"/>
      <c r="D55" s="419"/>
      <c r="E55" s="419"/>
      <c r="F55" s="420"/>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07" t="s">
        <v>182</v>
      </c>
      <c r="AC55" s="1043"/>
      <c r="AD55" s="1043"/>
      <c r="AE55" s="216"/>
      <c r="AF55" s="217"/>
      <c r="AG55" s="217"/>
      <c r="AH55" s="217"/>
      <c r="AI55" s="216"/>
      <c r="AJ55" s="217"/>
      <c r="AK55" s="217"/>
      <c r="AL55" s="217"/>
      <c r="AM55" s="216"/>
      <c r="AN55" s="217"/>
      <c r="AO55" s="217"/>
      <c r="AP55" s="217"/>
      <c r="AQ55" s="333"/>
      <c r="AR55" s="206"/>
      <c r="AS55" s="206"/>
      <c r="AT55" s="334"/>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1" t="s">
        <v>353</v>
      </c>
      <c r="B58" s="412"/>
      <c r="C58" s="412"/>
      <c r="D58" s="412"/>
      <c r="E58" s="412"/>
      <c r="F58" s="413"/>
      <c r="G58" s="531" t="s">
        <v>146</v>
      </c>
      <c r="H58" s="447"/>
      <c r="I58" s="447"/>
      <c r="J58" s="447"/>
      <c r="K58" s="447"/>
      <c r="L58" s="447"/>
      <c r="M58" s="447"/>
      <c r="N58" s="447"/>
      <c r="O58" s="532"/>
      <c r="P58" s="446" t="s">
        <v>59</v>
      </c>
      <c r="Q58" s="447"/>
      <c r="R58" s="447"/>
      <c r="S58" s="447"/>
      <c r="T58" s="447"/>
      <c r="U58" s="447"/>
      <c r="V58" s="447"/>
      <c r="W58" s="447"/>
      <c r="X58" s="532"/>
      <c r="Y58" s="1049"/>
      <c r="Z58" s="842"/>
      <c r="AA58" s="843"/>
      <c r="AB58" s="1053" t="s">
        <v>11</v>
      </c>
      <c r="AC58" s="1054"/>
      <c r="AD58" s="1055"/>
      <c r="AE58" s="248" t="s">
        <v>397</v>
      </c>
      <c r="AF58" s="248"/>
      <c r="AG58" s="248"/>
      <c r="AH58" s="248"/>
      <c r="AI58" s="248" t="s">
        <v>395</v>
      </c>
      <c r="AJ58" s="248"/>
      <c r="AK58" s="248"/>
      <c r="AL58" s="248"/>
      <c r="AM58" s="248" t="s">
        <v>424</v>
      </c>
      <c r="AN58" s="248"/>
      <c r="AO58" s="248"/>
      <c r="AP58" s="242"/>
      <c r="AQ58" s="158" t="s">
        <v>235</v>
      </c>
      <c r="AR58" s="129"/>
      <c r="AS58" s="129"/>
      <c r="AT58" s="130"/>
      <c r="AU58" s="552" t="s">
        <v>134</v>
      </c>
      <c r="AV58" s="552"/>
      <c r="AW58" s="552"/>
      <c r="AX58" s="553"/>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50"/>
      <c r="Z59" s="1051"/>
      <c r="AA59" s="1052"/>
      <c r="AB59" s="1056"/>
      <c r="AC59" s="1057"/>
      <c r="AD59" s="1058"/>
      <c r="AE59" s="249"/>
      <c r="AF59" s="249"/>
      <c r="AG59" s="249"/>
      <c r="AH59" s="249"/>
      <c r="AI59" s="249"/>
      <c r="AJ59" s="249"/>
      <c r="AK59" s="249"/>
      <c r="AL59" s="249"/>
      <c r="AM59" s="249"/>
      <c r="AN59" s="249"/>
      <c r="AO59" s="249"/>
      <c r="AP59" s="245"/>
      <c r="AQ59" s="197"/>
      <c r="AR59" s="198"/>
      <c r="AS59" s="132" t="s">
        <v>236</v>
      </c>
      <c r="AT59" s="133"/>
      <c r="AU59" s="198"/>
      <c r="AV59" s="198"/>
      <c r="AW59" s="409" t="s">
        <v>181</v>
      </c>
      <c r="AX59" s="410"/>
    </row>
    <row r="60" spans="1:50" ht="22.5" customHeight="1" x14ac:dyDescent="0.15">
      <c r="A60" s="414"/>
      <c r="B60" s="412"/>
      <c r="C60" s="412"/>
      <c r="D60" s="412"/>
      <c r="E60" s="412"/>
      <c r="F60" s="413"/>
      <c r="G60" s="580"/>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74"/>
      <c r="AC60" s="1048"/>
      <c r="AD60" s="1048"/>
      <c r="AE60" s="216"/>
      <c r="AF60" s="217"/>
      <c r="AG60" s="217"/>
      <c r="AH60" s="217"/>
      <c r="AI60" s="216"/>
      <c r="AJ60" s="217"/>
      <c r="AK60" s="217"/>
      <c r="AL60" s="217"/>
      <c r="AM60" s="216"/>
      <c r="AN60" s="217"/>
      <c r="AO60" s="217"/>
      <c r="AP60" s="217"/>
      <c r="AQ60" s="333"/>
      <c r="AR60" s="206"/>
      <c r="AS60" s="206"/>
      <c r="AT60" s="334"/>
      <c r="AU60" s="217"/>
      <c r="AV60" s="217"/>
      <c r="AW60" s="217"/>
      <c r="AX60" s="219"/>
    </row>
    <row r="61" spans="1:50" ht="22.5" customHeight="1" x14ac:dyDescent="0.15">
      <c r="A61" s="415"/>
      <c r="B61" s="416"/>
      <c r="C61" s="416"/>
      <c r="D61" s="416"/>
      <c r="E61" s="416"/>
      <c r="F61" s="417"/>
      <c r="G61" s="1028"/>
      <c r="H61" s="1029"/>
      <c r="I61" s="1029"/>
      <c r="J61" s="1029"/>
      <c r="K61" s="1029"/>
      <c r="L61" s="1029"/>
      <c r="M61" s="1029"/>
      <c r="N61" s="1029"/>
      <c r="O61" s="1030"/>
      <c r="P61" s="1036"/>
      <c r="Q61" s="1036"/>
      <c r="R61" s="1036"/>
      <c r="S61" s="1036"/>
      <c r="T61" s="1036"/>
      <c r="U61" s="1036"/>
      <c r="V61" s="1036"/>
      <c r="W61" s="1036"/>
      <c r="X61" s="1037"/>
      <c r="Y61" s="429" t="s">
        <v>54</v>
      </c>
      <c r="Z61" s="1041"/>
      <c r="AA61" s="1042"/>
      <c r="AB61" s="542"/>
      <c r="AC61" s="1047"/>
      <c r="AD61" s="1047"/>
      <c r="AE61" s="216"/>
      <c r="AF61" s="217"/>
      <c r="AG61" s="217"/>
      <c r="AH61" s="217"/>
      <c r="AI61" s="216"/>
      <c r="AJ61" s="217"/>
      <c r="AK61" s="217"/>
      <c r="AL61" s="217"/>
      <c r="AM61" s="216"/>
      <c r="AN61" s="217"/>
      <c r="AO61" s="217"/>
      <c r="AP61" s="217"/>
      <c r="AQ61" s="333"/>
      <c r="AR61" s="206"/>
      <c r="AS61" s="206"/>
      <c r="AT61" s="334"/>
      <c r="AU61" s="217"/>
      <c r="AV61" s="217"/>
      <c r="AW61" s="217"/>
      <c r="AX61" s="219"/>
    </row>
    <row r="62" spans="1:50" ht="22.5" customHeight="1" x14ac:dyDescent="0.15">
      <c r="A62" s="418"/>
      <c r="B62" s="419"/>
      <c r="C62" s="419"/>
      <c r="D62" s="419"/>
      <c r="E62" s="419"/>
      <c r="F62" s="420"/>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07" t="s">
        <v>182</v>
      </c>
      <c r="AC62" s="1043"/>
      <c r="AD62" s="1043"/>
      <c r="AE62" s="216"/>
      <c r="AF62" s="217"/>
      <c r="AG62" s="217"/>
      <c r="AH62" s="217"/>
      <c r="AI62" s="216"/>
      <c r="AJ62" s="217"/>
      <c r="AK62" s="217"/>
      <c r="AL62" s="217"/>
      <c r="AM62" s="216"/>
      <c r="AN62" s="217"/>
      <c r="AO62" s="217"/>
      <c r="AP62" s="217"/>
      <c r="AQ62" s="333"/>
      <c r="AR62" s="206"/>
      <c r="AS62" s="206"/>
      <c r="AT62" s="334"/>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1" t="s">
        <v>353</v>
      </c>
      <c r="B65" s="412"/>
      <c r="C65" s="412"/>
      <c r="D65" s="412"/>
      <c r="E65" s="412"/>
      <c r="F65" s="413"/>
      <c r="G65" s="531" t="s">
        <v>146</v>
      </c>
      <c r="H65" s="447"/>
      <c r="I65" s="447"/>
      <c r="J65" s="447"/>
      <c r="K65" s="447"/>
      <c r="L65" s="447"/>
      <c r="M65" s="447"/>
      <c r="N65" s="447"/>
      <c r="O65" s="532"/>
      <c r="P65" s="446" t="s">
        <v>59</v>
      </c>
      <c r="Q65" s="447"/>
      <c r="R65" s="447"/>
      <c r="S65" s="447"/>
      <c r="T65" s="447"/>
      <c r="U65" s="447"/>
      <c r="V65" s="447"/>
      <c r="W65" s="447"/>
      <c r="X65" s="532"/>
      <c r="Y65" s="1049"/>
      <c r="Z65" s="842"/>
      <c r="AA65" s="843"/>
      <c r="AB65" s="1053" t="s">
        <v>11</v>
      </c>
      <c r="AC65" s="1054"/>
      <c r="AD65" s="1055"/>
      <c r="AE65" s="248" t="s">
        <v>397</v>
      </c>
      <c r="AF65" s="248"/>
      <c r="AG65" s="248"/>
      <c r="AH65" s="248"/>
      <c r="AI65" s="248" t="s">
        <v>395</v>
      </c>
      <c r="AJ65" s="248"/>
      <c r="AK65" s="248"/>
      <c r="AL65" s="248"/>
      <c r="AM65" s="248" t="s">
        <v>424</v>
      </c>
      <c r="AN65" s="248"/>
      <c r="AO65" s="248"/>
      <c r="AP65" s="242"/>
      <c r="AQ65" s="158" t="s">
        <v>235</v>
      </c>
      <c r="AR65" s="129"/>
      <c r="AS65" s="129"/>
      <c r="AT65" s="130"/>
      <c r="AU65" s="552" t="s">
        <v>134</v>
      </c>
      <c r="AV65" s="552"/>
      <c r="AW65" s="552"/>
      <c r="AX65" s="553"/>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50"/>
      <c r="Z66" s="1051"/>
      <c r="AA66" s="1052"/>
      <c r="AB66" s="1056"/>
      <c r="AC66" s="1057"/>
      <c r="AD66" s="1058"/>
      <c r="AE66" s="249"/>
      <c r="AF66" s="249"/>
      <c r="AG66" s="249"/>
      <c r="AH66" s="249"/>
      <c r="AI66" s="249"/>
      <c r="AJ66" s="249"/>
      <c r="AK66" s="249"/>
      <c r="AL66" s="249"/>
      <c r="AM66" s="249"/>
      <c r="AN66" s="249"/>
      <c r="AO66" s="249"/>
      <c r="AP66" s="245"/>
      <c r="AQ66" s="197"/>
      <c r="AR66" s="198"/>
      <c r="AS66" s="132" t="s">
        <v>236</v>
      </c>
      <c r="AT66" s="133"/>
      <c r="AU66" s="198"/>
      <c r="AV66" s="198"/>
      <c r="AW66" s="409" t="s">
        <v>181</v>
      </c>
      <c r="AX66" s="410"/>
    </row>
    <row r="67" spans="1:50" ht="22.5" customHeight="1" x14ac:dyDescent="0.15">
      <c r="A67" s="414"/>
      <c r="B67" s="412"/>
      <c r="C67" s="412"/>
      <c r="D67" s="412"/>
      <c r="E67" s="412"/>
      <c r="F67" s="413"/>
      <c r="G67" s="580"/>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74"/>
      <c r="AC67" s="1048"/>
      <c r="AD67" s="1048"/>
      <c r="AE67" s="216"/>
      <c r="AF67" s="217"/>
      <c r="AG67" s="217"/>
      <c r="AH67" s="217"/>
      <c r="AI67" s="216"/>
      <c r="AJ67" s="217"/>
      <c r="AK67" s="217"/>
      <c r="AL67" s="217"/>
      <c r="AM67" s="216"/>
      <c r="AN67" s="217"/>
      <c r="AO67" s="217"/>
      <c r="AP67" s="217"/>
      <c r="AQ67" s="333"/>
      <c r="AR67" s="206"/>
      <c r="AS67" s="206"/>
      <c r="AT67" s="334"/>
      <c r="AU67" s="217"/>
      <c r="AV67" s="217"/>
      <c r="AW67" s="217"/>
      <c r="AX67" s="219"/>
    </row>
    <row r="68" spans="1:50" ht="22.5" customHeight="1" x14ac:dyDescent="0.15">
      <c r="A68" s="415"/>
      <c r="B68" s="416"/>
      <c r="C68" s="416"/>
      <c r="D68" s="416"/>
      <c r="E68" s="416"/>
      <c r="F68" s="417"/>
      <c r="G68" s="1028"/>
      <c r="H68" s="1029"/>
      <c r="I68" s="1029"/>
      <c r="J68" s="1029"/>
      <c r="K68" s="1029"/>
      <c r="L68" s="1029"/>
      <c r="M68" s="1029"/>
      <c r="N68" s="1029"/>
      <c r="O68" s="1030"/>
      <c r="P68" s="1036"/>
      <c r="Q68" s="1036"/>
      <c r="R68" s="1036"/>
      <c r="S68" s="1036"/>
      <c r="T68" s="1036"/>
      <c r="U68" s="1036"/>
      <c r="V68" s="1036"/>
      <c r="W68" s="1036"/>
      <c r="X68" s="1037"/>
      <c r="Y68" s="429" t="s">
        <v>54</v>
      </c>
      <c r="Z68" s="1041"/>
      <c r="AA68" s="1042"/>
      <c r="AB68" s="542"/>
      <c r="AC68" s="1047"/>
      <c r="AD68" s="1047"/>
      <c r="AE68" s="216"/>
      <c r="AF68" s="217"/>
      <c r="AG68" s="217"/>
      <c r="AH68" s="217"/>
      <c r="AI68" s="216"/>
      <c r="AJ68" s="217"/>
      <c r="AK68" s="217"/>
      <c r="AL68" s="217"/>
      <c r="AM68" s="216"/>
      <c r="AN68" s="217"/>
      <c r="AO68" s="217"/>
      <c r="AP68" s="217"/>
      <c r="AQ68" s="333"/>
      <c r="AR68" s="206"/>
      <c r="AS68" s="206"/>
      <c r="AT68" s="334"/>
      <c r="AU68" s="217"/>
      <c r="AV68" s="217"/>
      <c r="AW68" s="217"/>
      <c r="AX68" s="219"/>
    </row>
    <row r="69" spans="1:50" ht="22.5" customHeight="1" x14ac:dyDescent="0.15">
      <c r="A69" s="418"/>
      <c r="B69" s="419"/>
      <c r="C69" s="419"/>
      <c r="D69" s="419"/>
      <c r="E69" s="419"/>
      <c r="F69" s="420"/>
      <c r="G69" s="1031"/>
      <c r="H69" s="1032"/>
      <c r="I69" s="1032"/>
      <c r="J69" s="1032"/>
      <c r="K69" s="1032"/>
      <c r="L69" s="1032"/>
      <c r="M69" s="1032"/>
      <c r="N69" s="1032"/>
      <c r="O69" s="1033"/>
      <c r="P69" s="1038"/>
      <c r="Q69" s="1038"/>
      <c r="R69" s="1038"/>
      <c r="S69" s="1038"/>
      <c r="T69" s="1038"/>
      <c r="U69" s="1038"/>
      <c r="V69" s="1038"/>
      <c r="W69" s="1038"/>
      <c r="X69" s="1039"/>
      <c r="Y69" s="429" t="s">
        <v>13</v>
      </c>
      <c r="Z69" s="1041"/>
      <c r="AA69" s="1042"/>
      <c r="AB69" s="575" t="s">
        <v>182</v>
      </c>
      <c r="AC69" s="362"/>
      <c r="AD69" s="362"/>
      <c r="AE69" s="216"/>
      <c r="AF69" s="217"/>
      <c r="AG69" s="217"/>
      <c r="AH69" s="217"/>
      <c r="AI69" s="216"/>
      <c r="AJ69" s="217"/>
      <c r="AK69" s="217"/>
      <c r="AL69" s="217"/>
      <c r="AM69" s="216"/>
      <c r="AN69" s="217"/>
      <c r="AO69" s="217"/>
      <c r="AP69" s="217"/>
      <c r="AQ69" s="333"/>
      <c r="AR69" s="206"/>
      <c r="AS69" s="206"/>
      <c r="AT69" s="334"/>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G2" sqref="G2:AB2"/>
    </sheetView>
  </sheetViews>
  <sheetFormatPr defaultColWidth="9" defaultRowHeight="13.5" x14ac:dyDescent="0.15"/>
  <cols>
    <col min="1" max="49" width="2.625" style="35" customWidth="1"/>
    <col min="50" max="50" width="4.375" style="35" customWidth="1"/>
    <col min="51" max="57" width="2.375" style="35" customWidth="1"/>
    <col min="58" max="61" width="9" style="35"/>
    <col min="62" max="62" width="27.875" style="35" customWidth="1"/>
    <col min="63" max="63" width="12.37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608" t="s">
        <v>371</v>
      </c>
      <c r="H2" s="609"/>
      <c r="I2" s="609"/>
      <c r="J2" s="609"/>
      <c r="K2" s="609"/>
      <c r="L2" s="609"/>
      <c r="M2" s="609"/>
      <c r="N2" s="609"/>
      <c r="O2" s="609"/>
      <c r="P2" s="609"/>
      <c r="Q2" s="609"/>
      <c r="R2" s="609"/>
      <c r="S2" s="609"/>
      <c r="T2" s="609"/>
      <c r="U2" s="609"/>
      <c r="V2" s="609"/>
      <c r="W2" s="609"/>
      <c r="X2" s="609"/>
      <c r="Y2" s="609"/>
      <c r="Z2" s="609"/>
      <c r="AA2" s="609"/>
      <c r="AB2" s="610"/>
      <c r="AC2" s="608" t="s">
        <v>373</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71"/>
      <c r="B4" s="1072"/>
      <c r="C4" s="1072"/>
      <c r="D4" s="1072"/>
      <c r="E4" s="1072"/>
      <c r="F4" s="1073"/>
      <c r="G4" s="683"/>
      <c r="H4" s="684"/>
      <c r="I4" s="684"/>
      <c r="J4" s="684"/>
      <c r="K4" s="685"/>
      <c r="L4" s="677"/>
      <c r="M4" s="678"/>
      <c r="N4" s="678"/>
      <c r="O4" s="678"/>
      <c r="P4" s="678"/>
      <c r="Q4" s="678"/>
      <c r="R4" s="678"/>
      <c r="S4" s="678"/>
      <c r="T4" s="678"/>
      <c r="U4" s="678"/>
      <c r="V4" s="678"/>
      <c r="W4" s="678"/>
      <c r="X4" s="679"/>
      <c r="Y4" s="399"/>
      <c r="Z4" s="400"/>
      <c r="AA4" s="400"/>
      <c r="AB4" s="818"/>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71"/>
      <c r="B5" s="1072"/>
      <c r="C5" s="1072"/>
      <c r="D5" s="1072"/>
      <c r="E5" s="1072"/>
      <c r="F5" s="1073"/>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1"/>
      <c r="B6" s="1072"/>
      <c r="C6" s="1072"/>
      <c r="D6" s="1072"/>
      <c r="E6" s="1072"/>
      <c r="F6" s="1073"/>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1"/>
      <c r="B7" s="1072"/>
      <c r="C7" s="1072"/>
      <c r="D7" s="1072"/>
      <c r="E7" s="1072"/>
      <c r="F7" s="1073"/>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1"/>
      <c r="B8" s="1072"/>
      <c r="C8" s="1072"/>
      <c r="D8" s="1072"/>
      <c r="E8" s="1072"/>
      <c r="F8" s="1073"/>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1"/>
      <c r="B9" s="1072"/>
      <c r="C9" s="1072"/>
      <c r="D9" s="1072"/>
      <c r="E9" s="1072"/>
      <c r="F9" s="1073"/>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1"/>
      <c r="B10" s="1072"/>
      <c r="C10" s="1072"/>
      <c r="D10" s="1072"/>
      <c r="E10" s="1072"/>
      <c r="F10" s="1073"/>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1"/>
      <c r="B11" s="1072"/>
      <c r="C11" s="1072"/>
      <c r="D11" s="1072"/>
      <c r="E11" s="1072"/>
      <c r="F11" s="1073"/>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1"/>
      <c r="B12" s="1072"/>
      <c r="C12" s="1072"/>
      <c r="D12" s="1072"/>
      <c r="E12" s="1072"/>
      <c r="F12" s="1073"/>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1"/>
      <c r="B13" s="1072"/>
      <c r="C13" s="1072"/>
      <c r="D13" s="1072"/>
      <c r="E13" s="1072"/>
      <c r="F13" s="1073"/>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1"/>
      <c r="B14" s="1072"/>
      <c r="C14" s="1072"/>
      <c r="D14" s="1072"/>
      <c r="E14" s="1072"/>
      <c r="F14" s="1073"/>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1"/>
      <c r="B15" s="1072"/>
      <c r="C15" s="1072"/>
      <c r="D15" s="1072"/>
      <c r="E15" s="1072"/>
      <c r="F15" s="1073"/>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71"/>
      <c r="B16" s="1072"/>
      <c r="C16" s="1072"/>
      <c r="D16" s="1072"/>
      <c r="E16" s="1072"/>
      <c r="F16" s="1073"/>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71"/>
      <c r="B17" s="1072"/>
      <c r="C17" s="1072"/>
      <c r="D17" s="1072"/>
      <c r="E17" s="1072"/>
      <c r="F17" s="1073"/>
      <c r="G17" s="683"/>
      <c r="H17" s="684"/>
      <c r="I17" s="684"/>
      <c r="J17" s="684"/>
      <c r="K17" s="685"/>
      <c r="L17" s="677"/>
      <c r="M17" s="678"/>
      <c r="N17" s="678"/>
      <c r="O17" s="678"/>
      <c r="P17" s="678"/>
      <c r="Q17" s="678"/>
      <c r="R17" s="678"/>
      <c r="S17" s="678"/>
      <c r="T17" s="678"/>
      <c r="U17" s="678"/>
      <c r="V17" s="678"/>
      <c r="W17" s="678"/>
      <c r="X17" s="679"/>
      <c r="Y17" s="399"/>
      <c r="Z17" s="400"/>
      <c r="AA17" s="400"/>
      <c r="AB17" s="818"/>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71"/>
      <c r="B18" s="1072"/>
      <c r="C18" s="1072"/>
      <c r="D18" s="1072"/>
      <c r="E18" s="1072"/>
      <c r="F18" s="1073"/>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1"/>
      <c r="B19" s="1072"/>
      <c r="C19" s="1072"/>
      <c r="D19" s="1072"/>
      <c r="E19" s="1072"/>
      <c r="F19" s="1073"/>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1"/>
      <c r="B20" s="1072"/>
      <c r="C20" s="1072"/>
      <c r="D20" s="1072"/>
      <c r="E20" s="1072"/>
      <c r="F20" s="1073"/>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1"/>
      <c r="B21" s="1072"/>
      <c r="C21" s="1072"/>
      <c r="D21" s="1072"/>
      <c r="E21" s="1072"/>
      <c r="F21" s="1073"/>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1"/>
      <c r="B22" s="1072"/>
      <c r="C22" s="1072"/>
      <c r="D22" s="1072"/>
      <c r="E22" s="1072"/>
      <c r="F22" s="1073"/>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1"/>
      <c r="B23" s="1072"/>
      <c r="C23" s="1072"/>
      <c r="D23" s="1072"/>
      <c r="E23" s="1072"/>
      <c r="F23" s="1073"/>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1"/>
      <c r="B24" s="1072"/>
      <c r="C24" s="1072"/>
      <c r="D24" s="1072"/>
      <c r="E24" s="1072"/>
      <c r="F24" s="1073"/>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1"/>
      <c r="B25" s="1072"/>
      <c r="C25" s="1072"/>
      <c r="D25" s="1072"/>
      <c r="E25" s="1072"/>
      <c r="F25" s="1073"/>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1"/>
      <c r="B26" s="1072"/>
      <c r="C26" s="1072"/>
      <c r="D26" s="1072"/>
      <c r="E26" s="1072"/>
      <c r="F26" s="1073"/>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1"/>
      <c r="B27" s="1072"/>
      <c r="C27" s="1072"/>
      <c r="D27" s="1072"/>
      <c r="E27" s="1072"/>
      <c r="F27" s="1073"/>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1"/>
      <c r="B28" s="1072"/>
      <c r="C28" s="1072"/>
      <c r="D28" s="1072"/>
      <c r="E28" s="1072"/>
      <c r="F28" s="1073"/>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71"/>
      <c r="B29" s="1072"/>
      <c r="C29" s="1072"/>
      <c r="D29" s="1072"/>
      <c r="E29" s="1072"/>
      <c r="F29" s="1073"/>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71"/>
      <c r="B30" s="1072"/>
      <c r="C30" s="1072"/>
      <c r="D30" s="1072"/>
      <c r="E30" s="1072"/>
      <c r="F30" s="1073"/>
      <c r="G30" s="683"/>
      <c r="H30" s="684"/>
      <c r="I30" s="684"/>
      <c r="J30" s="684"/>
      <c r="K30" s="685"/>
      <c r="L30" s="677"/>
      <c r="M30" s="678"/>
      <c r="N30" s="678"/>
      <c r="O30" s="678"/>
      <c r="P30" s="678"/>
      <c r="Q30" s="678"/>
      <c r="R30" s="678"/>
      <c r="S30" s="678"/>
      <c r="T30" s="678"/>
      <c r="U30" s="678"/>
      <c r="V30" s="678"/>
      <c r="W30" s="678"/>
      <c r="X30" s="679"/>
      <c r="Y30" s="399"/>
      <c r="Z30" s="400"/>
      <c r="AA30" s="400"/>
      <c r="AB30" s="818"/>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71"/>
      <c r="B31" s="1072"/>
      <c r="C31" s="1072"/>
      <c r="D31" s="1072"/>
      <c r="E31" s="1072"/>
      <c r="F31" s="1073"/>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1"/>
      <c r="B32" s="1072"/>
      <c r="C32" s="1072"/>
      <c r="D32" s="1072"/>
      <c r="E32" s="1072"/>
      <c r="F32" s="1073"/>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1"/>
      <c r="B33" s="1072"/>
      <c r="C33" s="1072"/>
      <c r="D33" s="1072"/>
      <c r="E33" s="1072"/>
      <c r="F33" s="1073"/>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1"/>
      <c r="B34" s="1072"/>
      <c r="C34" s="1072"/>
      <c r="D34" s="1072"/>
      <c r="E34" s="1072"/>
      <c r="F34" s="1073"/>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1"/>
      <c r="B35" s="1072"/>
      <c r="C35" s="1072"/>
      <c r="D35" s="1072"/>
      <c r="E35" s="1072"/>
      <c r="F35" s="1073"/>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1"/>
      <c r="B36" s="1072"/>
      <c r="C36" s="1072"/>
      <c r="D36" s="1072"/>
      <c r="E36" s="1072"/>
      <c r="F36" s="1073"/>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1"/>
      <c r="B37" s="1072"/>
      <c r="C37" s="1072"/>
      <c r="D37" s="1072"/>
      <c r="E37" s="1072"/>
      <c r="F37" s="1073"/>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1"/>
      <c r="B38" s="1072"/>
      <c r="C38" s="1072"/>
      <c r="D38" s="1072"/>
      <c r="E38" s="1072"/>
      <c r="F38" s="1073"/>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1"/>
      <c r="B39" s="1072"/>
      <c r="C39" s="1072"/>
      <c r="D39" s="1072"/>
      <c r="E39" s="1072"/>
      <c r="F39" s="1073"/>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1"/>
      <c r="B40" s="1072"/>
      <c r="C40" s="1072"/>
      <c r="D40" s="1072"/>
      <c r="E40" s="1072"/>
      <c r="F40" s="1073"/>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1"/>
      <c r="B41" s="1072"/>
      <c r="C41" s="1072"/>
      <c r="D41" s="1072"/>
      <c r="E41" s="1072"/>
      <c r="F41" s="1073"/>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71"/>
      <c r="B42" s="1072"/>
      <c r="C42" s="1072"/>
      <c r="D42" s="1072"/>
      <c r="E42" s="1072"/>
      <c r="F42" s="1073"/>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71"/>
      <c r="B43" s="1072"/>
      <c r="C43" s="1072"/>
      <c r="D43" s="1072"/>
      <c r="E43" s="1072"/>
      <c r="F43" s="1073"/>
      <c r="G43" s="683"/>
      <c r="H43" s="684"/>
      <c r="I43" s="684"/>
      <c r="J43" s="684"/>
      <c r="K43" s="685"/>
      <c r="L43" s="677"/>
      <c r="M43" s="678"/>
      <c r="N43" s="678"/>
      <c r="O43" s="678"/>
      <c r="P43" s="678"/>
      <c r="Q43" s="678"/>
      <c r="R43" s="678"/>
      <c r="S43" s="678"/>
      <c r="T43" s="678"/>
      <c r="U43" s="678"/>
      <c r="V43" s="678"/>
      <c r="W43" s="678"/>
      <c r="X43" s="679"/>
      <c r="Y43" s="399"/>
      <c r="Z43" s="400"/>
      <c r="AA43" s="400"/>
      <c r="AB43" s="818"/>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71"/>
      <c r="B44" s="1072"/>
      <c r="C44" s="1072"/>
      <c r="D44" s="1072"/>
      <c r="E44" s="1072"/>
      <c r="F44" s="1073"/>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1"/>
      <c r="B45" s="1072"/>
      <c r="C45" s="1072"/>
      <c r="D45" s="1072"/>
      <c r="E45" s="1072"/>
      <c r="F45" s="1073"/>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1"/>
      <c r="B46" s="1072"/>
      <c r="C46" s="1072"/>
      <c r="D46" s="1072"/>
      <c r="E46" s="1072"/>
      <c r="F46" s="1073"/>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1"/>
      <c r="B47" s="1072"/>
      <c r="C47" s="1072"/>
      <c r="D47" s="1072"/>
      <c r="E47" s="1072"/>
      <c r="F47" s="1073"/>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1"/>
      <c r="B48" s="1072"/>
      <c r="C48" s="1072"/>
      <c r="D48" s="1072"/>
      <c r="E48" s="1072"/>
      <c r="F48" s="1073"/>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1"/>
      <c r="B49" s="1072"/>
      <c r="C49" s="1072"/>
      <c r="D49" s="1072"/>
      <c r="E49" s="1072"/>
      <c r="F49" s="1073"/>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1"/>
      <c r="B50" s="1072"/>
      <c r="C50" s="1072"/>
      <c r="D50" s="1072"/>
      <c r="E50" s="1072"/>
      <c r="F50" s="1073"/>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1"/>
      <c r="B51" s="1072"/>
      <c r="C51" s="1072"/>
      <c r="D51" s="1072"/>
      <c r="E51" s="1072"/>
      <c r="F51" s="1073"/>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1"/>
      <c r="B52" s="1072"/>
      <c r="C52" s="1072"/>
      <c r="D52" s="1072"/>
      <c r="E52" s="1072"/>
      <c r="F52" s="1073"/>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77" t="s">
        <v>28</v>
      </c>
      <c r="B55" s="1078"/>
      <c r="C55" s="1078"/>
      <c r="D55" s="1078"/>
      <c r="E55" s="1078"/>
      <c r="F55" s="1079"/>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71"/>
      <c r="B56" s="1072"/>
      <c r="C56" s="1072"/>
      <c r="D56" s="1072"/>
      <c r="E56" s="1072"/>
      <c r="F56" s="1073"/>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71"/>
      <c r="B57" s="1072"/>
      <c r="C57" s="1072"/>
      <c r="D57" s="1072"/>
      <c r="E57" s="1072"/>
      <c r="F57" s="1073"/>
      <c r="G57" s="683"/>
      <c r="H57" s="684"/>
      <c r="I57" s="684"/>
      <c r="J57" s="684"/>
      <c r="K57" s="685"/>
      <c r="L57" s="677"/>
      <c r="M57" s="678"/>
      <c r="N57" s="678"/>
      <c r="O57" s="678"/>
      <c r="P57" s="678"/>
      <c r="Q57" s="678"/>
      <c r="R57" s="678"/>
      <c r="S57" s="678"/>
      <c r="T57" s="678"/>
      <c r="U57" s="678"/>
      <c r="V57" s="678"/>
      <c r="W57" s="678"/>
      <c r="X57" s="679"/>
      <c r="Y57" s="399"/>
      <c r="Z57" s="400"/>
      <c r="AA57" s="400"/>
      <c r="AB57" s="818"/>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71"/>
      <c r="B58" s="1072"/>
      <c r="C58" s="1072"/>
      <c r="D58" s="1072"/>
      <c r="E58" s="1072"/>
      <c r="F58" s="1073"/>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1"/>
      <c r="B59" s="1072"/>
      <c r="C59" s="1072"/>
      <c r="D59" s="1072"/>
      <c r="E59" s="1072"/>
      <c r="F59" s="1073"/>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1"/>
      <c r="B60" s="1072"/>
      <c r="C60" s="1072"/>
      <c r="D60" s="1072"/>
      <c r="E60" s="1072"/>
      <c r="F60" s="1073"/>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1"/>
      <c r="B61" s="1072"/>
      <c r="C61" s="1072"/>
      <c r="D61" s="1072"/>
      <c r="E61" s="1072"/>
      <c r="F61" s="1073"/>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1"/>
      <c r="B62" s="1072"/>
      <c r="C62" s="1072"/>
      <c r="D62" s="1072"/>
      <c r="E62" s="1072"/>
      <c r="F62" s="1073"/>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1"/>
      <c r="B63" s="1072"/>
      <c r="C63" s="1072"/>
      <c r="D63" s="1072"/>
      <c r="E63" s="1072"/>
      <c r="F63" s="1073"/>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1"/>
      <c r="B64" s="1072"/>
      <c r="C64" s="1072"/>
      <c r="D64" s="1072"/>
      <c r="E64" s="1072"/>
      <c r="F64" s="1073"/>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1"/>
      <c r="B65" s="1072"/>
      <c r="C65" s="1072"/>
      <c r="D65" s="1072"/>
      <c r="E65" s="1072"/>
      <c r="F65" s="1073"/>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1"/>
      <c r="B66" s="1072"/>
      <c r="C66" s="1072"/>
      <c r="D66" s="1072"/>
      <c r="E66" s="1072"/>
      <c r="F66" s="1073"/>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1"/>
      <c r="B67" s="1072"/>
      <c r="C67" s="1072"/>
      <c r="D67" s="1072"/>
      <c r="E67" s="1072"/>
      <c r="F67" s="1073"/>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1"/>
      <c r="B68" s="1072"/>
      <c r="C68" s="1072"/>
      <c r="D68" s="1072"/>
      <c r="E68" s="1072"/>
      <c r="F68" s="1073"/>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71"/>
      <c r="B69" s="1072"/>
      <c r="C69" s="1072"/>
      <c r="D69" s="1072"/>
      <c r="E69" s="1072"/>
      <c r="F69" s="1073"/>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71"/>
      <c r="B70" s="1072"/>
      <c r="C70" s="1072"/>
      <c r="D70" s="1072"/>
      <c r="E70" s="1072"/>
      <c r="F70" s="1073"/>
      <c r="G70" s="683"/>
      <c r="H70" s="684"/>
      <c r="I70" s="684"/>
      <c r="J70" s="684"/>
      <c r="K70" s="685"/>
      <c r="L70" s="677"/>
      <c r="M70" s="678"/>
      <c r="N70" s="678"/>
      <c r="O70" s="678"/>
      <c r="P70" s="678"/>
      <c r="Q70" s="678"/>
      <c r="R70" s="678"/>
      <c r="S70" s="678"/>
      <c r="T70" s="678"/>
      <c r="U70" s="678"/>
      <c r="V70" s="678"/>
      <c r="W70" s="678"/>
      <c r="X70" s="679"/>
      <c r="Y70" s="399"/>
      <c r="Z70" s="400"/>
      <c r="AA70" s="400"/>
      <c r="AB70" s="818"/>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71"/>
      <c r="B71" s="1072"/>
      <c r="C71" s="1072"/>
      <c r="D71" s="1072"/>
      <c r="E71" s="1072"/>
      <c r="F71" s="1073"/>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1"/>
      <c r="B72" s="1072"/>
      <c r="C72" s="1072"/>
      <c r="D72" s="1072"/>
      <c r="E72" s="1072"/>
      <c r="F72" s="1073"/>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1"/>
      <c r="B73" s="1072"/>
      <c r="C73" s="1072"/>
      <c r="D73" s="1072"/>
      <c r="E73" s="1072"/>
      <c r="F73" s="1073"/>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1"/>
      <c r="B74" s="1072"/>
      <c r="C74" s="1072"/>
      <c r="D74" s="1072"/>
      <c r="E74" s="1072"/>
      <c r="F74" s="1073"/>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1"/>
      <c r="B75" s="1072"/>
      <c r="C75" s="1072"/>
      <c r="D75" s="1072"/>
      <c r="E75" s="1072"/>
      <c r="F75" s="1073"/>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1"/>
      <c r="B76" s="1072"/>
      <c r="C76" s="1072"/>
      <c r="D76" s="1072"/>
      <c r="E76" s="1072"/>
      <c r="F76" s="1073"/>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1"/>
      <c r="B77" s="1072"/>
      <c r="C77" s="1072"/>
      <c r="D77" s="1072"/>
      <c r="E77" s="1072"/>
      <c r="F77" s="1073"/>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1"/>
      <c r="B78" s="1072"/>
      <c r="C78" s="1072"/>
      <c r="D78" s="1072"/>
      <c r="E78" s="1072"/>
      <c r="F78" s="1073"/>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1"/>
      <c r="B79" s="1072"/>
      <c r="C79" s="1072"/>
      <c r="D79" s="1072"/>
      <c r="E79" s="1072"/>
      <c r="F79" s="1073"/>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1"/>
      <c r="B80" s="1072"/>
      <c r="C80" s="1072"/>
      <c r="D80" s="1072"/>
      <c r="E80" s="1072"/>
      <c r="F80" s="1073"/>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1"/>
      <c r="B81" s="1072"/>
      <c r="C81" s="1072"/>
      <c r="D81" s="1072"/>
      <c r="E81" s="1072"/>
      <c r="F81" s="1073"/>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71"/>
      <c r="B82" s="1072"/>
      <c r="C82" s="1072"/>
      <c r="D82" s="1072"/>
      <c r="E82" s="1072"/>
      <c r="F82" s="1073"/>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71"/>
      <c r="B83" s="1072"/>
      <c r="C83" s="1072"/>
      <c r="D83" s="1072"/>
      <c r="E83" s="1072"/>
      <c r="F83" s="1073"/>
      <c r="G83" s="683"/>
      <c r="H83" s="684"/>
      <c r="I83" s="684"/>
      <c r="J83" s="684"/>
      <c r="K83" s="685"/>
      <c r="L83" s="677"/>
      <c r="M83" s="678"/>
      <c r="N83" s="678"/>
      <c r="O83" s="678"/>
      <c r="P83" s="678"/>
      <c r="Q83" s="678"/>
      <c r="R83" s="678"/>
      <c r="S83" s="678"/>
      <c r="T83" s="678"/>
      <c r="U83" s="678"/>
      <c r="V83" s="678"/>
      <c r="W83" s="678"/>
      <c r="X83" s="679"/>
      <c r="Y83" s="399"/>
      <c r="Z83" s="400"/>
      <c r="AA83" s="400"/>
      <c r="AB83" s="818"/>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71"/>
      <c r="B84" s="1072"/>
      <c r="C84" s="1072"/>
      <c r="D84" s="1072"/>
      <c r="E84" s="1072"/>
      <c r="F84" s="1073"/>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1"/>
      <c r="B85" s="1072"/>
      <c r="C85" s="1072"/>
      <c r="D85" s="1072"/>
      <c r="E85" s="1072"/>
      <c r="F85" s="1073"/>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1"/>
      <c r="B86" s="1072"/>
      <c r="C86" s="1072"/>
      <c r="D86" s="1072"/>
      <c r="E86" s="1072"/>
      <c r="F86" s="1073"/>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1"/>
      <c r="B87" s="1072"/>
      <c r="C87" s="1072"/>
      <c r="D87" s="1072"/>
      <c r="E87" s="1072"/>
      <c r="F87" s="1073"/>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1"/>
      <c r="B88" s="1072"/>
      <c r="C88" s="1072"/>
      <c r="D88" s="1072"/>
      <c r="E88" s="1072"/>
      <c r="F88" s="1073"/>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1"/>
      <c r="B89" s="1072"/>
      <c r="C89" s="1072"/>
      <c r="D89" s="1072"/>
      <c r="E89" s="1072"/>
      <c r="F89" s="1073"/>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1"/>
      <c r="B90" s="1072"/>
      <c r="C90" s="1072"/>
      <c r="D90" s="1072"/>
      <c r="E90" s="1072"/>
      <c r="F90" s="1073"/>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1"/>
      <c r="B91" s="1072"/>
      <c r="C91" s="1072"/>
      <c r="D91" s="1072"/>
      <c r="E91" s="1072"/>
      <c r="F91" s="1073"/>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1"/>
      <c r="B92" s="1072"/>
      <c r="C92" s="1072"/>
      <c r="D92" s="1072"/>
      <c r="E92" s="1072"/>
      <c r="F92" s="1073"/>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1"/>
      <c r="B93" s="1072"/>
      <c r="C93" s="1072"/>
      <c r="D93" s="1072"/>
      <c r="E93" s="1072"/>
      <c r="F93" s="1073"/>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1"/>
      <c r="B94" s="1072"/>
      <c r="C94" s="1072"/>
      <c r="D94" s="1072"/>
      <c r="E94" s="1072"/>
      <c r="F94" s="1073"/>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71"/>
      <c r="B95" s="1072"/>
      <c r="C95" s="1072"/>
      <c r="D95" s="1072"/>
      <c r="E95" s="1072"/>
      <c r="F95" s="1073"/>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71"/>
      <c r="B96" s="1072"/>
      <c r="C96" s="1072"/>
      <c r="D96" s="1072"/>
      <c r="E96" s="1072"/>
      <c r="F96" s="1073"/>
      <c r="G96" s="683"/>
      <c r="H96" s="684"/>
      <c r="I96" s="684"/>
      <c r="J96" s="684"/>
      <c r="K96" s="685"/>
      <c r="L96" s="677"/>
      <c r="M96" s="678"/>
      <c r="N96" s="678"/>
      <c r="O96" s="678"/>
      <c r="P96" s="678"/>
      <c r="Q96" s="678"/>
      <c r="R96" s="678"/>
      <c r="S96" s="678"/>
      <c r="T96" s="678"/>
      <c r="U96" s="678"/>
      <c r="V96" s="678"/>
      <c r="W96" s="678"/>
      <c r="X96" s="679"/>
      <c r="Y96" s="399"/>
      <c r="Z96" s="400"/>
      <c r="AA96" s="400"/>
      <c r="AB96" s="818"/>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71"/>
      <c r="B97" s="1072"/>
      <c r="C97" s="1072"/>
      <c r="D97" s="1072"/>
      <c r="E97" s="1072"/>
      <c r="F97" s="1073"/>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1"/>
      <c r="B98" s="1072"/>
      <c r="C98" s="1072"/>
      <c r="D98" s="1072"/>
      <c r="E98" s="1072"/>
      <c r="F98" s="1073"/>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1"/>
      <c r="B99" s="1072"/>
      <c r="C99" s="1072"/>
      <c r="D99" s="1072"/>
      <c r="E99" s="1072"/>
      <c r="F99" s="1073"/>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1"/>
      <c r="B100" s="1072"/>
      <c r="C100" s="1072"/>
      <c r="D100" s="1072"/>
      <c r="E100" s="1072"/>
      <c r="F100" s="1073"/>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1"/>
      <c r="B101" s="1072"/>
      <c r="C101" s="1072"/>
      <c r="D101" s="1072"/>
      <c r="E101" s="1072"/>
      <c r="F101" s="1073"/>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1"/>
      <c r="B102" s="1072"/>
      <c r="C102" s="1072"/>
      <c r="D102" s="1072"/>
      <c r="E102" s="1072"/>
      <c r="F102" s="1073"/>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1"/>
      <c r="B103" s="1072"/>
      <c r="C103" s="1072"/>
      <c r="D103" s="1072"/>
      <c r="E103" s="1072"/>
      <c r="F103" s="1073"/>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1"/>
      <c r="B104" s="1072"/>
      <c r="C104" s="1072"/>
      <c r="D104" s="1072"/>
      <c r="E104" s="1072"/>
      <c r="F104" s="1073"/>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1"/>
      <c r="B105" s="1072"/>
      <c r="C105" s="1072"/>
      <c r="D105" s="1072"/>
      <c r="E105" s="1072"/>
      <c r="F105" s="1073"/>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77" t="s">
        <v>28</v>
      </c>
      <c r="B108" s="1078"/>
      <c r="C108" s="1078"/>
      <c r="D108" s="1078"/>
      <c r="E108" s="1078"/>
      <c r="F108" s="1079"/>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71"/>
      <c r="B109" s="1072"/>
      <c r="C109" s="1072"/>
      <c r="D109" s="1072"/>
      <c r="E109" s="1072"/>
      <c r="F109" s="1073"/>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71"/>
      <c r="B110" s="1072"/>
      <c r="C110" s="1072"/>
      <c r="D110" s="1072"/>
      <c r="E110" s="1072"/>
      <c r="F110" s="1073"/>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18"/>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71"/>
      <c r="B111" s="1072"/>
      <c r="C111" s="1072"/>
      <c r="D111" s="1072"/>
      <c r="E111" s="1072"/>
      <c r="F111" s="1073"/>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1"/>
      <c r="B112" s="1072"/>
      <c r="C112" s="1072"/>
      <c r="D112" s="1072"/>
      <c r="E112" s="1072"/>
      <c r="F112" s="1073"/>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1"/>
      <c r="B113" s="1072"/>
      <c r="C113" s="1072"/>
      <c r="D113" s="1072"/>
      <c r="E113" s="1072"/>
      <c r="F113" s="1073"/>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1"/>
      <c r="B114" s="1072"/>
      <c r="C114" s="1072"/>
      <c r="D114" s="1072"/>
      <c r="E114" s="1072"/>
      <c r="F114" s="1073"/>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1"/>
      <c r="B115" s="1072"/>
      <c r="C115" s="1072"/>
      <c r="D115" s="1072"/>
      <c r="E115" s="1072"/>
      <c r="F115" s="1073"/>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1"/>
      <c r="B116" s="1072"/>
      <c r="C116" s="1072"/>
      <c r="D116" s="1072"/>
      <c r="E116" s="1072"/>
      <c r="F116" s="1073"/>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1"/>
      <c r="B117" s="1072"/>
      <c r="C117" s="1072"/>
      <c r="D117" s="1072"/>
      <c r="E117" s="1072"/>
      <c r="F117" s="1073"/>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1"/>
      <c r="B118" s="1072"/>
      <c r="C118" s="1072"/>
      <c r="D118" s="1072"/>
      <c r="E118" s="1072"/>
      <c r="F118" s="1073"/>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1"/>
      <c r="B119" s="1072"/>
      <c r="C119" s="1072"/>
      <c r="D119" s="1072"/>
      <c r="E119" s="1072"/>
      <c r="F119" s="1073"/>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1"/>
      <c r="B120" s="1072"/>
      <c r="C120" s="1072"/>
      <c r="D120" s="1072"/>
      <c r="E120" s="1072"/>
      <c r="F120" s="1073"/>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1"/>
      <c r="B121" s="1072"/>
      <c r="C121" s="1072"/>
      <c r="D121" s="1072"/>
      <c r="E121" s="1072"/>
      <c r="F121" s="1073"/>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71"/>
      <c r="B122" s="1072"/>
      <c r="C122" s="1072"/>
      <c r="D122" s="1072"/>
      <c r="E122" s="1072"/>
      <c r="F122" s="1073"/>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71"/>
      <c r="B123" s="1072"/>
      <c r="C123" s="1072"/>
      <c r="D123" s="1072"/>
      <c r="E123" s="1072"/>
      <c r="F123" s="1073"/>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18"/>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71"/>
      <c r="B124" s="1072"/>
      <c r="C124" s="1072"/>
      <c r="D124" s="1072"/>
      <c r="E124" s="1072"/>
      <c r="F124" s="1073"/>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1"/>
      <c r="B125" s="1072"/>
      <c r="C125" s="1072"/>
      <c r="D125" s="1072"/>
      <c r="E125" s="1072"/>
      <c r="F125" s="1073"/>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1"/>
      <c r="B126" s="1072"/>
      <c r="C126" s="1072"/>
      <c r="D126" s="1072"/>
      <c r="E126" s="1072"/>
      <c r="F126" s="1073"/>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1"/>
      <c r="B127" s="1072"/>
      <c r="C127" s="1072"/>
      <c r="D127" s="1072"/>
      <c r="E127" s="1072"/>
      <c r="F127" s="1073"/>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1"/>
      <c r="B128" s="1072"/>
      <c r="C128" s="1072"/>
      <c r="D128" s="1072"/>
      <c r="E128" s="1072"/>
      <c r="F128" s="1073"/>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1"/>
      <c r="B129" s="1072"/>
      <c r="C129" s="1072"/>
      <c r="D129" s="1072"/>
      <c r="E129" s="1072"/>
      <c r="F129" s="1073"/>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1"/>
      <c r="B130" s="1072"/>
      <c r="C130" s="1072"/>
      <c r="D130" s="1072"/>
      <c r="E130" s="1072"/>
      <c r="F130" s="1073"/>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1"/>
      <c r="B131" s="1072"/>
      <c r="C131" s="1072"/>
      <c r="D131" s="1072"/>
      <c r="E131" s="1072"/>
      <c r="F131" s="1073"/>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1"/>
      <c r="B132" s="1072"/>
      <c r="C132" s="1072"/>
      <c r="D132" s="1072"/>
      <c r="E132" s="1072"/>
      <c r="F132" s="1073"/>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1"/>
      <c r="B133" s="1072"/>
      <c r="C133" s="1072"/>
      <c r="D133" s="1072"/>
      <c r="E133" s="1072"/>
      <c r="F133" s="1073"/>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1"/>
      <c r="B134" s="1072"/>
      <c r="C134" s="1072"/>
      <c r="D134" s="1072"/>
      <c r="E134" s="1072"/>
      <c r="F134" s="1073"/>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71"/>
      <c r="B135" s="1072"/>
      <c r="C135" s="1072"/>
      <c r="D135" s="1072"/>
      <c r="E135" s="1072"/>
      <c r="F135" s="1073"/>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71"/>
      <c r="B136" s="1072"/>
      <c r="C136" s="1072"/>
      <c r="D136" s="1072"/>
      <c r="E136" s="1072"/>
      <c r="F136" s="1073"/>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18"/>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71"/>
      <c r="B137" s="1072"/>
      <c r="C137" s="1072"/>
      <c r="D137" s="1072"/>
      <c r="E137" s="1072"/>
      <c r="F137" s="1073"/>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1"/>
      <c r="B138" s="1072"/>
      <c r="C138" s="1072"/>
      <c r="D138" s="1072"/>
      <c r="E138" s="1072"/>
      <c r="F138" s="1073"/>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1"/>
      <c r="B139" s="1072"/>
      <c r="C139" s="1072"/>
      <c r="D139" s="1072"/>
      <c r="E139" s="1072"/>
      <c r="F139" s="1073"/>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1"/>
      <c r="B140" s="1072"/>
      <c r="C140" s="1072"/>
      <c r="D140" s="1072"/>
      <c r="E140" s="1072"/>
      <c r="F140" s="1073"/>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1"/>
      <c r="B141" s="1072"/>
      <c r="C141" s="1072"/>
      <c r="D141" s="1072"/>
      <c r="E141" s="1072"/>
      <c r="F141" s="1073"/>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1"/>
      <c r="B142" s="1072"/>
      <c r="C142" s="1072"/>
      <c r="D142" s="1072"/>
      <c r="E142" s="1072"/>
      <c r="F142" s="1073"/>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1"/>
      <c r="B143" s="1072"/>
      <c r="C143" s="1072"/>
      <c r="D143" s="1072"/>
      <c r="E143" s="1072"/>
      <c r="F143" s="1073"/>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1"/>
      <c r="B144" s="1072"/>
      <c r="C144" s="1072"/>
      <c r="D144" s="1072"/>
      <c r="E144" s="1072"/>
      <c r="F144" s="1073"/>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1"/>
      <c r="B145" s="1072"/>
      <c r="C145" s="1072"/>
      <c r="D145" s="1072"/>
      <c r="E145" s="1072"/>
      <c r="F145" s="1073"/>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1"/>
      <c r="B146" s="1072"/>
      <c r="C146" s="1072"/>
      <c r="D146" s="1072"/>
      <c r="E146" s="1072"/>
      <c r="F146" s="1073"/>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1"/>
      <c r="B147" s="1072"/>
      <c r="C147" s="1072"/>
      <c r="D147" s="1072"/>
      <c r="E147" s="1072"/>
      <c r="F147" s="1073"/>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71"/>
      <c r="B148" s="1072"/>
      <c r="C148" s="1072"/>
      <c r="D148" s="1072"/>
      <c r="E148" s="1072"/>
      <c r="F148" s="1073"/>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71"/>
      <c r="B149" s="1072"/>
      <c r="C149" s="1072"/>
      <c r="D149" s="1072"/>
      <c r="E149" s="1072"/>
      <c r="F149" s="1073"/>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18"/>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71"/>
      <c r="B150" s="1072"/>
      <c r="C150" s="1072"/>
      <c r="D150" s="1072"/>
      <c r="E150" s="1072"/>
      <c r="F150" s="1073"/>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1"/>
      <c r="B151" s="1072"/>
      <c r="C151" s="1072"/>
      <c r="D151" s="1072"/>
      <c r="E151" s="1072"/>
      <c r="F151" s="1073"/>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1"/>
      <c r="B152" s="1072"/>
      <c r="C152" s="1072"/>
      <c r="D152" s="1072"/>
      <c r="E152" s="1072"/>
      <c r="F152" s="1073"/>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1"/>
      <c r="B153" s="1072"/>
      <c r="C153" s="1072"/>
      <c r="D153" s="1072"/>
      <c r="E153" s="1072"/>
      <c r="F153" s="1073"/>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1"/>
      <c r="B154" s="1072"/>
      <c r="C154" s="1072"/>
      <c r="D154" s="1072"/>
      <c r="E154" s="1072"/>
      <c r="F154" s="1073"/>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1"/>
      <c r="B155" s="1072"/>
      <c r="C155" s="1072"/>
      <c r="D155" s="1072"/>
      <c r="E155" s="1072"/>
      <c r="F155" s="1073"/>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1"/>
      <c r="B156" s="1072"/>
      <c r="C156" s="1072"/>
      <c r="D156" s="1072"/>
      <c r="E156" s="1072"/>
      <c r="F156" s="1073"/>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1"/>
      <c r="B157" s="1072"/>
      <c r="C157" s="1072"/>
      <c r="D157" s="1072"/>
      <c r="E157" s="1072"/>
      <c r="F157" s="1073"/>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1"/>
      <c r="B158" s="1072"/>
      <c r="C158" s="1072"/>
      <c r="D158" s="1072"/>
      <c r="E158" s="1072"/>
      <c r="F158" s="1073"/>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77" t="s">
        <v>28</v>
      </c>
      <c r="B161" s="1078"/>
      <c r="C161" s="1078"/>
      <c r="D161" s="1078"/>
      <c r="E161" s="1078"/>
      <c r="F161" s="1079"/>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71"/>
      <c r="B162" s="1072"/>
      <c r="C162" s="1072"/>
      <c r="D162" s="1072"/>
      <c r="E162" s="1072"/>
      <c r="F162" s="1073"/>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71"/>
      <c r="B163" s="1072"/>
      <c r="C163" s="1072"/>
      <c r="D163" s="1072"/>
      <c r="E163" s="1072"/>
      <c r="F163" s="1073"/>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18"/>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71"/>
      <c r="B164" s="1072"/>
      <c r="C164" s="1072"/>
      <c r="D164" s="1072"/>
      <c r="E164" s="1072"/>
      <c r="F164" s="1073"/>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1"/>
      <c r="B165" s="1072"/>
      <c r="C165" s="1072"/>
      <c r="D165" s="1072"/>
      <c r="E165" s="1072"/>
      <c r="F165" s="1073"/>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1"/>
      <c r="B166" s="1072"/>
      <c r="C166" s="1072"/>
      <c r="D166" s="1072"/>
      <c r="E166" s="1072"/>
      <c r="F166" s="1073"/>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1"/>
      <c r="B167" s="1072"/>
      <c r="C167" s="1072"/>
      <c r="D167" s="1072"/>
      <c r="E167" s="1072"/>
      <c r="F167" s="1073"/>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1"/>
      <c r="B168" s="1072"/>
      <c r="C168" s="1072"/>
      <c r="D168" s="1072"/>
      <c r="E168" s="1072"/>
      <c r="F168" s="1073"/>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1"/>
      <c r="B169" s="1072"/>
      <c r="C169" s="1072"/>
      <c r="D169" s="1072"/>
      <c r="E169" s="1072"/>
      <c r="F169" s="1073"/>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1"/>
      <c r="B170" s="1072"/>
      <c r="C170" s="1072"/>
      <c r="D170" s="1072"/>
      <c r="E170" s="1072"/>
      <c r="F170" s="1073"/>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1"/>
      <c r="B171" s="1072"/>
      <c r="C171" s="1072"/>
      <c r="D171" s="1072"/>
      <c r="E171" s="1072"/>
      <c r="F171" s="1073"/>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1"/>
      <c r="B172" s="1072"/>
      <c r="C172" s="1072"/>
      <c r="D172" s="1072"/>
      <c r="E172" s="1072"/>
      <c r="F172" s="1073"/>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1"/>
      <c r="B173" s="1072"/>
      <c r="C173" s="1072"/>
      <c r="D173" s="1072"/>
      <c r="E173" s="1072"/>
      <c r="F173" s="1073"/>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1"/>
      <c r="B174" s="1072"/>
      <c r="C174" s="1072"/>
      <c r="D174" s="1072"/>
      <c r="E174" s="1072"/>
      <c r="F174" s="1073"/>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71"/>
      <c r="B175" s="1072"/>
      <c r="C175" s="1072"/>
      <c r="D175" s="1072"/>
      <c r="E175" s="1072"/>
      <c r="F175" s="1073"/>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71"/>
      <c r="B176" s="1072"/>
      <c r="C176" s="1072"/>
      <c r="D176" s="1072"/>
      <c r="E176" s="1072"/>
      <c r="F176" s="1073"/>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18"/>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71"/>
      <c r="B177" s="1072"/>
      <c r="C177" s="1072"/>
      <c r="D177" s="1072"/>
      <c r="E177" s="1072"/>
      <c r="F177" s="1073"/>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1"/>
      <c r="B178" s="1072"/>
      <c r="C178" s="1072"/>
      <c r="D178" s="1072"/>
      <c r="E178" s="1072"/>
      <c r="F178" s="1073"/>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1"/>
      <c r="B179" s="1072"/>
      <c r="C179" s="1072"/>
      <c r="D179" s="1072"/>
      <c r="E179" s="1072"/>
      <c r="F179" s="1073"/>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1"/>
      <c r="B180" s="1072"/>
      <c r="C180" s="1072"/>
      <c r="D180" s="1072"/>
      <c r="E180" s="1072"/>
      <c r="F180" s="1073"/>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1"/>
      <c r="B181" s="1072"/>
      <c r="C181" s="1072"/>
      <c r="D181" s="1072"/>
      <c r="E181" s="1072"/>
      <c r="F181" s="1073"/>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1"/>
      <c r="B182" s="1072"/>
      <c r="C182" s="1072"/>
      <c r="D182" s="1072"/>
      <c r="E182" s="1072"/>
      <c r="F182" s="1073"/>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1"/>
      <c r="B183" s="1072"/>
      <c r="C183" s="1072"/>
      <c r="D183" s="1072"/>
      <c r="E183" s="1072"/>
      <c r="F183" s="1073"/>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1"/>
      <c r="B184" s="1072"/>
      <c r="C184" s="1072"/>
      <c r="D184" s="1072"/>
      <c r="E184" s="1072"/>
      <c r="F184" s="1073"/>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1"/>
      <c r="B185" s="1072"/>
      <c r="C185" s="1072"/>
      <c r="D185" s="1072"/>
      <c r="E185" s="1072"/>
      <c r="F185" s="1073"/>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1"/>
      <c r="B186" s="1072"/>
      <c r="C186" s="1072"/>
      <c r="D186" s="1072"/>
      <c r="E186" s="1072"/>
      <c r="F186" s="1073"/>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1"/>
      <c r="B187" s="1072"/>
      <c r="C187" s="1072"/>
      <c r="D187" s="1072"/>
      <c r="E187" s="1072"/>
      <c r="F187" s="1073"/>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71"/>
      <c r="B188" s="1072"/>
      <c r="C188" s="1072"/>
      <c r="D188" s="1072"/>
      <c r="E188" s="1072"/>
      <c r="F188" s="1073"/>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71"/>
      <c r="B189" s="1072"/>
      <c r="C189" s="1072"/>
      <c r="D189" s="1072"/>
      <c r="E189" s="1072"/>
      <c r="F189" s="1073"/>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18"/>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71"/>
      <c r="B190" s="1072"/>
      <c r="C190" s="1072"/>
      <c r="D190" s="1072"/>
      <c r="E190" s="1072"/>
      <c r="F190" s="1073"/>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1"/>
      <c r="B191" s="1072"/>
      <c r="C191" s="1072"/>
      <c r="D191" s="1072"/>
      <c r="E191" s="1072"/>
      <c r="F191" s="1073"/>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1"/>
      <c r="B192" s="1072"/>
      <c r="C192" s="1072"/>
      <c r="D192" s="1072"/>
      <c r="E192" s="1072"/>
      <c r="F192" s="1073"/>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1"/>
      <c r="B193" s="1072"/>
      <c r="C193" s="1072"/>
      <c r="D193" s="1072"/>
      <c r="E193" s="1072"/>
      <c r="F193" s="1073"/>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1"/>
      <c r="B194" s="1072"/>
      <c r="C194" s="1072"/>
      <c r="D194" s="1072"/>
      <c r="E194" s="1072"/>
      <c r="F194" s="1073"/>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1"/>
      <c r="B195" s="1072"/>
      <c r="C195" s="1072"/>
      <c r="D195" s="1072"/>
      <c r="E195" s="1072"/>
      <c r="F195" s="1073"/>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1"/>
      <c r="B196" s="1072"/>
      <c r="C196" s="1072"/>
      <c r="D196" s="1072"/>
      <c r="E196" s="1072"/>
      <c r="F196" s="1073"/>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1"/>
      <c r="B197" s="1072"/>
      <c r="C197" s="1072"/>
      <c r="D197" s="1072"/>
      <c r="E197" s="1072"/>
      <c r="F197" s="1073"/>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1"/>
      <c r="B198" s="1072"/>
      <c r="C198" s="1072"/>
      <c r="D198" s="1072"/>
      <c r="E198" s="1072"/>
      <c r="F198" s="1073"/>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1"/>
      <c r="B199" s="1072"/>
      <c r="C199" s="1072"/>
      <c r="D199" s="1072"/>
      <c r="E199" s="1072"/>
      <c r="F199" s="1073"/>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1"/>
      <c r="B200" s="1072"/>
      <c r="C200" s="1072"/>
      <c r="D200" s="1072"/>
      <c r="E200" s="1072"/>
      <c r="F200" s="1073"/>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71"/>
      <c r="B201" s="1072"/>
      <c r="C201" s="1072"/>
      <c r="D201" s="1072"/>
      <c r="E201" s="1072"/>
      <c r="F201" s="1073"/>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71"/>
      <c r="B202" s="1072"/>
      <c r="C202" s="1072"/>
      <c r="D202" s="1072"/>
      <c r="E202" s="1072"/>
      <c r="F202" s="1073"/>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18"/>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71"/>
      <c r="B203" s="1072"/>
      <c r="C203" s="1072"/>
      <c r="D203" s="1072"/>
      <c r="E203" s="1072"/>
      <c r="F203" s="1073"/>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1"/>
      <c r="B204" s="1072"/>
      <c r="C204" s="1072"/>
      <c r="D204" s="1072"/>
      <c r="E204" s="1072"/>
      <c r="F204" s="1073"/>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1"/>
      <c r="B205" s="1072"/>
      <c r="C205" s="1072"/>
      <c r="D205" s="1072"/>
      <c r="E205" s="1072"/>
      <c r="F205" s="1073"/>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1"/>
      <c r="B206" s="1072"/>
      <c r="C206" s="1072"/>
      <c r="D206" s="1072"/>
      <c r="E206" s="1072"/>
      <c r="F206" s="1073"/>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1"/>
      <c r="B207" s="1072"/>
      <c r="C207" s="1072"/>
      <c r="D207" s="1072"/>
      <c r="E207" s="1072"/>
      <c r="F207" s="1073"/>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1"/>
      <c r="B208" s="1072"/>
      <c r="C208" s="1072"/>
      <c r="D208" s="1072"/>
      <c r="E208" s="1072"/>
      <c r="F208" s="1073"/>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1"/>
      <c r="B209" s="1072"/>
      <c r="C209" s="1072"/>
      <c r="D209" s="1072"/>
      <c r="E209" s="1072"/>
      <c r="F209" s="1073"/>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1"/>
      <c r="B210" s="1072"/>
      <c r="C210" s="1072"/>
      <c r="D210" s="1072"/>
      <c r="E210" s="1072"/>
      <c r="F210" s="1073"/>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1"/>
      <c r="B211" s="1072"/>
      <c r="C211" s="1072"/>
      <c r="D211" s="1072"/>
      <c r="E211" s="1072"/>
      <c r="F211" s="1073"/>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71"/>
      <c r="B215" s="1072"/>
      <c r="C215" s="1072"/>
      <c r="D215" s="1072"/>
      <c r="E215" s="1072"/>
      <c r="F215" s="1073"/>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71"/>
      <c r="B216" s="1072"/>
      <c r="C216" s="1072"/>
      <c r="D216" s="1072"/>
      <c r="E216" s="1072"/>
      <c r="F216" s="1073"/>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18"/>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71"/>
      <c r="B217" s="1072"/>
      <c r="C217" s="1072"/>
      <c r="D217" s="1072"/>
      <c r="E217" s="1072"/>
      <c r="F217" s="1073"/>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1"/>
      <c r="B218" s="1072"/>
      <c r="C218" s="1072"/>
      <c r="D218" s="1072"/>
      <c r="E218" s="1072"/>
      <c r="F218" s="1073"/>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1"/>
      <c r="B219" s="1072"/>
      <c r="C219" s="1072"/>
      <c r="D219" s="1072"/>
      <c r="E219" s="1072"/>
      <c r="F219" s="1073"/>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1"/>
      <c r="B220" s="1072"/>
      <c r="C220" s="1072"/>
      <c r="D220" s="1072"/>
      <c r="E220" s="1072"/>
      <c r="F220" s="1073"/>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1"/>
      <c r="B221" s="1072"/>
      <c r="C221" s="1072"/>
      <c r="D221" s="1072"/>
      <c r="E221" s="1072"/>
      <c r="F221" s="1073"/>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1"/>
      <c r="B222" s="1072"/>
      <c r="C222" s="1072"/>
      <c r="D222" s="1072"/>
      <c r="E222" s="1072"/>
      <c r="F222" s="1073"/>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1"/>
      <c r="B223" s="1072"/>
      <c r="C223" s="1072"/>
      <c r="D223" s="1072"/>
      <c r="E223" s="1072"/>
      <c r="F223" s="1073"/>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1"/>
      <c r="B224" s="1072"/>
      <c r="C224" s="1072"/>
      <c r="D224" s="1072"/>
      <c r="E224" s="1072"/>
      <c r="F224" s="1073"/>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1"/>
      <c r="B225" s="1072"/>
      <c r="C225" s="1072"/>
      <c r="D225" s="1072"/>
      <c r="E225" s="1072"/>
      <c r="F225" s="1073"/>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1"/>
      <c r="B226" s="1072"/>
      <c r="C226" s="1072"/>
      <c r="D226" s="1072"/>
      <c r="E226" s="1072"/>
      <c r="F226" s="1073"/>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1"/>
      <c r="B227" s="1072"/>
      <c r="C227" s="1072"/>
      <c r="D227" s="1072"/>
      <c r="E227" s="1072"/>
      <c r="F227" s="1073"/>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71"/>
      <c r="B228" s="1072"/>
      <c r="C228" s="1072"/>
      <c r="D228" s="1072"/>
      <c r="E228" s="1072"/>
      <c r="F228" s="1073"/>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71"/>
      <c r="B229" s="1072"/>
      <c r="C229" s="1072"/>
      <c r="D229" s="1072"/>
      <c r="E229" s="1072"/>
      <c r="F229" s="1073"/>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18"/>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71"/>
      <c r="B230" s="1072"/>
      <c r="C230" s="1072"/>
      <c r="D230" s="1072"/>
      <c r="E230" s="1072"/>
      <c r="F230" s="1073"/>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1"/>
      <c r="B231" s="1072"/>
      <c r="C231" s="1072"/>
      <c r="D231" s="1072"/>
      <c r="E231" s="1072"/>
      <c r="F231" s="1073"/>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1"/>
      <c r="B232" s="1072"/>
      <c r="C232" s="1072"/>
      <c r="D232" s="1072"/>
      <c r="E232" s="1072"/>
      <c r="F232" s="1073"/>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1"/>
      <c r="B233" s="1072"/>
      <c r="C233" s="1072"/>
      <c r="D233" s="1072"/>
      <c r="E233" s="1072"/>
      <c r="F233" s="1073"/>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1"/>
      <c r="B234" s="1072"/>
      <c r="C234" s="1072"/>
      <c r="D234" s="1072"/>
      <c r="E234" s="1072"/>
      <c r="F234" s="1073"/>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1"/>
      <c r="B235" s="1072"/>
      <c r="C235" s="1072"/>
      <c r="D235" s="1072"/>
      <c r="E235" s="1072"/>
      <c r="F235" s="1073"/>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1"/>
      <c r="B236" s="1072"/>
      <c r="C236" s="1072"/>
      <c r="D236" s="1072"/>
      <c r="E236" s="1072"/>
      <c r="F236" s="1073"/>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1"/>
      <c r="B237" s="1072"/>
      <c r="C237" s="1072"/>
      <c r="D237" s="1072"/>
      <c r="E237" s="1072"/>
      <c r="F237" s="1073"/>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1"/>
      <c r="B238" s="1072"/>
      <c r="C238" s="1072"/>
      <c r="D238" s="1072"/>
      <c r="E238" s="1072"/>
      <c r="F238" s="1073"/>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1"/>
      <c r="B239" s="1072"/>
      <c r="C239" s="1072"/>
      <c r="D239" s="1072"/>
      <c r="E239" s="1072"/>
      <c r="F239" s="1073"/>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1"/>
      <c r="B240" s="1072"/>
      <c r="C240" s="1072"/>
      <c r="D240" s="1072"/>
      <c r="E240" s="1072"/>
      <c r="F240" s="1073"/>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71"/>
      <c r="B241" s="1072"/>
      <c r="C241" s="1072"/>
      <c r="D241" s="1072"/>
      <c r="E241" s="1072"/>
      <c r="F241" s="1073"/>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71"/>
      <c r="B242" s="1072"/>
      <c r="C242" s="1072"/>
      <c r="D242" s="1072"/>
      <c r="E242" s="1072"/>
      <c r="F242" s="1073"/>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18"/>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71"/>
      <c r="B243" s="1072"/>
      <c r="C243" s="1072"/>
      <c r="D243" s="1072"/>
      <c r="E243" s="1072"/>
      <c r="F243" s="1073"/>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1"/>
      <c r="B244" s="1072"/>
      <c r="C244" s="1072"/>
      <c r="D244" s="1072"/>
      <c r="E244" s="1072"/>
      <c r="F244" s="1073"/>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1"/>
      <c r="B245" s="1072"/>
      <c r="C245" s="1072"/>
      <c r="D245" s="1072"/>
      <c r="E245" s="1072"/>
      <c r="F245" s="1073"/>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1"/>
      <c r="B246" s="1072"/>
      <c r="C246" s="1072"/>
      <c r="D246" s="1072"/>
      <c r="E246" s="1072"/>
      <c r="F246" s="1073"/>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1"/>
      <c r="B247" s="1072"/>
      <c r="C247" s="1072"/>
      <c r="D247" s="1072"/>
      <c r="E247" s="1072"/>
      <c r="F247" s="1073"/>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1"/>
      <c r="B248" s="1072"/>
      <c r="C248" s="1072"/>
      <c r="D248" s="1072"/>
      <c r="E248" s="1072"/>
      <c r="F248" s="1073"/>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1"/>
      <c r="B249" s="1072"/>
      <c r="C249" s="1072"/>
      <c r="D249" s="1072"/>
      <c r="E249" s="1072"/>
      <c r="F249" s="1073"/>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1"/>
      <c r="B250" s="1072"/>
      <c r="C250" s="1072"/>
      <c r="D250" s="1072"/>
      <c r="E250" s="1072"/>
      <c r="F250" s="1073"/>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1"/>
      <c r="B251" s="1072"/>
      <c r="C251" s="1072"/>
      <c r="D251" s="1072"/>
      <c r="E251" s="1072"/>
      <c r="F251" s="1073"/>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1"/>
      <c r="B252" s="1072"/>
      <c r="C252" s="1072"/>
      <c r="D252" s="1072"/>
      <c r="E252" s="1072"/>
      <c r="F252" s="1073"/>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1"/>
      <c r="B253" s="1072"/>
      <c r="C253" s="1072"/>
      <c r="D253" s="1072"/>
      <c r="E253" s="1072"/>
      <c r="F253" s="1073"/>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71"/>
      <c r="B254" s="1072"/>
      <c r="C254" s="1072"/>
      <c r="D254" s="1072"/>
      <c r="E254" s="1072"/>
      <c r="F254" s="1073"/>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71"/>
      <c r="B255" s="1072"/>
      <c r="C255" s="1072"/>
      <c r="D255" s="1072"/>
      <c r="E255" s="1072"/>
      <c r="F255" s="1073"/>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18"/>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71"/>
      <c r="B256" s="1072"/>
      <c r="C256" s="1072"/>
      <c r="D256" s="1072"/>
      <c r="E256" s="1072"/>
      <c r="F256" s="1073"/>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1"/>
      <c r="B257" s="1072"/>
      <c r="C257" s="1072"/>
      <c r="D257" s="1072"/>
      <c r="E257" s="1072"/>
      <c r="F257" s="1073"/>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1"/>
      <c r="B258" s="1072"/>
      <c r="C258" s="1072"/>
      <c r="D258" s="1072"/>
      <c r="E258" s="1072"/>
      <c r="F258" s="1073"/>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1"/>
      <c r="B259" s="1072"/>
      <c r="C259" s="1072"/>
      <c r="D259" s="1072"/>
      <c r="E259" s="1072"/>
      <c r="F259" s="1073"/>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1"/>
      <c r="B260" s="1072"/>
      <c r="C260" s="1072"/>
      <c r="D260" s="1072"/>
      <c r="E260" s="1072"/>
      <c r="F260" s="1073"/>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1"/>
      <c r="B261" s="1072"/>
      <c r="C261" s="1072"/>
      <c r="D261" s="1072"/>
      <c r="E261" s="1072"/>
      <c r="F261" s="1073"/>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1"/>
      <c r="B262" s="1072"/>
      <c r="C262" s="1072"/>
      <c r="D262" s="1072"/>
      <c r="E262" s="1072"/>
      <c r="F262" s="1073"/>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1"/>
      <c r="B263" s="1072"/>
      <c r="C263" s="1072"/>
      <c r="D263" s="1072"/>
      <c r="E263" s="1072"/>
      <c r="F263" s="1073"/>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1"/>
      <c r="B264" s="1072"/>
      <c r="C264" s="1072"/>
      <c r="D264" s="1072"/>
      <c r="E264" s="1072"/>
      <c r="F264" s="1073"/>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5"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375" style="73" customWidth="1"/>
    <col min="51" max="57" width="2.375" style="35" customWidth="1"/>
    <col min="58" max="61" width="9" style="35"/>
    <col min="62" max="62" width="27.875" style="35" customWidth="1"/>
    <col min="63" max="63" width="12.37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148" t="s">
        <v>300</v>
      </c>
      <c r="K3" s="358"/>
      <c r="L3" s="358"/>
      <c r="M3" s="358"/>
      <c r="N3" s="358"/>
      <c r="O3" s="358"/>
      <c r="P3" s="359" t="s">
        <v>27</v>
      </c>
      <c r="Q3" s="359"/>
      <c r="R3" s="359"/>
      <c r="S3" s="359"/>
      <c r="T3" s="359"/>
      <c r="U3" s="359"/>
      <c r="V3" s="359"/>
      <c r="W3" s="359"/>
      <c r="X3" s="359"/>
      <c r="Y3" s="360" t="s">
        <v>357</v>
      </c>
      <c r="Z3" s="361"/>
      <c r="AA3" s="361"/>
      <c r="AB3" s="361"/>
      <c r="AC3" s="148" t="s">
        <v>342</v>
      </c>
      <c r="AD3" s="148"/>
      <c r="AE3" s="148"/>
      <c r="AF3" s="148"/>
      <c r="AG3" s="148"/>
      <c r="AH3" s="360" t="s">
        <v>261</v>
      </c>
      <c r="AI3" s="357"/>
      <c r="AJ3" s="357"/>
      <c r="AK3" s="357"/>
      <c r="AL3" s="357" t="s">
        <v>21</v>
      </c>
      <c r="AM3" s="357"/>
      <c r="AN3" s="357"/>
      <c r="AO3" s="362"/>
      <c r="AP3" s="363" t="s">
        <v>301</v>
      </c>
      <c r="AQ3" s="363"/>
      <c r="AR3" s="363"/>
      <c r="AS3" s="363"/>
      <c r="AT3" s="363"/>
      <c r="AU3" s="363"/>
      <c r="AV3" s="363"/>
      <c r="AW3" s="363"/>
      <c r="AX3" s="363"/>
    </row>
    <row r="4" spans="1:50" ht="26.25" customHeight="1" x14ac:dyDescent="0.15">
      <c r="A4" s="1082">
        <v>1</v>
      </c>
      <c r="B4" s="108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2">
        <v>2</v>
      </c>
      <c r="B5" s="108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2">
        <v>3</v>
      </c>
      <c r="B6" s="108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148" t="s">
        <v>300</v>
      </c>
      <c r="K36" s="358"/>
      <c r="L36" s="358"/>
      <c r="M36" s="358"/>
      <c r="N36" s="358"/>
      <c r="O36" s="358"/>
      <c r="P36" s="359" t="s">
        <v>27</v>
      </c>
      <c r="Q36" s="359"/>
      <c r="R36" s="359"/>
      <c r="S36" s="359"/>
      <c r="T36" s="359"/>
      <c r="U36" s="359"/>
      <c r="V36" s="359"/>
      <c r="W36" s="359"/>
      <c r="X36" s="359"/>
      <c r="Y36" s="360" t="s">
        <v>357</v>
      </c>
      <c r="Z36" s="361"/>
      <c r="AA36" s="361"/>
      <c r="AB36" s="361"/>
      <c r="AC36" s="148" t="s">
        <v>342</v>
      </c>
      <c r="AD36" s="148"/>
      <c r="AE36" s="148"/>
      <c r="AF36" s="148"/>
      <c r="AG36" s="148"/>
      <c r="AH36" s="360" t="s">
        <v>261</v>
      </c>
      <c r="AI36" s="357"/>
      <c r="AJ36" s="357"/>
      <c r="AK36" s="357"/>
      <c r="AL36" s="357" t="s">
        <v>21</v>
      </c>
      <c r="AM36" s="357"/>
      <c r="AN36" s="357"/>
      <c r="AO36" s="362"/>
      <c r="AP36" s="363" t="s">
        <v>301</v>
      </c>
      <c r="AQ36" s="363"/>
      <c r="AR36" s="363"/>
      <c r="AS36" s="363"/>
      <c r="AT36" s="363"/>
      <c r="AU36" s="363"/>
      <c r="AV36" s="363"/>
      <c r="AW36" s="363"/>
      <c r="AX36" s="363"/>
    </row>
    <row r="37" spans="1:50" ht="26.25" customHeight="1" x14ac:dyDescent="0.15">
      <c r="A37" s="1082">
        <v>1</v>
      </c>
      <c r="B37" s="108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2">
        <v>2</v>
      </c>
      <c r="B38" s="108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2">
        <v>3</v>
      </c>
      <c r="B39" s="108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2">
        <v>4</v>
      </c>
      <c r="B40" s="108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148" t="s">
        <v>300</v>
      </c>
      <c r="K69" s="358"/>
      <c r="L69" s="358"/>
      <c r="M69" s="358"/>
      <c r="N69" s="358"/>
      <c r="O69" s="358"/>
      <c r="P69" s="359" t="s">
        <v>27</v>
      </c>
      <c r="Q69" s="359"/>
      <c r="R69" s="359"/>
      <c r="S69" s="359"/>
      <c r="T69" s="359"/>
      <c r="U69" s="359"/>
      <c r="V69" s="359"/>
      <c r="W69" s="359"/>
      <c r="X69" s="359"/>
      <c r="Y69" s="360" t="s">
        <v>357</v>
      </c>
      <c r="Z69" s="361"/>
      <c r="AA69" s="361"/>
      <c r="AB69" s="361"/>
      <c r="AC69" s="148" t="s">
        <v>342</v>
      </c>
      <c r="AD69" s="148"/>
      <c r="AE69" s="148"/>
      <c r="AF69" s="148"/>
      <c r="AG69" s="148"/>
      <c r="AH69" s="360" t="s">
        <v>261</v>
      </c>
      <c r="AI69" s="357"/>
      <c r="AJ69" s="357"/>
      <c r="AK69" s="357"/>
      <c r="AL69" s="357" t="s">
        <v>21</v>
      </c>
      <c r="AM69" s="357"/>
      <c r="AN69" s="357"/>
      <c r="AO69" s="362"/>
      <c r="AP69" s="363" t="s">
        <v>301</v>
      </c>
      <c r="AQ69" s="363"/>
      <c r="AR69" s="363"/>
      <c r="AS69" s="363"/>
      <c r="AT69" s="363"/>
      <c r="AU69" s="363"/>
      <c r="AV69" s="363"/>
      <c r="AW69" s="363"/>
      <c r="AX69" s="363"/>
    </row>
    <row r="70" spans="1:50" ht="26.25" customHeight="1" x14ac:dyDescent="0.15">
      <c r="A70" s="1082">
        <v>1</v>
      </c>
      <c r="B70" s="108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2">
        <v>2</v>
      </c>
      <c r="B71" s="108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2">
        <v>3</v>
      </c>
      <c r="B72" s="108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148" t="s">
        <v>300</v>
      </c>
      <c r="K102" s="358"/>
      <c r="L102" s="358"/>
      <c r="M102" s="358"/>
      <c r="N102" s="358"/>
      <c r="O102" s="358"/>
      <c r="P102" s="359" t="s">
        <v>27</v>
      </c>
      <c r="Q102" s="359"/>
      <c r="R102" s="359"/>
      <c r="S102" s="359"/>
      <c r="T102" s="359"/>
      <c r="U102" s="359"/>
      <c r="V102" s="359"/>
      <c r="W102" s="359"/>
      <c r="X102" s="359"/>
      <c r="Y102" s="360" t="s">
        <v>357</v>
      </c>
      <c r="Z102" s="361"/>
      <c r="AA102" s="361"/>
      <c r="AB102" s="361"/>
      <c r="AC102" s="148" t="s">
        <v>342</v>
      </c>
      <c r="AD102" s="148"/>
      <c r="AE102" s="148"/>
      <c r="AF102" s="148"/>
      <c r="AG102" s="148"/>
      <c r="AH102" s="360" t="s">
        <v>261</v>
      </c>
      <c r="AI102" s="357"/>
      <c r="AJ102" s="357"/>
      <c r="AK102" s="357"/>
      <c r="AL102" s="357" t="s">
        <v>21</v>
      </c>
      <c r="AM102" s="357"/>
      <c r="AN102" s="357"/>
      <c r="AO102" s="362"/>
      <c r="AP102" s="363" t="s">
        <v>301</v>
      </c>
      <c r="AQ102" s="363"/>
      <c r="AR102" s="363"/>
      <c r="AS102" s="363"/>
      <c r="AT102" s="363"/>
      <c r="AU102" s="363"/>
      <c r="AV102" s="363"/>
      <c r="AW102" s="363"/>
      <c r="AX102" s="363"/>
    </row>
    <row r="103" spans="1:50" ht="26.25" customHeight="1" x14ac:dyDescent="0.15">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148" t="s">
        <v>300</v>
      </c>
      <c r="K135" s="358"/>
      <c r="L135" s="358"/>
      <c r="M135" s="358"/>
      <c r="N135" s="358"/>
      <c r="O135" s="358"/>
      <c r="P135" s="359" t="s">
        <v>27</v>
      </c>
      <c r="Q135" s="359"/>
      <c r="R135" s="359"/>
      <c r="S135" s="359"/>
      <c r="T135" s="359"/>
      <c r="U135" s="359"/>
      <c r="V135" s="359"/>
      <c r="W135" s="359"/>
      <c r="X135" s="359"/>
      <c r="Y135" s="360" t="s">
        <v>357</v>
      </c>
      <c r="Z135" s="361"/>
      <c r="AA135" s="361"/>
      <c r="AB135" s="361"/>
      <c r="AC135" s="148" t="s">
        <v>342</v>
      </c>
      <c r="AD135" s="148"/>
      <c r="AE135" s="148"/>
      <c r="AF135" s="148"/>
      <c r="AG135" s="148"/>
      <c r="AH135" s="360" t="s">
        <v>261</v>
      </c>
      <c r="AI135" s="357"/>
      <c r="AJ135" s="357"/>
      <c r="AK135" s="357"/>
      <c r="AL135" s="357" t="s">
        <v>21</v>
      </c>
      <c r="AM135" s="357"/>
      <c r="AN135" s="357"/>
      <c r="AO135" s="362"/>
      <c r="AP135" s="363" t="s">
        <v>301</v>
      </c>
      <c r="AQ135" s="363"/>
      <c r="AR135" s="363"/>
      <c r="AS135" s="363"/>
      <c r="AT135" s="363"/>
      <c r="AU135" s="363"/>
      <c r="AV135" s="363"/>
      <c r="AW135" s="363"/>
      <c r="AX135" s="363"/>
    </row>
    <row r="136" spans="1:50" ht="26.25" customHeight="1" x14ac:dyDescent="0.15">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148" t="s">
        <v>300</v>
      </c>
      <c r="K168" s="358"/>
      <c r="L168" s="358"/>
      <c r="M168" s="358"/>
      <c r="N168" s="358"/>
      <c r="O168" s="358"/>
      <c r="P168" s="359" t="s">
        <v>27</v>
      </c>
      <c r="Q168" s="359"/>
      <c r="R168" s="359"/>
      <c r="S168" s="359"/>
      <c r="T168" s="359"/>
      <c r="U168" s="359"/>
      <c r="V168" s="359"/>
      <c r="W168" s="359"/>
      <c r="X168" s="359"/>
      <c r="Y168" s="360" t="s">
        <v>357</v>
      </c>
      <c r="Z168" s="361"/>
      <c r="AA168" s="361"/>
      <c r="AB168" s="361"/>
      <c r="AC168" s="148" t="s">
        <v>342</v>
      </c>
      <c r="AD168" s="148"/>
      <c r="AE168" s="148"/>
      <c r="AF168" s="148"/>
      <c r="AG168" s="148"/>
      <c r="AH168" s="360" t="s">
        <v>261</v>
      </c>
      <c r="AI168" s="357"/>
      <c r="AJ168" s="357"/>
      <c r="AK168" s="357"/>
      <c r="AL168" s="357" t="s">
        <v>21</v>
      </c>
      <c r="AM168" s="357"/>
      <c r="AN168" s="357"/>
      <c r="AO168" s="362"/>
      <c r="AP168" s="363" t="s">
        <v>301</v>
      </c>
      <c r="AQ168" s="363"/>
      <c r="AR168" s="363"/>
      <c r="AS168" s="363"/>
      <c r="AT168" s="363"/>
      <c r="AU168" s="363"/>
      <c r="AV168" s="363"/>
      <c r="AW168" s="363"/>
      <c r="AX168" s="363"/>
    </row>
    <row r="169" spans="1:50" ht="26.25" customHeight="1" x14ac:dyDescent="0.15">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148" t="s">
        <v>300</v>
      </c>
      <c r="K201" s="358"/>
      <c r="L201" s="358"/>
      <c r="M201" s="358"/>
      <c r="N201" s="358"/>
      <c r="O201" s="358"/>
      <c r="P201" s="359" t="s">
        <v>27</v>
      </c>
      <c r="Q201" s="359"/>
      <c r="R201" s="359"/>
      <c r="S201" s="359"/>
      <c r="T201" s="359"/>
      <c r="U201" s="359"/>
      <c r="V201" s="359"/>
      <c r="W201" s="359"/>
      <c r="X201" s="359"/>
      <c r="Y201" s="360" t="s">
        <v>357</v>
      </c>
      <c r="Z201" s="361"/>
      <c r="AA201" s="361"/>
      <c r="AB201" s="361"/>
      <c r="AC201" s="148" t="s">
        <v>342</v>
      </c>
      <c r="AD201" s="148"/>
      <c r="AE201" s="148"/>
      <c r="AF201" s="148"/>
      <c r="AG201" s="148"/>
      <c r="AH201" s="360" t="s">
        <v>261</v>
      </c>
      <c r="AI201" s="357"/>
      <c r="AJ201" s="357"/>
      <c r="AK201" s="357"/>
      <c r="AL201" s="357" t="s">
        <v>21</v>
      </c>
      <c r="AM201" s="357"/>
      <c r="AN201" s="357"/>
      <c r="AO201" s="362"/>
      <c r="AP201" s="363" t="s">
        <v>301</v>
      </c>
      <c r="AQ201" s="363"/>
      <c r="AR201" s="363"/>
      <c r="AS201" s="363"/>
      <c r="AT201" s="363"/>
      <c r="AU201" s="363"/>
      <c r="AV201" s="363"/>
      <c r="AW201" s="363"/>
      <c r="AX201" s="363"/>
    </row>
    <row r="202" spans="1:50" ht="26.25" customHeight="1" x14ac:dyDescent="0.15">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148" t="s">
        <v>300</v>
      </c>
      <c r="K234" s="358"/>
      <c r="L234" s="358"/>
      <c r="M234" s="358"/>
      <c r="N234" s="358"/>
      <c r="O234" s="358"/>
      <c r="P234" s="359" t="s">
        <v>27</v>
      </c>
      <c r="Q234" s="359"/>
      <c r="R234" s="359"/>
      <c r="S234" s="359"/>
      <c r="T234" s="359"/>
      <c r="U234" s="359"/>
      <c r="V234" s="359"/>
      <c r="W234" s="359"/>
      <c r="X234" s="359"/>
      <c r="Y234" s="360" t="s">
        <v>357</v>
      </c>
      <c r="Z234" s="361"/>
      <c r="AA234" s="361"/>
      <c r="AB234" s="361"/>
      <c r="AC234" s="148" t="s">
        <v>342</v>
      </c>
      <c r="AD234" s="148"/>
      <c r="AE234" s="148"/>
      <c r="AF234" s="148"/>
      <c r="AG234" s="148"/>
      <c r="AH234" s="360" t="s">
        <v>261</v>
      </c>
      <c r="AI234" s="357"/>
      <c r="AJ234" s="357"/>
      <c r="AK234" s="357"/>
      <c r="AL234" s="357" t="s">
        <v>21</v>
      </c>
      <c r="AM234" s="357"/>
      <c r="AN234" s="357"/>
      <c r="AO234" s="362"/>
      <c r="AP234" s="363" t="s">
        <v>301</v>
      </c>
      <c r="AQ234" s="363"/>
      <c r="AR234" s="363"/>
      <c r="AS234" s="363"/>
      <c r="AT234" s="363"/>
      <c r="AU234" s="363"/>
      <c r="AV234" s="363"/>
      <c r="AW234" s="363"/>
      <c r="AX234" s="363"/>
    </row>
    <row r="235" spans="1:50" ht="26.25" customHeight="1" x14ac:dyDescent="0.15">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148" t="s">
        <v>300</v>
      </c>
      <c r="K267" s="358"/>
      <c r="L267" s="358"/>
      <c r="M267" s="358"/>
      <c r="N267" s="358"/>
      <c r="O267" s="358"/>
      <c r="P267" s="359" t="s">
        <v>27</v>
      </c>
      <c r="Q267" s="359"/>
      <c r="R267" s="359"/>
      <c r="S267" s="359"/>
      <c r="T267" s="359"/>
      <c r="U267" s="359"/>
      <c r="V267" s="359"/>
      <c r="W267" s="359"/>
      <c r="X267" s="359"/>
      <c r="Y267" s="360" t="s">
        <v>357</v>
      </c>
      <c r="Z267" s="361"/>
      <c r="AA267" s="361"/>
      <c r="AB267" s="361"/>
      <c r="AC267" s="148" t="s">
        <v>342</v>
      </c>
      <c r="AD267" s="148"/>
      <c r="AE267" s="148"/>
      <c r="AF267" s="148"/>
      <c r="AG267" s="148"/>
      <c r="AH267" s="360" t="s">
        <v>261</v>
      </c>
      <c r="AI267" s="357"/>
      <c r="AJ267" s="357"/>
      <c r="AK267" s="357"/>
      <c r="AL267" s="357" t="s">
        <v>21</v>
      </c>
      <c r="AM267" s="357"/>
      <c r="AN267" s="357"/>
      <c r="AO267" s="362"/>
      <c r="AP267" s="363" t="s">
        <v>301</v>
      </c>
      <c r="AQ267" s="363"/>
      <c r="AR267" s="363"/>
      <c r="AS267" s="363"/>
      <c r="AT267" s="363"/>
      <c r="AU267" s="363"/>
      <c r="AV267" s="363"/>
      <c r="AW267" s="363"/>
      <c r="AX267" s="363"/>
    </row>
    <row r="268" spans="1:50" ht="26.25" customHeight="1" x14ac:dyDescent="0.15">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148" t="s">
        <v>300</v>
      </c>
      <c r="K300" s="358"/>
      <c r="L300" s="358"/>
      <c r="M300" s="358"/>
      <c r="N300" s="358"/>
      <c r="O300" s="358"/>
      <c r="P300" s="359" t="s">
        <v>27</v>
      </c>
      <c r="Q300" s="359"/>
      <c r="R300" s="359"/>
      <c r="S300" s="359"/>
      <c r="T300" s="359"/>
      <c r="U300" s="359"/>
      <c r="V300" s="359"/>
      <c r="W300" s="359"/>
      <c r="X300" s="359"/>
      <c r="Y300" s="360" t="s">
        <v>357</v>
      </c>
      <c r="Z300" s="361"/>
      <c r="AA300" s="361"/>
      <c r="AB300" s="361"/>
      <c r="AC300" s="148" t="s">
        <v>342</v>
      </c>
      <c r="AD300" s="148"/>
      <c r="AE300" s="148"/>
      <c r="AF300" s="148"/>
      <c r="AG300" s="148"/>
      <c r="AH300" s="360" t="s">
        <v>261</v>
      </c>
      <c r="AI300" s="357"/>
      <c r="AJ300" s="357"/>
      <c r="AK300" s="357"/>
      <c r="AL300" s="357" t="s">
        <v>21</v>
      </c>
      <c r="AM300" s="357"/>
      <c r="AN300" s="357"/>
      <c r="AO300" s="362"/>
      <c r="AP300" s="363" t="s">
        <v>301</v>
      </c>
      <c r="AQ300" s="363"/>
      <c r="AR300" s="363"/>
      <c r="AS300" s="363"/>
      <c r="AT300" s="363"/>
      <c r="AU300" s="363"/>
      <c r="AV300" s="363"/>
      <c r="AW300" s="363"/>
      <c r="AX300" s="363"/>
    </row>
    <row r="301" spans="1:50" ht="26.25" customHeight="1" x14ac:dyDescent="0.15">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148" t="s">
        <v>300</v>
      </c>
      <c r="K333" s="358"/>
      <c r="L333" s="358"/>
      <c r="M333" s="358"/>
      <c r="N333" s="358"/>
      <c r="O333" s="358"/>
      <c r="P333" s="359" t="s">
        <v>27</v>
      </c>
      <c r="Q333" s="359"/>
      <c r="R333" s="359"/>
      <c r="S333" s="359"/>
      <c r="T333" s="359"/>
      <c r="U333" s="359"/>
      <c r="V333" s="359"/>
      <c r="W333" s="359"/>
      <c r="X333" s="359"/>
      <c r="Y333" s="360" t="s">
        <v>357</v>
      </c>
      <c r="Z333" s="361"/>
      <c r="AA333" s="361"/>
      <c r="AB333" s="361"/>
      <c r="AC333" s="148" t="s">
        <v>342</v>
      </c>
      <c r="AD333" s="148"/>
      <c r="AE333" s="148"/>
      <c r="AF333" s="148"/>
      <c r="AG333" s="148"/>
      <c r="AH333" s="360" t="s">
        <v>261</v>
      </c>
      <c r="AI333" s="357"/>
      <c r="AJ333" s="357"/>
      <c r="AK333" s="357"/>
      <c r="AL333" s="357" t="s">
        <v>21</v>
      </c>
      <c r="AM333" s="357"/>
      <c r="AN333" s="357"/>
      <c r="AO333" s="362"/>
      <c r="AP333" s="363" t="s">
        <v>301</v>
      </c>
      <c r="AQ333" s="363"/>
      <c r="AR333" s="363"/>
      <c r="AS333" s="363"/>
      <c r="AT333" s="363"/>
      <c r="AU333" s="363"/>
      <c r="AV333" s="363"/>
      <c r="AW333" s="363"/>
      <c r="AX333" s="363"/>
    </row>
    <row r="334" spans="1:50" ht="26.25" customHeight="1" x14ac:dyDescent="0.15">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148" t="s">
        <v>300</v>
      </c>
      <c r="K366" s="358"/>
      <c r="L366" s="358"/>
      <c r="M366" s="358"/>
      <c r="N366" s="358"/>
      <c r="O366" s="358"/>
      <c r="P366" s="359" t="s">
        <v>27</v>
      </c>
      <c r="Q366" s="359"/>
      <c r="R366" s="359"/>
      <c r="S366" s="359"/>
      <c r="T366" s="359"/>
      <c r="U366" s="359"/>
      <c r="V366" s="359"/>
      <c r="W366" s="359"/>
      <c r="X366" s="359"/>
      <c r="Y366" s="360" t="s">
        <v>357</v>
      </c>
      <c r="Z366" s="361"/>
      <c r="AA366" s="361"/>
      <c r="AB366" s="361"/>
      <c r="AC366" s="148" t="s">
        <v>342</v>
      </c>
      <c r="AD366" s="148"/>
      <c r="AE366" s="148"/>
      <c r="AF366" s="148"/>
      <c r="AG366" s="148"/>
      <c r="AH366" s="360" t="s">
        <v>261</v>
      </c>
      <c r="AI366" s="357"/>
      <c r="AJ366" s="357"/>
      <c r="AK366" s="357"/>
      <c r="AL366" s="357" t="s">
        <v>21</v>
      </c>
      <c r="AM366" s="357"/>
      <c r="AN366" s="357"/>
      <c r="AO366" s="362"/>
      <c r="AP366" s="363" t="s">
        <v>301</v>
      </c>
      <c r="AQ366" s="363"/>
      <c r="AR366" s="363"/>
      <c r="AS366" s="363"/>
      <c r="AT366" s="363"/>
      <c r="AU366" s="363"/>
      <c r="AV366" s="363"/>
      <c r="AW366" s="363"/>
      <c r="AX366" s="363"/>
    </row>
    <row r="367" spans="1:50" ht="26.25" customHeight="1" x14ac:dyDescent="0.15">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148" t="s">
        <v>300</v>
      </c>
      <c r="K399" s="358"/>
      <c r="L399" s="358"/>
      <c r="M399" s="358"/>
      <c r="N399" s="358"/>
      <c r="O399" s="358"/>
      <c r="P399" s="359" t="s">
        <v>27</v>
      </c>
      <c r="Q399" s="359"/>
      <c r="R399" s="359"/>
      <c r="S399" s="359"/>
      <c r="T399" s="359"/>
      <c r="U399" s="359"/>
      <c r="V399" s="359"/>
      <c r="W399" s="359"/>
      <c r="X399" s="359"/>
      <c r="Y399" s="360" t="s">
        <v>357</v>
      </c>
      <c r="Z399" s="361"/>
      <c r="AA399" s="361"/>
      <c r="AB399" s="361"/>
      <c r="AC399" s="148" t="s">
        <v>342</v>
      </c>
      <c r="AD399" s="148"/>
      <c r="AE399" s="148"/>
      <c r="AF399" s="148"/>
      <c r="AG399" s="148"/>
      <c r="AH399" s="360" t="s">
        <v>261</v>
      </c>
      <c r="AI399" s="357"/>
      <c r="AJ399" s="357"/>
      <c r="AK399" s="357"/>
      <c r="AL399" s="357" t="s">
        <v>21</v>
      </c>
      <c r="AM399" s="357"/>
      <c r="AN399" s="357"/>
      <c r="AO399" s="362"/>
      <c r="AP399" s="363" t="s">
        <v>301</v>
      </c>
      <c r="AQ399" s="363"/>
      <c r="AR399" s="363"/>
      <c r="AS399" s="363"/>
      <c r="AT399" s="363"/>
      <c r="AU399" s="363"/>
      <c r="AV399" s="363"/>
      <c r="AW399" s="363"/>
      <c r="AX399" s="363"/>
    </row>
    <row r="400" spans="1:50" ht="26.25" customHeight="1" x14ac:dyDescent="0.15">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148" t="s">
        <v>300</v>
      </c>
      <c r="K432" s="358"/>
      <c r="L432" s="358"/>
      <c r="M432" s="358"/>
      <c r="N432" s="358"/>
      <c r="O432" s="358"/>
      <c r="P432" s="359" t="s">
        <v>27</v>
      </c>
      <c r="Q432" s="359"/>
      <c r="R432" s="359"/>
      <c r="S432" s="359"/>
      <c r="T432" s="359"/>
      <c r="U432" s="359"/>
      <c r="V432" s="359"/>
      <c r="W432" s="359"/>
      <c r="X432" s="359"/>
      <c r="Y432" s="360" t="s">
        <v>357</v>
      </c>
      <c r="Z432" s="361"/>
      <c r="AA432" s="361"/>
      <c r="AB432" s="361"/>
      <c r="AC432" s="148" t="s">
        <v>342</v>
      </c>
      <c r="AD432" s="148"/>
      <c r="AE432" s="148"/>
      <c r="AF432" s="148"/>
      <c r="AG432" s="148"/>
      <c r="AH432" s="360" t="s">
        <v>261</v>
      </c>
      <c r="AI432" s="357"/>
      <c r="AJ432" s="357"/>
      <c r="AK432" s="357"/>
      <c r="AL432" s="357" t="s">
        <v>21</v>
      </c>
      <c r="AM432" s="357"/>
      <c r="AN432" s="357"/>
      <c r="AO432" s="362"/>
      <c r="AP432" s="363" t="s">
        <v>301</v>
      </c>
      <c r="AQ432" s="363"/>
      <c r="AR432" s="363"/>
      <c r="AS432" s="363"/>
      <c r="AT432" s="363"/>
      <c r="AU432" s="363"/>
      <c r="AV432" s="363"/>
      <c r="AW432" s="363"/>
      <c r="AX432" s="363"/>
    </row>
    <row r="433" spans="1:50" ht="26.25" customHeight="1" x14ac:dyDescent="0.15">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148" t="s">
        <v>300</v>
      </c>
      <c r="K465" s="358"/>
      <c r="L465" s="358"/>
      <c r="M465" s="358"/>
      <c r="N465" s="358"/>
      <c r="O465" s="358"/>
      <c r="P465" s="359" t="s">
        <v>27</v>
      </c>
      <c r="Q465" s="359"/>
      <c r="R465" s="359"/>
      <c r="S465" s="359"/>
      <c r="T465" s="359"/>
      <c r="U465" s="359"/>
      <c r="V465" s="359"/>
      <c r="W465" s="359"/>
      <c r="X465" s="359"/>
      <c r="Y465" s="360" t="s">
        <v>357</v>
      </c>
      <c r="Z465" s="361"/>
      <c r="AA465" s="361"/>
      <c r="AB465" s="361"/>
      <c r="AC465" s="148" t="s">
        <v>342</v>
      </c>
      <c r="AD465" s="148"/>
      <c r="AE465" s="148"/>
      <c r="AF465" s="148"/>
      <c r="AG465" s="148"/>
      <c r="AH465" s="360" t="s">
        <v>261</v>
      </c>
      <c r="AI465" s="357"/>
      <c r="AJ465" s="357"/>
      <c r="AK465" s="357"/>
      <c r="AL465" s="357" t="s">
        <v>21</v>
      </c>
      <c r="AM465" s="357"/>
      <c r="AN465" s="357"/>
      <c r="AO465" s="362"/>
      <c r="AP465" s="363" t="s">
        <v>301</v>
      </c>
      <c r="AQ465" s="363"/>
      <c r="AR465" s="363"/>
      <c r="AS465" s="363"/>
      <c r="AT465" s="363"/>
      <c r="AU465" s="363"/>
      <c r="AV465" s="363"/>
      <c r="AW465" s="363"/>
      <c r="AX465" s="363"/>
    </row>
    <row r="466" spans="1:50" ht="26.25" customHeight="1" x14ac:dyDescent="0.15">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148" t="s">
        <v>300</v>
      </c>
      <c r="K498" s="358"/>
      <c r="L498" s="358"/>
      <c r="M498" s="358"/>
      <c r="N498" s="358"/>
      <c r="O498" s="358"/>
      <c r="P498" s="359" t="s">
        <v>27</v>
      </c>
      <c r="Q498" s="359"/>
      <c r="R498" s="359"/>
      <c r="S498" s="359"/>
      <c r="T498" s="359"/>
      <c r="U498" s="359"/>
      <c r="V498" s="359"/>
      <c r="W498" s="359"/>
      <c r="X498" s="359"/>
      <c r="Y498" s="360" t="s">
        <v>357</v>
      </c>
      <c r="Z498" s="361"/>
      <c r="AA498" s="361"/>
      <c r="AB498" s="361"/>
      <c r="AC498" s="148" t="s">
        <v>342</v>
      </c>
      <c r="AD498" s="148"/>
      <c r="AE498" s="148"/>
      <c r="AF498" s="148"/>
      <c r="AG498" s="148"/>
      <c r="AH498" s="360" t="s">
        <v>261</v>
      </c>
      <c r="AI498" s="357"/>
      <c r="AJ498" s="357"/>
      <c r="AK498" s="357"/>
      <c r="AL498" s="357" t="s">
        <v>21</v>
      </c>
      <c r="AM498" s="357"/>
      <c r="AN498" s="357"/>
      <c r="AO498" s="362"/>
      <c r="AP498" s="363" t="s">
        <v>301</v>
      </c>
      <c r="AQ498" s="363"/>
      <c r="AR498" s="363"/>
      <c r="AS498" s="363"/>
      <c r="AT498" s="363"/>
      <c r="AU498" s="363"/>
      <c r="AV498" s="363"/>
      <c r="AW498" s="363"/>
      <c r="AX498" s="363"/>
    </row>
    <row r="499" spans="1:50" ht="26.25" customHeight="1" x14ac:dyDescent="0.15">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148" t="s">
        <v>300</v>
      </c>
      <c r="K531" s="358"/>
      <c r="L531" s="358"/>
      <c r="M531" s="358"/>
      <c r="N531" s="358"/>
      <c r="O531" s="358"/>
      <c r="P531" s="359" t="s">
        <v>27</v>
      </c>
      <c r="Q531" s="359"/>
      <c r="R531" s="359"/>
      <c r="S531" s="359"/>
      <c r="T531" s="359"/>
      <c r="U531" s="359"/>
      <c r="V531" s="359"/>
      <c r="W531" s="359"/>
      <c r="X531" s="359"/>
      <c r="Y531" s="360" t="s">
        <v>357</v>
      </c>
      <c r="Z531" s="361"/>
      <c r="AA531" s="361"/>
      <c r="AB531" s="361"/>
      <c r="AC531" s="148" t="s">
        <v>342</v>
      </c>
      <c r="AD531" s="148"/>
      <c r="AE531" s="148"/>
      <c r="AF531" s="148"/>
      <c r="AG531" s="148"/>
      <c r="AH531" s="360" t="s">
        <v>261</v>
      </c>
      <c r="AI531" s="357"/>
      <c r="AJ531" s="357"/>
      <c r="AK531" s="357"/>
      <c r="AL531" s="357" t="s">
        <v>21</v>
      </c>
      <c r="AM531" s="357"/>
      <c r="AN531" s="357"/>
      <c r="AO531" s="362"/>
      <c r="AP531" s="363" t="s">
        <v>301</v>
      </c>
      <c r="AQ531" s="363"/>
      <c r="AR531" s="363"/>
      <c r="AS531" s="363"/>
      <c r="AT531" s="363"/>
      <c r="AU531" s="363"/>
      <c r="AV531" s="363"/>
      <c r="AW531" s="363"/>
      <c r="AX531" s="363"/>
    </row>
    <row r="532" spans="1:50" ht="26.25" customHeight="1" x14ac:dyDescent="0.15">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148" t="s">
        <v>300</v>
      </c>
      <c r="K564" s="358"/>
      <c r="L564" s="358"/>
      <c r="M564" s="358"/>
      <c r="N564" s="358"/>
      <c r="O564" s="358"/>
      <c r="P564" s="359" t="s">
        <v>27</v>
      </c>
      <c r="Q564" s="359"/>
      <c r="R564" s="359"/>
      <c r="S564" s="359"/>
      <c r="T564" s="359"/>
      <c r="U564" s="359"/>
      <c r="V564" s="359"/>
      <c r="W564" s="359"/>
      <c r="X564" s="359"/>
      <c r="Y564" s="360" t="s">
        <v>357</v>
      </c>
      <c r="Z564" s="361"/>
      <c r="AA564" s="361"/>
      <c r="AB564" s="361"/>
      <c r="AC564" s="148" t="s">
        <v>342</v>
      </c>
      <c r="AD564" s="148"/>
      <c r="AE564" s="148"/>
      <c r="AF564" s="148"/>
      <c r="AG564" s="148"/>
      <c r="AH564" s="360" t="s">
        <v>261</v>
      </c>
      <c r="AI564" s="357"/>
      <c r="AJ564" s="357"/>
      <c r="AK564" s="357"/>
      <c r="AL564" s="357" t="s">
        <v>21</v>
      </c>
      <c r="AM564" s="357"/>
      <c r="AN564" s="357"/>
      <c r="AO564" s="362"/>
      <c r="AP564" s="363" t="s">
        <v>301</v>
      </c>
      <c r="AQ564" s="363"/>
      <c r="AR564" s="363"/>
      <c r="AS564" s="363"/>
      <c r="AT564" s="363"/>
      <c r="AU564" s="363"/>
      <c r="AV564" s="363"/>
      <c r="AW564" s="363"/>
      <c r="AX564" s="363"/>
    </row>
    <row r="565" spans="1:50" ht="26.25" customHeight="1" x14ac:dyDescent="0.15">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148" t="s">
        <v>300</v>
      </c>
      <c r="K597" s="358"/>
      <c r="L597" s="358"/>
      <c r="M597" s="358"/>
      <c r="N597" s="358"/>
      <c r="O597" s="358"/>
      <c r="P597" s="359" t="s">
        <v>27</v>
      </c>
      <c r="Q597" s="359"/>
      <c r="R597" s="359"/>
      <c r="S597" s="359"/>
      <c r="T597" s="359"/>
      <c r="U597" s="359"/>
      <c r="V597" s="359"/>
      <c r="W597" s="359"/>
      <c r="X597" s="359"/>
      <c r="Y597" s="360" t="s">
        <v>357</v>
      </c>
      <c r="Z597" s="361"/>
      <c r="AA597" s="361"/>
      <c r="AB597" s="361"/>
      <c r="AC597" s="148" t="s">
        <v>342</v>
      </c>
      <c r="AD597" s="148"/>
      <c r="AE597" s="148"/>
      <c r="AF597" s="148"/>
      <c r="AG597" s="148"/>
      <c r="AH597" s="360" t="s">
        <v>261</v>
      </c>
      <c r="AI597" s="357"/>
      <c r="AJ597" s="357"/>
      <c r="AK597" s="357"/>
      <c r="AL597" s="357" t="s">
        <v>21</v>
      </c>
      <c r="AM597" s="357"/>
      <c r="AN597" s="357"/>
      <c r="AO597" s="362"/>
      <c r="AP597" s="363" t="s">
        <v>301</v>
      </c>
      <c r="AQ597" s="363"/>
      <c r="AR597" s="363"/>
      <c r="AS597" s="363"/>
      <c r="AT597" s="363"/>
      <c r="AU597" s="363"/>
      <c r="AV597" s="363"/>
      <c r="AW597" s="363"/>
      <c r="AX597" s="363"/>
    </row>
    <row r="598" spans="1:50" ht="26.25" customHeight="1" x14ac:dyDescent="0.15">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148" t="s">
        <v>300</v>
      </c>
      <c r="K630" s="358"/>
      <c r="L630" s="358"/>
      <c r="M630" s="358"/>
      <c r="N630" s="358"/>
      <c r="O630" s="358"/>
      <c r="P630" s="359" t="s">
        <v>27</v>
      </c>
      <c r="Q630" s="359"/>
      <c r="R630" s="359"/>
      <c r="S630" s="359"/>
      <c r="T630" s="359"/>
      <c r="U630" s="359"/>
      <c r="V630" s="359"/>
      <c r="W630" s="359"/>
      <c r="X630" s="359"/>
      <c r="Y630" s="360" t="s">
        <v>357</v>
      </c>
      <c r="Z630" s="361"/>
      <c r="AA630" s="361"/>
      <c r="AB630" s="361"/>
      <c r="AC630" s="148" t="s">
        <v>342</v>
      </c>
      <c r="AD630" s="148"/>
      <c r="AE630" s="148"/>
      <c r="AF630" s="148"/>
      <c r="AG630" s="148"/>
      <c r="AH630" s="360" t="s">
        <v>261</v>
      </c>
      <c r="AI630" s="357"/>
      <c r="AJ630" s="357"/>
      <c r="AK630" s="357"/>
      <c r="AL630" s="357" t="s">
        <v>21</v>
      </c>
      <c r="AM630" s="357"/>
      <c r="AN630" s="357"/>
      <c r="AO630" s="362"/>
      <c r="AP630" s="363" t="s">
        <v>301</v>
      </c>
      <c r="AQ630" s="363"/>
      <c r="AR630" s="363"/>
      <c r="AS630" s="363"/>
      <c r="AT630" s="363"/>
      <c r="AU630" s="363"/>
      <c r="AV630" s="363"/>
      <c r="AW630" s="363"/>
      <c r="AX630" s="363"/>
    </row>
    <row r="631" spans="1:50" ht="26.25" customHeight="1" x14ac:dyDescent="0.15">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148" t="s">
        <v>300</v>
      </c>
      <c r="K663" s="358"/>
      <c r="L663" s="358"/>
      <c r="M663" s="358"/>
      <c r="N663" s="358"/>
      <c r="O663" s="358"/>
      <c r="P663" s="359" t="s">
        <v>27</v>
      </c>
      <c r="Q663" s="359"/>
      <c r="R663" s="359"/>
      <c r="S663" s="359"/>
      <c r="T663" s="359"/>
      <c r="U663" s="359"/>
      <c r="V663" s="359"/>
      <c r="W663" s="359"/>
      <c r="X663" s="359"/>
      <c r="Y663" s="360" t="s">
        <v>357</v>
      </c>
      <c r="Z663" s="361"/>
      <c r="AA663" s="361"/>
      <c r="AB663" s="361"/>
      <c r="AC663" s="148" t="s">
        <v>342</v>
      </c>
      <c r="AD663" s="148"/>
      <c r="AE663" s="148"/>
      <c r="AF663" s="148"/>
      <c r="AG663" s="148"/>
      <c r="AH663" s="360" t="s">
        <v>261</v>
      </c>
      <c r="AI663" s="357"/>
      <c r="AJ663" s="357"/>
      <c r="AK663" s="357"/>
      <c r="AL663" s="357" t="s">
        <v>21</v>
      </c>
      <c r="AM663" s="357"/>
      <c r="AN663" s="357"/>
      <c r="AO663" s="362"/>
      <c r="AP663" s="363" t="s">
        <v>301</v>
      </c>
      <c r="AQ663" s="363"/>
      <c r="AR663" s="363"/>
      <c r="AS663" s="363"/>
      <c r="AT663" s="363"/>
      <c r="AU663" s="363"/>
      <c r="AV663" s="363"/>
      <c r="AW663" s="363"/>
      <c r="AX663" s="363"/>
    </row>
    <row r="664" spans="1:50" ht="26.25" customHeight="1" x14ac:dyDescent="0.15">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148" t="s">
        <v>300</v>
      </c>
      <c r="K696" s="358"/>
      <c r="L696" s="358"/>
      <c r="M696" s="358"/>
      <c r="N696" s="358"/>
      <c r="O696" s="358"/>
      <c r="P696" s="359" t="s">
        <v>27</v>
      </c>
      <c r="Q696" s="359"/>
      <c r="R696" s="359"/>
      <c r="S696" s="359"/>
      <c r="T696" s="359"/>
      <c r="U696" s="359"/>
      <c r="V696" s="359"/>
      <c r="W696" s="359"/>
      <c r="X696" s="359"/>
      <c r="Y696" s="360" t="s">
        <v>357</v>
      </c>
      <c r="Z696" s="361"/>
      <c r="AA696" s="361"/>
      <c r="AB696" s="361"/>
      <c r="AC696" s="148" t="s">
        <v>342</v>
      </c>
      <c r="AD696" s="148"/>
      <c r="AE696" s="148"/>
      <c r="AF696" s="148"/>
      <c r="AG696" s="148"/>
      <c r="AH696" s="360" t="s">
        <v>261</v>
      </c>
      <c r="AI696" s="357"/>
      <c r="AJ696" s="357"/>
      <c r="AK696" s="357"/>
      <c r="AL696" s="357" t="s">
        <v>21</v>
      </c>
      <c r="AM696" s="357"/>
      <c r="AN696" s="357"/>
      <c r="AO696" s="362"/>
      <c r="AP696" s="363" t="s">
        <v>301</v>
      </c>
      <c r="AQ696" s="363"/>
      <c r="AR696" s="363"/>
      <c r="AS696" s="363"/>
      <c r="AT696" s="363"/>
      <c r="AU696" s="363"/>
      <c r="AV696" s="363"/>
      <c r="AW696" s="363"/>
      <c r="AX696" s="363"/>
    </row>
    <row r="697" spans="1:50" ht="26.25" customHeight="1" x14ac:dyDescent="0.15">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148" t="s">
        <v>300</v>
      </c>
      <c r="K729" s="358"/>
      <c r="L729" s="358"/>
      <c r="M729" s="358"/>
      <c r="N729" s="358"/>
      <c r="O729" s="358"/>
      <c r="P729" s="359" t="s">
        <v>27</v>
      </c>
      <c r="Q729" s="359"/>
      <c r="R729" s="359"/>
      <c r="S729" s="359"/>
      <c r="T729" s="359"/>
      <c r="U729" s="359"/>
      <c r="V729" s="359"/>
      <c r="W729" s="359"/>
      <c r="X729" s="359"/>
      <c r="Y729" s="360" t="s">
        <v>357</v>
      </c>
      <c r="Z729" s="361"/>
      <c r="AA729" s="361"/>
      <c r="AB729" s="361"/>
      <c r="AC729" s="148" t="s">
        <v>342</v>
      </c>
      <c r="AD729" s="148"/>
      <c r="AE729" s="148"/>
      <c r="AF729" s="148"/>
      <c r="AG729" s="148"/>
      <c r="AH729" s="360" t="s">
        <v>261</v>
      </c>
      <c r="AI729" s="357"/>
      <c r="AJ729" s="357"/>
      <c r="AK729" s="357"/>
      <c r="AL729" s="357" t="s">
        <v>21</v>
      </c>
      <c r="AM729" s="357"/>
      <c r="AN729" s="357"/>
      <c r="AO729" s="362"/>
      <c r="AP729" s="363" t="s">
        <v>301</v>
      </c>
      <c r="AQ729" s="363"/>
      <c r="AR729" s="363"/>
      <c r="AS729" s="363"/>
      <c r="AT729" s="363"/>
      <c r="AU729" s="363"/>
      <c r="AV729" s="363"/>
      <c r="AW729" s="363"/>
      <c r="AX729" s="363"/>
    </row>
    <row r="730" spans="1:50" ht="26.25" customHeight="1" x14ac:dyDescent="0.15">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148" t="s">
        <v>300</v>
      </c>
      <c r="K762" s="358"/>
      <c r="L762" s="358"/>
      <c r="M762" s="358"/>
      <c r="N762" s="358"/>
      <c r="O762" s="358"/>
      <c r="P762" s="359" t="s">
        <v>27</v>
      </c>
      <c r="Q762" s="359"/>
      <c r="R762" s="359"/>
      <c r="S762" s="359"/>
      <c r="T762" s="359"/>
      <c r="U762" s="359"/>
      <c r="V762" s="359"/>
      <c r="W762" s="359"/>
      <c r="X762" s="359"/>
      <c r="Y762" s="360" t="s">
        <v>357</v>
      </c>
      <c r="Z762" s="361"/>
      <c r="AA762" s="361"/>
      <c r="AB762" s="361"/>
      <c r="AC762" s="148" t="s">
        <v>342</v>
      </c>
      <c r="AD762" s="148"/>
      <c r="AE762" s="148"/>
      <c r="AF762" s="148"/>
      <c r="AG762" s="148"/>
      <c r="AH762" s="360" t="s">
        <v>261</v>
      </c>
      <c r="AI762" s="357"/>
      <c r="AJ762" s="357"/>
      <c r="AK762" s="357"/>
      <c r="AL762" s="357" t="s">
        <v>21</v>
      </c>
      <c r="AM762" s="357"/>
      <c r="AN762" s="357"/>
      <c r="AO762" s="362"/>
      <c r="AP762" s="363" t="s">
        <v>301</v>
      </c>
      <c r="AQ762" s="363"/>
      <c r="AR762" s="363"/>
      <c r="AS762" s="363"/>
      <c r="AT762" s="363"/>
      <c r="AU762" s="363"/>
      <c r="AV762" s="363"/>
      <c r="AW762" s="363"/>
      <c r="AX762" s="363"/>
    </row>
    <row r="763" spans="1:50" ht="26.25" customHeight="1" x14ac:dyDescent="0.15">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148" t="s">
        <v>300</v>
      </c>
      <c r="K795" s="358"/>
      <c r="L795" s="358"/>
      <c r="M795" s="358"/>
      <c r="N795" s="358"/>
      <c r="O795" s="358"/>
      <c r="P795" s="359" t="s">
        <v>27</v>
      </c>
      <c r="Q795" s="359"/>
      <c r="R795" s="359"/>
      <c r="S795" s="359"/>
      <c r="T795" s="359"/>
      <c r="U795" s="359"/>
      <c r="V795" s="359"/>
      <c r="W795" s="359"/>
      <c r="X795" s="359"/>
      <c r="Y795" s="360" t="s">
        <v>357</v>
      </c>
      <c r="Z795" s="361"/>
      <c r="AA795" s="361"/>
      <c r="AB795" s="361"/>
      <c r="AC795" s="148" t="s">
        <v>342</v>
      </c>
      <c r="AD795" s="148"/>
      <c r="AE795" s="148"/>
      <c r="AF795" s="148"/>
      <c r="AG795" s="148"/>
      <c r="AH795" s="360" t="s">
        <v>261</v>
      </c>
      <c r="AI795" s="357"/>
      <c r="AJ795" s="357"/>
      <c r="AK795" s="357"/>
      <c r="AL795" s="357" t="s">
        <v>21</v>
      </c>
      <c r="AM795" s="357"/>
      <c r="AN795" s="357"/>
      <c r="AO795" s="362"/>
      <c r="AP795" s="363" t="s">
        <v>301</v>
      </c>
      <c r="AQ795" s="363"/>
      <c r="AR795" s="363"/>
      <c r="AS795" s="363"/>
      <c r="AT795" s="363"/>
      <c r="AU795" s="363"/>
      <c r="AV795" s="363"/>
      <c r="AW795" s="363"/>
      <c r="AX795" s="363"/>
    </row>
    <row r="796" spans="1:50" ht="26.25" customHeight="1" x14ac:dyDescent="0.15">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148" t="s">
        <v>300</v>
      </c>
      <c r="K828" s="358"/>
      <c r="L828" s="358"/>
      <c r="M828" s="358"/>
      <c r="N828" s="358"/>
      <c r="O828" s="358"/>
      <c r="P828" s="359" t="s">
        <v>27</v>
      </c>
      <c r="Q828" s="359"/>
      <c r="R828" s="359"/>
      <c r="S828" s="359"/>
      <c r="T828" s="359"/>
      <c r="U828" s="359"/>
      <c r="V828" s="359"/>
      <c r="W828" s="359"/>
      <c r="X828" s="359"/>
      <c r="Y828" s="360" t="s">
        <v>357</v>
      </c>
      <c r="Z828" s="361"/>
      <c r="AA828" s="361"/>
      <c r="AB828" s="361"/>
      <c r="AC828" s="148" t="s">
        <v>342</v>
      </c>
      <c r="AD828" s="148"/>
      <c r="AE828" s="148"/>
      <c r="AF828" s="148"/>
      <c r="AG828" s="148"/>
      <c r="AH828" s="360" t="s">
        <v>261</v>
      </c>
      <c r="AI828" s="357"/>
      <c r="AJ828" s="357"/>
      <c r="AK828" s="357"/>
      <c r="AL828" s="357" t="s">
        <v>21</v>
      </c>
      <c r="AM828" s="357"/>
      <c r="AN828" s="357"/>
      <c r="AO828" s="362"/>
      <c r="AP828" s="363" t="s">
        <v>301</v>
      </c>
      <c r="AQ828" s="363"/>
      <c r="AR828" s="363"/>
      <c r="AS828" s="363"/>
      <c r="AT828" s="363"/>
      <c r="AU828" s="363"/>
      <c r="AV828" s="363"/>
      <c r="AW828" s="363"/>
      <c r="AX828" s="363"/>
    </row>
    <row r="829" spans="1:50" ht="26.25" customHeight="1" x14ac:dyDescent="0.15">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148" t="s">
        <v>300</v>
      </c>
      <c r="K861" s="358"/>
      <c r="L861" s="358"/>
      <c r="M861" s="358"/>
      <c r="N861" s="358"/>
      <c r="O861" s="358"/>
      <c r="P861" s="359" t="s">
        <v>27</v>
      </c>
      <c r="Q861" s="359"/>
      <c r="R861" s="359"/>
      <c r="S861" s="359"/>
      <c r="T861" s="359"/>
      <c r="U861" s="359"/>
      <c r="V861" s="359"/>
      <c r="W861" s="359"/>
      <c r="X861" s="359"/>
      <c r="Y861" s="360" t="s">
        <v>357</v>
      </c>
      <c r="Z861" s="361"/>
      <c r="AA861" s="361"/>
      <c r="AB861" s="361"/>
      <c r="AC861" s="148" t="s">
        <v>342</v>
      </c>
      <c r="AD861" s="148"/>
      <c r="AE861" s="148"/>
      <c r="AF861" s="148"/>
      <c r="AG861" s="148"/>
      <c r="AH861" s="360" t="s">
        <v>261</v>
      </c>
      <c r="AI861" s="357"/>
      <c r="AJ861" s="357"/>
      <c r="AK861" s="357"/>
      <c r="AL861" s="357" t="s">
        <v>21</v>
      </c>
      <c r="AM861" s="357"/>
      <c r="AN861" s="357"/>
      <c r="AO861" s="362"/>
      <c r="AP861" s="363" t="s">
        <v>301</v>
      </c>
      <c r="AQ861" s="363"/>
      <c r="AR861" s="363"/>
      <c r="AS861" s="363"/>
      <c r="AT861" s="363"/>
      <c r="AU861" s="363"/>
      <c r="AV861" s="363"/>
      <c r="AW861" s="363"/>
      <c r="AX861" s="363"/>
    </row>
    <row r="862" spans="1:50" ht="26.25" customHeight="1" x14ac:dyDescent="0.15">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148" t="s">
        <v>300</v>
      </c>
      <c r="K894" s="358"/>
      <c r="L894" s="358"/>
      <c r="M894" s="358"/>
      <c r="N894" s="358"/>
      <c r="O894" s="358"/>
      <c r="P894" s="359" t="s">
        <v>27</v>
      </c>
      <c r="Q894" s="359"/>
      <c r="R894" s="359"/>
      <c r="S894" s="359"/>
      <c r="T894" s="359"/>
      <c r="U894" s="359"/>
      <c r="V894" s="359"/>
      <c r="W894" s="359"/>
      <c r="X894" s="359"/>
      <c r="Y894" s="360" t="s">
        <v>357</v>
      </c>
      <c r="Z894" s="361"/>
      <c r="AA894" s="361"/>
      <c r="AB894" s="361"/>
      <c r="AC894" s="148" t="s">
        <v>342</v>
      </c>
      <c r="AD894" s="148"/>
      <c r="AE894" s="148"/>
      <c r="AF894" s="148"/>
      <c r="AG894" s="148"/>
      <c r="AH894" s="360" t="s">
        <v>261</v>
      </c>
      <c r="AI894" s="357"/>
      <c r="AJ894" s="357"/>
      <c r="AK894" s="357"/>
      <c r="AL894" s="357" t="s">
        <v>21</v>
      </c>
      <c r="AM894" s="357"/>
      <c r="AN894" s="357"/>
      <c r="AO894" s="362"/>
      <c r="AP894" s="363" t="s">
        <v>301</v>
      </c>
      <c r="AQ894" s="363"/>
      <c r="AR894" s="363"/>
      <c r="AS894" s="363"/>
      <c r="AT894" s="363"/>
      <c r="AU894" s="363"/>
      <c r="AV894" s="363"/>
      <c r="AW894" s="363"/>
      <c r="AX894" s="363"/>
    </row>
    <row r="895" spans="1:50" ht="26.25" customHeight="1" x14ac:dyDescent="0.15">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148" t="s">
        <v>300</v>
      </c>
      <c r="K927" s="358"/>
      <c r="L927" s="358"/>
      <c r="M927" s="358"/>
      <c r="N927" s="358"/>
      <c r="O927" s="358"/>
      <c r="P927" s="359" t="s">
        <v>27</v>
      </c>
      <c r="Q927" s="359"/>
      <c r="R927" s="359"/>
      <c r="S927" s="359"/>
      <c r="T927" s="359"/>
      <c r="U927" s="359"/>
      <c r="V927" s="359"/>
      <c r="W927" s="359"/>
      <c r="X927" s="359"/>
      <c r="Y927" s="360" t="s">
        <v>357</v>
      </c>
      <c r="Z927" s="361"/>
      <c r="AA927" s="361"/>
      <c r="AB927" s="361"/>
      <c r="AC927" s="148" t="s">
        <v>342</v>
      </c>
      <c r="AD927" s="148"/>
      <c r="AE927" s="148"/>
      <c r="AF927" s="148"/>
      <c r="AG927" s="148"/>
      <c r="AH927" s="360" t="s">
        <v>261</v>
      </c>
      <c r="AI927" s="357"/>
      <c r="AJ927" s="357"/>
      <c r="AK927" s="357"/>
      <c r="AL927" s="357" t="s">
        <v>21</v>
      </c>
      <c r="AM927" s="357"/>
      <c r="AN927" s="357"/>
      <c r="AO927" s="362"/>
      <c r="AP927" s="363" t="s">
        <v>301</v>
      </c>
      <c r="AQ927" s="363"/>
      <c r="AR927" s="363"/>
      <c r="AS927" s="363"/>
      <c r="AT927" s="363"/>
      <c r="AU927" s="363"/>
      <c r="AV927" s="363"/>
      <c r="AW927" s="363"/>
      <c r="AX927" s="363"/>
    </row>
    <row r="928" spans="1:50" ht="26.25" customHeight="1" x14ac:dyDescent="0.15">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148" t="s">
        <v>300</v>
      </c>
      <c r="K960" s="358"/>
      <c r="L960" s="358"/>
      <c r="M960" s="358"/>
      <c r="N960" s="358"/>
      <c r="O960" s="358"/>
      <c r="P960" s="359" t="s">
        <v>27</v>
      </c>
      <c r="Q960" s="359"/>
      <c r="R960" s="359"/>
      <c r="S960" s="359"/>
      <c r="T960" s="359"/>
      <c r="U960" s="359"/>
      <c r="V960" s="359"/>
      <c r="W960" s="359"/>
      <c r="X960" s="359"/>
      <c r="Y960" s="360" t="s">
        <v>357</v>
      </c>
      <c r="Z960" s="361"/>
      <c r="AA960" s="361"/>
      <c r="AB960" s="361"/>
      <c r="AC960" s="148" t="s">
        <v>342</v>
      </c>
      <c r="AD960" s="148"/>
      <c r="AE960" s="148"/>
      <c r="AF960" s="148"/>
      <c r="AG960" s="148"/>
      <c r="AH960" s="360" t="s">
        <v>261</v>
      </c>
      <c r="AI960" s="357"/>
      <c r="AJ960" s="357"/>
      <c r="AK960" s="357"/>
      <c r="AL960" s="357" t="s">
        <v>21</v>
      </c>
      <c r="AM960" s="357"/>
      <c r="AN960" s="357"/>
      <c r="AO960" s="362"/>
      <c r="AP960" s="363" t="s">
        <v>301</v>
      </c>
      <c r="AQ960" s="363"/>
      <c r="AR960" s="363"/>
      <c r="AS960" s="363"/>
      <c r="AT960" s="363"/>
      <c r="AU960" s="363"/>
      <c r="AV960" s="363"/>
      <c r="AW960" s="363"/>
      <c r="AX960" s="363"/>
    </row>
    <row r="961" spans="1:50" ht="26.25" customHeight="1" x14ac:dyDescent="0.15">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148" t="s">
        <v>300</v>
      </c>
      <c r="K993" s="358"/>
      <c r="L993" s="358"/>
      <c r="M993" s="358"/>
      <c r="N993" s="358"/>
      <c r="O993" s="358"/>
      <c r="P993" s="359" t="s">
        <v>27</v>
      </c>
      <c r="Q993" s="359"/>
      <c r="R993" s="359"/>
      <c r="S993" s="359"/>
      <c r="T993" s="359"/>
      <c r="U993" s="359"/>
      <c r="V993" s="359"/>
      <c r="W993" s="359"/>
      <c r="X993" s="359"/>
      <c r="Y993" s="360" t="s">
        <v>357</v>
      </c>
      <c r="Z993" s="361"/>
      <c r="AA993" s="361"/>
      <c r="AB993" s="361"/>
      <c r="AC993" s="148" t="s">
        <v>342</v>
      </c>
      <c r="AD993" s="148"/>
      <c r="AE993" s="148"/>
      <c r="AF993" s="148"/>
      <c r="AG993" s="148"/>
      <c r="AH993" s="360" t="s">
        <v>261</v>
      </c>
      <c r="AI993" s="357"/>
      <c r="AJ993" s="357"/>
      <c r="AK993" s="357"/>
      <c r="AL993" s="357" t="s">
        <v>21</v>
      </c>
      <c r="AM993" s="357"/>
      <c r="AN993" s="357"/>
      <c r="AO993" s="362"/>
      <c r="AP993" s="363" t="s">
        <v>301</v>
      </c>
      <c r="AQ993" s="363"/>
      <c r="AR993" s="363"/>
      <c r="AS993" s="363"/>
      <c r="AT993" s="363"/>
      <c r="AU993" s="363"/>
      <c r="AV993" s="363"/>
      <c r="AW993" s="363"/>
      <c r="AX993" s="363"/>
    </row>
    <row r="994" spans="1:50" ht="26.25" customHeight="1" x14ac:dyDescent="0.15">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148" t="s">
        <v>300</v>
      </c>
      <c r="K1026" s="358"/>
      <c r="L1026" s="358"/>
      <c r="M1026" s="358"/>
      <c r="N1026" s="358"/>
      <c r="O1026" s="358"/>
      <c r="P1026" s="359" t="s">
        <v>27</v>
      </c>
      <c r="Q1026" s="359"/>
      <c r="R1026" s="359"/>
      <c r="S1026" s="359"/>
      <c r="T1026" s="359"/>
      <c r="U1026" s="359"/>
      <c r="V1026" s="359"/>
      <c r="W1026" s="359"/>
      <c r="X1026" s="359"/>
      <c r="Y1026" s="360" t="s">
        <v>357</v>
      </c>
      <c r="Z1026" s="361"/>
      <c r="AA1026" s="361"/>
      <c r="AB1026" s="361"/>
      <c r="AC1026" s="148" t="s">
        <v>342</v>
      </c>
      <c r="AD1026" s="148"/>
      <c r="AE1026" s="148"/>
      <c r="AF1026" s="148"/>
      <c r="AG1026" s="148"/>
      <c r="AH1026" s="360" t="s">
        <v>261</v>
      </c>
      <c r="AI1026" s="357"/>
      <c r="AJ1026" s="357"/>
      <c r="AK1026" s="357"/>
      <c r="AL1026" s="357" t="s">
        <v>21</v>
      </c>
      <c r="AM1026" s="357"/>
      <c r="AN1026" s="357"/>
      <c r="AO1026" s="362"/>
      <c r="AP1026" s="363" t="s">
        <v>301</v>
      </c>
      <c r="AQ1026" s="363"/>
      <c r="AR1026" s="363"/>
      <c r="AS1026" s="363"/>
      <c r="AT1026" s="363"/>
      <c r="AU1026" s="363"/>
      <c r="AV1026" s="363"/>
      <c r="AW1026" s="363"/>
      <c r="AX1026" s="363"/>
    </row>
    <row r="1027" spans="1:50" ht="26.25" customHeight="1" x14ac:dyDescent="0.15">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148" t="s">
        <v>300</v>
      </c>
      <c r="K1059" s="358"/>
      <c r="L1059" s="358"/>
      <c r="M1059" s="358"/>
      <c r="N1059" s="358"/>
      <c r="O1059" s="358"/>
      <c r="P1059" s="359" t="s">
        <v>27</v>
      </c>
      <c r="Q1059" s="359"/>
      <c r="R1059" s="359"/>
      <c r="S1059" s="359"/>
      <c r="T1059" s="359"/>
      <c r="U1059" s="359"/>
      <c r="V1059" s="359"/>
      <c r="W1059" s="359"/>
      <c r="X1059" s="359"/>
      <c r="Y1059" s="360" t="s">
        <v>357</v>
      </c>
      <c r="Z1059" s="361"/>
      <c r="AA1059" s="361"/>
      <c r="AB1059" s="361"/>
      <c r="AC1059" s="148" t="s">
        <v>342</v>
      </c>
      <c r="AD1059" s="148"/>
      <c r="AE1059" s="148"/>
      <c r="AF1059" s="148"/>
      <c r="AG1059" s="148"/>
      <c r="AH1059" s="360" t="s">
        <v>261</v>
      </c>
      <c r="AI1059" s="357"/>
      <c r="AJ1059" s="357"/>
      <c r="AK1059" s="357"/>
      <c r="AL1059" s="357" t="s">
        <v>21</v>
      </c>
      <c r="AM1059" s="357"/>
      <c r="AN1059" s="357"/>
      <c r="AO1059" s="362"/>
      <c r="AP1059" s="363" t="s">
        <v>301</v>
      </c>
      <c r="AQ1059" s="363"/>
      <c r="AR1059" s="363"/>
      <c r="AS1059" s="363"/>
      <c r="AT1059" s="363"/>
      <c r="AU1059" s="363"/>
      <c r="AV1059" s="363"/>
      <c r="AW1059" s="363"/>
      <c r="AX1059" s="363"/>
    </row>
    <row r="1060" spans="1:50" ht="26.25" customHeight="1" x14ac:dyDescent="0.15">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148" t="s">
        <v>300</v>
      </c>
      <c r="K1092" s="358"/>
      <c r="L1092" s="358"/>
      <c r="M1092" s="358"/>
      <c r="N1092" s="358"/>
      <c r="O1092" s="358"/>
      <c r="P1092" s="359" t="s">
        <v>27</v>
      </c>
      <c r="Q1092" s="359"/>
      <c r="R1092" s="359"/>
      <c r="S1092" s="359"/>
      <c r="T1092" s="359"/>
      <c r="U1092" s="359"/>
      <c r="V1092" s="359"/>
      <c r="W1092" s="359"/>
      <c r="X1092" s="359"/>
      <c r="Y1092" s="360" t="s">
        <v>357</v>
      </c>
      <c r="Z1092" s="361"/>
      <c r="AA1092" s="361"/>
      <c r="AB1092" s="361"/>
      <c r="AC1092" s="148" t="s">
        <v>342</v>
      </c>
      <c r="AD1092" s="148"/>
      <c r="AE1092" s="148"/>
      <c r="AF1092" s="148"/>
      <c r="AG1092" s="148"/>
      <c r="AH1092" s="360" t="s">
        <v>261</v>
      </c>
      <c r="AI1092" s="357"/>
      <c r="AJ1092" s="357"/>
      <c r="AK1092" s="357"/>
      <c r="AL1092" s="357" t="s">
        <v>21</v>
      </c>
      <c r="AM1092" s="357"/>
      <c r="AN1092" s="357"/>
      <c r="AO1092" s="362"/>
      <c r="AP1092" s="363" t="s">
        <v>301</v>
      </c>
      <c r="AQ1092" s="363"/>
      <c r="AR1092" s="363"/>
      <c r="AS1092" s="363"/>
      <c r="AT1092" s="363"/>
      <c r="AU1092" s="363"/>
      <c r="AV1092" s="363"/>
      <c r="AW1092" s="363"/>
      <c r="AX1092" s="363"/>
    </row>
    <row r="1093" spans="1:50" ht="26.25" customHeight="1" x14ac:dyDescent="0.15">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148" t="s">
        <v>300</v>
      </c>
      <c r="K1125" s="358"/>
      <c r="L1125" s="358"/>
      <c r="M1125" s="358"/>
      <c r="N1125" s="358"/>
      <c r="O1125" s="358"/>
      <c r="P1125" s="359" t="s">
        <v>27</v>
      </c>
      <c r="Q1125" s="359"/>
      <c r="R1125" s="359"/>
      <c r="S1125" s="359"/>
      <c r="T1125" s="359"/>
      <c r="U1125" s="359"/>
      <c r="V1125" s="359"/>
      <c r="W1125" s="359"/>
      <c r="X1125" s="359"/>
      <c r="Y1125" s="360" t="s">
        <v>357</v>
      </c>
      <c r="Z1125" s="361"/>
      <c r="AA1125" s="361"/>
      <c r="AB1125" s="361"/>
      <c r="AC1125" s="148" t="s">
        <v>342</v>
      </c>
      <c r="AD1125" s="148"/>
      <c r="AE1125" s="148"/>
      <c r="AF1125" s="148"/>
      <c r="AG1125" s="148"/>
      <c r="AH1125" s="360" t="s">
        <v>261</v>
      </c>
      <c r="AI1125" s="357"/>
      <c r="AJ1125" s="357"/>
      <c r="AK1125" s="357"/>
      <c r="AL1125" s="357" t="s">
        <v>21</v>
      </c>
      <c r="AM1125" s="357"/>
      <c r="AN1125" s="357"/>
      <c r="AO1125" s="362"/>
      <c r="AP1125" s="363" t="s">
        <v>301</v>
      </c>
      <c r="AQ1125" s="363"/>
      <c r="AR1125" s="363"/>
      <c r="AS1125" s="363"/>
      <c r="AT1125" s="363"/>
      <c r="AU1125" s="363"/>
      <c r="AV1125" s="363"/>
      <c r="AW1125" s="363"/>
      <c r="AX1125" s="363"/>
    </row>
    <row r="1126" spans="1:50" ht="26.25" customHeight="1" x14ac:dyDescent="0.15">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148" t="s">
        <v>300</v>
      </c>
      <c r="K1158" s="358"/>
      <c r="L1158" s="358"/>
      <c r="M1158" s="358"/>
      <c r="N1158" s="358"/>
      <c r="O1158" s="358"/>
      <c r="P1158" s="359" t="s">
        <v>27</v>
      </c>
      <c r="Q1158" s="359"/>
      <c r="R1158" s="359"/>
      <c r="S1158" s="359"/>
      <c r="T1158" s="359"/>
      <c r="U1158" s="359"/>
      <c r="V1158" s="359"/>
      <c r="W1158" s="359"/>
      <c r="X1158" s="359"/>
      <c r="Y1158" s="360" t="s">
        <v>357</v>
      </c>
      <c r="Z1158" s="361"/>
      <c r="AA1158" s="361"/>
      <c r="AB1158" s="361"/>
      <c r="AC1158" s="148" t="s">
        <v>342</v>
      </c>
      <c r="AD1158" s="148"/>
      <c r="AE1158" s="148"/>
      <c r="AF1158" s="148"/>
      <c r="AG1158" s="148"/>
      <c r="AH1158" s="360" t="s">
        <v>261</v>
      </c>
      <c r="AI1158" s="357"/>
      <c r="AJ1158" s="357"/>
      <c r="AK1158" s="357"/>
      <c r="AL1158" s="357" t="s">
        <v>21</v>
      </c>
      <c r="AM1158" s="357"/>
      <c r="AN1158" s="357"/>
      <c r="AO1158" s="362"/>
      <c r="AP1158" s="363" t="s">
        <v>301</v>
      </c>
      <c r="AQ1158" s="363"/>
      <c r="AR1158" s="363"/>
      <c r="AS1158" s="363"/>
      <c r="AT1158" s="363"/>
      <c r="AU1158" s="363"/>
      <c r="AV1158" s="363"/>
      <c r="AW1158" s="363"/>
      <c r="AX1158" s="363"/>
    </row>
    <row r="1159" spans="1:50" ht="26.25" customHeight="1" x14ac:dyDescent="0.15">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148" t="s">
        <v>300</v>
      </c>
      <c r="K1191" s="358"/>
      <c r="L1191" s="358"/>
      <c r="M1191" s="358"/>
      <c r="N1191" s="358"/>
      <c r="O1191" s="358"/>
      <c r="P1191" s="359" t="s">
        <v>27</v>
      </c>
      <c r="Q1191" s="359"/>
      <c r="R1191" s="359"/>
      <c r="S1191" s="359"/>
      <c r="T1191" s="359"/>
      <c r="U1191" s="359"/>
      <c r="V1191" s="359"/>
      <c r="W1191" s="359"/>
      <c r="X1191" s="359"/>
      <c r="Y1191" s="360" t="s">
        <v>357</v>
      </c>
      <c r="Z1191" s="361"/>
      <c r="AA1191" s="361"/>
      <c r="AB1191" s="361"/>
      <c r="AC1191" s="148" t="s">
        <v>342</v>
      </c>
      <c r="AD1191" s="148"/>
      <c r="AE1191" s="148"/>
      <c r="AF1191" s="148"/>
      <c r="AG1191" s="148"/>
      <c r="AH1191" s="360" t="s">
        <v>261</v>
      </c>
      <c r="AI1191" s="357"/>
      <c r="AJ1191" s="357"/>
      <c r="AK1191" s="357"/>
      <c r="AL1191" s="357" t="s">
        <v>21</v>
      </c>
      <c r="AM1191" s="357"/>
      <c r="AN1191" s="357"/>
      <c r="AO1191" s="362"/>
      <c r="AP1191" s="363" t="s">
        <v>301</v>
      </c>
      <c r="AQ1191" s="363"/>
      <c r="AR1191" s="363"/>
      <c r="AS1191" s="363"/>
      <c r="AT1191" s="363"/>
      <c r="AU1191" s="363"/>
      <c r="AV1191" s="363"/>
      <c r="AW1191" s="363"/>
      <c r="AX1191" s="363"/>
    </row>
    <row r="1192" spans="1:50" ht="26.25" customHeight="1" x14ac:dyDescent="0.15">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148" t="s">
        <v>300</v>
      </c>
      <c r="K1224" s="358"/>
      <c r="L1224" s="358"/>
      <c r="M1224" s="358"/>
      <c r="N1224" s="358"/>
      <c r="O1224" s="358"/>
      <c r="P1224" s="359" t="s">
        <v>27</v>
      </c>
      <c r="Q1224" s="359"/>
      <c r="R1224" s="359"/>
      <c r="S1224" s="359"/>
      <c r="T1224" s="359"/>
      <c r="U1224" s="359"/>
      <c r="V1224" s="359"/>
      <c r="W1224" s="359"/>
      <c r="X1224" s="359"/>
      <c r="Y1224" s="360" t="s">
        <v>357</v>
      </c>
      <c r="Z1224" s="361"/>
      <c r="AA1224" s="361"/>
      <c r="AB1224" s="361"/>
      <c r="AC1224" s="148" t="s">
        <v>342</v>
      </c>
      <c r="AD1224" s="148"/>
      <c r="AE1224" s="148"/>
      <c r="AF1224" s="148"/>
      <c r="AG1224" s="148"/>
      <c r="AH1224" s="360" t="s">
        <v>261</v>
      </c>
      <c r="AI1224" s="357"/>
      <c r="AJ1224" s="357"/>
      <c r="AK1224" s="357"/>
      <c r="AL1224" s="357" t="s">
        <v>21</v>
      </c>
      <c r="AM1224" s="357"/>
      <c r="AN1224" s="357"/>
      <c r="AO1224" s="362"/>
      <c r="AP1224" s="363" t="s">
        <v>301</v>
      </c>
      <c r="AQ1224" s="363"/>
      <c r="AR1224" s="363"/>
      <c r="AS1224" s="363"/>
      <c r="AT1224" s="363"/>
      <c r="AU1224" s="363"/>
      <c r="AV1224" s="363"/>
      <c r="AW1224" s="363"/>
      <c r="AX1224" s="363"/>
    </row>
    <row r="1225" spans="1:50" ht="26.25" customHeight="1" x14ac:dyDescent="0.15">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148" t="s">
        <v>300</v>
      </c>
      <c r="K1257" s="358"/>
      <c r="L1257" s="358"/>
      <c r="M1257" s="358"/>
      <c r="N1257" s="358"/>
      <c r="O1257" s="358"/>
      <c r="P1257" s="359" t="s">
        <v>27</v>
      </c>
      <c r="Q1257" s="359"/>
      <c r="R1257" s="359"/>
      <c r="S1257" s="359"/>
      <c r="T1257" s="359"/>
      <c r="U1257" s="359"/>
      <c r="V1257" s="359"/>
      <c r="W1257" s="359"/>
      <c r="X1257" s="359"/>
      <c r="Y1257" s="360" t="s">
        <v>357</v>
      </c>
      <c r="Z1257" s="361"/>
      <c r="AA1257" s="361"/>
      <c r="AB1257" s="361"/>
      <c r="AC1257" s="148" t="s">
        <v>342</v>
      </c>
      <c r="AD1257" s="148"/>
      <c r="AE1257" s="148"/>
      <c r="AF1257" s="148"/>
      <c r="AG1257" s="148"/>
      <c r="AH1257" s="360" t="s">
        <v>261</v>
      </c>
      <c r="AI1257" s="357"/>
      <c r="AJ1257" s="357"/>
      <c r="AK1257" s="357"/>
      <c r="AL1257" s="357" t="s">
        <v>21</v>
      </c>
      <c r="AM1257" s="357"/>
      <c r="AN1257" s="357"/>
      <c r="AO1257" s="362"/>
      <c r="AP1257" s="363" t="s">
        <v>301</v>
      </c>
      <c r="AQ1257" s="363"/>
      <c r="AR1257" s="363"/>
      <c r="AS1257" s="363"/>
      <c r="AT1257" s="363"/>
      <c r="AU1257" s="363"/>
      <c r="AV1257" s="363"/>
      <c r="AW1257" s="363"/>
      <c r="AX1257" s="363"/>
    </row>
    <row r="1258" spans="1:50" ht="26.25" customHeight="1" x14ac:dyDescent="0.15">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148" t="s">
        <v>300</v>
      </c>
      <c r="K1290" s="358"/>
      <c r="L1290" s="358"/>
      <c r="M1290" s="358"/>
      <c r="N1290" s="358"/>
      <c r="O1290" s="358"/>
      <c r="P1290" s="359" t="s">
        <v>27</v>
      </c>
      <c r="Q1290" s="359"/>
      <c r="R1290" s="359"/>
      <c r="S1290" s="359"/>
      <c r="T1290" s="359"/>
      <c r="U1290" s="359"/>
      <c r="V1290" s="359"/>
      <c r="W1290" s="359"/>
      <c r="X1290" s="359"/>
      <c r="Y1290" s="360" t="s">
        <v>357</v>
      </c>
      <c r="Z1290" s="361"/>
      <c r="AA1290" s="361"/>
      <c r="AB1290" s="361"/>
      <c r="AC1290" s="148" t="s">
        <v>342</v>
      </c>
      <c r="AD1290" s="148"/>
      <c r="AE1290" s="148"/>
      <c r="AF1290" s="148"/>
      <c r="AG1290" s="148"/>
      <c r="AH1290" s="360" t="s">
        <v>261</v>
      </c>
      <c r="AI1290" s="357"/>
      <c r="AJ1290" s="357"/>
      <c r="AK1290" s="357"/>
      <c r="AL1290" s="357" t="s">
        <v>21</v>
      </c>
      <c r="AM1290" s="357"/>
      <c r="AN1290" s="357"/>
      <c r="AO1290" s="362"/>
      <c r="AP1290" s="363" t="s">
        <v>301</v>
      </c>
      <c r="AQ1290" s="363"/>
      <c r="AR1290" s="363"/>
      <c r="AS1290" s="363"/>
      <c r="AT1290" s="363"/>
      <c r="AU1290" s="363"/>
      <c r="AV1290" s="363"/>
      <c r="AW1290" s="363"/>
      <c r="AX1290" s="363"/>
    </row>
    <row r="1291" spans="1:50" ht="26.25" customHeight="1" x14ac:dyDescent="0.15">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2020-06-19T06:11:52Z</cp:lastPrinted>
  <dcterms:created xsi:type="dcterms:W3CDTF">2012-03-13T00:50:25Z</dcterms:created>
  <dcterms:modified xsi:type="dcterms:W3CDTF">2020-07-17T08:54:16Z</dcterms:modified>
</cp:coreProperties>
</file>